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s://ssro.sharepoint.com/SSRO Shared Documents/SSRO_19 Regulation/DPS/DPS templates/Final DPS versions/December 2015/Final 16 templates/"/>
    </mc:Choice>
  </mc:AlternateContent>
  <bookViews>
    <workbookView xWindow="0" yWindow="0" windowWidth="25200" windowHeight="11985"/>
  </bookViews>
  <sheets>
    <sheet name="Guidance" sheetId="39" r:id="rId1"/>
    <sheet name="UMS_DPS" sheetId="32" r:id="rId2"/>
    <sheet name="Dropdown menu lists" sheetId="31" state="hidden" r:id="rId3"/>
  </sheets>
  <externalReferences>
    <externalReference r:id="rId4"/>
  </externalReferences>
  <definedNames>
    <definedName name="_xlnm._FilterDatabase" localSheetId="1" hidden="1">UMS_DPS!$A$2:$F$2</definedName>
    <definedName name="CPV" localSheetId="2">#REF!</definedName>
    <definedName name="CPV" localSheetId="0">#REF!</definedName>
    <definedName name="CPV" localSheetId="1">#REF!</definedName>
    <definedName name="CPV">#REF!</definedName>
    <definedName name="CPVL1" localSheetId="2">#REF!</definedName>
    <definedName name="CPVL1" localSheetId="0">#REF!</definedName>
    <definedName name="CPVL1" localSheetId="1">#REF!</definedName>
    <definedName name="CPVL1">#REF!</definedName>
    <definedName name="CPVL1.1" localSheetId="2">#REF!</definedName>
    <definedName name="CPVL1.1" localSheetId="0">#REF!</definedName>
    <definedName name="CPVL1.1" localSheetId="1">#REF!</definedName>
    <definedName name="CPVL1.1">#REF!</definedName>
    <definedName name="CPVL11" localSheetId="0">#REF!</definedName>
    <definedName name="CPVL11">'Dropdown menu lists'!$K$5:$K$19</definedName>
    <definedName name="CPVL110" localSheetId="0">'Dropdown menu lists'!$K$541:$K$544</definedName>
    <definedName name="CPVL110">'Dropdown menu lists'!$K$541:$K$544</definedName>
    <definedName name="CPVL1101" localSheetId="0">'Dropdown menu lists'!$K$546:$K$547</definedName>
    <definedName name="CPVL1101">'Dropdown menu lists'!$K$546:$K$547</definedName>
    <definedName name="CPVL1102" localSheetId="0">'Dropdown menu lists'!$K$549:$K$551</definedName>
    <definedName name="CPVL1102">'Dropdown menu lists'!$K$549:$K$551</definedName>
    <definedName name="CPVL1103" localSheetId="0">'Dropdown menu lists'!$K$553</definedName>
    <definedName name="CPVL1103">'Dropdown menu lists'!$K$553</definedName>
    <definedName name="CPVL111" localSheetId="0">#REF!</definedName>
    <definedName name="CPVL111">'Dropdown menu lists'!$K$27:$K$37</definedName>
    <definedName name="CPVL1110" localSheetId="0">'Dropdown menu lists'!$K$447</definedName>
    <definedName name="CPVL1110">'Dropdown menu lists'!$K$447</definedName>
    <definedName name="CPVL1111" localSheetId="0">#REF!</definedName>
    <definedName name="CPVL1111">'Dropdown menu lists'!$K$44:$K$52</definedName>
    <definedName name="CPVL11110" localSheetId="0">'Dropdown menu lists'!$K$87</definedName>
    <definedName name="CPVL11110">'Dropdown menu lists'!$K$87</definedName>
    <definedName name="CPVL1112" localSheetId="0">#REF!</definedName>
    <definedName name="CPVL1112">'Dropdown menu lists'!$K$58:$K$62</definedName>
    <definedName name="CPVL1113" localSheetId="0">#REF!</definedName>
    <definedName name="CPVL1113">'Dropdown menu lists'!$K$64:$K$65</definedName>
    <definedName name="CPVL1114" localSheetId="0">'Dropdown menu lists'!$K$67</definedName>
    <definedName name="CPVL1114">'Dropdown menu lists'!$K$67</definedName>
    <definedName name="CPVL1115" localSheetId="0">'Dropdown menu lists'!$K$69</definedName>
    <definedName name="CPVL1115">'Dropdown menu lists'!$K$69</definedName>
    <definedName name="CPVL1116" localSheetId="0">'Dropdown menu lists'!$K$72</definedName>
    <definedName name="CPVL1116">'Dropdown menu lists'!$K$72</definedName>
    <definedName name="CPVL1117" localSheetId="0">'Dropdown menu lists'!$K$75:$K$79</definedName>
    <definedName name="CPVL1117">'Dropdown menu lists'!$K$75:$K$79</definedName>
    <definedName name="CPVL1118" localSheetId="0">'Dropdown menu lists'!$K$81</definedName>
    <definedName name="CPVL1118">'Dropdown menu lists'!$K$81</definedName>
    <definedName name="CPVL112" localSheetId="0">'Dropdown menu lists'!$K$89:$K$99</definedName>
    <definedName name="CPVL112">'Dropdown menu lists'!$K$89:$K$99</definedName>
    <definedName name="CPVL1121" localSheetId="0">'Dropdown menu lists'!$K$103:$K$115</definedName>
    <definedName name="CPVL1121">'Dropdown menu lists'!$K$103:$K$115</definedName>
    <definedName name="CPVL11210" localSheetId="0">'Dropdown menu lists'!$K$138:$K$139</definedName>
    <definedName name="CPVL11210">'Dropdown menu lists'!$K$138:$K$139</definedName>
    <definedName name="CPVL11211" localSheetId="0">'Dropdown menu lists'!$K$141</definedName>
    <definedName name="CPVL11211">'Dropdown menu lists'!$K$141</definedName>
    <definedName name="CPVL1122" localSheetId="0">'Dropdown menu lists'!$K$117</definedName>
    <definedName name="CPVL1122">'Dropdown menu lists'!$K$117</definedName>
    <definedName name="CPVL1123" localSheetId="0">'Dropdown menu lists'!$K$119</definedName>
    <definedName name="CPVL1123">'Dropdown menu lists'!$K$119</definedName>
    <definedName name="CPVL1127" localSheetId="0">'Dropdown menu lists'!$K$127</definedName>
    <definedName name="CPVL1127">'Dropdown menu lists'!$K$127</definedName>
    <definedName name="CPVL1128" localSheetId="0">'Dropdown menu lists'!$K$129</definedName>
    <definedName name="CPVL1128">'Dropdown menu lists'!$K$129</definedName>
    <definedName name="CPVL1129" localSheetId="0">'Dropdown menu lists'!$K$135</definedName>
    <definedName name="CPVL1129">'Dropdown menu lists'!$K$135</definedName>
    <definedName name="CPVL113" localSheetId="0">'Dropdown menu lists'!$K$146:$K$158</definedName>
    <definedName name="CPVL113">'Dropdown menu lists'!$K$146:$K$158</definedName>
    <definedName name="CPVL1131" localSheetId="0">'Dropdown menu lists'!$K$160:$K$173</definedName>
    <definedName name="CPVL1131">'Dropdown menu lists'!$K$160:$K$173</definedName>
    <definedName name="CPVL1132" localSheetId="0">'Dropdown menu lists'!$K$179:$K$181</definedName>
    <definedName name="CPVL1132">'Dropdown menu lists'!$K$179:$K$181</definedName>
    <definedName name="CPVL1133" localSheetId="0">'Dropdown menu lists'!$K$183:$K$184</definedName>
    <definedName name="CPVL1133">'Dropdown menu lists'!$K$183:$K$184</definedName>
    <definedName name="CPVL1134" localSheetId="0">'Dropdown menu lists'!$K$186:$K$188</definedName>
    <definedName name="CPVL1134">'Dropdown menu lists'!$K$186:$K$188</definedName>
    <definedName name="CPVL1135" localSheetId="0">'Dropdown menu lists'!$K$190</definedName>
    <definedName name="CPVL1135">'Dropdown menu lists'!$K$190</definedName>
    <definedName name="CPVL1136" localSheetId="0">'Dropdown menu lists'!$K$192</definedName>
    <definedName name="CPVL1136">'Dropdown menu lists'!$K$192</definedName>
    <definedName name="CPVL114" localSheetId="0">'Dropdown menu lists'!$K$198:$K$210</definedName>
    <definedName name="CPVL114">'Dropdown menu lists'!$K$198:$K$210</definedName>
    <definedName name="CPVL1141" localSheetId="0">'Dropdown menu lists'!$K$212:$K$224</definedName>
    <definedName name="CPVL1141">'Dropdown menu lists'!$K$212:$K$224</definedName>
    <definedName name="CPVL1142" localSheetId="0">'Dropdown menu lists'!$K$226:$K$227</definedName>
    <definedName name="CPVL1142">'Dropdown menu lists'!$K$226:$K$227</definedName>
    <definedName name="CPVL1143" localSheetId="0">'Dropdown menu lists'!$K$229</definedName>
    <definedName name="CPVL1143">'Dropdown menu lists'!$K$229</definedName>
    <definedName name="CPVL1145" localSheetId="0">'Dropdown menu lists'!$K$234</definedName>
    <definedName name="CPVL1145">'Dropdown menu lists'!$K$234</definedName>
    <definedName name="CPVL1147" localSheetId="0">'Dropdown menu lists'!$K$238</definedName>
    <definedName name="CPVL1147">'Dropdown menu lists'!$K$238</definedName>
    <definedName name="CPVL1148" localSheetId="0">'Dropdown menu lists'!$K$240</definedName>
    <definedName name="CPVL1148">'Dropdown menu lists'!$K$240</definedName>
    <definedName name="CPVL1149" localSheetId="0">'Dropdown menu lists'!$K$242</definedName>
    <definedName name="CPVL1149">'Dropdown menu lists'!$K$242</definedName>
    <definedName name="CPVL115" localSheetId="0">'Dropdown menu lists'!$K$245:$K$258</definedName>
    <definedName name="CPVL115">'Dropdown menu lists'!$K$245:$K$258</definedName>
    <definedName name="CPVL1151" localSheetId="0">'Dropdown menu lists'!$K$260:$K$272</definedName>
    <definedName name="CPVL1151">'Dropdown menu lists'!$K$260:$K$272</definedName>
    <definedName name="CPVL11510" localSheetId="0">'Dropdown menu lists'!$K$299</definedName>
    <definedName name="CPVL11510">'Dropdown menu lists'!$K$299</definedName>
    <definedName name="CPVL1152" localSheetId="0">'Dropdown menu lists'!$K$274:$K$276</definedName>
    <definedName name="CPVL1152">'Dropdown menu lists'!$K$274:$K$276</definedName>
    <definedName name="CPVL1153" localSheetId="0">'Dropdown menu lists'!$K$278:$K$279</definedName>
    <definedName name="CPVL1153">'Dropdown menu lists'!$K$278:$K$279</definedName>
    <definedName name="CPVL1154" localSheetId="0">'Dropdown menu lists'!$K$281</definedName>
    <definedName name="CPVL1154">'Dropdown menu lists'!$K$281</definedName>
    <definedName name="CPVL1155" localSheetId="0">'Dropdown menu lists'!$K$284:$K$285</definedName>
    <definedName name="CPVL1155">'Dropdown menu lists'!$K$284:$K$285</definedName>
    <definedName name="CPVL1156" localSheetId="0">'Dropdown menu lists'!$K$288</definedName>
    <definedName name="CPVL1156">'Dropdown menu lists'!$K$288</definedName>
    <definedName name="CPVL1157" localSheetId="0">'Dropdown menu lists'!$K$291:$K$292</definedName>
    <definedName name="CPVL1157">'Dropdown menu lists'!$K$291:$K$292</definedName>
    <definedName name="CPVL1158" localSheetId="0">'Dropdown menu lists'!$K$294</definedName>
    <definedName name="CPVL1158">'Dropdown menu lists'!$K$294</definedName>
    <definedName name="CPVL1159" localSheetId="0">'Dropdown menu lists'!$K$296</definedName>
    <definedName name="CPVL1159">'Dropdown menu lists'!$K$296</definedName>
    <definedName name="CPVL116" localSheetId="0">'Dropdown menu lists'!$K$301:$K$313</definedName>
    <definedName name="CPVL116">'Dropdown menu lists'!$K$301:$K$313</definedName>
    <definedName name="CPVL1161" localSheetId="0">'Dropdown menu lists'!$K$320:$K$332</definedName>
    <definedName name="CPVL1161">'Dropdown menu lists'!$K$320:$K$332</definedName>
    <definedName name="CPVL11610" localSheetId="0">'Dropdown menu lists'!$K$356</definedName>
    <definedName name="CPVL11610">'Dropdown menu lists'!$K$356</definedName>
    <definedName name="CPVL11611" localSheetId="0">'Dropdown menu lists'!$K$359</definedName>
    <definedName name="CPVL11611">'Dropdown menu lists'!$K$359</definedName>
    <definedName name="CPVL1162" localSheetId="0">'Dropdown menu lists'!$K$334</definedName>
    <definedName name="CPVL1162">'Dropdown menu lists'!$K$334</definedName>
    <definedName name="CPVL1163" localSheetId="0">'Dropdown menu lists'!$K$338</definedName>
    <definedName name="CPVL1163">'Dropdown menu lists'!$K$338</definedName>
    <definedName name="CPVL1164" localSheetId="0">'Dropdown menu lists'!$K$341:$K$342</definedName>
    <definedName name="CPVL1164">'Dropdown menu lists'!$K$341:$K$342</definedName>
    <definedName name="CPVL1165" localSheetId="0">'Dropdown menu lists'!$K$346</definedName>
    <definedName name="CPVL1165">'Dropdown menu lists'!$K$346</definedName>
    <definedName name="CPVL1166" localSheetId="0">'Dropdown menu lists'!$K$348</definedName>
    <definedName name="CPVL1166">'Dropdown menu lists'!$K$348</definedName>
    <definedName name="CPVL1167" localSheetId="0">'Dropdown menu lists'!$K$350</definedName>
    <definedName name="CPVL1167">'Dropdown menu lists'!$K$350</definedName>
    <definedName name="CPVL1169" localSheetId="0">'Dropdown menu lists'!$K$354</definedName>
    <definedName name="CPVL1169">'Dropdown menu lists'!$K$354</definedName>
    <definedName name="CPVL117" localSheetId="0">#REF!</definedName>
    <definedName name="CPVL117" localSheetId="1">UMS_DPS!#REF!</definedName>
    <definedName name="CPVL117">#REF!</definedName>
    <definedName name="CPVL1171" localSheetId="0">#REF!</definedName>
    <definedName name="CPVL1171" localSheetId="1">UMS_DPS!#REF!</definedName>
    <definedName name="CPVL1171">#REF!</definedName>
    <definedName name="CPVL1172" localSheetId="0">'Dropdown menu lists'!$K$387</definedName>
    <definedName name="CPVL1172">'Dropdown menu lists'!$K$387</definedName>
    <definedName name="CPVL1173" localSheetId="0">'Dropdown menu lists'!$K$389</definedName>
    <definedName name="CPVL1173">'Dropdown menu lists'!$K$389</definedName>
    <definedName name="CPVL1175" localSheetId="0">'Dropdown menu lists'!$K$393:$K$395</definedName>
    <definedName name="CPVL1175">'Dropdown menu lists'!$K$393:$K$395</definedName>
    <definedName name="CPVL1176" localSheetId="0">'Dropdown menu lists'!$K$397</definedName>
    <definedName name="CPVL1176">'Dropdown menu lists'!$K$397</definedName>
    <definedName name="CPVL1179" localSheetId="0">'Dropdown menu lists'!$K$403</definedName>
    <definedName name="CPVL1179">'Dropdown menu lists'!$K$403</definedName>
    <definedName name="CPVL118" localSheetId="0">'Dropdown menu lists'!$K$405:$K$412</definedName>
    <definedName name="CPVL118">'Dropdown menu lists'!$K$405:$K$412</definedName>
    <definedName name="CPVL1181" localSheetId="0">'Dropdown menu lists'!$K$414:$K$426</definedName>
    <definedName name="CPVL1181">'Dropdown menu lists'!$K$414:$K$426</definedName>
    <definedName name="CPVL1182" localSheetId="0">'Dropdown menu lists'!$K$428</definedName>
    <definedName name="CPVL1182">'Dropdown menu lists'!$K$428</definedName>
    <definedName name="CPVL1184" localSheetId="0">'Dropdown menu lists'!$K$432:$K$433</definedName>
    <definedName name="CPVL1184">'Dropdown menu lists'!$K$432:$K$433</definedName>
    <definedName name="CPVL119" localSheetId="0">'Dropdown menu lists'!$K$437</definedName>
    <definedName name="CPVL119">'Dropdown menu lists'!$K$437</definedName>
    <definedName name="CPVL1193" localSheetId="0">'Dropdown menu lists'!$K$443</definedName>
    <definedName name="CPVL1193">'Dropdown menu lists'!$K$443</definedName>
    <definedName name="CPVL12" localSheetId="0">'Dropdown menu lists'!$K$458</definedName>
    <definedName name="CPVL12">'Dropdown menu lists'!$K$458</definedName>
    <definedName name="CPVL13" localSheetId="0">'Dropdown menu lists'!$K$461:$K$462</definedName>
    <definedName name="CPVL13">'Dropdown menu lists'!$K$461:$K$462</definedName>
    <definedName name="CPVL14" localSheetId="0">'Dropdown menu lists'!$K$464</definedName>
    <definedName name="CPVL14">'Dropdown menu lists'!$K$464</definedName>
    <definedName name="CPVL141" localSheetId="0">'Dropdown menu lists'!$K$466</definedName>
    <definedName name="CPVL141">'Dropdown menu lists'!$K$466</definedName>
    <definedName name="CPVL15" localSheetId="0">'Dropdown menu lists'!$K$472:$K$474</definedName>
    <definedName name="CPVL15">'Dropdown menu lists'!$K$472:$K$474</definedName>
    <definedName name="CPVL151" localSheetId="0">'Dropdown menu lists'!$K$476</definedName>
    <definedName name="CPVL151">'Dropdown menu lists'!$K$476</definedName>
    <definedName name="CPVL152" localSheetId="0">'Dropdown menu lists'!$K$479:$K$480</definedName>
    <definedName name="CPVL152">'Dropdown menu lists'!$K$479:$K$480</definedName>
    <definedName name="CPVL153" localSheetId="0">'Dropdown menu lists'!$K$482</definedName>
    <definedName name="CPVL153">'Dropdown menu lists'!$K$482</definedName>
    <definedName name="CPVL16" localSheetId="0">'Dropdown menu lists'!$K$484:$K$485</definedName>
    <definedName name="CPVL16">'Dropdown menu lists'!$K$484:$K$485</definedName>
    <definedName name="CPVL161" localSheetId="0">'Dropdown menu lists'!$K$487</definedName>
    <definedName name="CPVL161">'Dropdown menu lists'!$K$487</definedName>
    <definedName name="CPVL162" localSheetId="0">'Dropdown menu lists'!$K$493</definedName>
    <definedName name="CPVL162">'Dropdown menu lists'!$K$493</definedName>
    <definedName name="CPVL17" localSheetId="0">'Dropdown menu lists'!$K$501:$K$502</definedName>
    <definedName name="CPVL17">'Dropdown menu lists'!$K$501:$K$502</definedName>
    <definedName name="CPVL171" localSheetId="0">'Dropdown menu lists'!$K$504</definedName>
    <definedName name="CPVL171">'Dropdown menu lists'!$K$504</definedName>
    <definedName name="CPVL172" localSheetId="0">'Dropdown menu lists'!$K$506</definedName>
    <definedName name="CPVL172">'Dropdown menu lists'!$K$506</definedName>
    <definedName name="CPVL19" localSheetId="0">'Dropdown menu lists'!$K$514:$K$520</definedName>
    <definedName name="CPVL19">'Dropdown menu lists'!$K$514:$K$520</definedName>
    <definedName name="CPVL191" localSheetId="0">'Dropdown menu lists'!$K$523:$K$529</definedName>
    <definedName name="CPVL191">'Dropdown menu lists'!$K$523:$K$529</definedName>
    <definedName name="CPVL192" localSheetId="0">'Dropdown menu lists'!$K$532</definedName>
    <definedName name="CPVL192">'Dropdown menu lists'!$K$532</definedName>
    <definedName name="CPVL193" localSheetId="0">'Dropdown menu lists'!$K$534</definedName>
    <definedName name="CPVL193">'Dropdown menu lists'!$K$534</definedName>
    <definedName name="CPVL194" localSheetId="0">'Dropdown menu lists'!$K$536</definedName>
    <definedName name="CPVL194">'Dropdown menu lists'!$K$536</definedName>
    <definedName name="CPVL195" localSheetId="0">'Dropdown menu lists'!$K$538:$K$539</definedName>
    <definedName name="CPVL195">'Dropdown menu lists'!$K$538:$K$539</definedName>
    <definedName name="CPVLL111" localSheetId="0">'Dropdown menu lists'!$K$555</definedName>
    <definedName name="CPVLL111">'Dropdown menu lists'!$K$555</definedName>
    <definedName name="CPVLL1111" localSheetId="0">'Dropdown menu lists'!$K$450:$K$455</definedName>
    <definedName name="CPVLL1111">'Dropdown menu lists'!$K$450:$K$455</definedName>
    <definedName name="CPVLL112" localSheetId="0">'Dropdown menu lists'!$K$558</definedName>
    <definedName name="CPVLL112">'Dropdown menu lists'!$K$558</definedName>
    <definedName name="CPVLL1121" localSheetId="0">'Dropdown menu lists'!$K$560</definedName>
    <definedName name="CPVLL1121">'Dropdown menu lists'!$K$560</definedName>
    <definedName name="CPVLL1122" localSheetId="0">'Dropdown menu lists'!$K$566</definedName>
    <definedName name="CPVLL1122">'Dropdown menu lists'!$K$566</definedName>
    <definedName name="CPVLL117" localSheetId="0">'Dropdown menu lists'!$K$361:$K$371</definedName>
    <definedName name="CPVLL117">'Dropdown menu lists'!$K$361:$K$371</definedName>
    <definedName name="CPVLL1171" localSheetId="0">'Dropdown menu lists'!$K$373:$K$385</definedName>
    <definedName name="CPVLL1171">'Dropdown menu lists'!$K$373:$K$385</definedName>
    <definedName name="CPVV" localSheetId="0">#REF!</definedName>
    <definedName name="CPVV">'Dropdown menu lists'!$K$5:$K$19</definedName>
    <definedName name="mur" localSheetId="0">#REF!</definedName>
    <definedName name="mur">#REF!</definedName>
    <definedName name="Other" localSheetId="2">'Dropdown menu lists'!#REF!</definedName>
    <definedName name="_xlnm.Print_Area" localSheetId="1">UMS_DPS!$A$1:$N$977</definedName>
    <definedName name="UNSPSC1111" localSheetId="0">#REF!</definedName>
    <definedName name="UNSPSC1111">'Dropdown menu lists'!$N$44:$N$56</definedName>
    <definedName name="UNSPSC1116" localSheetId="0">'[1]Dropdown menu lists'!$N$72:$N$73</definedName>
    <definedName name="UNSPSC1116">'Dropdown menu lists'!$N$72:$N$73</definedName>
    <definedName name="UNSPSCL11" localSheetId="0">#REF!</definedName>
    <definedName name="UNSPSCL11">'Dropdown menu lists'!$N$5:$N$25</definedName>
    <definedName name="UNSPSCL110" localSheetId="0">'[1]Dropdown menu lists'!$N$541:$N$542</definedName>
    <definedName name="UNSPSCL110">'Dropdown menu lists'!$N$541:$N$542</definedName>
    <definedName name="UNSPSCL1101" localSheetId="0">'[1]Dropdown menu lists'!$N$546</definedName>
    <definedName name="UNSPSCL1101">'Dropdown menu lists'!$N$546</definedName>
    <definedName name="UNSPSCL1102" localSheetId="0">'[1]Dropdown menu lists'!$N$549</definedName>
    <definedName name="UNSPSCL1102">'Dropdown menu lists'!$N$549</definedName>
    <definedName name="UNSPSCL1103" localSheetId="0">'[1]Dropdown menu lists'!$N$553</definedName>
    <definedName name="UNSPSCL1103">'Dropdown menu lists'!$N$553</definedName>
    <definedName name="UNSPSCL111" localSheetId="0">#REF!</definedName>
    <definedName name="UNSPSCL111">'Dropdown menu lists'!$N$27:$N$42</definedName>
    <definedName name="UNSPSCL1110" localSheetId="0">'[1]Dropdown menu lists'!$N$447:$N$448</definedName>
    <definedName name="UNSPSCL1110">'Dropdown menu lists'!$N$447:$N$448</definedName>
    <definedName name="UNSPSCL11110" localSheetId="0">'[1]Dropdown menu lists'!$N$87</definedName>
    <definedName name="UNSPSCL11110">'Dropdown menu lists'!$N$87</definedName>
    <definedName name="UNSPSCL1112" localSheetId="0">#REF!</definedName>
    <definedName name="UNSPSCL1112">'Dropdown menu lists'!$N$58:$N$61</definedName>
    <definedName name="UNSPSCL1113" localSheetId="0">#REF!</definedName>
    <definedName name="UNSPSCL1113">'Dropdown menu lists'!$N$64</definedName>
    <definedName name="UNSPSCL1114" localSheetId="0">'[1]Dropdown menu lists'!$N$67</definedName>
    <definedName name="UNSPSCL1114">'Dropdown menu lists'!$N$67</definedName>
    <definedName name="UNSPSCL1115" localSheetId="0">'[1]Dropdown menu lists'!$N$69:$N$70</definedName>
    <definedName name="UNSPSCL1115">'Dropdown menu lists'!$N$69:$N$70</definedName>
    <definedName name="UNSPSCL1117" localSheetId="0">'[1]Dropdown menu lists'!$N$75:$N$78</definedName>
    <definedName name="UNSPSCL1117">'Dropdown menu lists'!$N$75:$N$78</definedName>
    <definedName name="UNSPSCL1119" localSheetId="0">'[1]Dropdown menu lists'!$N$83</definedName>
    <definedName name="UNSPSCL1119">'Dropdown menu lists'!$N$83</definedName>
    <definedName name="UNSPSCL112" localSheetId="0">'[1]Dropdown menu lists'!$N$89:$N$101</definedName>
    <definedName name="UNSPSCL112">'Dropdown menu lists'!$N$89:$N$101</definedName>
    <definedName name="UNSPSCL1121" localSheetId="0">'[1]Dropdown menu lists'!$N$103:$N$115</definedName>
    <definedName name="UNSPSCL1121">'Dropdown menu lists'!$N$103:$N$115</definedName>
    <definedName name="UNSPSCL11210" localSheetId="0">'[1]Dropdown menu lists'!$N$138:$N$139</definedName>
    <definedName name="UNSPSCL11210">'Dropdown menu lists'!$N$138:$N$139</definedName>
    <definedName name="UNSPSCL11211" localSheetId="0">'[1]Dropdown menu lists'!$N$141:$N$144</definedName>
    <definedName name="UNSPSCL11211">'Dropdown menu lists'!$N$141:$N$144</definedName>
    <definedName name="UNSPSCL1122" localSheetId="0">'[1]Dropdown menu lists'!$N$117</definedName>
    <definedName name="UNSPSCL1122">'Dropdown menu lists'!$N$117</definedName>
    <definedName name="UNSPSCL1123" localSheetId="0">'[1]Dropdown menu lists'!$N$119</definedName>
    <definedName name="UNSPSCL1123">'Dropdown menu lists'!$N$119</definedName>
    <definedName name="UNSPSCL1124" localSheetId="0">'[1]Dropdown menu lists'!$N$121</definedName>
    <definedName name="UNSPSCL1124">'Dropdown menu lists'!$N$121</definedName>
    <definedName name="UNSPSCL1125" localSheetId="0">'[1]Dropdown menu lists'!$N$123</definedName>
    <definedName name="UNSPSCL1125">'Dropdown menu lists'!$N$123</definedName>
    <definedName name="UNSPSCL1126" localSheetId="0">'[1]Dropdown menu lists'!$N$125</definedName>
    <definedName name="UNSPSCL1126">'Dropdown menu lists'!$N$125</definedName>
    <definedName name="UNSPSCL1127" localSheetId="0">'[1]Dropdown menu lists'!$N$127</definedName>
    <definedName name="UNSPSCL1127">'Dropdown menu lists'!$N$127</definedName>
    <definedName name="UNSPSCL1128" localSheetId="0">'[1]Dropdown menu lists'!$N$129:$N$133</definedName>
    <definedName name="UNSPSCL1128">'Dropdown menu lists'!$N$129:$N$133</definedName>
    <definedName name="UNSPSCL1129" localSheetId="0">'[1]Dropdown menu lists'!$N$135:$N$136</definedName>
    <definedName name="UNSPSCL1129">'Dropdown menu lists'!$N$135:$N$136</definedName>
    <definedName name="UNSPSCL113" localSheetId="0">'[1]Dropdown menu lists'!$N$146:$N$156</definedName>
    <definedName name="UNSPSCL113">'Dropdown menu lists'!$N$146:$N$156</definedName>
    <definedName name="UNSPSCL1131" localSheetId="0">'[1]Dropdown menu lists'!$N$160:$N$177</definedName>
    <definedName name="UNSPSCL1131">'Dropdown menu lists'!$N$160:$N$177</definedName>
    <definedName name="UNSPSCL1132" localSheetId="0">'[1]Dropdown menu lists'!$N$179:$N$181</definedName>
    <definedName name="UNSPSCL1132">'Dropdown menu lists'!$N$179:$N$181</definedName>
    <definedName name="UNSPSCL1133" localSheetId="0">'[1]Dropdown menu lists'!$N$183:$N$184</definedName>
    <definedName name="UNSPSCL1133">'Dropdown menu lists'!$N$183:$N$184</definedName>
    <definedName name="UNSPSCL1134" localSheetId="0">'[1]Dropdown menu lists'!$N$186:$N$187</definedName>
    <definedName name="UNSPSCL1134">'Dropdown menu lists'!$N$186:$N$187</definedName>
    <definedName name="UNSPSCL1135" localSheetId="0">'[1]Dropdown menu lists'!$N$190</definedName>
    <definedName name="UNSPSCL1135">'Dropdown menu lists'!$N$190</definedName>
    <definedName name="UNSPSCL1136" localSheetId="0">'[1]Dropdown menu lists'!$N$192</definedName>
    <definedName name="UNSPSCL1136">'Dropdown menu lists'!$N$192</definedName>
    <definedName name="UNSPSCL1137" localSheetId="0">'[1]Dropdown menu lists'!$N$194</definedName>
    <definedName name="UNSPSCL1137">'Dropdown menu lists'!$N$194</definedName>
    <definedName name="UNSPSCL1138" localSheetId="0">'[1]Dropdown menu lists'!$N$196</definedName>
    <definedName name="UNSPSCL1138">'Dropdown menu lists'!$N$196</definedName>
    <definedName name="UNSPSCL114" localSheetId="0">'[1]Dropdown menu lists'!$N$198:$N$210</definedName>
    <definedName name="UNSPSCL114">'Dropdown menu lists'!$N$198:$N$210</definedName>
    <definedName name="UNSPSCL1141" localSheetId="0">'[1]Dropdown menu lists'!$N$212:$N$224</definedName>
    <definedName name="UNSPSCL1141">'Dropdown menu lists'!$N$212:$N$224</definedName>
    <definedName name="UNSPSCL1142" localSheetId="0">'[1]Dropdown menu lists'!$N$226:$N$227</definedName>
    <definedName name="UNSPSCL1142">'Dropdown menu lists'!$N$226:$N$227</definedName>
    <definedName name="UNSPSCL1143" localSheetId="0">'[1]Dropdown menu lists'!$N$229</definedName>
    <definedName name="UNSPSCL1143">'Dropdown menu lists'!$N$229</definedName>
    <definedName name="UNSPSCL1144" localSheetId="0">'[1]Dropdown menu lists'!$N$231:$N$232</definedName>
    <definedName name="UNSPSCL1144">'Dropdown menu lists'!$N$231:$N$232</definedName>
    <definedName name="UNSPSCL1145" localSheetId="0">'[1]Dropdown menu lists'!$N$234</definedName>
    <definedName name="UNSPSCL1145">'Dropdown menu lists'!$N$234</definedName>
    <definedName name="UNSPSCL1147" localSheetId="0">'[1]Dropdown menu lists'!$N$238</definedName>
    <definedName name="UNSPSCL1147">'Dropdown menu lists'!$N$238</definedName>
    <definedName name="UNSPSCL1148" localSheetId="0">'[1]Dropdown menu lists'!$N$240</definedName>
    <definedName name="UNSPSCL1148">'Dropdown menu lists'!$N$240</definedName>
    <definedName name="UNSPSCL1149" localSheetId="0">'[1]Dropdown menu lists'!$N$242:$N$243</definedName>
    <definedName name="UNSPSCL1149">'Dropdown menu lists'!$N$242:$N$243</definedName>
    <definedName name="UNSPSCL115" localSheetId="0">'[1]Dropdown menu lists'!$N$245:$N$258</definedName>
    <definedName name="UNSPSCL115">'Dropdown menu lists'!$N$245:$N$258</definedName>
    <definedName name="UNSPSCL1151" localSheetId="0">'[1]Dropdown menu lists'!$N$260:$N$272</definedName>
    <definedName name="UNSPSCL1151">'Dropdown menu lists'!$N$260:$N$272</definedName>
    <definedName name="UNSPSCL11510" localSheetId="0">'[1]Dropdown menu lists'!$N$299</definedName>
    <definedName name="UNSPSCL11510">'Dropdown menu lists'!$N$299</definedName>
    <definedName name="UNSPSCL1153" localSheetId="0">'[1]Dropdown menu lists'!$N$278:$N$279</definedName>
    <definedName name="UNSPSCL1153">'Dropdown menu lists'!$N$278:$N$279</definedName>
    <definedName name="UNSPSCL1154" localSheetId="0">'[1]Dropdown menu lists'!$N$281:$N$282</definedName>
    <definedName name="UNSPSCL1154">'Dropdown menu lists'!$N$281:$N$282</definedName>
    <definedName name="UNSPSCL1155" localSheetId="0">'[1]Dropdown menu lists'!$N$284:$N$286</definedName>
    <definedName name="UNSPSCL1155">'Dropdown menu lists'!$N$284:$N$286</definedName>
    <definedName name="UNSPSCL1156" localSheetId="0">'[1]Dropdown menu lists'!$N$288:$N$289</definedName>
    <definedName name="UNSPSCL1156">'Dropdown menu lists'!$N$288:$N$289</definedName>
    <definedName name="UNSPSCL1157" localSheetId="0">'[1]Dropdown menu lists'!$N$291:$N$292</definedName>
    <definedName name="UNSPSCL1157">'Dropdown menu lists'!$N$291:$N$292</definedName>
    <definedName name="UNSPSCL1158" localSheetId="0">'[1]Dropdown menu lists'!$N$294</definedName>
    <definedName name="UNSPSCL1158">'Dropdown menu lists'!$N$294</definedName>
    <definedName name="UNSPSCL1159" localSheetId="0">'[1]Dropdown menu lists'!$N$296:$N$297</definedName>
    <definedName name="UNSPSCL1159">'Dropdown menu lists'!$N$296:$N$297</definedName>
    <definedName name="UNSPSCL116" localSheetId="0">'[1]Dropdown menu lists'!$N$301:$N$318</definedName>
    <definedName name="UNSPSCL116">'Dropdown menu lists'!$N$301:$N$318</definedName>
    <definedName name="UNSPSCL1161" localSheetId="0">'[1]Dropdown menu lists'!$N$320:$N$332</definedName>
    <definedName name="UNSPSCL1161">'Dropdown menu lists'!$N$320:$N$332</definedName>
    <definedName name="UNSPSCL11610" localSheetId="0">'[1]Dropdown menu lists'!$N$356:$N$357</definedName>
    <definedName name="UNSPSCL11610">'Dropdown menu lists'!$N$356:$N$357</definedName>
    <definedName name="UNSPSCL11611" localSheetId="0">'[1]Dropdown menu lists'!$N$359</definedName>
    <definedName name="UNSPSCL11611">'Dropdown menu lists'!$N$359</definedName>
    <definedName name="UNSPSCL1162" localSheetId="0">'[1]Dropdown menu lists'!$N$334:$N$336</definedName>
    <definedName name="UNSPSCL1162">'Dropdown menu lists'!$N$334:$N$336</definedName>
    <definedName name="UNSPSCL1163" localSheetId="0">'[1]Dropdown menu lists'!$N$338:$N$339</definedName>
    <definedName name="UNSPSCL1163">'Dropdown menu lists'!$N$338:$N$339</definedName>
    <definedName name="UNSPSCL1164" localSheetId="0">'[1]Dropdown menu lists'!$N$341:$N$344</definedName>
    <definedName name="UNSPSCL1164">'Dropdown menu lists'!$N$341:$N$344</definedName>
    <definedName name="UNSPSCL1165" localSheetId="0">'[1]Dropdown menu lists'!$N$346</definedName>
    <definedName name="UNSPSCL1165">'Dropdown menu lists'!$N$346</definedName>
    <definedName name="UNSPSCL1166" localSheetId="0">'[1]Dropdown menu lists'!$N$348</definedName>
    <definedName name="UNSPSCL1166">'Dropdown menu lists'!$N$348</definedName>
    <definedName name="UNSPSCL1167" localSheetId="0">'[1]Dropdown menu lists'!$N$350</definedName>
    <definedName name="UNSPSCL1167">'Dropdown menu lists'!$N$350</definedName>
    <definedName name="UNSPSCL1169" localSheetId="0">'[1]Dropdown menu lists'!$N$354</definedName>
    <definedName name="UNSPSCL1169">'Dropdown menu lists'!$N$354</definedName>
    <definedName name="UNSPSCL117" localSheetId="0">#REF!</definedName>
    <definedName name="UNSPSCL117" localSheetId="1">UMS_DPS!#REF!</definedName>
    <definedName name="UNSPSCL117">#REF!</definedName>
    <definedName name="UNSPSCL1171" localSheetId="0">#REF!</definedName>
    <definedName name="UNSPSCL1171" localSheetId="1">UMS_DPS!#REF!</definedName>
    <definedName name="UNSPSCL1171">#REF!</definedName>
    <definedName name="UNSPSCL1175" localSheetId="0">'[1]Dropdown menu lists'!$N$393:$N$395</definedName>
    <definedName name="UNSPSCL1175">'Dropdown menu lists'!$N$393:$N$395</definedName>
    <definedName name="UNSPSCL1179" localSheetId="0">'[1]Dropdown menu lists'!$N$403</definedName>
    <definedName name="UNSPSCL1179">'Dropdown menu lists'!$N$403</definedName>
    <definedName name="UNSPSCL118" localSheetId="0">'[1]Dropdown menu lists'!$N$405:$N$412</definedName>
    <definedName name="UNSPSCL118">'Dropdown menu lists'!$N$405:$N$412</definedName>
    <definedName name="UNSPSCL1181" localSheetId="0">'[1]Dropdown menu lists'!$N$414:$N$426</definedName>
    <definedName name="UNSPSCL1181">'Dropdown menu lists'!$N$414:$N$426</definedName>
    <definedName name="UNSPSCL1182" localSheetId="0">'[1]Dropdown menu lists'!$N$428</definedName>
    <definedName name="UNSPSCL1182">'Dropdown menu lists'!$N$428</definedName>
    <definedName name="UNSPSCL12" localSheetId="0">'[1]Dropdown menu lists'!$N$458:$N$459</definedName>
    <definedName name="UNSPSCL12">'Dropdown menu lists'!$N$458:$N$459</definedName>
    <definedName name="UNSPSCL13" localSheetId="0">'[1]Dropdown menu lists'!$N$461</definedName>
    <definedName name="UNSPSCL13">'Dropdown menu lists'!$N$461</definedName>
    <definedName name="UNSPSCL14" localSheetId="0">'[1]Dropdown menu lists'!$N$464</definedName>
    <definedName name="UNSPSCL14">'Dropdown menu lists'!$N$464</definedName>
    <definedName name="UNSPSCL141" localSheetId="0">'[1]Dropdown menu lists'!$N$466</definedName>
    <definedName name="UNSPSCL141">'Dropdown menu lists'!$N$466</definedName>
    <definedName name="UNSPSCL15" localSheetId="0">'[1]Dropdown menu lists'!$N$472:$N$474</definedName>
    <definedName name="UNSPSCL15">'Dropdown menu lists'!$N$472:$N$474</definedName>
    <definedName name="UNSPSCL151" localSheetId="0">'[1]Dropdown menu lists'!$N$476:$N$477</definedName>
    <definedName name="UNSPSCL151">'Dropdown menu lists'!$N$476:$N$477</definedName>
    <definedName name="UNSPSCL152" localSheetId="0">'[1]Dropdown menu lists'!$N$479</definedName>
    <definedName name="UNSPSCL152">'Dropdown menu lists'!$N$479</definedName>
    <definedName name="UNSPSCL16" localSheetId="0">'[1]Dropdown menu lists'!$N$484:$N$485</definedName>
    <definedName name="UNSPSCL16">'Dropdown menu lists'!$N$484:$N$485</definedName>
    <definedName name="UNSPSCL161" localSheetId="0">'[1]Dropdown menu lists'!$N$487:$N$491</definedName>
    <definedName name="UNSPSCL161">'Dropdown menu lists'!$N$487:$N$491</definedName>
    <definedName name="UNSPSCL162" localSheetId="0">'[1]Dropdown menu lists'!$N$493</definedName>
    <definedName name="UNSPSCL162">'Dropdown menu lists'!$N$493</definedName>
    <definedName name="UNSPSCL17" localSheetId="0">'[1]Dropdown menu lists'!$N$501:$N$502</definedName>
    <definedName name="UNSPSCL17">'Dropdown menu lists'!$N$501:$N$502</definedName>
    <definedName name="UNSPSCL171" localSheetId="0">'[1]Dropdown menu lists'!$N$504</definedName>
    <definedName name="UNSPSCL171">'Dropdown menu lists'!$N$504</definedName>
    <definedName name="UNSPSCL172" localSheetId="0">'[1]Dropdown menu lists'!$N$506</definedName>
    <definedName name="UNSPSCL172">'Dropdown menu lists'!$N$506</definedName>
    <definedName name="UNSPSCL19" localSheetId="0">'[1]Dropdown menu lists'!$N$514:$N$521</definedName>
    <definedName name="UNSPSCL19">'Dropdown menu lists'!$N$514:$N$521</definedName>
    <definedName name="UNSPSCL191" localSheetId="0">'[1]Dropdown menu lists'!$N$523:$N$530</definedName>
    <definedName name="UNSPSCL191">'Dropdown menu lists'!$N$523:$N$530</definedName>
    <definedName name="UNSPSCL192" localSheetId="0">'[1]Dropdown menu lists'!$N$532</definedName>
    <definedName name="UNSPSCL192">'Dropdown menu lists'!$N$532</definedName>
    <definedName name="UNSPSCL193" localSheetId="0">'[1]Dropdown menu lists'!$N$534</definedName>
    <definedName name="UNSPSCL193">'Dropdown menu lists'!$N$534</definedName>
    <definedName name="UNSPSCL194" localSheetId="0">'[1]Dropdown menu lists'!$N$536</definedName>
    <definedName name="UNSPSCL194">'Dropdown menu lists'!$N$536</definedName>
    <definedName name="UNSPSCLL111" localSheetId="0">'[1]Dropdown menu lists'!$N$555:$N$556</definedName>
    <definedName name="UNSPSCLL111">'Dropdown menu lists'!$N$555:$N$556</definedName>
    <definedName name="UNSPSCLL1111" localSheetId="0">'[1]Dropdown menu lists'!$N$450:$N$456</definedName>
    <definedName name="UNSPSCLL1111">'Dropdown menu lists'!$N$450:$N$456</definedName>
    <definedName name="UNSPSCLL112" localSheetId="0">'[1]Dropdown menu lists'!$N$558</definedName>
    <definedName name="UNSPSCLL112">'Dropdown menu lists'!$N$558</definedName>
    <definedName name="UNSPSCLL117" localSheetId="0">'[1]Dropdown menu lists'!$N$361:$N$371</definedName>
    <definedName name="UNSPSCLL117">'Dropdown menu lists'!$N$361:$N$371</definedName>
    <definedName name="UNSPSCLL1171" localSheetId="0">'[1]Dropdown menu lists'!$N$373:$N$385</definedName>
    <definedName name="UNSPSCLL1171">'Dropdown menu lists'!$N$373:$N$385</definedName>
    <definedName name="UPVL11611">'Dropdown menu lists'!$K$359</definedName>
  </definedNames>
  <calcPr calcId="152511" concurrentCalc="0"/>
</workbook>
</file>

<file path=xl/calcChain.xml><?xml version="1.0" encoding="utf-8"?>
<calcChain xmlns="http://schemas.openxmlformats.org/spreadsheetml/2006/main">
  <c r="N568" i="31" l="1"/>
  <c r="N570" i="31"/>
  <c r="N572" i="31"/>
  <c r="N574" i="31"/>
  <c r="N576" i="31"/>
  <c r="N578" i="31"/>
  <c r="N579" i="31"/>
  <c r="N580" i="31"/>
  <c r="N582" i="31"/>
  <c r="N583" i="31"/>
  <c r="N584" i="31"/>
  <c r="N586" i="31"/>
  <c r="N588" i="31"/>
  <c r="N589" i="31"/>
  <c r="N591" i="31"/>
  <c r="N592" i="31"/>
  <c r="N593" i="31"/>
  <c r="N595" i="31"/>
  <c r="N597" i="31"/>
  <c r="N599" i="31"/>
  <c r="N601" i="31"/>
  <c r="N603" i="31"/>
  <c r="N604" i="31"/>
  <c r="N606" i="31"/>
  <c r="N608" i="31"/>
  <c r="N610" i="31"/>
  <c r="N612" i="31"/>
  <c r="N614" i="31"/>
  <c r="N616" i="31"/>
  <c r="N618" i="31"/>
  <c r="N620" i="31"/>
  <c r="N622" i="31"/>
  <c r="N624" i="31"/>
  <c r="N626" i="31"/>
  <c r="N628" i="31"/>
  <c r="N630" i="31"/>
  <c r="N632" i="31"/>
  <c r="N634" i="31"/>
  <c r="N636" i="31"/>
  <c r="N638" i="31"/>
  <c r="N640" i="31"/>
  <c r="N642" i="31"/>
  <c r="N643" i="31"/>
  <c r="N644" i="31"/>
  <c r="N645" i="31"/>
  <c r="N647" i="31"/>
  <c r="N649" i="31"/>
  <c r="N650" i="31"/>
  <c r="N652" i="31"/>
  <c r="N654" i="31"/>
  <c r="N656" i="31"/>
  <c r="N657" i="31"/>
  <c r="N659" i="31"/>
  <c r="N661" i="31"/>
  <c r="N662" i="31"/>
  <c r="N664" i="31"/>
  <c r="N665" i="31"/>
  <c r="N667" i="31"/>
  <c r="N669" i="31"/>
  <c r="N671" i="31"/>
  <c r="N672" i="31"/>
  <c r="N674" i="31"/>
  <c r="N675" i="31"/>
  <c r="N677" i="31"/>
  <c r="N679" i="31"/>
  <c r="N681" i="31"/>
  <c r="N683" i="31"/>
  <c r="N685" i="31"/>
  <c r="N687" i="31"/>
  <c r="N689" i="31"/>
  <c r="N691" i="31"/>
  <c r="N693" i="31"/>
  <c r="N695" i="31"/>
  <c r="N696" i="31"/>
  <c r="N698" i="31"/>
  <c r="N699" i="31"/>
  <c r="N701" i="31"/>
  <c r="N703" i="31"/>
  <c r="K584" i="31"/>
  <c r="N705" i="31"/>
  <c r="N566" i="31"/>
  <c r="K582" i="31"/>
  <c r="K583" i="31"/>
  <c r="K586" i="31"/>
  <c r="K588" i="31"/>
  <c r="K589" i="31"/>
  <c r="K591" i="31"/>
  <c r="K592" i="31"/>
  <c r="K593" i="31"/>
  <c r="K595" i="31"/>
  <c r="K597" i="31"/>
  <c r="K599" i="31"/>
  <c r="K601" i="31"/>
  <c r="K603" i="31"/>
  <c r="K604" i="31"/>
  <c r="K606" i="31"/>
  <c r="K608" i="31"/>
  <c r="K610" i="31"/>
  <c r="K612" i="31"/>
  <c r="K614" i="31"/>
  <c r="K616" i="31"/>
  <c r="K618" i="31"/>
  <c r="K620" i="31"/>
  <c r="K622" i="31"/>
  <c r="K624" i="31"/>
  <c r="K626" i="31"/>
  <c r="K628" i="31"/>
  <c r="K630" i="31"/>
  <c r="K632" i="31"/>
  <c r="K634" i="31"/>
  <c r="K636" i="31"/>
  <c r="K638" i="31"/>
  <c r="K640" i="31"/>
  <c r="K642" i="31"/>
  <c r="K643" i="31"/>
  <c r="K644" i="31"/>
  <c r="K645" i="31"/>
  <c r="K647" i="31"/>
  <c r="K649" i="31"/>
  <c r="K650" i="31"/>
  <c r="K652" i="31"/>
  <c r="K654" i="31"/>
  <c r="K656" i="31"/>
  <c r="K657" i="31"/>
  <c r="K659" i="31"/>
  <c r="K661" i="31"/>
  <c r="K662" i="31"/>
  <c r="K664" i="31"/>
  <c r="K665" i="31"/>
  <c r="K667" i="31"/>
  <c r="K669" i="31"/>
  <c r="K671" i="31"/>
  <c r="K672" i="31"/>
  <c r="K674" i="31"/>
  <c r="K675" i="31"/>
  <c r="K677" i="31"/>
  <c r="K679" i="31"/>
  <c r="K681" i="31"/>
  <c r="K683" i="31"/>
  <c r="K685" i="31"/>
  <c r="K687" i="31"/>
  <c r="K689" i="31"/>
  <c r="K691" i="31"/>
  <c r="K693" i="31"/>
  <c r="K695" i="31"/>
  <c r="K696" i="31"/>
  <c r="K698" i="31"/>
  <c r="K699" i="31"/>
  <c r="K701" i="31"/>
  <c r="K703" i="31"/>
  <c r="K705" i="31"/>
  <c r="K568" i="31"/>
  <c r="K570" i="31"/>
  <c r="K572" i="31"/>
  <c r="K574" i="31"/>
  <c r="K576" i="31"/>
  <c r="K578" i="31"/>
  <c r="K579" i="31"/>
  <c r="K580" i="31"/>
  <c r="N631" i="32"/>
  <c r="N630" i="32"/>
  <c r="N613" i="32"/>
  <c r="N482" i="32"/>
  <c r="N516" i="32"/>
  <c r="N521" i="32"/>
  <c r="N524" i="32"/>
  <c r="N528" i="32"/>
  <c r="N538" i="32"/>
  <c r="N539" i="32"/>
  <c r="N559" i="32"/>
  <c r="N565" i="32"/>
  <c r="N567" i="32"/>
  <c r="N569" i="32"/>
  <c r="N583" i="32"/>
  <c r="N586" i="32"/>
  <c r="N593" i="32"/>
  <c r="N596" i="32"/>
  <c r="N607" i="32"/>
  <c r="N609" i="32"/>
  <c r="N611" i="32"/>
  <c r="N632" i="32"/>
  <c r="N642" i="32"/>
  <c r="N641" i="32"/>
  <c r="N634" i="32"/>
  <c r="N604" i="32"/>
  <c r="N557" i="32"/>
  <c r="N461" i="32"/>
  <c r="N556" i="32"/>
  <c r="N540" i="32"/>
  <c r="N546" i="32"/>
  <c r="N498" i="32"/>
  <c r="K87" i="31"/>
  <c r="K6" i="31"/>
  <c r="K7" i="31"/>
  <c r="K8" i="31"/>
  <c r="K9" i="31"/>
  <c r="K10" i="31"/>
  <c r="K11" i="31"/>
  <c r="K12" i="31"/>
  <c r="K13" i="31"/>
  <c r="K14" i="31"/>
  <c r="K15" i="31"/>
  <c r="K16" i="31"/>
  <c r="K17" i="31"/>
  <c r="K18" i="31"/>
  <c r="K19" i="31"/>
  <c r="K5" i="31"/>
  <c r="N174" i="31"/>
  <c r="N175" i="31"/>
  <c r="N176" i="31"/>
  <c r="N177" i="31"/>
  <c r="N157" i="31"/>
  <c r="N158" i="31"/>
  <c r="N142" i="31"/>
  <c r="N143" i="31"/>
  <c r="N144" i="31"/>
  <c r="N136" i="31"/>
  <c r="N130" i="31"/>
  <c r="N131" i="31"/>
  <c r="N132" i="31"/>
  <c r="N133" i="31"/>
  <c r="N125" i="31"/>
  <c r="N123" i="31"/>
  <c r="N121" i="31"/>
  <c r="N100" i="31"/>
  <c r="N101" i="31"/>
  <c r="N87" i="31"/>
  <c r="N83" i="31"/>
  <c r="N81" i="31"/>
  <c r="N73" i="31"/>
  <c r="N70" i="31"/>
  <c r="N62" i="31"/>
  <c r="N53" i="31"/>
  <c r="N54" i="31"/>
  <c r="N55" i="31"/>
  <c r="N56" i="31"/>
  <c r="K38" i="31"/>
  <c r="K39" i="31"/>
  <c r="K40" i="31"/>
  <c r="K41" i="31"/>
  <c r="K42" i="31"/>
  <c r="N38" i="31"/>
  <c r="N39" i="31"/>
  <c r="N40" i="31"/>
  <c r="N41" i="31"/>
  <c r="N42" i="31"/>
  <c r="N20" i="31"/>
  <c r="N21" i="31"/>
  <c r="N22" i="31"/>
  <c r="N23" i="31"/>
  <c r="N24" i="31"/>
  <c r="N25" i="31"/>
  <c r="N560" i="31"/>
  <c r="N558" i="31"/>
  <c r="N556" i="31"/>
  <c r="N555" i="31"/>
  <c r="N553" i="31"/>
  <c r="N551" i="31"/>
  <c r="N550" i="31"/>
  <c r="N549" i="31"/>
  <c r="N547" i="31"/>
  <c r="N546" i="31"/>
  <c r="N544" i="31"/>
  <c r="N543" i="31"/>
  <c r="N542" i="31"/>
  <c r="N541" i="31"/>
  <c r="N539" i="31"/>
  <c r="N538" i="31"/>
  <c r="N536" i="31"/>
  <c r="N534" i="31"/>
  <c r="N532" i="31"/>
  <c r="N530" i="31"/>
  <c r="N529" i="31"/>
  <c r="N528" i="31"/>
  <c r="N527" i="31"/>
  <c r="N526" i="31"/>
  <c r="N525" i="31"/>
  <c r="N524" i="31"/>
  <c r="N523" i="31"/>
  <c r="N521" i="31"/>
  <c r="N520" i="31"/>
  <c r="N519" i="31"/>
  <c r="N518" i="31"/>
  <c r="N517" i="31"/>
  <c r="N516" i="31"/>
  <c r="N515" i="31"/>
  <c r="N514" i="31"/>
  <c r="N512" i="31"/>
  <c r="N510" i="31"/>
  <c r="N508" i="31"/>
  <c r="N506" i="31"/>
  <c r="N504" i="31"/>
  <c r="N502" i="31"/>
  <c r="N501" i="31"/>
  <c r="N499" i="31"/>
  <c r="N497" i="31"/>
  <c r="N495" i="31"/>
  <c r="N493" i="31"/>
  <c r="N491" i="31"/>
  <c r="N490" i="31"/>
  <c r="N489" i="31"/>
  <c r="N488" i="31"/>
  <c r="N487" i="31"/>
  <c r="N485" i="31"/>
  <c r="N484" i="31"/>
  <c r="N482" i="31"/>
  <c r="N480" i="31"/>
  <c r="N479" i="31"/>
  <c r="N477" i="31"/>
  <c r="N476" i="31"/>
  <c r="N474" i="31"/>
  <c r="N473" i="31"/>
  <c r="N472" i="31"/>
  <c r="N468" i="31"/>
  <c r="N467" i="31"/>
  <c r="N466" i="31"/>
  <c r="N464" i="31"/>
  <c r="N462" i="31"/>
  <c r="N461" i="31"/>
  <c r="N459" i="31"/>
  <c r="N458" i="31"/>
  <c r="N456" i="31"/>
  <c r="N455" i="31"/>
  <c r="N454" i="31"/>
  <c r="N453" i="31"/>
  <c r="N452" i="31"/>
  <c r="N451" i="31"/>
  <c r="N450" i="31"/>
  <c r="N448" i="31"/>
  <c r="N447" i="31"/>
  <c r="N445" i="31"/>
  <c r="N443" i="31"/>
  <c r="N441" i="31"/>
  <c r="N439" i="31"/>
  <c r="N437" i="31"/>
  <c r="N435" i="31"/>
  <c r="N433" i="31"/>
  <c r="N432" i="31"/>
  <c r="N430" i="31"/>
  <c r="N428" i="31"/>
  <c r="N426" i="31"/>
  <c r="N425" i="31"/>
  <c r="N424" i="31"/>
  <c r="N423" i="31"/>
  <c r="N422" i="31"/>
  <c r="N421" i="31"/>
  <c r="N420" i="31"/>
  <c r="N419" i="31"/>
  <c r="N418" i="31"/>
  <c r="N417" i="31"/>
  <c r="N416" i="31"/>
  <c r="N415" i="31"/>
  <c r="N414" i="31"/>
  <c r="N412" i="31"/>
  <c r="N411" i="31"/>
  <c r="N410" i="31"/>
  <c r="N409" i="31"/>
  <c r="N408" i="31"/>
  <c r="N407" i="31"/>
  <c r="N406" i="31"/>
  <c r="N405" i="31"/>
  <c r="N403" i="31"/>
  <c r="N401" i="31"/>
  <c r="N399" i="31"/>
  <c r="N397" i="31"/>
  <c r="N395" i="31"/>
  <c r="N394" i="31"/>
  <c r="N393" i="31"/>
  <c r="N391" i="31"/>
  <c r="N389" i="31"/>
  <c r="N387" i="31"/>
  <c r="N385" i="31"/>
  <c r="N384" i="31"/>
  <c r="N383" i="31"/>
  <c r="N382" i="31"/>
  <c r="N381" i="31"/>
  <c r="N380" i="31"/>
  <c r="N379" i="31"/>
  <c r="N378" i="31"/>
  <c r="N377" i="31"/>
  <c r="N376" i="31"/>
  <c r="N375" i="31"/>
  <c r="N374" i="31"/>
  <c r="N373" i="31"/>
  <c r="N371" i="31"/>
  <c r="N370" i="31"/>
  <c r="N369" i="31"/>
  <c r="N368" i="31"/>
  <c r="N367" i="31"/>
  <c r="N366" i="31"/>
  <c r="N365" i="31"/>
  <c r="N364" i="31"/>
  <c r="N363" i="31"/>
  <c r="N362" i="31"/>
  <c r="N361" i="31"/>
  <c r="N359" i="31"/>
  <c r="N357" i="31"/>
  <c r="N356" i="31"/>
  <c r="N354" i="31"/>
  <c r="N352" i="31"/>
  <c r="N350" i="31"/>
  <c r="N348" i="31"/>
  <c r="N346" i="31"/>
  <c r="N344" i="31"/>
  <c r="N343" i="31"/>
  <c r="N342" i="31"/>
  <c r="N341" i="31"/>
  <c r="N339" i="31"/>
  <c r="N338" i="31"/>
  <c r="N336" i="31"/>
  <c r="N335" i="31"/>
  <c r="N334" i="31"/>
  <c r="N332" i="31"/>
  <c r="N331" i="31"/>
  <c r="N330" i="31"/>
  <c r="N329" i="31"/>
  <c r="N328" i="31"/>
  <c r="N327" i="31"/>
  <c r="N326" i="31"/>
  <c r="N325" i="31"/>
  <c r="N324" i="31"/>
  <c r="N323" i="31"/>
  <c r="N322" i="31"/>
  <c r="N321" i="31"/>
  <c r="N320" i="31"/>
  <c r="N318" i="31"/>
  <c r="N317" i="31"/>
  <c r="N316" i="31"/>
  <c r="N315" i="31"/>
  <c r="N314" i="31"/>
  <c r="N313" i="31"/>
  <c r="N312" i="31"/>
  <c r="N311" i="31"/>
  <c r="N310" i="31"/>
  <c r="N309" i="31"/>
  <c r="N308" i="31"/>
  <c r="N307" i="31"/>
  <c r="N306" i="31"/>
  <c r="N305" i="31"/>
  <c r="N304" i="31"/>
  <c r="N303" i="31"/>
  <c r="N302" i="31"/>
  <c r="N301" i="31"/>
  <c r="N299" i="31"/>
  <c r="N297" i="31"/>
  <c r="N296" i="31"/>
  <c r="N294" i="31"/>
  <c r="N292" i="31"/>
  <c r="N291" i="31"/>
  <c r="N289" i="31"/>
  <c r="N288" i="31"/>
  <c r="N286" i="31"/>
  <c r="N285" i="31"/>
  <c r="N284" i="31"/>
  <c r="N282" i="31"/>
  <c r="N281" i="31"/>
  <c r="N279" i="31"/>
  <c r="N278" i="31"/>
  <c r="N276" i="31"/>
  <c r="N275" i="31"/>
  <c r="N274" i="31"/>
  <c r="N272" i="31"/>
  <c r="N271" i="31"/>
  <c r="N270" i="31"/>
  <c r="N269" i="31"/>
  <c r="N268" i="31"/>
  <c r="N267" i="31"/>
  <c r="N266" i="31"/>
  <c r="N265" i="31"/>
  <c r="N264" i="31"/>
  <c r="N263" i="31"/>
  <c r="N262" i="31"/>
  <c r="N261" i="31"/>
  <c r="N260" i="31"/>
  <c r="N258" i="31"/>
  <c r="N257" i="31"/>
  <c r="N256" i="31"/>
  <c r="N255" i="31"/>
  <c r="N254" i="31"/>
  <c r="N253" i="31"/>
  <c r="N252" i="31"/>
  <c r="N251" i="31"/>
  <c r="N250" i="31"/>
  <c r="N249" i="31"/>
  <c r="N248" i="31"/>
  <c r="N247" i="31"/>
  <c r="N246" i="31"/>
  <c r="N245" i="31"/>
  <c r="N243" i="31"/>
  <c r="N242" i="31"/>
  <c r="N240" i="31"/>
  <c r="N238" i="31"/>
  <c r="N234" i="31"/>
  <c r="N232" i="31"/>
  <c r="N231" i="31"/>
  <c r="N229" i="31"/>
  <c r="N227" i="31"/>
  <c r="N226" i="31"/>
  <c r="N224" i="31"/>
  <c r="N223" i="31"/>
  <c r="N222" i="31"/>
  <c r="N221" i="31"/>
  <c r="N220" i="31"/>
  <c r="N219" i="31"/>
  <c r="N218" i="31"/>
  <c r="N217" i="31"/>
  <c r="N216" i="31"/>
  <c r="N215" i="31"/>
  <c r="N214" i="31"/>
  <c r="N213" i="31"/>
  <c r="N212" i="31"/>
  <c r="N210" i="31"/>
  <c r="N209" i="31"/>
  <c r="N208" i="31"/>
  <c r="N207" i="31"/>
  <c r="N206" i="31"/>
  <c r="N205" i="31"/>
  <c r="N204" i="31"/>
  <c r="N203" i="31"/>
  <c r="N202" i="31"/>
  <c r="N201" i="31"/>
  <c r="N200" i="31"/>
  <c r="N199" i="31"/>
  <c r="N198" i="31"/>
  <c r="N196" i="31"/>
  <c r="N194" i="31"/>
  <c r="N192" i="31"/>
  <c r="N190" i="31"/>
  <c r="N188" i="31"/>
  <c r="N187" i="31"/>
  <c r="N186" i="31"/>
  <c r="N184" i="31"/>
  <c r="N183" i="31"/>
  <c r="N181" i="31"/>
  <c r="N180" i="31"/>
  <c r="N179" i="31"/>
  <c r="N173" i="31"/>
  <c r="N172" i="31"/>
  <c r="N171" i="31"/>
  <c r="N170" i="31"/>
  <c r="N169" i="31"/>
  <c r="N168" i="31"/>
  <c r="N167" i="31"/>
  <c r="N166" i="31"/>
  <c r="N165" i="31"/>
  <c r="N164" i="31"/>
  <c r="N163" i="31"/>
  <c r="N162" i="31"/>
  <c r="N161" i="31"/>
  <c r="N160" i="31"/>
  <c r="N156" i="31"/>
  <c r="N155" i="31"/>
  <c r="N154" i="31"/>
  <c r="N153" i="31"/>
  <c r="N152" i="31"/>
  <c r="N151" i="31"/>
  <c r="N150" i="31"/>
  <c r="N149" i="31"/>
  <c r="N148" i="31"/>
  <c r="N147" i="31"/>
  <c r="N146" i="31"/>
  <c r="N141" i="31"/>
  <c r="N139" i="31"/>
  <c r="N138" i="31"/>
  <c r="N135" i="31"/>
  <c r="N129" i="31"/>
  <c r="N127" i="31"/>
  <c r="N119" i="31"/>
  <c r="N117" i="31"/>
  <c r="N115" i="31"/>
  <c r="N114" i="31"/>
  <c r="N113" i="31"/>
  <c r="N112" i="31"/>
  <c r="N111" i="31"/>
  <c r="N110" i="31"/>
  <c r="N109" i="31"/>
  <c r="N108" i="31"/>
  <c r="N107" i="31"/>
  <c r="N106" i="31"/>
  <c r="N105" i="31"/>
  <c r="N104" i="31"/>
  <c r="N103" i="31"/>
  <c r="N99" i="31"/>
  <c r="N98" i="31"/>
  <c r="N97" i="31"/>
  <c r="N96" i="31"/>
  <c r="N95" i="31"/>
  <c r="N94" i="31"/>
  <c r="N93" i="31"/>
  <c r="N92" i="31"/>
  <c r="N91" i="31"/>
  <c r="N90" i="31"/>
  <c r="N89" i="31"/>
  <c r="N79" i="31"/>
  <c r="N78" i="31"/>
  <c r="N77" i="31"/>
  <c r="N76" i="31"/>
  <c r="N75" i="31"/>
  <c r="N72" i="31"/>
  <c r="N69" i="31"/>
  <c r="N67" i="31"/>
  <c r="N65" i="31"/>
  <c r="N64" i="31"/>
  <c r="N61" i="31"/>
  <c r="N60" i="31"/>
  <c r="N59" i="31"/>
  <c r="N58" i="31"/>
  <c r="N52" i="31"/>
  <c r="N51" i="31"/>
  <c r="N50" i="31"/>
  <c r="N49" i="31"/>
  <c r="N48" i="31"/>
  <c r="N47" i="31"/>
  <c r="N46" i="31"/>
  <c r="N45" i="31"/>
  <c r="N44" i="31"/>
  <c r="N37" i="31"/>
  <c r="N36" i="31"/>
  <c r="N35" i="31"/>
  <c r="N34" i="31"/>
  <c r="N33" i="31"/>
  <c r="N32" i="31"/>
  <c r="N31" i="31"/>
  <c r="N30" i="31"/>
  <c r="N29" i="31"/>
  <c r="N28" i="31"/>
  <c r="N27" i="31"/>
  <c r="N19" i="31"/>
  <c r="N18" i="31"/>
  <c r="N17" i="31"/>
  <c r="N16" i="31"/>
  <c r="N15" i="31"/>
  <c r="N14" i="31"/>
  <c r="N13" i="31"/>
  <c r="N12" i="31"/>
  <c r="N11" i="31"/>
  <c r="N10" i="31"/>
  <c r="N9" i="31"/>
  <c r="N8" i="31"/>
  <c r="N7" i="31"/>
  <c r="N6" i="31"/>
  <c r="N5" i="31"/>
  <c r="K566" i="31"/>
  <c r="K560" i="31"/>
  <c r="K558" i="31"/>
  <c r="K556" i="31"/>
  <c r="K555" i="31"/>
  <c r="K553" i="31"/>
  <c r="K551" i="31"/>
  <c r="K550" i="31"/>
  <c r="K549" i="31"/>
  <c r="K547" i="31"/>
  <c r="K546" i="31"/>
  <c r="K544" i="31"/>
  <c r="K543" i="31"/>
  <c r="K542" i="31"/>
  <c r="K541" i="31"/>
  <c r="K539" i="31"/>
  <c r="K538" i="31"/>
  <c r="K536" i="31"/>
  <c r="K534" i="31"/>
  <c r="K532" i="31"/>
  <c r="K530" i="31"/>
  <c r="K529" i="31"/>
  <c r="K528" i="31"/>
  <c r="K527" i="31"/>
  <c r="K526" i="31"/>
  <c r="K525" i="31"/>
  <c r="K524" i="31"/>
  <c r="K523" i="31"/>
  <c r="K521" i="31"/>
  <c r="K520" i="31"/>
  <c r="K519" i="31"/>
  <c r="K518" i="31"/>
  <c r="K517" i="31"/>
  <c r="K516" i="31"/>
  <c r="K515" i="31"/>
  <c r="K514" i="31"/>
  <c r="K512" i="31"/>
  <c r="K510" i="31"/>
  <c r="K508" i="31"/>
  <c r="K506" i="31"/>
  <c r="K504" i="31"/>
  <c r="K502" i="31"/>
  <c r="K501" i="31"/>
  <c r="K499" i="31"/>
  <c r="K497" i="31"/>
  <c r="K495" i="31"/>
  <c r="K493" i="31"/>
  <c r="K491" i="31"/>
  <c r="K490" i="31"/>
  <c r="K489" i="31"/>
  <c r="K488" i="31"/>
  <c r="K487" i="31"/>
  <c r="K485" i="31"/>
  <c r="K484" i="31"/>
  <c r="K482" i="31"/>
  <c r="K480" i="31"/>
  <c r="K479" i="31"/>
  <c r="K477" i="31"/>
  <c r="K476" i="31"/>
  <c r="K474" i="31"/>
  <c r="K473" i="31"/>
  <c r="K472" i="31"/>
  <c r="K468" i="31"/>
  <c r="K467" i="31"/>
  <c r="K466" i="31"/>
  <c r="K464" i="31"/>
  <c r="K462" i="31"/>
  <c r="K461" i="31"/>
  <c r="K459" i="31"/>
  <c r="K458" i="31"/>
  <c r="K456" i="31"/>
  <c r="K455" i="31"/>
  <c r="K454" i="31"/>
  <c r="K453" i="31"/>
  <c r="K452" i="31"/>
  <c r="K451" i="31"/>
  <c r="K450" i="31"/>
  <c r="K448" i="31"/>
  <c r="K447" i="31"/>
  <c r="K445" i="31"/>
  <c r="K443" i="31"/>
  <c r="K441" i="31"/>
  <c r="K439" i="31"/>
  <c r="K437" i="31"/>
  <c r="K435" i="31"/>
  <c r="K433" i="31"/>
  <c r="K432" i="31"/>
  <c r="K430" i="31"/>
  <c r="K428" i="31"/>
  <c r="K426" i="31"/>
  <c r="K425" i="31"/>
  <c r="K424" i="31"/>
  <c r="K423" i="31"/>
  <c r="K422" i="31"/>
  <c r="K421" i="31"/>
  <c r="K420" i="31"/>
  <c r="K419" i="31"/>
  <c r="K418" i="31"/>
  <c r="K417" i="31"/>
  <c r="K416" i="31"/>
  <c r="K415" i="31"/>
  <c r="K414" i="31"/>
  <c r="K412" i="31"/>
  <c r="K411" i="31"/>
  <c r="K410" i="31"/>
  <c r="K409" i="31"/>
  <c r="K408" i="31"/>
  <c r="K407" i="31"/>
  <c r="K406" i="31"/>
  <c r="K405" i="31"/>
  <c r="K403" i="31"/>
  <c r="K401" i="31"/>
  <c r="K399" i="31"/>
  <c r="K397" i="31"/>
  <c r="K395" i="31"/>
  <c r="K394" i="31"/>
  <c r="K393" i="31"/>
  <c r="K391" i="31"/>
  <c r="K389" i="31"/>
  <c r="K387" i="31"/>
  <c r="K371" i="31"/>
  <c r="K370" i="31"/>
  <c r="K369" i="31"/>
  <c r="K368" i="31"/>
  <c r="K367" i="31"/>
  <c r="K366" i="31"/>
  <c r="K365" i="31"/>
  <c r="K364" i="31"/>
  <c r="K363" i="31"/>
  <c r="K362" i="31"/>
  <c r="K361" i="31"/>
  <c r="K385" i="31"/>
  <c r="K384" i="31"/>
  <c r="K383" i="31"/>
  <c r="K382" i="31"/>
  <c r="K381" i="31"/>
  <c r="K380" i="31"/>
  <c r="K379" i="31"/>
  <c r="K378" i="31"/>
  <c r="K377" i="31"/>
  <c r="K376" i="31"/>
  <c r="K375" i="31"/>
  <c r="K374" i="31"/>
  <c r="K373" i="31"/>
  <c r="K359" i="31"/>
  <c r="K357" i="31"/>
  <c r="K356" i="31"/>
  <c r="K354" i="31"/>
  <c r="K352" i="31"/>
  <c r="K350" i="31"/>
  <c r="K348" i="31"/>
  <c r="K346" i="31"/>
  <c r="K344" i="31"/>
  <c r="K343" i="31"/>
  <c r="K342" i="31"/>
  <c r="K341" i="31"/>
  <c r="K339" i="31"/>
  <c r="K338" i="31"/>
  <c r="K336" i="31"/>
  <c r="K335" i="31"/>
  <c r="K334" i="31"/>
  <c r="K332" i="31"/>
  <c r="K331" i="31"/>
  <c r="K330" i="31"/>
  <c r="K329" i="31"/>
  <c r="K328" i="31"/>
  <c r="K327" i="31"/>
  <c r="K326" i="31"/>
  <c r="K325" i="31"/>
  <c r="K324" i="31"/>
  <c r="K323" i="31"/>
  <c r="K322" i="31"/>
  <c r="K321" i="31"/>
  <c r="K320" i="31"/>
  <c r="K318" i="31"/>
  <c r="K317" i="31"/>
  <c r="K316" i="31"/>
  <c r="K315" i="31"/>
  <c r="K314" i="31"/>
  <c r="K313" i="31"/>
  <c r="K312" i="31"/>
  <c r="K311" i="31"/>
  <c r="K310" i="31"/>
  <c r="K309" i="31"/>
  <c r="K308" i="31"/>
  <c r="K307" i="31"/>
  <c r="K306" i="31"/>
  <c r="K305" i="31"/>
  <c r="K304" i="31"/>
  <c r="K303" i="31"/>
  <c r="K302" i="31"/>
  <c r="K301" i="31"/>
  <c r="K299" i="31"/>
  <c r="K297" i="31"/>
  <c r="K296" i="31"/>
  <c r="K294" i="31"/>
  <c r="K292" i="31"/>
  <c r="K291" i="31"/>
  <c r="K289" i="31"/>
  <c r="K288" i="31"/>
  <c r="K286" i="31"/>
  <c r="K285" i="31"/>
  <c r="K284" i="31"/>
  <c r="K282" i="31"/>
  <c r="K281" i="31"/>
  <c r="K279" i="31"/>
  <c r="K278" i="31"/>
  <c r="K275" i="31"/>
  <c r="K276" i="31"/>
  <c r="K274" i="31"/>
  <c r="K261" i="31"/>
  <c r="K262" i="31"/>
  <c r="K263" i="31"/>
  <c r="K264" i="31"/>
  <c r="K265" i="31"/>
  <c r="K266" i="31"/>
  <c r="K267" i="31"/>
  <c r="K268" i="31"/>
  <c r="K269" i="31"/>
  <c r="K270" i="31"/>
  <c r="K271" i="31"/>
  <c r="K272" i="31"/>
  <c r="K260" i="31"/>
  <c r="K258" i="31"/>
  <c r="K257" i="31"/>
  <c r="K256" i="31"/>
  <c r="K255" i="31"/>
  <c r="K254" i="31"/>
  <c r="K253" i="31"/>
  <c r="K252" i="31"/>
  <c r="K251" i="31"/>
  <c r="K250" i="31"/>
  <c r="K249" i="31"/>
  <c r="K248" i="31"/>
  <c r="K247" i="31"/>
  <c r="K246" i="31"/>
  <c r="K245" i="31"/>
  <c r="K243" i="31"/>
  <c r="K242" i="31"/>
  <c r="K240" i="31"/>
  <c r="K238" i="31"/>
  <c r="K234" i="31"/>
  <c r="K231" i="31"/>
  <c r="K232" i="31"/>
  <c r="K229" i="31"/>
  <c r="K227" i="31"/>
  <c r="K226" i="31"/>
  <c r="K224" i="31"/>
  <c r="K223" i="31"/>
  <c r="K222" i="31"/>
  <c r="K221" i="31"/>
  <c r="K220" i="31"/>
  <c r="K219" i="31"/>
  <c r="K218" i="31"/>
  <c r="K217" i="31"/>
  <c r="K216" i="31"/>
  <c r="K215" i="31"/>
  <c r="K214" i="31"/>
  <c r="K213" i="31"/>
  <c r="K212" i="31"/>
  <c r="K199" i="31"/>
  <c r="K200" i="31"/>
  <c r="K201" i="31"/>
  <c r="K202" i="31"/>
  <c r="K203" i="31"/>
  <c r="K204" i="31"/>
  <c r="K205" i="31"/>
  <c r="K206" i="31"/>
  <c r="K207" i="31"/>
  <c r="K208" i="31"/>
  <c r="K209" i="31"/>
  <c r="K210" i="31"/>
  <c r="K198" i="31"/>
  <c r="K196" i="31"/>
  <c r="K194" i="31"/>
  <c r="K192" i="31"/>
  <c r="K190" i="31"/>
  <c r="K188" i="31"/>
  <c r="K187" i="31"/>
  <c r="K186" i="31"/>
  <c r="K184" i="31"/>
  <c r="K183" i="31"/>
  <c r="K180" i="31"/>
  <c r="K181" i="31"/>
  <c r="K179" i="31"/>
  <c r="K161" i="31"/>
  <c r="K162" i="31"/>
  <c r="K163" i="31"/>
  <c r="K164" i="31"/>
  <c r="K165" i="31"/>
  <c r="K166" i="31"/>
  <c r="K167" i="31"/>
  <c r="K168" i="31"/>
  <c r="K169" i="31"/>
  <c r="K170" i="31"/>
  <c r="K171" i="31"/>
  <c r="K172" i="31"/>
  <c r="K173" i="31"/>
  <c r="K160" i="31"/>
  <c r="K147" i="31"/>
  <c r="K148" i="31"/>
  <c r="K149" i="31"/>
  <c r="K150" i="31"/>
  <c r="K151" i="31"/>
  <c r="K152" i="31"/>
  <c r="K153" i="31"/>
  <c r="K154" i="31"/>
  <c r="K155" i="31"/>
  <c r="K156" i="31"/>
  <c r="K157" i="31"/>
  <c r="K158" i="31"/>
  <c r="K146" i="31"/>
  <c r="K139" i="31"/>
  <c r="K141" i="31"/>
  <c r="K138" i="31"/>
  <c r="K135" i="31"/>
  <c r="K129" i="31"/>
  <c r="K127" i="31"/>
  <c r="K119" i="31"/>
  <c r="K117" i="31"/>
  <c r="K104" i="31"/>
  <c r="K105" i="31"/>
  <c r="K106" i="31"/>
  <c r="K107" i="31"/>
  <c r="K108" i="31"/>
  <c r="K109" i="31"/>
  <c r="K110" i="31"/>
  <c r="K111" i="31"/>
  <c r="K112" i="31"/>
  <c r="K113" i="31"/>
  <c r="K114" i="31"/>
  <c r="K115" i="31"/>
  <c r="K103" i="31"/>
  <c r="K90" i="31"/>
  <c r="K91" i="31"/>
  <c r="K92" i="31"/>
  <c r="K93" i="31"/>
  <c r="K94" i="31"/>
  <c r="K95" i="31"/>
  <c r="K96" i="31"/>
  <c r="K97" i="31"/>
  <c r="K98" i="31"/>
  <c r="K99" i="31"/>
  <c r="K89" i="31"/>
  <c r="K81" i="31"/>
  <c r="K76" i="31"/>
  <c r="K77" i="31"/>
  <c r="K78" i="31"/>
  <c r="K79" i="31"/>
  <c r="K75" i="31"/>
  <c r="K72" i="31"/>
  <c r="K69" i="31"/>
  <c r="K67" i="31"/>
  <c r="K65" i="31"/>
  <c r="K64" i="31"/>
  <c r="K59" i="31"/>
  <c r="K60" i="31"/>
  <c r="K61" i="31"/>
  <c r="K62" i="31"/>
  <c r="K58" i="31"/>
  <c r="K52" i="31"/>
  <c r="K45" i="31"/>
  <c r="K46" i="31"/>
  <c r="K47" i="31"/>
  <c r="K48" i="31"/>
  <c r="K49" i="31"/>
  <c r="K50" i="31"/>
  <c r="K51" i="31"/>
  <c r="K44" i="31"/>
  <c r="K28" i="31"/>
  <c r="K29" i="31"/>
  <c r="K30" i="31"/>
  <c r="K31" i="31"/>
  <c r="K32" i="31"/>
  <c r="K33" i="31"/>
  <c r="K34" i="31"/>
  <c r="K35" i="31"/>
  <c r="K36" i="31"/>
  <c r="K37" i="31"/>
  <c r="K27" i="31"/>
  <c r="N599" i="32"/>
  <c r="N623" i="32"/>
  <c r="N640" i="32"/>
  <c r="N575" i="32"/>
  <c r="N533" i="32"/>
  <c r="N589" i="32"/>
  <c r="N551" i="32"/>
  <c r="N490" i="32"/>
</calcChain>
</file>

<file path=xl/sharedStrings.xml><?xml version="1.0" encoding="utf-8"?>
<sst xmlns="http://schemas.openxmlformats.org/spreadsheetml/2006/main" count="2855" uniqueCount="1932">
  <si>
    <t>The DPS is split into 4 level of items and the relationship is broken down as follows:</t>
  </si>
  <si>
    <t/>
  </si>
  <si>
    <t>Level 1</t>
  </si>
  <si>
    <t>Level 2</t>
  </si>
  <si>
    <t>Level 3</t>
  </si>
  <si>
    <t>Level 4</t>
  </si>
  <si>
    <t>No level 4</t>
  </si>
  <si>
    <t>No level 3</t>
  </si>
  <si>
    <t>General</t>
  </si>
  <si>
    <t>By completing this template first, you will find it easier to translate the relevant DPS levels, descriptors and costs to the CNR, and will also help explain where costs have been allocated.</t>
  </si>
  <si>
    <t>You should note that the 'descriptor' section on the CNR DPS input tab must be manually completed -  the form does not allow copy and paste.</t>
  </si>
  <si>
    <t>This template should be completed and returned alongside any mapping documents that you may use and your existing work breakdown structure.</t>
  </si>
  <si>
    <t>The template should be completed in accordance with the SSRO guidance: DPS principles which can be found by clicking on the document to the right.</t>
  </si>
  <si>
    <t>Apportionment of costs</t>
  </si>
  <si>
    <t>Costs must add up to the total contract value excluding profit. The DPS, being a breakdown of the total contract value excluding profit, must include all indirect as well as direct costs.</t>
  </si>
  <si>
    <t>Construction costs (this includes research, development and build) should be entered in column L. The figures automatically format to 'millions' and 3.d.p.</t>
  </si>
  <si>
    <t>Where there are no costs, or a specific level of the DPS does not apply, this should be left blank.</t>
  </si>
  <si>
    <t>Where there is a cost and there is no appropriate DPS level, the 'other' row should be used and an explanation entered in the 'additional information' column.</t>
  </si>
  <si>
    <t>The costs at a subordinate level should total the costs at the superior  level, as detailed in the principles document.</t>
  </si>
  <si>
    <t>Level 1 of the DPS must total 100 per cent of the contract value excluding profit and the breakdown of each subsequent level must total the preceding level.</t>
  </si>
  <si>
    <t xml:space="preserve">The 'price tab' of the CNR allows you to split recurring and non recurring costs pre DPS element. </t>
  </si>
  <si>
    <t>The costs do not auto-calculate so can you please ensure the costs for the relevant level add up correctly.</t>
  </si>
  <si>
    <t>Only one cost entry needs to be entered at level 4, regardless of the number  of codes selected from the drop down boxes (see use of CPV/UNSPSC codes below)</t>
  </si>
  <si>
    <t>The section headed 'In service contract specific tasks' does not have to be completed if there is no in-service element.</t>
  </si>
  <si>
    <t>Full details of the approach to apportioning costs can be found in the SSRO guidance: DPS Principles document.</t>
  </si>
  <si>
    <t>Use of CPV/UNSPSC mapping codes</t>
  </si>
  <si>
    <t xml:space="preserve">We have included (where possible) the relevant CPV and UNSPSC codes to help you apportion the costs from your existing WBS for each level of the DPS. </t>
  </si>
  <si>
    <t>Columns A-F contain the DPS code and relevant descriptor for each level, in order to help you apportion the costs.</t>
  </si>
  <si>
    <t>We have mapped the relevant CPV and UNSPSC codes (G and H) columns to each level of the DPS to signpost where the costs should go.</t>
  </si>
  <si>
    <t>We have put the relevant CPV/UNSPSC codes in drop down boxes so you can easily see which one could apply to the relevant DPS.</t>
  </si>
  <si>
    <t>All cells corresponding to a particular level contain the same drop down menu. For example at level 1.1, all cells contain the same information enabling a different code to be selected, if appropriate.</t>
  </si>
  <si>
    <t>As many codes as necessary can be applied at each DPS level.</t>
  </si>
  <si>
    <t>You do not have to use the drop down boxes but these are in place to help apportion the costs, which should be entered in column L or M.</t>
  </si>
  <si>
    <r>
      <t xml:space="preserve">For level 4 items, more than one drop down box may be selected, however </t>
    </r>
    <r>
      <rPr>
        <b/>
        <u/>
        <sz val="11"/>
        <color theme="1"/>
        <rFont val="Arial"/>
        <family val="2"/>
      </rPr>
      <t>only one cost entry</t>
    </r>
    <r>
      <rPr>
        <sz val="11"/>
        <color theme="1"/>
        <rFont val="Arial"/>
        <family val="2"/>
      </rPr>
      <t xml:space="preserve"> for that level should be entered, not a cost for each CPV/UNSPSC code.</t>
    </r>
  </si>
  <si>
    <t xml:space="preserve">Use of 'other' </t>
  </si>
  <si>
    <t xml:space="preserve">When the description/category is not applicable, an 'other' row is present at level 4 to capture additional information. </t>
  </si>
  <si>
    <t>At Levels 2,3 and 4, the 'other' section is contained within the descriptor and not as a separate row. Any relevant detail should be added in 'additional information'.</t>
  </si>
  <si>
    <t>The 'additional information' box should be completed whenever an 'other' description is needed.</t>
  </si>
  <si>
    <t>Please do not add any additional rows to the spreadsheet. Any additional detail should be captured in the 'additional information' box at each level.</t>
  </si>
  <si>
    <t>Where this is no specific 'other' row, the relevant information should be put in the additional information box.</t>
  </si>
  <si>
    <t>Use of the 'other' category is to be used in the following circumstances:</t>
  </si>
  <si>
    <t xml:space="preserve">(1) when there is no appropriate description available within the DPS; </t>
  </si>
  <si>
    <t>(2) for any contingent cost included in the contract; or</t>
  </si>
  <si>
    <t>(3) where a small proportion of costs would be difficult to apportion to categories listed in the DPS; and</t>
  </si>
  <si>
    <t>(4) where there is no specific 'other' row (please place a description in the 'additional information' column).</t>
  </si>
  <si>
    <t>In service costs</t>
  </si>
  <si>
    <t>Where there is an in-service element, the costs should be entered in column L.</t>
  </si>
  <si>
    <t>The costs do not auto-calculate so can you please ensure the costs for the relevant levels add up correctly.</t>
  </si>
  <si>
    <t>If the contract is construction specific but includes and in-service element, please complete columns L and M for all level (where applicable).</t>
  </si>
  <si>
    <t>Metrics</t>
  </si>
  <si>
    <t>We have included relevant output metrics (column J), where possible, but you may add any metrics you use in the boxes where appropriate.</t>
  </si>
  <si>
    <t>The same metrics should be entered on the 'metrics' tab on the CNR.</t>
  </si>
  <si>
    <t xml:space="preserve">If you have any questions please contact us at </t>
  </si>
  <si>
    <t>helpdesk@singlesourceregulationsoffice.gov.uk</t>
  </si>
  <si>
    <t>DPS codes</t>
  </si>
  <si>
    <t>CPV codes</t>
  </si>
  <si>
    <t>UNSPSC codes</t>
  </si>
  <si>
    <t>Output metrics</t>
  </si>
  <si>
    <t>Costs (£m)</t>
  </si>
  <si>
    <t>Descriptor</t>
  </si>
  <si>
    <t>1.1</t>
  </si>
  <si>
    <t>1.1.1</t>
  </si>
  <si>
    <t>Hull Structure And Structural Fittings</t>
  </si>
  <si>
    <t>1.1.1.1</t>
  </si>
  <si>
    <t>Hull Structure &amp; Structural Fittings Integration, Assembly, Test, and Checkout</t>
  </si>
  <si>
    <t>1.1.1.2</t>
  </si>
  <si>
    <t>Pressure Hull Structure</t>
  </si>
  <si>
    <t>Includes, for example:</t>
  </si>
  <si>
    <t>1.1.1.3</t>
  </si>
  <si>
    <t>External Hull ( Ex Control Surfaces)</t>
  </si>
  <si>
    <t>1.1.1.4</t>
  </si>
  <si>
    <t>Main Internal Structure</t>
  </si>
  <si>
    <t>1.1.1.5</t>
  </si>
  <si>
    <t>Minor internal Structure</t>
  </si>
  <si>
    <t>1.1.1.6</t>
  </si>
  <si>
    <t>Access ( Permanent &amp; Temporary)</t>
  </si>
  <si>
    <t>1.1.1.7</t>
  </si>
  <si>
    <t xml:space="preserve">Seating's </t>
  </si>
  <si>
    <t>1.1.1.8</t>
  </si>
  <si>
    <t>Penetrations</t>
  </si>
  <si>
    <t>1.1.1.9</t>
  </si>
  <si>
    <t>Control Surfaces</t>
  </si>
  <si>
    <t>1.1.1.10</t>
  </si>
  <si>
    <t>Constructional services</t>
  </si>
  <si>
    <t>Other (Please specify in additional information)</t>
  </si>
  <si>
    <t>1.1.2</t>
  </si>
  <si>
    <t>Primary and Secondary Propulsion Systems</t>
  </si>
  <si>
    <t>1.1.2.1</t>
  </si>
  <si>
    <t>Primary &amp; Secondary Propulsion Systems Integration, Assembly, Test, and Checkout</t>
  </si>
  <si>
    <t>1.1.2.2</t>
  </si>
  <si>
    <t>Misc Reactor</t>
  </si>
  <si>
    <t>1.1.2.3</t>
  </si>
  <si>
    <t>Reactor &amp; Primary Reactor Systems</t>
  </si>
  <si>
    <t>1.1.2.4</t>
  </si>
  <si>
    <t>Secondary Reactor Systems</t>
  </si>
  <si>
    <t>1.1.2.5</t>
  </si>
  <si>
    <t>Reactor Control &amp; Instrumentation</t>
  </si>
  <si>
    <t>1.1.2.6</t>
  </si>
  <si>
    <t>Reactor Shielding</t>
  </si>
  <si>
    <t>1.1.2.7</t>
  </si>
  <si>
    <t>Miscellaneous Propulsion Items</t>
  </si>
  <si>
    <t>1.1.2.8</t>
  </si>
  <si>
    <t>Propulsion Main Machinery Units</t>
  </si>
  <si>
    <t>1.1.2.9</t>
  </si>
  <si>
    <t>Steam &amp; Feed Systems</t>
  </si>
  <si>
    <t>1.1.2.10</t>
  </si>
  <si>
    <t>Propulsion Oil Systems</t>
  </si>
  <si>
    <t>1.1.2.11</t>
  </si>
  <si>
    <t>Electrical Propulsion Equipment &amp; Systems</t>
  </si>
  <si>
    <t>1.1.3</t>
  </si>
  <si>
    <t>Electrical Generation, Conversion, and Distribution</t>
  </si>
  <si>
    <t>1.1.3.1</t>
  </si>
  <si>
    <t>Electrical Generation, Conversion &amp; Distribution Integration, Assembly, Test, and Checkout</t>
  </si>
  <si>
    <t>1.1.3.2</t>
  </si>
  <si>
    <t>Electrical Cabling, Glands, Comp Arrgts &amp; Fluids</t>
  </si>
  <si>
    <t>1.1.3.3</t>
  </si>
  <si>
    <t>Electrical Power Generation Equipment</t>
  </si>
  <si>
    <t>1.1.3.4</t>
  </si>
  <si>
    <t>Electrical Power Generation- Mechanical Systems</t>
  </si>
  <si>
    <t>1.1.3.5</t>
  </si>
  <si>
    <t>Electrical Power Distribution</t>
  </si>
  <si>
    <t>1.1.3.6</t>
  </si>
  <si>
    <t>Lighting &amp; Portable Equipment</t>
  </si>
  <si>
    <t>1.1.3.7</t>
  </si>
  <si>
    <t>Sundry Electrical Labour</t>
  </si>
  <si>
    <t>1.1.3.8</t>
  </si>
  <si>
    <t>Misc Electrical Work</t>
  </si>
  <si>
    <t>1.1.4</t>
  </si>
  <si>
    <t>Control and Communication</t>
  </si>
  <si>
    <t>1.1.4.1</t>
  </si>
  <si>
    <t>Control &amp; Communication Integration, Assembly, Test, and Checkout</t>
  </si>
  <si>
    <t>1.1.4.2</t>
  </si>
  <si>
    <t>Navigation Systems &amp; equipments</t>
  </si>
  <si>
    <t>1.1.4.3</t>
  </si>
  <si>
    <t>Internal Communications</t>
  </si>
  <si>
    <t>1.1.4.4</t>
  </si>
  <si>
    <t>Control &amp; Indicating System</t>
  </si>
  <si>
    <t>1.1.4.5</t>
  </si>
  <si>
    <t>Weapons Control Electrics</t>
  </si>
  <si>
    <t>1.1.4.6</t>
  </si>
  <si>
    <t>Ships Protective Systems</t>
  </si>
  <si>
    <t>1.1.4.7</t>
  </si>
  <si>
    <t>External Communication Systems</t>
  </si>
  <si>
    <t>1.1.4.8</t>
  </si>
  <si>
    <t>Active / Passive Sonar Systems</t>
  </si>
  <si>
    <t>1.1.4.9</t>
  </si>
  <si>
    <t>Sensor Systems</t>
  </si>
  <si>
    <t>1.1.5</t>
  </si>
  <si>
    <t>Ship Services</t>
  </si>
  <si>
    <t>1.1.5.1</t>
  </si>
  <si>
    <t>Ships Services Integration, Assembly, Test, and Checkout</t>
  </si>
  <si>
    <t>1.1.5.2</t>
  </si>
  <si>
    <t>Miscellaneous (use other) Ship Services</t>
  </si>
  <si>
    <t>1.1.5.3</t>
  </si>
  <si>
    <t>Air Conditioning equipment</t>
  </si>
  <si>
    <t>1.1.5.4</t>
  </si>
  <si>
    <t>Air Conditioning Systems</t>
  </si>
  <si>
    <t>1.1.5.5</t>
  </si>
  <si>
    <t>Water Systems</t>
  </si>
  <si>
    <t>1.1.5.6</t>
  </si>
  <si>
    <t>Air Systems</t>
  </si>
  <si>
    <t>1.1.5.7</t>
  </si>
  <si>
    <t>Steam Systems</t>
  </si>
  <si>
    <t>1.1.5.8</t>
  </si>
  <si>
    <t>Hydraulic Systems</t>
  </si>
  <si>
    <t>1.1.5.9</t>
  </si>
  <si>
    <t>Steering &amp; Hydroplane Equipment</t>
  </si>
  <si>
    <t>1.1.5.10</t>
  </si>
  <si>
    <t>Garbage Disposal</t>
  </si>
  <si>
    <t>1.1.6</t>
  </si>
  <si>
    <t>1.1.6.1</t>
  </si>
  <si>
    <t>Outfit &amp; Furnishings Integration, Assembly, Test, and Checkout</t>
  </si>
  <si>
    <t>1.1.6.2</t>
  </si>
  <si>
    <t>Escape Equipment</t>
  </si>
  <si>
    <t>1.1.6.3</t>
  </si>
  <si>
    <t>Other Equipment</t>
  </si>
  <si>
    <t>1.1.6.4</t>
  </si>
  <si>
    <t>Hull Fittings</t>
  </si>
  <si>
    <t>1.1.6.5</t>
  </si>
  <si>
    <t>Outfit &amp; Furnishing Arrangements</t>
  </si>
  <si>
    <t>1.1.6.6</t>
  </si>
  <si>
    <t>Compartment Equipments</t>
  </si>
  <si>
    <t>1.1.6.7</t>
  </si>
  <si>
    <t>Compartment Furnishing</t>
  </si>
  <si>
    <t>1.1.6.8</t>
  </si>
  <si>
    <t>General Storeroom Stowage's</t>
  </si>
  <si>
    <t>1.1.6.9</t>
  </si>
  <si>
    <t>Hull Insulation</t>
  </si>
  <si>
    <t>1.1.6.10</t>
  </si>
  <si>
    <t>General Finishes</t>
  </si>
  <si>
    <t>1.1.6.11</t>
  </si>
  <si>
    <t>1.1.7</t>
  </si>
  <si>
    <t>Armament &amp; Pyrotechnics</t>
  </si>
  <si>
    <t>1.1.7.1</t>
  </si>
  <si>
    <t>Armament &amp; Pyrotechnics Integration, Assembly, Test, and Checkout</t>
  </si>
  <si>
    <t>1.1.7.2</t>
  </si>
  <si>
    <t>Torpedo Launching Devices</t>
  </si>
  <si>
    <t>1.1.7.3</t>
  </si>
  <si>
    <t>Torpedo Handling</t>
  </si>
  <si>
    <t>1.1.7.4</t>
  </si>
  <si>
    <t>Torpedo Stowage's</t>
  </si>
  <si>
    <t>1.1.7.5</t>
  </si>
  <si>
    <t>Strategic Weapons Support Systems</t>
  </si>
  <si>
    <t>1.1.7.6</t>
  </si>
  <si>
    <t>Weapons Support Spares</t>
  </si>
  <si>
    <t>1.1.7.7</t>
  </si>
  <si>
    <t>Weapons Support Misc Electrical Distribution Systems</t>
  </si>
  <si>
    <t>1.1.7.8</t>
  </si>
  <si>
    <t>Weapons Support Misc Ship Systems</t>
  </si>
  <si>
    <t>1.1.7.9</t>
  </si>
  <si>
    <t>Pyrotechnics</t>
  </si>
  <si>
    <t>1.1.8</t>
  </si>
  <si>
    <t>Fixed Ballast</t>
  </si>
  <si>
    <t>1.1.8.1</t>
  </si>
  <si>
    <t>Fixed Ballast Integration, Assembly, Test, and Checkout</t>
  </si>
  <si>
    <t>1.1.8.2</t>
  </si>
  <si>
    <t>1.1.8.3</t>
  </si>
  <si>
    <t>Special Requirements</t>
  </si>
  <si>
    <t>1.1.8.4</t>
  </si>
  <si>
    <t>Shore Testing</t>
  </si>
  <si>
    <t>1.1.8.5</t>
  </si>
  <si>
    <t>Sundries</t>
  </si>
  <si>
    <t>1.1.8.6</t>
  </si>
  <si>
    <t>1.1.9</t>
  </si>
  <si>
    <t>Departmental &amp; General Costs</t>
  </si>
  <si>
    <t>1.1.9.1</t>
  </si>
  <si>
    <t>Sundry Costs</t>
  </si>
  <si>
    <t>1.1.9.2</t>
  </si>
  <si>
    <t>Disbursements</t>
  </si>
  <si>
    <t>1.1.9.3</t>
  </si>
  <si>
    <t>Launching &amp; Docking</t>
  </si>
  <si>
    <t>1.1.9.4</t>
  </si>
  <si>
    <t>Trials &amp; Special Services</t>
  </si>
  <si>
    <t>1.1.9.5</t>
  </si>
  <si>
    <t>1.1.10</t>
  </si>
  <si>
    <t>Whole Boat System Software</t>
  </si>
  <si>
    <t>1.1.11</t>
  </si>
  <si>
    <t>Whole Boat Integration, Assembly, Test, and Checkout</t>
  </si>
  <si>
    <t>1.2</t>
  </si>
  <si>
    <t>System Engineering</t>
  </si>
  <si>
    <t>The technical and management efforts of directing and controlling a totally integrated engineering effort of a system or program. Includes, for example:</t>
  </si>
  <si>
    <t>1. Effort to define the system and the integrated planning and control of the technical program efforts of design engineering, specialty engineering, production engineering, and integrated test planning.</t>
  </si>
  <si>
    <t>2. Effort associated with developing the Systems Engineering Management Plan (SEMP).</t>
  </si>
  <si>
    <t>3. Effort to transform an operational need or statement of deficiency into a description of system requirements and a preferred system configuration.</t>
  </si>
  <si>
    <t>4. Technical planning and control effort for planning, monitoring, measuring, evaluating, directing, and re-planning the management of the technical program.</t>
  </si>
  <si>
    <t xml:space="preserve">5. All contractor/system developer in-house effort </t>
  </si>
  <si>
    <t>6. Sub-contractors’ first of class costs for design &amp; technical support only. Sometimes excluded from main contract (only include if part of this QDC).</t>
  </si>
  <si>
    <t>7. Drawing Offices. This category should only be used when specific systems and equipment cannot be identified, i.e. supervision, weight calculations etc.</t>
  </si>
  <si>
    <t>8. Design Offices. Naval architecture department, Ship design office, Weapons Technical design office, Ventilation design office, Marine engineering design office and Electrical design office. This category should only be used when specific systems and equipment cannot be identified, i.e. supervision, weight calculations etc.</t>
  </si>
  <si>
    <t>9. Central weight control including physical weighing of ballast and non-ballast items.</t>
  </si>
  <si>
    <t>10. All programs, where applicable; value engineering, configuration management, Human Systems Integration (Human factors engineering; Personnel; Habitability; Manpower; Training; Environment, Safety and Occupational Health; Survivability), vulnerability, maintainability, reliability, standardization, system analysis, logistic support analysis, etc.</t>
  </si>
  <si>
    <t>11. Technical baseline management and event based technical reviews with independent subject matter expertise participation</t>
  </si>
  <si>
    <t>12. Cross product IPT integration</t>
  </si>
  <si>
    <t xml:space="preserve">13. Survivability/vulnerability analysis </t>
  </si>
  <si>
    <t xml:space="preserve">14. System of Systems (SoS) and System Level Architecting, modelling and simulation, verification and validation and external interface definition and management. </t>
  </si>
  <si>
    <t>15. For SM this category specifically relates to Quality Control, including BAE Systems (Barrow) Testing and Inspection Costs (on site and at sub contractor’s works). Includes all material costs including sub-contractor’s labour, computer services, fares and expenses, and central labour costs such as management, procedures, audits, records, etc. and calibration.</t>
  </si>
  <si>
    <t>16. First of class jigs &amp; tools. Includes jigs, spiders, packing, eyeplates etc. Excludes items covered under ‘Facilities used in manufacture.’</t>
  </si>
  <si>
    <t xml:space="preserve">Excludes, for example: </t>
  </si>
  <si>
    <t xml:space="preserve">Actual design engineering and the production engineering directly related a specific WBS element. </t>
  </si>
  <si>
    <t>The business and administrative planning, organizing, directing, coordinating, controlling, and approval actions designated to accomplish overall program objectives, which are not associated with specific hardware elements and are not included in systems engineering. Includes, for example:</t>
  </si>
  <si>
    <t>Other engineering services</t>
  </si>
  <si>
    <t>1.3</t>
  </si>
  <si>
    <t>Programme Management</t>
  </si>
  <si>
    <t>1. Management. Including Shipbuilding management, Electrical management, Weapon department management, Marine installation management (Hull Services) and Marine installation management (Propulsion).</t>
  </si>
  <si>
    <t xml:space="preserve">2. Cost, schedule, performance measurement management, warranty administration, contract management (including major module competition for SM), data management, vendor liaison, subcontract management (including upkeep evaluation), etc. </t>
  </si>
  <si>
    <t>3. For SM this category specifically applies to; (i) Project Control, (ii) Schedule &amp; Resource Planning, (iii) Electrical Planning, (iv) Materials Planning and Handling, (v) CODEM, (vi) Pipework production control, (vii) Work study and piecework &amp; (viii) Equipment procurement department.</t>
  </si>
  <si>
    <t xml:space="preserve">4. Support element management, defined as the logistics tasks management effort and technical control, and the business management of the support elements. The logistics management function encompasses the support evaluation and supportability assurance required to produce an affordable and supportable defence materiel system. </t>
  </si>
  <si>
    <t xml:space="preserve">5. Planning and management of all the functions of logistics. Examples are: </t>
  </si>
  <si>
    <t>Maintenance support planning and support facilities planning; other support requirements determination; support equipment requirements determination; supply support; packaging, handling, storage, and transportation; provisioning requirements determination and planning; training system requirements determination; computer resource determination; organizational, intermediate, and depot maintenance determination management; and data management.</t>
  </si>
  <si>
    <t>Other project management services</t>
  </si>
  <si>
    <t>Research and development</t>
  </si>
  <si>
    <t>1.4</t>
  </si>
  <si>
    <t>System Test and Evaluation</t>
  </si>
  <si>
    <t>The use of pilot, prototype, production, or specifically fabricated hardware/ software to obtain or validate engineering data on the performance of the system during the developmental phase of the program. It also includes all effort associated with the development of any specialized tools or data in support of the system level test program.  Includes, for example:</t>
  </si>
  <si>
    <t xml:space="preserve">1. Detailed planning, conduct, support, data reduction and reports (excluding the contract data requirements list data) from such testing, and test articles that are functionally configured to represent and test subsystems/components of the defence materiel end item being developed or produced </t>
  </si>
  <si>
    <t xml:space="preserve">2. Design and production of models, specimens, fixtures and instrumentation </t>
  </si>
  <si>
    <t xml:space="preserve">All formal and informal testing up through the subsystem level, which can be associated with the hardware/software element acceptance testing </t>
  </si>
  <si>
    <t>NOTE: These excluded efforts are to be included with the appropriate hardware or software elements.</t>
  </si>
  <si>
    <t>1.4.1</t>
  </si>
  <si>
    <t>Development Test and Evaluation</t>
  </si>
  <si>
    <t>1. For SM this category specifically applies to; (i) Weapons Testing – Electrical &amp; Mechanical, (ii) Hull services testing – Electrical &amp; Mechanical, (iii) Propulsion testing - Electrical &amp; Mechanical, (iv) Reactor testing - Electrical &amp; Mechanical, (v) Dockside test organisation - Central services that cannot be attributed to i to vi (above).</t>
  </si>
  <si>
    <t>2. For sea systems: model basin, hydrostatic, fatigue, shock, special sea tests and trials, etc., trials agenda preparation, data collection and analysis (842); dock and sea trials (868); and hull vibration survey (868 9825) elements.</t>
  </si>
  <si>
    <t xml:space="preserve">3. For missiles: test articles such as Inert Measurement Vehicles, Launch Separation Vehicles, Separation and Control Test Vehicles, Boost Test Vehicles. </t>
  </si>
  <si>
    <t>4. For ordnance: test articles such as Ballistic Test rounds, Inert Measurement rounds, Dummy rounds, Launch Separation rounds, etc.</t>
  </si>
  <si>
    <t>5. Manufacture &amp; Installation of dummy fittings and parts such as special equipment for the end loading of machinery items.</t>
  </si>
  <si>
    <t>6. Mock up and model construction, modification, maintenance, dismantling &amp; disposal. This activity is often excluded from the main contract.</t>
  </si>
  <si>
    <t>7. Attendance of sub contractor’s representatives during installation and testing of their equipment. This activity is often excluded from the main contract.</t>
  </si>
  <si>
    <r>
      <t>8. Necessary assistance to, and attendance by supplier’s representatives for installation and trials of 4</t>
    </r>
    <r>
      <rPr>
        <vertAlign val="superscript"/>
        <sz val="14"/>
        <rFont val="Arial"/>
        <family val="2"/>
      </rPr>
      <t>th</t>
    </r>
    <r>
      <rPr>
        <sz val="14"/>
        <rFont val="Arial"/>
        <family val="2"/>
      </rPr>
      <t xml:space="preserve"> schedule items (ELI’s). Sometimes this activity is outside the main contract.</t>
    </r>
  </si>
  <si>
    <t>9. All programs, where applicable; models, tests and associated simulations (e.g., such as wind tunnel, static, drop, and fatigue); integration ground tests; test bed aircraft and associated support; qualification test and evaluation, development flight test, test instrumentation, environmental tests, ballistics, radiological, range and accuracy demonstrations, test facility operations, test equipment (including its support equipment), chase and calibrated pacer aircraft and support thereto, and logistics testing.</t>
  </si>
  <si>
    <t>The purpose of the test and evaluation is to:</t>
  </si>
  <si>
    <t xml:space="preserve">i. Demonstrate that the engineering design and development process is complete. </t>
  </si>
  <si>
    <t>ii. Demonstrate that the design risks have been minimized.</t>
  </si>
  <si>
    <t>iii. Demonstrate that the system will meet specifications.</t>
  </si>
  <si>
    <t xml:space="preserve">iv. Estimate the system's military utility when introduced. </t>
  </si>
  <si>
    <t>v. Determine whether the engineering design is supportable (practical, maintainable, safe, etc.) For operational use.</t>
  </si>
  <si>
    <t>vi. Provide test data with which to examine and evaluate trade-offs against specification requirements, life cycle cost, and schedule.</t>
  </si>
  <si>
    <t>vii. Perform the logistics testing efforts to evaluate the achievement of supportability goals, the adequacy of the support package for the system, (e.g., deliverable maintenance tools, test equipment, technical publications, maintenance instructions, and personnel skills and training requirements, etc.).</t>
  </si>
  <si>
    <t>1.4.2</t>
  </si>
  <si>
    <t>Operational Test and Evaluation</t>
  </si>
  <si>
    <t>The test and evaluation conducted by agencies other than the developing command to assess the prospective system's military utility, operational effectiveness, operational suitability, logistics supportability (including compatibility, inter-operability, reliability, maintainability, logistic requirements, etc.), cost of ownership, and need for any modifications. Includes, for example:</t>
  </si>
  <si>
    <t>1. Initial operational test and evaluation conducted during the development of a system.</t>
  </si>
  <si>
    <t>2. Such tests as system demonstration, flight tests, sea trials, mobility demonstrations, on-orbit tests, spin demonstration, stability tests, qualification operational test and evaluation, etc., and support thereto, required to prove the operational capability of the deliverable system.</t>
  </si>
  <si>
    <t>3. Contractor support (e.g., technical assistance, maintenance, labour, material, etc.) Consumed during this phase of testing.</t>
  </si>
  <si>
    <t>4. Logistics testing efforts to evaluate the achievement of supportability goals and the adequacy of the support for the system (e.g., deliverable maintenance tools, test equipment, technical publications, maintenance instructions, personnel skills and training requirements, and software support facility/environment elements).</t>
  </si>
  <si>
    <t>1.4.3</t>
  </si>
  <si>
    <t>Mock-ups / System Integration Labs (SILs)</t>
  </si>
  <si>
    <t>The design engineering and production of system or subsystem mock-ups that have special contractual or engineering significance or that are not required solely for the conduct of one of the above elements of testing. SILs are often used in lieu of (or in addition to) mock-ups. SILs are risk reduction facilities where software and hardware can be developed, integrated, tested and evaluated for both stand alone functionality and/or interoperability prior to being fielded. Includes, for example:</t>
  </si>
  <si>
    <t>1. Hardware/Lab Equipment.</t>
  </si>
  <si>
    <t>2. SIL Software (written to simulate the operating environment or written to operate the SIL).</t>
  </si>
  <si>
    <t>1.4.4</t>
  </si>
  <si>
    <t>Test and Evaluation Support</t>
  </si>
  <si>
    <t>The support elements necessary to operate and maintain, during test and evaluation, systems and subsystems, which are not consumed during the testing phase and are not allocated to a specific phase of testing. Includes, for example:</t>
  </si>
  <si>
    <t xml:space="preserve">1. Repairable spares, repair of repairables, repair parts, consumables, warehousing and distribution of spares and repair parts, test and support equipment, test bed vehicles, drones, surveillance aircraft, tracking vessels, contractor technical support. </t>
  </si>
  <si>
    <t xml:space="preserve">Operational and maintenance personnel, special fixtures, special instrumentation, etc., that are utilized and/or consumed in a single element of testing and that should be included under that element of testing. </t>
  </si>
  <si>
    <t>1.4.5</t>
  </si>
  <si>
    <t>Test Facilities</t>
  </si>
  <si>
    <t xml:space="preserve">Test Facilities. The special test facilities required for performance of the various developmental tests necessary to prove the design and reliability of the system or subsystem. Includes, for example: </t>
  </si>
  <si>
    <t xml:space="preserve">1. Test tank test fixtures, propulsion test fixtures, white rooms, test chambers. </t>
  </si>
  <si>
    <t>Brick and mortar-type facilities identified as industrial facilities.</t>
  </si>
  <si>
    <t>1.5</t>
  </si>
  <si>
    <t>Training</t>
  </si>
  <si>
    <t>Deliverable training services, devices, accessories, aids, equipment, and parts used to facilitate instruction through which personnel will learn to operate and maintain the system with maximum efficiency. Includes, for example:</t>
  </si>
  <si>
    <t xml:space="preserve">1. All effort associated with the design, development, and production of deliverable training equipment and its associated software as well as the execution of training services. </t>
  </si>
  <si>
    <t xml:space="preserve">Overall planning, management, and task analysis function inherent in the WBS element systems engineering/program management. </t>
  </si>
  <si>
    <t>1.5.1</t>
  </si>
  <si>
    <t>Equipment</t>
  </si>
  <si>
    <t>Distinctive deliverable end items of training equipment, assigned by either a contractor or military service, required to meet specific training objectives. Includes, for example:</t>
  </si>
  <si>
    <t>1. Operational trainers, maintenance trainers, and other items such as cutaways, mock-ups, and models (e.g. Operational Instructional Equipment, Maintainer Instructional Equipment).</t>
  </si>
  <si>
    <t>1.5.2</t>
  </si>
  <si>
    <t>Services</t>
  </si>
  <si>
    <t>Deliverable training services, accessories, and aids necessary to accomplish the objectives of training. Includes, for example:</t>
  </si>
  <si>
    <t xml:space="preserve">1. Training course materials; contractor-conducted training (in-plant and service training); and the materials and curriculum required to design, execute, and produce a contractor developed training program. (e.g. Operator Instructional Software, Maintainer Instructional Software). </t>
  </si>
  <si>
    <t xml:space="preserve">2. Materiel, courses, and associated documentation (primarily the computer software, courses and training aids). </t>
  </si>
  <si>
    <t xml:space="preserve">Deliverable training data associated with the WBS element support data. </t>
  </si>
  <si>
    <t>The special construction necessary to accomplish training objectives. Includes, for example:</t>
  </si>
  <si>
    <t>1.5.3</t>
  </si>
  <si>
    <t>Facilities</t>
  </si>
  <si>
    <t>1. Modification or rehabilitation of existing training facilities and infrastructure used to accomplish training objectives.</t>
  </si>
  <si>
    <t xml:space="preserve">1. Installed equipment used to acquaint the trainee with the system or establish trainee proficiency. </t>
  </si>
  <si>
    <t xml:space="preserve">2. The brick and mortar-type facilities identified as industrial facilities. </t>
  </si>
  <si>
    <t>1.6</t>
  </si>
  <si>
    <t>Data</t>
  </si>
  <si>
    <t>The deliverable data required by the contract. Includes, for example:</t>
  </si>
  <si>
    <t xml:space="preserve">1. Only such effort that can be reduced or avoided if the data item is eliminated. </t>
  </si>
  <si>
    <t>2. Government-peculiar data; acquiring, assembling, reproducing, packaging and shipping the data.</t>
  </si>
  <si>
    <t>3. Transforming data into Government format, reproducing and shipping data identical to that used by the contractor but in a different format.</t>
  </si>
  <si>
    <t xml:space="preserve">4. Other </t>
  </si>
  <si>
    <t>1.6.1</t>
  </si>
  <si>
    <t>Technical Publications</t>
  </si>
  <si>
    <t>Technical data, providing instructions for installation, operation, maintenance, training, and support, formatted into a technical manual. Data may be presented in any form regardless of the form or method of recording. Technical orders that meet the criteria of this definition may also be classified as technical manuals. Includes, for example:</t>
  </si>
  <si>
    <t>1. Operation and maintenance instructions, parts lists or parts breakdown, and related technical information or procedures exclusive of administrative procedures.</t>
  </si>
  <si>
    <t>2. Data item descriptions.</t>
  </si>
  <si>
    <t>1.6.2</t>
  </si>
  <si>
    <t>Engineering Data</t>
  </si>
  <si>
    <t>Recorded scientific or technical information (regardless of the form or method of recording) including computer software documentation. Engineering data defines and documents an engineering design or product configuration (sufficient to allow duplication of the original items) and is used to support production, engineering and logistics activities. Includes, for example:</t>
  </si>
  <si>
    <t xml:space="preserve">1. All final plans, procedures, reports, and documentation pertaining to systems, subsystems, computer and computer resource programs, component engineering, operational testing, human factors, reliability, availability, and maintainability, and other engineering analysis. </t>
  </si>
  <si>
    <t>2. Standards Department. For drawing office costs only.</t>
  </si>
  <si>
    <t>3. Technical data package (re-procurement package), which includes all engineering drawings, associated lists, process descriptions, and other documents defining physical geometry, material composition, and performance procedures.</t>
  </si>
  <si>
    <t>Computer software or financial, administrative, cost or pricing, or management data or other information incidental to contract administration.</t>
  </si>
  <si>
    <t>1.6.3</t>
  </si>
  <si>
    <t>Management Data</t>
  </si>
  <si>
    <t>The data items necessary for configuration management, cost, schedule, contractual data management, program management, etc., required by the Government. Includes, for example:</t>
  </si>
  <si>
    <t>1. Contractor cost reports, cost performance reports, contract funds status reports, schedules, milestones, networks, integrated support plans.</t>
  </si>
  <si>
    <t>1.6.4</t>
  </si>
  <si>
    <t>Support Data</t>
  </si>
  <si>
    <t>The data items designed to document support planning in accordance with functional categories. Includes, for e.g.</t>
  </si>
  <si>
    <t>1. Supply; general maintenance plans and reports; training data; transportation, handling, storage, and packaging information; facilities data; data to support the provisioning process and all other support data; and software supportability planning and software support transition planning documents.</t>
  </si>
  <si>
    <t>1.6.5</t>
  </si>
  <si>
    <t>Data Depository</t>
  </si>
  <si>
    <t>The facility, including storage requirements, designated to act as custodian to maintain a master engineering specification and establish a drawing repository service for Government approved documents that are the property of the UK Government. As custodian for the Government, the repository, authorized by approved change orders, maintains these master documents at the latest approved revision level. This facility is a distinct entity that may hold electronic or hard copy data. Includes, for example:</t>
  </si>
  <si>
    <t>1. All drafting and clerical effort necessary to maintain documents.</t>
  </si>
  <si>
    <t xml:space="preserve">All similar effort for facility’s specification and drawing control system, in support of its engineering and production activities </t>
  </si>
  <si>
    <t>NOTE: When documentation is called for on a given item of data retained in the Repository, the charges (if charged as direct) will be to the appropriate data element.</t>
  </si>
  <si>
    <t>1.7</t>
  </si>
  <si>
    <t>Peculiar Support Equipment</t>
  </si>
  <si>
    <t>The design, development, and production of those deliverable items and associated software required to support and maintain the system or portions of the system while the system is not directly engaged in the performance of its mission, and which are not common support equipment. Includes, for example:</t>
  </si>
  <si>
    <t>1. Vehicles, equipment, tools, etc., used to fuel, service, transport, hoist, repair, overhaul, assemble, disassemble, test, inspect, or otherwise maintain mission equipment.</t>
  </si>
  <si>
    <t xml:space="preserve">2. Any production of duplicate or modified factory test or tooling equipment delivered to the Government for use in maintaining the system. (Factory test and tooling equipment initially used by the contractor in the production process but subsequently delivered to the Government will be included as cost of the item produced). </t>
  </si>
  <si>
    <t xml:space="preserve">3. Any additional equipment or software required to maintain or modify the software portions of the system. </t>
  </si>
  <si>
    <t xml:space="preserve">1. Overall planning, management and task analysis functions inherent in the Work Breakdown Structure element, systems Engineering/Program Management. </t>
  </si>
  <si>
    <t>2. Common support equipment, presently in the DoD inventory or commercially available, bought by the using command, not by the acquiring command</t>
  </si>
  <si>
    <t>Other peculiar support equipment</t>
  </si>
  <si>
    <t>1.7.1</t>
  </si>
  <si>
    <t>Test and Measurement Equipment</t>
  </si>
  <si>
    <t>The peculiar or unique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</si>
  <si>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 xml:space="preserve">1. Test measurement and diagnostic equipment, precision measuring equipment, automatic test equipment, manual test equipment, automatic test systems, test program sets, appropriate interconnect devices, automated load modules, tapes, and related software, firmware and support hardware (power supply equipment, etc.) Used at all levels of maintenance. </t>
  </si>
  <si>
    <t xml:space="preserve">2. Packages that enable line or shop replaceable units, printed circuit boards, or similar items to be diagnosed using automatic test equipment. </t>
  </si>
  <si>
    <t>1.7.2</t>
  </si>
  <si>
    <t>Support and Handling Equipment</t>
  </si>
  <si>
    <t xml:space="preserve">The deliverable tools and handling equipment used for support of the mission system. Includes, for example: </t>
  </si>
  <si>
    <t xml:space="preserve">1. Ground support equipment, vehicular support equipment, powered support equipment, non-powered support equipment, munitions material handling equipment, materiel handling equipment, and software support equipment (hardware and software). </t>
  </si>
  <si>
    <t>1.8</t>
  </si>
  <si>
    <t>Common Support Equipment</t>
  </si>
  <si>
    <t>The items required to support and maintain the system or portions of the system while not directly engaged in the performance of its mission, and which are presently in the MoD inventory for support of other systems. Includes, for example:</t>
  </si>
  <si>
    <t>1. Acquisition of additional quantities of this equipment needed to support the item.</t>
  </si>
  <si>
    <t xml:space="preserve">2. All efforts required to assure the availability of this equipment to support the item. </t>
  </si>
  <si>
    <t>Other common support equipment</t>
  </si>
  <si>
    <t>1.8.1</t>
  </si>
  <si>
    <t>The common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</si>
  <si>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1.8.2</t>
  </si>
  <si>
    <t>The deliverable tools and handling equipment used for support of the mission system. Includes, for example:</t>
  </si>
  <si>
    <t xml:space="preserve">1. Ground support equipment, vehicular support equipment, powered support equipment, non-powered support equipment, munitions material handling equipment, materiel handling equipment, and software support equipment (hardware/software). </t>
  </si>
  <si>
    <t>1.9</t>
  </si>
  <si>
    <t>Operational/Site Activation</t>
  </si>
  <si>
    <t>The real estate, construction, conversion, utilities, and equipment to provide all facilities required to house, service, and launch prime mission equipment at the organizational and intermediate level. Includes, for example:</t>
  </si>
  <si>
    <t>1. Conversion of site, ship, or vehicle.</t>
  </si>
  <si>
    <t>2. System assembly, checkout, and installation (of mission and support equipment) into site facility or ship to achieve operational status.</t>
  </si>
  <si>
    <t>3. Contractor support in relation to operational/site activation.</t>
  </si>
  <si>
    <t>4. Other</t>
  </si>
  <si>
    <t>1.9.1</t>
  </si>
  <si>
    <t>System Assembly, Installation and Checkout on Site</t>
  </si>
  <si>
    <t>The materials and services involved in the assembly of mission equipment at the site. Includes, for example:</t>
  </si>
  <si>
    <t xml:space="preserve">1. Installation of mission and support equipment in the operations or support facilities and complete system checkout or shakedown to ensure operational status. Where appropriate, specify by site, ship or vehicle. </t>
  </si>
  <si>
    <t>2. The efforts and activities associated with shipping the system from contractor facility to customer site. That site could be a DT&amp;E site, an installation and checkout site or any similar site that is outside the direct control of the contractor.</t>
  </si>
  <si>
    <t>1.9.2</t>
  </si>
  <si>
    <t>Contractor Technical Support</t>
  </si>
  <si>
    <t>The materials and services provided by the contractor related to activation. Includes, for example:</t>
  </si>
  <si>
    <t>1. Repair of repairables, standby services, final turnover.</t>
  </si>
  <si>
    <t>1.9.3</t>
  </si>
  <si>
    <t>Site Construction</t>
  </si>
  <si>
    <t>Real estate, site planning and preparation, construction, and other special-purpose facilities necessary to achieve system operational status. Includes, for example:</t>
  </si>
  <si>
    <t xml:space="preserve">1. Construction of utilities, roads, and interconnecting cabling. </t>
  </si>
  <si>
    <t>1.9.4</t>
  </si>
  <si>
    <t>Site/Ship/Vehicle Conversion</t>
  </si>
  <si>
    <t>The materials and services required to convert existing sites, ships, or vehicles to accommodate the mission equipment and selected support equipment directly related to the specific system. Includes, for example:</t>
  </si>
  <si>
    <t xml:space="preserve">1. Operations, support, and other special purpose facilities conversion necessary to achieve system operational status, e.g., launch. Where appropriate, specify by site, ship or vehicle. </t>
  </si>
  <si>
    <t>1.9.5</t>
  </si>
  <si>
    <t>Sustainment/Interim Contractor Support</t>
  </si>
  <si>
    <t>The complex of equipment (hardware/software), data, and services required to operate, maintain, support and modernize prime mission product of existing operational systems done before the In Service Date. Includes, for example:</t>
  </si>
  <si>
    <t xml:space="preserve">1. Prime Mission Product (PMP) maintenance and modernization. The cost for this element includes maintenance and modernization (including the development and production) of existing, operational systems. It excludes the development and production of the original prime mission product. </t>
  </si>
  <si>
    <t xml:space="preserve">2. Support functions required to maintain and modernize the system, such as sustaining engineering, program management, logistics support, and supply chain management. </t>
  </si>
  <si>
    <t>3. Test and evaluation for system and subsystem modifications.</t>
  </si>
  <si>
    <t>4. Replacement of common and peculiar support equipment.</t>
  </si>
  <si>
    <t>5. Replacement of repairable items.</t>
  </si>
  <si>
    <t>6. Operational, maintenance and other personnel required at the operational unit level.</t>
  </si>
  <si>
    <t>7. Unit operations costs, including operating material and support services at the operating unit.</t>
  </si>
  <si>
    <t>8. Installation and personnel support functions in support of the unit level manpower.</t>
  </si>
  <si>
    <t>1.10</t>
  </si>
  <si>
    <t>Industrial Facilities</t>
  </si>
  <si>
    <t>The construction, conversion, or expansion of industrial facilities for production, inventory, and contractor depot maintenance required when that service is for the specific system. Includes, for example:</t>
  </si>
  <si>
    <t>1. Equipment acquisition or modernization, where applicable.</t>
  </si>
  <si>
    <t>2. Maintenance of these facilities or equipment.</t>
  </si>
  <si>
    <t>3. Industrial facilities for hazardous waste management to satisfy environmental standards.</t>
  </si>
  <si>
    <t xml:space="preserve">Capital equipment. </t>
  </si>
  <si>
    <t>Other industrial facilities</t>
  </si>
  <si>
    <t>1.10.1</t>
  </si>
  <si>
    <t>Construction/Conversion/ Expansion</t>
  </si>
  <si>
    <t>The real estate and preparation of system peculiar industrial facilities for production, inventory, depot maintenance, and other related activities.</t>
  </si>
  <si>
    <t>1.10.2</t>
  </si>
  <si>
    <t>Equipment Acquisition or Modernization</t>
  </si>
  <si>
    <t>The production equipment acquisition, modernization, or transferral of equipment for the particular system. This pertains to Government owned and leased equipment under facilities contract.</t>
  </si>
  <si>
    <t>1.10.3</t>
  </si>
  <si>
    <t>Maintenance (Industrial Facilities)</t>
  </si>
  <si>
    <t>The maintenance, preservation, and repair of industrial facilities and equipment.</t>
  </si>
  <si>
    <t>1.10.4</t>
  </si>
  <si>
    <t>1.11</t>
  </si>
  <si>
    <t>Initial Spares and Repair Parts</t>
  </si>
  <si>
    <t>The deliverable spare components, assemblies and subassemblies used for initial replacement purposes in the materiel system equipment end item. Includes, for example:</t>
  </si>
  <si>
    <t>1. Repairable spares and repair parts required as initial stock to support and maintain newly fielded systems or subsystems during the initial phase of service, including pipeline and war reserve quantities, at all levels of maintenance and support.</t>
  </si>
  <si>
    <t>2. All commissioning spares. Normally excluded from contract, only include here if part of this qualifying defence contract.</t>
  </si>
  <si>
    <t>Developmental Test spares and spares provided specifically for use during installation, assembly, and checkout on site. Lower level WBS breakouts should be by subsystem.</t>
  </si>
  <si>
    <t>1.12</t>
  </si>
  <si>
    <t>Additional Categories Relevant to contracts for; Mid Life Update, Life Extension, Capability Sustainment</t>
  </si>
  <si>
    <t>1.12.1</t>
  </si>
  <si>
    <t>Dismantling Costs</t>
  </si>
  <si>
    <t>Costs to strip down and prepare the donor equipment for the main MLU / CSP activity. Assembly costs will be included in the ‘Integration, Assembly, Test and Checkout’ category for each level of the hierarchal structure.</t>
  </si>
  <si>
    <t>1.12.2</t>
  </si>
  <si>
    <t>Emergent Work - Work to bring enduring equipment up to 'entry' level for MLU/CSP/LEP activity</t>
  </si>
  <si>
    <t>The work required to bring enduring equipment up to 'entry' level for MLU/CSP/LEP activity. This could include scheduled maintenance activity deferred up to delivery into MLU/CSP programme.</t>
  </si>
  <si>
    <t>In service contract specific</t>
  </si>
  <si>
    <t>On Tools Manpower - Maintenance, Rectifications and Repair Activity</t>
  </si>
  <si>
    <t>1.13.1</t>
  </si>
  <si>
    <t>Maintenance Activities</t>
  </si>
  <si>
    <t>1.13.1.1</t>
  </si>
  <si>
    <t>Depth maintenance activities</t>
  </si>
  <si>
    <t>1.13.1.2</t>
  </si>
  <si>
    <t>Forward maintenance activities</t>
  </si>
  <si>
    <t>1.13.1.3</t>
  </si>
  <si>
    <t>Other (Specify, i.e. Forward-Depth Maintenance if carried out by contractor on site)</t>
  </si>
  <si>
    <t>Consumables / Fungibles (Contract Specific)</t>
  </si>
  <si>
    <t xml:space="preserve">These will be items which are required to fulfil the obligations of the contract. In the case of the DPS for in service contracts the consumables must not be part of the overhead of the supplier but be specific consumables and fungibles which are required for the contract. This cost is only needed at aggregated level.
Consumables are materials used for the maintenance and support of systems and associated sub systems and training equipment.  This will include items such as oil, fuel, coolants and de-icers.
Fungibles are items which are required for the installation and integration of parts used for maintenance, such as nuts and bolts but they are interchangeable and not specific to a particular equipment type. Guidance --- Only needed at aggregated level. Should not include items that have gone through the overheads
</t>
  </si>
  <si>
    <t>Packing, Handling, Storage and Transportation</t>
  </si>
  <si>
    <r>
      <t xml:space="preserve">These costs will include any specific costs associated with the movement of items up and down the supply chain in order to fulfil the obligations under the contract. They must be costs which are incurred specifically on this QDC. This cost is only needed at aggregated level.
</t>
    </r>
    <r>
      <rPr>
        <b/>
        <sz val="14"/>
        <rFont val="Arial"/>
        <family val="2"/>
      </rPr>
      <t>Packing</t>
    </r>
    <r>
      <rPr>
        <sz val="14"/>
        <rFont val="Arial"/>
        <family val="2"/>
      </rPr>
      <t xml:space="preserve"> – provides for the product security, transportability and storability with the added utility of serving as a medium of communication from the provider to the user.  The nature of an item determines the type and extent of protection needed to prevent its deterioration during transport.  The mode of shipping will dictate the materials selected for the preservation in addition to packaging.
</t>
    </r>
    <r>
      <rPr>
        <b/>
        <sz val="14"/>
        <rFont val="Arial"/>
        <family val="2"/>
      </rPr>
      <t>Handling</t>
    </r>
    <r>
      <rPr>
        <sz val="14"/>
        <rFont val="Arial"/>
        <family val="2"/>
      </rPr>
      <t xml:space="preserve"> – involves the moving of items from one place to another within a limited range and is normally confirmed to a single area, such as between warehouses, storage areas or operational areas or movement from storage to moved of transportation. 
</t>
    </r>
    <r>
      <rPr>
        <b/>
        <sz val="14"/>
        <rFont val="Arial"/>
        <family val="2"/>
      </rPr>
      <t>Storage</t>
    </r>
    <r>
      <rPr>
        <sz val="14"/>
        <rFont val="Arial"/>
        <family val="2"/>
      </rPr>
      <t xml:space="preserve"> – involves the short or long term stockpiling of items.  Storage can be accomplished in either temporary or permanent facilities.  It may be a function of the transportation timeline or it may be required for material in reserve.
</t>
    </r>
    <r>
      <rPr>
        <b/>
        <sz val="14"/>
        <rFont val="Arial"/>
        <family val="2"/>
      </rPr>
      <t>Transportation</t>
    </r>
    <r>
      <rPr>
        <sz val="14"/>
        <rFont val="Arial"/>
        <family val="2"/>
      </rPr>
      <t xml:space="preserve"> – any specifically attributable transportation costs associated with the transit of items
</t>
    </r>
  </si>
  <si>
    <t>Non Touch Manpower</t>
  </si>
  <si>
    <t>1.16.1</t>
  </si>
  <si>
    <t>Asset Management</t>
  </si>
  <si>
    <t>The costs included here will be for the manpower taken to manage all assets held and used in fulfilment of the contract. The costs will be split out by the relevant grade consuming resource under this code. They will generally cover the following Level 4 activities;</t>
  </si>
  <si>
    <t>1.16.1.1</t>
  </si>
  <si>
    <t>Planning and Optimisation</t>
  </si>
  <si>
    <t xml:space="preserve">Typical activity will include the initial and ongoing consideration of the Factors influencing; Demand, Production &amp; Overall Supply and Delivery of the product or service. Having considered all key factors and constraints the functional area will use the analysis to optimise the service delivery plan to meet contract requirements. </t>
  </si>
  <si>
    <t>1.16.1.2</t>
  </si>
  <si>
    <t>Inventory Management</t>
  </si>
  <si>
    <t>This functional area typically covers the control, ordering, storage and use of all consumable spares, materials and parts to maintain operating capability whilst minimising stock holding costs.</t>
  </si>
  <si>
    <t>1.16.1.3</t>
  </si>
  <si>
    <t>Supply Chain Management</t>
  </si>
  <si>
    <t>This functional area typically controls the flow of goods and services from the point of origin to the point of consumption.</t>
  </si>
  <si>
    <t>1.16.1.4</t>
  </si>
  <si>
    <t>Procurement Management</t>
  </si>
  <si>
    <t>This functional area typically covers the identification and sourcing of consumables, materials and parts of the correct quality and specification at the most competitive price to meet the criteria of the contract.</t>
  </si>
  <si>
    <t>1.16.1.5</t>
  </si>
  <si>
    <t>Other Asset Management item (Please specify in additional information)</t>
  </si>
  <si>
    <t>1.16.2</t>
  </si>
  <si>
    <t>Engineering and Safety</t>
  </si>
  <si>
    <t>The costs included here will be for the manpower taken to manage all engineering support services and the safety aspects required to fulfil the contract with regard to overall System / Equipment Integrity and other legislative obligations (such as HSAW,  Environmental Protection directives and regulations). The costs will be split out by the relevant grade consuming resource under this code. They will generally cover the following Level 4 activities;</t>
  </si>
  <si>
    <t>1.16.2.1</t>
  </si>
  <si>
    <t xml:space="preserve">Air/Sea/Road Worthiness - Integrity Assurance </t>
  </si>
  <si>
    <t>This functional area typically covers all activity that underpins the continued structural integrity of the equipment which in turn supports the continued assurance of safe operation within the Equipment’s defined performance envelope. This will include any mandated activities to ensure continued compliance with all requirements of any National or International Safety Board.</t>
  </si>
  <si>
    <t>1.16.2.2</t>
  </si>
  <si>
    <t>Specialist Labour</t>
  </si>
  <si>
    <t xml:space="preserve">This category will include all costs of any external specialist labour required to fulfil obligations under the contract.
Note this category should not be used to capture routine sub-contract labour used to supplement prime contractor workforce.
</t>
  </si>
  <si>
    <t>1.16.2.3</t>
  </si>
  <si>
    <t>Technical Queries - On Call Support</t>
  </si>
  <si>
    <t xml:space="preserve">This category will include all resource costs relating to the provision of an on call support service or technical queries to the level specified in the contract. </t>
  </si>
  <si>
    <t>1.16.2.4</t>
  </si>
  <si>
    <t>Reliability Management</t>
  </si>
  <si>
    <t>This functional area typically covers the monitoring and review of initial and continuing in service data on the performance of individual components and assemblies against the expected performance criteria. Analysis of data will then identify performance and reliability issues and feed into other engineering support areas to define remedial action to restore performance standards.</t>
  </si>
  <si>
    <t>1.16.2.5</t>
  </si>
  <si>
    <t>Other Engineering and Safety (Please specify in additional information)</t>
  </si>
  <si>
    <t>1.16.3</t>
  </si>
  <si>
    <t>Post design Services</t>
  </si>
  <si>
    <t>1.16.3.1</t>
  </si>
  <si>
    <t>Configuration Management</t>
  </si>
  <si>
    <t xml:space="preserve">For Equipment Hardware contracts this activity includes the engineering processes for establishing and maintaining consistency of product performance. This includes functional and physical attributes with the stated operating requirements, design and operational information throughout the life of the contract. 
For Software specific contracts this activity includes the discipline for evaluating, co-ordinating, approving and implementing changes in artefacts that are used to construct and maintain software systems. 
</t>
  </si>
  <si>
    <t>1.16.3.2</t>
  </si>
  <si>
    <t>Obsolescence Management</t>
  </si>
  <si>
    <t>Typically covers the costs to analyse designs and products to identify parts and components for which vendors are no longer available, or which can no longer be repaired, and to identify new vendors or interchangeable or replacement parts. It can also include costs associated with reverse engineering to identify part functionality, form-fit-function studies, materials analysis, and life cycle maturity assessments.</t>
  </si>
  <si>
    <t>1.16.3.3</t>
  </si>
  <si>
    <t>Typically covers the cost of maintaining and updating all technical support media thru the life of the contract. This would include the generation of amendment instructions to all users of the data and maintaining a master reference set of amendments detailing change history.</t>
  </si>
  <si>
    <t>1.16.3.4</t>
  </si>
  <si>
    <t>Modifications - Assesment &amp; Design Effort</t>
  </si>
  <si>
    <t xml:space="preserve">Typically covers the cost of design effort for the proposed modification along with prototype testing.
Contracts involving a major modification programme such as, Mid Life Updates, Capability Sustainment Programme or Life Extension Programme would almost certainly form a new QDC and therefore all costs for On Tools and Non Touch Manpower along with associated parts and materials would be recorded against the relevant categories of the DPS for that particular contract.
</t>
  </si>
  <si>
    <t>1.16.3.5</t>
  </si>
  <si>
    <t>Other PDS (Please specify in additional information)</t>
  </si>
  <si>
    <t>1.16.4</t>
  </si>
  <si>
    <t>Post design Services (manpower)</t>
  </si>
  <si>
    <t xml:space="preserve">These costs will be specific costs in relation to the manpower expended in managing the contract and projects under the contract. They are not general overheads but specific costs related to a particular contract.
The costs will be split out by the relevant grade consuming resource under this code. They will generally cover the following Level 4 activities;
</t>
  </si>
  <si>
    <t>1.16.4.1</t>
  </si>
  <si>
    <t>Finance</t>
  </si>
  <si>
    <t xml:space="preserve">This element includes costs to provide financial management, including costs vs. budget analyses, full funding assessments, appropriations and obligations management, etc.  This element also includes the costs associated with the allocation of funding to tasks and work packages and assessing impacts of schedule changes on final costs.
</t>
  </si>
  <si>
    <t>1.16.4.2</t>
  </si>
  <si>
    <t>Commercial</t>
  </si>
  <si>
    <t>This element will include all costs incurred in relation to the specific commercial activities undertaken for the contract.</t>
  </si>
  <si>
    <t>1.16.4.3</t>
  </si>
  <si>
    <t>Legal</t>
  </si>
  <si>
    <t>This element will include all costs incurred in relation to the specific legal activities undertaken for the contract. This will include any non recurring costs in relation to legal disputes or obligations.</t>
  </si>
  <si>
    <t>1.16.4.4</t>
  </si>
  <si>
    <t>Senior Management - Direct to Project or Programme</t>
  </si>
  <si>
    <t xml:space="preserve">This element will include the cost of any senior management required for the contract. This will only include specific costs and these should be allocated on an appropriate and proportionate basis.
</t>
  </si>
  <si>
    <t>1.16.4.5</t>
  </si>
  <si>
    <t>Programme Quality Assurance</t>
  </si>
  <si>
    <t>This element includes the costs of the systematic monitoring and evaluation of the various aspects of a project or service are fit for the intended purpose as defined in the Statement of Requirement and that sufficient control and feedback is generated to assure continuing conformity, generating corrective action or improvements where necessary.</t>
  </si>
  <si>
    <t>1.16.4.6</t>
  </si>
  <si>
    <t>Data Management</t>
  </si>
  <si>
    <t xml:space="preserve">This element includes all costs of data collection and analysis to assess the effectiveness of the contract. It can also include any explicit data capture and analysis as mandated in the contract requirements. </t>
  </si>
  <si>
    <t>1.16.4.7</t>
  </si>
  <si>
    <t>Security / Insurance</t>
  </si>
  <si>
    <t xml:space="preserve">This element includes the cost to provide and maintain physical security such as perimeter fences and gates, guard stations, closed circuit and electronic monitoring, badging and access control.  It also includes protection from and remediation for damage from natural and manmade disasters, accidents, electrical power losses and spikes, fire and theft etc.
Insurance will include any costs for specific insurances relating to the fulfilment of the contract.
</t>
  </si>
  <si>
    <t>1.16.4.8</t>
  </si>
  <si>
    <t>Other Contract and Project Management activity (Specify)</t>
  </si>
  <si>
    <t>1.16.5</t>
  </si>
  <si>
    <t>In service Training costs</t>
  </si>
  <si>
    <t xml:space="preserve">These costs will cover the costs associated with the delivery of specific training requirements as required in the execution of the contract.
The costs will be split out by the relevant grade consuming resource under this code. They will generally cover the following Level 4 activities;
</t>
  </si>
  <si>
    <t>1.16.5.1</t>
  </si>
  <si>
    <t xml:space="preserve">Operator or Maintainer  Training </t>
  </si>
  <si>
    <t xml:space="preserve">Delivery of Initial and Refresher training for Operators and Maintenance staff. This could be at contractor’s site or MoD establishment. 
</t>
  </si>
  <si>
    <t>1.16.5.2</t>
  </si>
  <si>
    <t xml:space="preserve">Project Specific  Training </t>
  </si>
  <si>
    <t>Attendance of project staff on specific training courses required by personnel in execution of the specific contract roles.</t>
  </si>
  <si>
    <t>Other in-service training cost (Please specify in additional information)</t>
  </si>
  <si>
    <t>1.16.6</t>
  </si>
  <si>
    <t>Disposal / Waste Management</t>
  </si>
  <si>
    <t xml:space="preserve">These costs will cover the management costs associated with the maintenance obligations completed under the contract.
The costs will be split out by the relevant grade consuming resource under this code.
</t>
  </si>
  <si>
    <t>1.16.7</t>
  </si>
  <si>
    <t>Other Maintenance Management activity ((Please specify in additional information)</t>
  </si>
  <si>
    <t>Specialist Equipment</t>
  </si>
  <si>
    <t>These costs will include any costs associated with the purchase of specialist equipment required to fulfil the obligations of the contract.</t>
  </si>
  <si>
    <t>1.17.1</t>
  </si>
  <si>
    <t>Rigs, Jigs and Support Equipment (all-up)</t>
  </si>
  <si>
    <t xml:space="preserve">This element will include costs incurred in relation to any specialist support equipment. Including Rigs, Jigs and Specialist Support Equipment. 
Specialist equipment – specialist equipment means any equipment which is specifically required for the contractor’s obligation under the contract.
</t>
  </si>
  <si>
    <t>1.17.1.1</t>
  </si>
  <si>
    <t>Special To Type Support Equipment</t>
  </si>
  <si>
    <t>Equipment unique to this particular contract or Major Equipment. This will typically include maintenance, upkeep and replacement costs of specialist lifting equipment or ground handling equipment.</t>
  </si>
  <si>
    <t>1.17.1.2</t>
  </si>
  <si>
    <t>Support Equipment that is in common use (2 or more equipments.) across the Defence Inventory. This will typically include maintenance, upkeep and replacement of the equipment.</t>
  </si>
  <si>
    <t>Other support equipment (Please specify in additional information)</t>
  </si>
  <si>
    <t>1.17.2</t>
  </si>
  <si>
    <t>Testing and Diagnostics</t>
  </si>
  <si>
    <t xml:space="preserve">These costs will cover any specialist equipment required for testing and diagnostics purposes. These equipment types typically confirm the existence of a fault and possibly identify and sentence the sub-system, line replacement unit or component causing the fault. The cost category will capture the costs of usage, maintenance, upkeep and replacement. </t>
  </si>
  <si>
    <t>1.17.2.1</t>
  </si>
  <si>
    <t>Special To Type Test Equipment</t>
  </si>
  <si>
    <t>Testing &amp; Diagnostic Equipment unique to this particular contract or Major Equipment. Equipment would typically download fault codes or run diagnostic scenarios in controlled sequence to identify and sentence fault. Costs will include maintenance, upkeep and replacement of the equipment.</t>
  </si>
  <si>
    <t>1.17.2.2</t>
  </si>
  <si>
    <t>Common Test Equipment</t>
  </si>
  <si>
    <t>Other testing and diagnostics (Please specify in additional information)</t>
  </si>
  <si>
    <t>1.17.3</t>
  </si>
  <si>
    <t>Specialist Facilities</t>
  </si>
  <si>
    <t xml:space="preserve">This category will include the costs of any specialist facilities required to fulfil the obligations of the contract. The facility will meet or facilitate a specific contract requirement and will be for the exclusive use of the contract. Any cost of surplus capacity should be bourne by the contractor unless there is a specific contract requirement to maintain surge capacity or expansion options
</t>
  </si>
  <si>
    <t>1.17.3.1</t>
  </si>
  <si>
    <t>Rent of premises</t>
  </si>
  <si>
    <t xml:space="preserve">This will include the rental costs of premises required to fulfil obligations under the contract.  Where only part of the rented premises is required, then an appropriate and reasonable apportionment of the costs should be included here if they are costs which have been taken on for the purpose of the contract. If the cost of the premises would have been absorbed by the contractor regardless of the contract they should NOT be included.
</t>
  </si>
  <si>
    <t>1.17.3.2</t>
  </si>
  <si>
    <t>Major Training Equipment - Simulators &amp;  STE (specify)</t>
  </si>
  <si>
    <t xml:space="preserve">This will include the costs of usage, maintenance, upkeep and replacement of any major training equipment including the operational simulators and advanced synthetic training environments.
</t>
  </si>
  <si>
    <t>1.17.3.3</t>
  </si>
  <si>
    <t>Conversion and Expansion</t>
  </si>
  <si>
    <t>This will include the costs of converting or expanding existing assets for use on the specified contract. The cost of conversion / expansion must be derived from a definite need and the contractor should prove the costs are the most economic means of meeting the requirement.</t>
  </si>
  <si>
    <t>1.17.3.4</t>
  </si>
  <si>
    <t>Maintenance of specialist facilities</t>
  </si>
  <si>
    <t>This will include the costs of maintaining the specialist facility throughout the life of the contract. Maintenance activity should be commensurate and appropriate to the operating use and local environment. If the facility is not used exclusively for the contract then the cost should be apportioned on a reasonable basis.</t>
  </si>
  <si>
    <t>1.17.3.5</t>
  </si>
  <si>
    <t>Other specialist facilities item (Please specify in additional information)</t>
  </si>
  <si>
    <t>1.17.4</t>
  </si>
  <si>
    <t>Individual or Small Scale Modifications</t>
  </si>
  <si>
    <t xml:space="preserve">This element includes the cost of parts and materials required for small scale routine modifications to the equipment. Because these items will cover routine modifications the materiality the cost may be captured at aggregated level. 
</t>
  </si>
  <si>
    <t>1.17.5</t>
  </si>
  <si>
    <t xml:space="preserve">Specialist IT </t>
  </si>
  <si>
    <t xml:space="preserve">This element includes the cost of any specialist IT required to fulfil obligations of the contract. If the Specialist IT or any level 4 component is used in other areas of the contractors business then the contract shall only bear a proportion of the costs commensurate with a reasonable basis of apportionment. 
</t>
  </si>
  <si>
    <t>1.17.5.1</t>
  </si>
  <si>
    <t>Specialist Software</t>
  </si>
  <si>
    <t>This element includes the cost of any specialist software.
Software is intangible programmes, libraries and applications used for the operation of computers. 
Specialist Software Licences. - This element includes the cost of software licences, either enterprise-wide or seat based.
Technology Refresh. - This element includes the costs of the periodic replacement of computers and peripherals to maintain operating functionality and business efficacy in relation to contract delivery.</t>
  </si>
  <si>
    <t>1.17.5.2</t>
  </si>
  <si>
    <t>Specialist Hardware</t>
  </si>
  <si>
    <t xml:space="preserve">This element includes the cost of any specialist hardware.
Computer hardware is the physical element of a computer system.
</t>
  </si>
  <si>
    <t>1.17.5.3</t>
  </si>
  <si>
    <t>Maintenance of specialist IT</t>
  </si>
  <si>
    <t xml:space="preserve">This cost is only valid to the contract if the maintenance of the specialist IT is performed by dedicated support staff. If the IT is maintained by routine staff who maintain all other IT then this cost should be part of the overhead. </t>
  </si>
  <si>
    <t>1.17.5.4</t>
  </si>
  <si>
    <t>Other specialist IT equipment (Specify)</t>
  </si>
  <si>
    <t>1.17.6</t>
  </si>
  <si>
    <t>CPV code (1st revision)</t>
  </si>
  <si>
    <t>UNSPSC Code (1st revision)</t>
  </si>
  <si>
    <t>1 Sea System</t>
  </si>
  <si>
    <t>Submarines</t>
  </si>
  <si>
    <t>CPVL11</t>
  </si>
  <si>
    <t>UNSPSCL11</t>
  </si>
  <si>
    <t>Whole Boat</t>
  </si>
  <si>
    <t>Electrical machinery, apparatus, equipment and consumables; Lighting</t>
  </si>
  <si>
    <t>Chemicals including Bio Chemicals and Gas Materials</t>
  </si>
  <si>
    <t>Radio, television, communication, telecommunication and related equipment</t>
  </si>
  <si>
    <t>Material Handling and Conditioning and Storage Machinery and their Accessories and Supplies</t>
  </si>
  <si>
    <t>Medical equipments, pharmaceuticals and personal care products</t>
  </si>
  <si>
    <t>Commercial and Military and Private Vehicles and their Accessories and Components</t>
  </si>
  <si>
    <t>Transport equipment and auxiliary products to transportation</t>
  </si>
  <si>
    <t>Power Generation and Distribution Machinery and Accessories</t>
  </si>
  <si>
    <t>Security, fire-fighting, police and defence equipment</t>
  </si>
  <si>
    <t>Laboratory, optical and precision equipments (excl. glasses)</t>
  </si>
  <si>
    <t>Structures and Building and Construction and Manufacturing Components and Supplies</t>
  </si>
  <si>
    <t>Furniture (incl. office furniture), furnishings, domestic appliances (excl. lighting) and cleaning products</t>
  </si>
  <si>
    <t>Manufacturing Components and Supplies</t>
  </si>
  <si>
    <t>Industrial machinery</t>
  </si>
  <si>
    <t>Electrical Systems and Lighting and Components and Accessories and Supplies</t>
  </si>
  <si>
    <t>Construction structures and materials; auxiliary products to construction (excepts electric apparatus)</t>
  </si>
  <si>
    <t>Distribution and Conditioning Systems and Equipment and Components</t>
  </si>
  <si>
    <t>Construction work</t>
  </si>
  <si>
    <t>Laboratory and Measuring and Observing and Testing Equipment</t>
  </si>
  <si>
    <t>Software package and information systems</t>
  </si>
  <si>
    <t>Medical Equipment and Accessories and Supplies</t>
  </si>
  <si>
    <t>Installation services (except software)</t>
  </si>
  <si>
    <t>Information Technology Broadcasting and Telecommunications</t>
  </si>
  <si>
    <t>Supporting and auxiliary transport services; travel agencies services</t>
  </si>
  <si>
    <t>Defense and Law Enforcement and Security and Safety Equipment and Supplies</t>
  </si>
  <si>
    <t>Architectural, construction, engineering and inspection services</t>
  </si>
  <si>
    <t>Cleaning Equipment and Supplies</t>
  </si>
  <si>
    <t>Sewage-, refuse-, cleaning-, and environmental services</t>
  </si>
  <si>
    <t>Published Products</t>
  </si>
  <si>
    <t>Furniture and Furnishings</t>
  </si>
  <si>
    <t xml:space="preserve">Building and Facility Construction and Maintenance Services </t>
  </si>
  <si>
    <t>Industrial Production and Manufacturing Services</t>
  </si>
  <si>
    <t>Industrial Cleaning Services</t>
  </si>
  <si>
    <t>Management and Business Professionals and Administrative Services</t>
  </si>
  <si>
    <t>Engineering and Research and Technology Based Services</t>
  </si>
  <si>
    <t>CPVL111</t>
  </si>
  <si>
    <t>UNSPSCL111</t>
  </si>
  <si>
    <t>Insulated wire and cable</t>
  </si>
  <si>
    <t>Material handling machinery and equipment</t>
  </si>
  <si>
    <t>Warships and associated parts</t>
  </si>
  <si>
    <t>Containers and storage</t>
  </si>
  <si>
    <t>Domestic appliances</t>
  </si>
  <si>
    <t>Marine transport</t>
  </si>
  <si>
    <t>Cooling and ventilation equipment</t>
  </si>
  <si>
    <t>Construction materials and associated items</t>
  </si>
  <si>
    <t>Structural products</t>
  </si>
  <si>
    <t>Cable, wire and related products</t>
  </si>
  <si>
    <t>Works for complete or part construction and civil engineering work</t>
  </si>
  <si>
    <t>Heating and ventilation and air circulation</t>
  </si>
  <si>
    <t>Pipe piping and pipe fittings</t>
  </si>
  <si>
    <t>Installation services of electrical and mechanical equipment</t>
  </si>
  <si>
    <t>Software</t>
  </si>
  <si>
    <t>Engineering services</t>
  </si>
  <si>
    <t>Manufacturing support services</t>
  </si>
  <si>
    <t>Machining and processing services</t>
  </si>
  <si>
    <t>Professional engineering services</t>
  </si>
  <si>
    <t>Computer services</t>
  </si>
  <si>
    <t>rr</t>
  </si>
  <si>
    <t>CPVL1111</t>
  </si>
  <si>
    <t>UNSPSCL1111</t>
  </si>
  <si>
    <t>Parts of war ships</t>
  </si>
  <si>
    <t>Construction materials</t>
  </si>
  <si>
    <t>Piping</t>
  </si>
  <si>
    <t>Hardware</t>
  </si>
  <si>
    <t>Assembly of metal structures</t>
  </si>
  <si>
    <t>Assembly line work</t>
  </si>
  <si>
    <t>Assembly and erection of prefabricated structures</t>
  </si>
  <si>
    <t>Joint sealing services</t>
  </si>
  <si>
    <t>Prefabricated units and components</t>
  </si>
  <si>
    <t>Original design and manufacturing service</t>
  </si>
  <si>
    <t>Electronics manufacturing service</t>
  </si>
  <si>
    <t>Sequenced delivery service</t>
  </si>
  <si>
    <t>Final or sub-assembly service</t>
  </si>
  <si>
    <t>Mechanical engineering</t>
  </si>
  <si>
    <t>Electrical and electronic engineering</t>
  </si>
  <si>
    <t>CPVL1112</t>
  </si>
  <si>
    <t>UNSPSCL1112</t>
  </si>
  <si>
    <t>Parts for warships</t>
  </si>
  <si>
    <t>Hull and mechanical spare parts for warships</t>
  </si>
  <si>
    <t>Structures and parts of structures</t>
  </si>
  <si>
    <t>Special trade construction works other than roof works</t>
  </si>
  <si>
    <t>Installation services of marine engines</t>
  </si>
  <si>
    <t>CPVL1113</t>
  </si>
  <si>
    <t>UNSPSCL1113</t>
  </si>
  <si>
    <t>CPVL1114</t>
  </si>
  <si>
    <t>UNSPSCL1114</t>
  </si>
  <si>
    <t>CPVL1115</t>
  </si>
  <si>
    <t>UNSPSCL1115</t>
  </si>
  <si>
    <t>Atomic and nuclear energy machinery and equipment</t>
  </si>
  <si>
    <t>CPVL1116</t>
  </si>
  <si>
    <t>UNSPSCL1116</t>
  </si>
  <si>
    <t>CPVL1117</t>
  </si>
  <si>
    <t>UNSPSCL1117</t>
  </si>
  <si>
    <t>Air-conditioning appliances</t>
  </si>
  <si>
    <t>Machinery and apparatus for filtering or purifying gases</t>
  </si>
  <si>
    <t>System, storage and content management software package</t>
  </si>
  <si>
    <t>CPVL1118</t>
  </si>
  <si>
    <t>UNSPSCL1118</t>
  </si>
  <si>
    <t>System management software package</t>
  </si>
  <si>
    <t>CPVL1119</t>
  </si>
  <si>
    <t>UNSPSCL1119</t>
  </si>
  <si>
    <t>CPVL11110</t>
  </si>
  <si>
    <t>UNSPSCL11110</t>
  </si>
  <si>
    <t>Consultative engineering and construction services</t>
  </si>
  <si>
    <t>CPVL112</t>
  </si>
  <si>
    <t>UNSPSCL112</t>
  </si>
  <si>
    <t>Electric motors, generators and transformers</t>
  </si>
  <si>
    <t>Accumulators, primary cells and primary batteries</t>
  </si>
  <si>
    <t>Transportation components and systems</t>
  </si>
  <si>
    <t>Parts and accessories for vehicles and their engines</t>
  </si>
  <si>
    <t>Power sources</t>
  </si>
  <si>
    <t>Batteries and generators and kinetic power transmission</t>
  </si>
  <si>
    <t>Machinery for the production and use of mechanical power</t>
  </si>
  <si>
    <t>Power generation</t>
  </si>
  <si>
    <t>Building installation work</t>
  </si>
  <si>
    <t>Software package utilities</t>
  </si>
  <si>
    <t>CPVL1121</t>
  </si>
  <si>
    <t>UNSPSCL1121</t>
  </si>
  <si>
    <t>Miscellaneous engineering services</t>
  </si>
  <si>
    <t>Integrated engineering services</t>
  </si>
  <si>
    <t>Engineering-related scientific and technical services</t>
  </si>
  <si>
    <t>CPVL1122</t>
  </si>
  <si>
    <t>UNSPSCL1122</t>
  </si>
  <si>
    <t>Electronic and electrical spare parts for warships</t>
  </si>
  <si>
    <t>Heating and cooling system motor AC</t>
  </si>
  <si>
    <t>CPVL1123</t>
  </si>
  <si>
    <t>UNSPSCL1123</t>
  </si>
  <si>
    <t>CPVL1124</t>
  </si>
  <si>
    <t>UNSPSCL1124</t>
  </si>
  <si>
    <t>CPVL1125</t>
  </si>
  <si>
    <t>UNSPSCL1125</t>
  </si>
  <si>
    <t>CPVL1126</t>
  </si>
  <si>
    <t>UNSPSCL1126</t>
  </si>
  <si>
    <t>CPVL1127</t>
  </si>
  <si>
    <t>UNSPSCL1127</t>
  </si>
  <si>
    <t>Insulation</t>
  </si>
  <si>
    <t>CPVL1128</t>
  </si>
  <si>
    <t>UNSPSCL1128</t>
  </si>
  <si>
    <t>Electric alternating current AC motors</t>
  </si>
  <si>
    <t>Electric direct current DC motors</t>
  </si>
  <si>
    <t>Non electric motors</t>
  </si>
  <si>
    <t>Engines</t>
  </si>
  <si>
    <t>Product specific battery packs</t>
  </si>
  <si>
    <t>CPVL1129</t>
  </si>
  <si>
    <t>UNSPSCL1129</t>
  </si>
  <si>
    <t>Pipes and fittings</t>
  </si>
  <si>
    <t>Exhaust structures or screening equipment</t>
  </si>
  <si>
    <t>CPVL11210</t>
  </si>
  <si>
    <t>UNSPSCL11210</t>
  </si>
  <si>
    <t>Lubricating oil systems</t>
  </si>
  <si>
    <t>Hydraulic systems and components</t>
  </si>
  <si>
    <t>Parts of pumps, compressors, engines or motors</t>
  </si>
  <si>
    <t>Industrial filtering and purification</t>
  </si>
  <si>
    <t>CPVL11211</t>
  </si>
  <si>
    <t>UNSPSCL11211</t>
  </si>
  <si>
    <t>Marine craft systems and subassemblies</t>
  </si>
  <si>
    <t>CPVL113</t>
  </si>
  <si>
    <t>UNSPSCL113</t>
  </si>
  <si>
    <t>Electricity distribution and control apparatus</t>
  </si>
  <si>
    <t>Electrical wire and cable and harness</t>
  </si>
  <si>
    <t>Lighting equipment and electric lamps</t>
  </si>
  <si>
    <t>Electrical equipment and apparatus</t>
  </si>
  <si>
    <t>Lamps and lightbulbs and lamp components</t>
  </si>
  <si>
    <t>Parts and accessories for vehicles and their en</t>
  </si>
  <si>
    <t>Electrical equipment and components and supplies</t>
  </si>
  <si>
    <t>CPVL1131</t>
  </si>
  <si>
    <t>UNSPSCL1131</t>
  </si>
  <si>
    <t>Engineering design services</t>
  </si>
  <si>
    <t>Software or hardware engineering</t>
  </si>
  <si>
    <t>CPVL1132</t>
  </si>
  <si>
    <t>UNSPSCL1132</t>
  </si>
  <si>
    <t>Electrical equipment maintenance and repair service</t>
  </si>
  <si>
    <t>CPVL1133</t>
  </si>
  <si>
    <t>UNSPSCL1133</t>
  </si>
  <si>
    <t>CPVL1134</t>
  </si>
  <si>
    <t>UNSPSCL1134</t>
  </si>
  <si>
    <t>Hydraulic or pneumatic power engines and motors</t>
  </si>
  <si>
    <t>Steam generators</t>
  </si>
  <si>
    <t>CPVL1135</t>
  </si>
  <si>
    <t>UNSPSCL1135</t>
  </si>
  <si>
    <t>Electrical services</t>
  </si>
  <si>
    <t>CPVL1136</t>
  </si>
  <si>
    <t>UNSPSCL1136</t>
  </si>
  <si>
    <t>Electrical machinery, apparatus, equipment and consumables; lighting</t>
  </si>
  <si>
    <t>CPVL1137</t>
  </si>
  <si>
    <t>UNSPSCL1137</t>
  </si>
  <si>
    <t>Electrical system services</t>
  </si>
  <si>
    <t>CPVL1138</t>
  </si>
  <si>
    <t>UNSPSCL1138</t>
  </si>
  <si>
    <t>CPVL114</t>
  </si>
  <si>
    <t>UNSPSCL114</t>
  </si>
  <si>
    <t>Transmission apparatus for radiotelephony, radiotelegraphy, radio broadcasting and television</t>
  </si>
  <si>
    <t>Telecommunications equipment and supplies</t>
  </si>
  <si>
    <t>Miscellaneous transport equipment and spare parts</t>
  </si>
  <si>
    <t>Emergency and security equipment</t>
  </si>
  <si>
    <t>Weapons, ammunition and associated parts</t>
  </si>
  <si>
    <t>Laboratory and scientific equipment</t>
  </si>
  <si>
    <t>Measuring and observing and testing instruments</t>
  </si>
  <si>
    <t>Navigational and meteorological instruments</t>
  </si>
  <si>
    <t>Communications Devices and Accessories</t>
  </si>
  <si>
    <t>Optical instruments</t>
  </si>
  <si>
    <t>Conventional war weapons</t>
  </si>
  <si>
    <t>Security surveillance and detection</t>
  </si>
  <si>
    <t>CPVL1141</t>
  </si>
  <si>
    <t>UNSPSCL1141</t>
  </si>
  <si>
    <t>CPVL1142</t>
  </si>
  <si>
    <t>UNSPSCL1142</t>
  </si>
  <si>
    <t>Navigation equipment</t>
  </si>
  <si>
    <t>Navigational equipment and instruments</t>
  </si>
  <si>
    <t>Periscopes</t>
  </si>
  <si>
    <t>Periscope or protectorscope</t>
  </si>
  <si>
    <t>CPVL1143</t>
  </si>
  <si>
    <t>UNSPSCL1143</t>
  </si>
  <si>
    <t>Personal communication devices</t>
  </si>
  <si>
    <t>CPVL1144</t>
  </si>
  <si>
    <t>UNSPSCL1144</t>
  </si>
  <si>
    <t xml:space="preserve">Indicating and recording instruments </t>
  </si>
  <si>
    <t>Distribution and control centers and accessories</t>
  </si>
  <si>
    <t>CPVL1145</t>
  </si>
  <si>
    <t>UNSPSCL1145</t>
  </si>
  <si>
    <t>Conventional weapons</t>
  </si>
  <si>
    <t>CPVL1146</t>
  </si>
  <si>
    <t>UNSPSCL1146</t>
  </si>
  <si>
    <t>CPVL1147</t>
  </si>
  <si>
    <t>UNSPSCL1147</t>
  </si>
  <si>
    <t>Broadcasting equipment</t>
  </si>
  <si>
    <t>Surveillance and detection equipment</t>
  </si>
  <si>
    <t>CPVL1148</t>
  </si>
  <si>
    <t>UNSPSCL1148</t>
  </si>
  <si>
    <t>Navigational instruments</t>
  </si>
  <si>
    <t>Radar and sonar systems and components</t>
  </si>
  <si>
    <t>CPVL1149</t>
  </si>
  <si>
    <t>UNSPSCL1149</t>
  </si>
  <si>
    <t>Surveillance system</t>
  </si>
  <si>
    <t>Indicating and recording instruments</t>
  </si>
  <si>
    <t>CPVL115</t>
  </si>
  <si>
    <t>UNSPSCL115</t>
  </si>
  <si>
    <t>Medical equipment</t>
  </si>
  <si>
    <t>Respiratory and anesthesia and resuscitation products</t>
  </si>
  <si>
    <t>Personal safety and protection</t>
  </si>
  <si>
    <t>Specialized trade construction and maintenance services</t>
  </si>
  <si>
    <t>Refuse disposal and treatment</t>
  </si>
  <si>
    <t>Refuse and waste related services</t>
  </si>
  <si>
    <t>CPVL1151</t>
  </si>
  <si>
    <t>UNSPSCL1151</t>
  </si>
  <si>
    <t>CPVL1152</t>
  </si>
  <si>
    <t>UNSPSCL1152</t>
  </si>
  <si>
    <t>Ventilation equipment</t>
  </si>
  <si>
    <t>Pipeline, piping, pipes, casing, tubing and related items</t>
  </si>
  <si>
    <t>Heating, ventilation and air-conditioning installation work</t>
  </si>
  <si>
    <t>CPVL1153</t>
  </si>
  <si>
    <t>UNSPSCL1153</t>
  </si>
  <si>
    <t>CPVL1154</t>
  </si>
  <si>
    <t>UNSPSCL1154</t>
  </si>
  <si>
    <t>Air-conditioning installations</t>
  </si>
  <si>
    <t>CPVL1155</t>
  </si>
  <si>
    <t>UNSPSCL1155</t>
  </si>
  <si>
    <t>Pumps and compressors</t>
  </si>
  <si>
    <t>Plumbing and drain-laying work</t>
  </si>
  <si>
    <t>Plumbing fixtures</t>
  </si>
  <si>
    <t>CPVL1156</t>
  </si>
  <si>
    <t>UNSPSCL1156</t>
  </si>
  <si>
    <t>Gas-therapy and respiratory devices</t>
  </si>
  <si>
    <t>Respiratory protection</t>
  </si>
  <si>
    <t>CPVL1157</t>
  </si>
  <si>
    <t>UNSPSCL1157</t>
  </si>
  <si>
    <t>Steam-turbine generator and related apparatus</t>
  </si>
  <si>
    <t>Steam pumps</t>
  </si>
  <si>
    <t>CPVL1158</t>
  </si>
  <si>
    <t>UNSPSCL1158</t>
  </si>
  <si>
    <t>Marine hydraulic systems</t>
  </si>
  <si>
    <t>CPVL1159</t>
  </si>
  <si>
    <t>UNSPSCL1159</t>
  </si>
  <si>
    <t>Steering wheels, columns and boxes</t>
  </si>
  <si>
    <t>Steering system</t>
  </si>
  <si>
    <t>Marine steering gear</t>
  </si>
  <si>
    <t>CPVL11510</t>
  </si>
  <si>
    <t>UNSPSCL11510</t>
  </si>
  <si>
    <t>CPVL116</t>
  </si>
  <si>
    <t>UNSPSCL116</t>
  </si>
  <si>
    <t>Construction and maintenance support equipment</t>
  </si>
  <si>
    <t>Industrial pumps and compressors</t>
  </si>
  <si>
    <t>Fire protection</t>
  </si>
  <si>
    <t>Cleaning and janitorial supplies</t>
  </si>
  <si>
    <t>Signage and accessories</t>
  </si>
  <si>
    <t>CPVL1161</t>
  </si>
  <si>
    <t>UNSPSCL1161</t>
  </si>
  <si>
    <t>CPVL1162</t>
  </si>
  <si>
    <t>UNSPSCL1162</t>
  </si>
  <si>
    <t>Navigation services</t>
  </si>
  <si>
    <t>Safety and rescue water craft</t>
  </si>
  <si>
    <t>Buoy</t>
  </si>
  <si>
    <t>Breathing apparatus accessories or supplies</t>
  </si>
  <si>
    <t>CPVL1163</t>
  </si>
  <si>
    <t>UNSPSCL1163</t>
  </si>
  <si>
    <t>Firefighting equipment</t>
  </si>
  <si>
    <t>Fire pump sets</t>
  </si>
  <si>
    <t>CPVL1164</t>
  </si>
  <si>
    <t>UNSPSCL1164</t>
  </si>
  <si>
    <t>Miscellaneous articles</t>
  </si>
  <si>
    <t>Ladders</t>
  </si>
  <si>
    <t>Illuminated signs and nameplates</t>
  </si>
  <si>
    <t xml:space="preserve">Navigational equipment and instruments </t>
  </si>
  <si>
    <t>Metallic nameplates</t>
  </si>
  <si>
    <t>Non metallic nameplates</t>
  </si>
  <si>
    <t>CPVL1165</t>
  </si>
  <si>
    <t>UNSPSCL1165</t>
  </si>
  <si>
    <t>CPVL1166</t>
  </si>
  <si>
    <t>UNSPSCL1166</t>
  </si>
  <si>
    <t>CPVL1167</t>
  </si>
  <si>
    <t>UNSPSCL1167</t>
  </si>
  <si>
    <t>CPVL1168</t>
  </si>
  <si>
    <t>UNSPSCL1168</t>
  </si>
  <si>
    <t>CPVL1169</t>
  </si>
  <si>
    <t>UNSPSCL1169</t>
  </si>
  <si>
    <t>Insulation work</t>
  </si>
  <si>
    <t>CPVL11610</t>
  </si>
  <si>
    <t>UNSPSCL11610</t>
  </si>
  <si>
    <t>Application work of protective coatings</t>
  </si>
  <si>
    <t>Ship painting service</t>
  </si>
  <si>
    <t>Floor finishes or polishes</t>
  </si>
  <si>
    <t>CPVL11611</t>
  </si>
  <si>
    <t>UNSPSCL11611</t>
  </si>
  <si>
    <t>Water Systems ( Fire Protection)</t>
  </si>
  <si>
    <t>Sprinkler systems</t>
  </si>
  <si>
    <t>Fire sprinkler systems</t>
  </si>
  <si>
    <t>CPVLL117</t>
  </si>
  <si>
    <t>UNSPSCLL117</t>
  </si>
  <si>
    <t>Explosive materials</t>
  </si>
  <si>
    <t>Military aircrafts, missiles and spacecrafts</t>
  </si>
  <si>
    <t>Individual and support equipment</t>
  </si>
  <si>
    <t>Furnishing</t>
  </si>
  <si>
    <t>Missiles</t>
  </si>
  <si>
    <t>Rockets and subsystems</t>
  </si>
  <si>
    <t>Launchers</t>
  </si>
  <si>
    <t>CPVLL1171</t>
  </si>
  <si>
    <t>UNSPSCLL1171</t>
  </si>
  <si>
    <t>CPVL1172</t>
  </si>
  <si>
    <t>UNSPSCL1172</t>
  </si>
  <si>
    <t>Submarine launched ballistic missiles</t>
  </si>
  <si>
    <t>CPVL1173</t>
  </si>
  <si>
    <t>UNSPSCL1173</t>
  </si>
  <si>
    <t>Ammunition for naval warfare</t>
  </si>
  <si>
    <t>CPVL1174</t>
  </si>
  <si>
    <t>UNSPSCL1174</t>
  </si>
  <si>
    <t>CPVL1175</t>
  </si>
  <si>
    <t>UNSPSCL1175</t>
  </si>
  <si>
    <t>Rockets</t>
  </si>
  <si>
    <t>Torpedoes</t>
  </si>
  <si>
    <t>CPVL1176</t>
  </si>
  <si>
    <t>UNSPSCL1176</t>
  </si>
  <si>
    <t>Support equipment</t>
  </si>
  <si>
    <t>CPVL1177</t>
  </si>
  <si>
    <t>UNSPSCL1177</t>
  </si>
  <si>
    <t>CPVL1178</t>
  </si>
  <si>
    <t>UNSPSCL1178</t>
  </si>
  <si>
    <t>CPVL1179</t>
  </si>
  <si>
    <t>UNSPSCL1179</t>
  </si>
  <si>
    <t>CPVL118</t>
  </si>
  <si>
    <t>UNSPSCL118</t>
  </si>
  <si>
    <t>Technical testing, analysis and consultancy services</t>
  </si>
  <si>
    <t>Monitoring and control services</t>
  </si>
  <si>
    <t>CPVL1181</t>
  </si>
  <si>
    <t>UNSPSCL1181</t>
  </si>
  <si>
    <t>CPVL1182</t>
  </si>
  <si>
    <t>UNSPSCL1182</t>
  </si>
  <si>
    <t>Ballast construction works</t>
  </si>
  <si>
    <t>Marine ballast systems</t>
  </si>
  <si>
    <t>CPVL1183</t>
  </si>
  <si>
    <t>UNSPSCL1183</t>
  </si>
  <si>
    <t>CPVL1184</t>
  </si>
  <si>
    <t>UNSPSCL1184</t>
  </si>
  <si>
    <t>Industrial quality control services</t>
  </si>
  <si>
    <t>Technical inspection and testing services</t>
  </si>
  <si>
    <t>CPVL1185</t>
  </si>
  <si>
    <t>UNSPSCL1185</t>
  </si>
  <si>
    <t>CPVL119</t>
  </si>
  <si>
    <t>UNSPSCL119</t>
  </si>
  <si>
    <t>CPVL1191</t>
  </si>
  <si>
    <t>UNSPSCL1191</t>
  </si>
  <si>
    <t>CPVL1192</t>
  </si>
  <si>
    <t>UNSPSCL1192</t>
  </si>
  <si>
    <t>CPVL1193</t>
  </si>
  <si>
    <t>UNSPSCL1193</t>
  </si>
  <si>
    <t>Harbour equipment</t>
  </si>
  <si>
    <t>CPVL1194</t>
  </si>
  <si>
    <t>UNSPSCL1194</t>
  </si>
  <si>
    <t>CPVL1110</t>
  </si>
  <si>
    <t>UNSPSCL1110</t>
  </si>
  <si>
    <t>UNSPSCLL1111</t>
  </si>
  <si>
    <t>CPVL12</t>
  </si>
  <si>
    <t>UNSPSCL12</t>
  </si>
  <si>
    <t>Structural building products</t>
  </si>
  <si>
    <t xml:space="preserve"> </t>
  </si>
  <si>
    <t>CPVL13</t>
  </si>
  <si>
    <t>UNSPSCL13</t>
  </si>
  <si>
    <t>Project and design preparation, estimation of costs</t>
  </si>
  <si>
    <t>Project management</t>
  </si>
  <si>
    <t>Architectural engineering and planning services</t>
  </si>
  <si>
    <t>CPVL14</t>
  </si>
  <si>
    <t>UNSPSCL14</t>
  </si>
  <si>
    <t>Research and development services and related consultancy services</t>
  </si>
  <si>
    <t>CPVL141</t>
  </si>
  <si>
    <t>UNSPSCL141</t>
  </si>
  <si>
    <t>Research and development services on security and defence materials</t>
  </si>
  <si>
    <t>Engineering testing services</t>
  </si>
  <si>
    <t>CPVL15</t>
  </si>
  <si>
    <t>UNSPSCL15</t>
  </si>
  <si>
    <t xml:space="preserve">Defense and Law Enforcement and Security and Safety Equipment and Supplies </t>
  </si>
  <si>
    <t>Education and training services</t>
  </si>
  <si>
    <t>Education and Training Services</t>
  </si>
  <si>
    <t>CPVL151</t>
  </si>
  <si>
    <t>UNSPSCL151</t>
  </si>
  <si>
    <t>Training software package</t>
  </si>
  <si>
    <t>Computer based training software</t>
  </si>
  <si>
    <t>Defense and law enforcement and security and safety training equipment</t>
  </si>
  <si>
    <t>CPVL152</t>
  </si>
  <si>
    <t>UNSPSCL152</t>
  </si>
  <si>
    <t>Training services</t>
  </si>
  <si>
    <t>Vocational training</t>
  </si>
  <si>
    <t>Training services in defence and security materials</t>
  </si>
  <si>
    <t>CPVL153</t>
  </si>
  <si>
    <t>UNSPSCL153</t>
  </si>
  <si>
    <t>Training facilities building</t>
  </si>
  <si>
    <t>CPVL16</t>
  </si>
  <si>
    <t>UNSPSCL16</t>
  </si>
  <si>
    <t>Printed matter and related products</t>
  </si>
  <si>
    <t>IT services: consulting, software development, Internet and support</t>
  </si>
  <si>
    <t>CPVL161</t>
  </si>
  <si>
    <t>UNSPSCL161</t>
  </si>
  <si>
    <t>Technical publications</t>
  </si>
  <si>
    <t>Printed publications</t>
  </si>
  <si>
    <t>Electronic software documentation or user manuals</t>
  </si>
  <si>
    <t>Electrical power transmission engineering</t>
  </si>
  <si>
    <t>CPVL162</t>
  </si>
  <si>
    <t>UNSPSCL162</t>
  </si>
  <si>
    <t>Data services</t>
  </si>
  <si>
    <t>CPVL163</t>
  </si>
  <si>
    <t>UNSPSCL163</t>
  </si>
  <si>
    <t>Project management??</t>
  </si>
  <si>
    <t>CPVL164</t>
  </si>
  <si>
    <t>UNSPSCL164</t>
  </si>
  <si>
    <t>CPVL165</t>
  </si>
  <si>
    <t>UNSPSCL165</t>
  </si>
  <si>
    <t>Miscellaneous??</t>
  </si>
  <si>
    <t>CPVL17</t>
  </si>
  <si>
    <t>UNSPSCL17</t>
  </si>
  <si>
    <t>CPVL171</t>
  </si>
  <si>
    <t>UNSPSCL171</t>
  </si>
  <si>
    <t>Checking and testing apparatus</t>
  </si>
  <si>
    <t>CPVL172</t>
  </si>
  <si>
    <t>UNSPSCL172</t>
  </si>
  <si>
    <t>Support services for water transport</t>
  </si>
  <si>
    <t>CPVL18</t>
  </si>
  <si>
    <t>UNSPSCL18</t>
  </si>
  <si>
    <t>CPVL181</t>
  </si>
  <si>
    <t>UNSPSCL181</t>
  </si>
  <si>
    <t>CPVL182</t>
  </si>
  <si>
    <t>UNSPSCL182</t>
  </si>
  <si>
    <t>CPVL19</t>
  </si>
  <si>
    <t>UNSPSCL19</t>
  </si>
  <si>
    <t>Building and Construction Machinery and Accessories</t>
  </si>
  <si>
    <t>Machinery for mining, quarrying, construction equipment</t>
  </si>
  <si>
    <t>CPVL191</t>
  </si>
  <si>
    <t>UNSPSCL191</t>
  </si>
  <si>
    <t>CPVL192</t>
  </si>
  <si>
    <t>UNSPSCL192</t>
  </si>
  <si>
    <t>Building and facility maintenance and repair services</t>
  </si>
  <si>
    <t>CPVL193</t>
  </si>
  <si>
    <t>UNSPSCL193</t>
  </si>
  <si>
    <t>Heavy construction services</t>
  </si>
  <si>
    <t>CPVL194</t>
  </si>
  <si>
    <t>UNSPSCL194</t>
  </si>
  <si>
    <t>Site preparation work</t>
  </si>
  <si>
    <t>Heavy construction machinery and equipment</t>
  </si>
  <si>
    <t>CPVL195</t>
  </si>
  <si>
    <t>UNSPSCL195</t>
  </si>
  <si>
    <t>Lifting and handling equipment and parts</t>
  </si>
  <si>
    <t>Graders and levellers</t>
  </si>
  <si>
    <t>CPVL110</t>
  </si>
  <si>
    <t>UNSPSCL110</t>
  </si>
  <si>
    <t>Repair and maintenance services</t>
  </si>
  <si>
    <t>CPVL1101</t>
  </si>
  <si>
    <t>UNSPSCL1101</t>
  </si>
  <si>
    <t>Construction/Conversion/Expansion</t>
  </si>
  <si>
    <t>Conversion services of ships</t>
  </si>
  <si>
    <t>Nonresidential building construction services</t>
  </si>
  <si>
    <t>CPVL1102</t>
  </si>
  <si>
    <t>UNSPSCL1102</t>
  </si>
  <si>
    <t>Repair, maintenance and associated services related to aircraft, railways, roads and marine equipment</t>
  </si>
  <si>
    <t>Earthmoving and excavating machinery, and associated parts</t>
  </si>
  <si>
    <t>CPVL1103</t>
  </si>
  <si>
    <t>UNSPSCL1103</t>
  </si>
  <si>
    <t>CPVLL111</t>
  </si>
  <si>
    <t>UNSPSCLL111</t>
  </si>
  <si>
    <t>Repair, maintenance and associated services related to marine and other equipment</t>
  </si>
  <si>
    <t>Electronic Components and Supplies</t>
  </si>
  <si>
    <t>CPVLL112</t>
  </si>
  <si>
    <t>UNSPSCLL112</t>
  </si>
  <si>
    <t>Demolition services of ships</t>
  </si>
  <si>
    <t>Demolition services</t>
  </si>
  <si>
    <t>CPVLL1121</t>
  </si>
  <si>
    <t>UNSPSCLL1121</t>
  </si>
  <si>
    <t>Reconditioning services of ships or boats</t>
  </si>
  <si>
    <t>CPVLL1122</t>
  </si>
  <si>
    <t>UNSPSCLL1122</t>
  </si>
  <si>
    <t>CPVLL113</t>
  </si>
  <si>
    <t>UNSPSCLL113</t>
  </si>
  <si>
    <t>Security - personnel</t>
  </si>
  <si>
    <t>CPVLL1131</t>
  </si>
  <si>
    <t>UNSPSCLL1131</t>
  </si>
  <si>
    <t>Contract administration services (transfer to project management)</t>
  </si>
  <si>
    <t>CPVLL11311</t>
  </si>
  <si>
    <t>UNSPSCLL11311</t>
  </si>
  <si>
    <t>CPVLL11312</t>
  </si>
  <si>
    <t>UNSPSCLL11312</t>
  </si>
  <si>
    <t>CPVLL11313</t>
  </si>
  <si>
    <t>UNSPSCLL11313</t>
  </si>
  <si>
    <t>CPVLL114</t>
  </si>
  <si>
    <t>UNSPSCLL114</t>
  </si>
  <si>
    <t>Fuels</t>
  </si>
  <si>
    <t>Fuel for nuclear reactors</t>
  </si>
  <si>
    <t xml:space="preserve"> 44510000  </t>
  </si>
  <si>
    <t>Tools</t>
  </si>
  <si>
    <t>CPVLL115</t>
  </si>
  <si>
    <t>UNSPSCLL115</t>
  </si>
  <si>
    <t>Cargo handling and storage services</t>
  </si>
  <si>
    <t>Material packing and handling</t>
  </si>
  <si>
    <t>Storage</t>
  </si>
  <si>
    <t>Lifting and handling equipment</t>
  </si>
  <si>
    <t>Transport services</t>
  </si>
  <si>
    <t>CPVLL116</t>
  </si>
  <si>
    <t>UNSPSCLL116</t>
  </si>
  <si>
    <t>CPVLL1161</t>
  </si>
  <si>
    <t>UNSPSCLL1161</t>
  </si>
  <si>
    <t>Asset management</t>
  </si>
  <si>
    <t>Construction project management services</t>
  </si>
  <si>
    <t>CPVLL11611</t>
  </si>
  <si>
    <t>UNSPSCLL11611</t>
  </si>
  <si>
    <t>Quality control</t>
  </si>
  <si>
    <t>Production planning and control</t>
  </si>
  <si>
    <t>Facilities management</t>
  </si>
  <si>
    <t>CPVLL11612</t>
  </si>
  <si>
    <t>UNSPSCLL11612</t>
  </si>
  <si>
    <t>Inventory management software package</t>
  </si>
  <si>
    <t>Inventory accounting service</t>
  </si>
  <si>
    <t>CPVLL11613</t>
  </si>
  <si>
    <t>UNSPSCLL11613</t>
  </si>
  <si>
    <t>Supply chain management</t>
  </si>
  <si>
    <t>CPVLL11614</t>
  </si>
  <si>
    <t>UNSPSCLL11614</t>
  </si>
  <si>
    <t xml:space="preserve"> 79418000 </t>
  </si>
  <si>
    <t>Procurement consultancy services</t>
  </si>
  <si>
    <t>Professional procurement services</t>
  </si>
  <si>
    <t>CPVLL11615</t>
  </si>
  <si>
    <t>UNSPSCLL11615</t>
  </si>
  <si>
    <t>Other Asset Management item (Please specify)</t>
  </si>
  <si>
    <t>CPVLL1162</t>
  </si>
  <si>
    <t>UNSPSCLL1162</t>
  </si>
  <si>
    <t xml:space="preserve"> 71336000 </t>
  </si>
  <si>
    <t xml:space="preserve"> Engineering support services</t>
  </si>
  <si>
    <t>Health and safety services</t>
  </si>
  <si>
    <t>CPVLL11621</t>
  </si>
  <si>
    <t>UNSPSCLL11621</t>
  </si>
  <si>
    <t>Quality assurance services</t>
  </si>
  <si>
    <t>CPVLL11622</t>
  </si>
  <si>
    <t>UNSPSCLL11622</t>
  </si>
  <si>
    <t>Business and corporate management consultation services</t>
  </si>
  <si>
    <t>CPVLL11623</t>
  </si>
  <si>
    <t>UNSPSCLL11623</t>
  </si>
  <si>
    <t>Office-support services</t>
  </si>
  <si>
    <t>Technical support or help desk services</t>
  </si>
  <si>
    <t>CPVLL11624</t>
  </si>
  <si>
    <t>UNSPSCLL11624</t>
  </si>
  <si>
    <t>CPVLL11625</t>
  </si>
  <si>
    <t>UNSPSCLL11625</t>
  </si>
  <si>
    <t>Other Engineering and Safety (Specify)</t>
  </si>
  <si>
    <t>CPVLL1163</t>
  </si>
  <si>
    <t>UNSPSCLL1163</t>
  </si>
  <si>
    <t>Post design services</t>
  </si>
  <si>
    <t>CPVLL11631</t>
  </si>
  <si>
    <t>UNSPSCLL11631</t>
  </si>
  <si>
    <t xml:space="preserve"> 72265000 </t>
  </si>
  <si>
    <t xml:space="preserve"> Software configuration services</t>
  </si>
  <si>
    <t>Software maintenance and support</t>
  </si>
  <si>
    <t>CPVLL11632</t>
  </si>
  <si>
    <t>UNSPSCLL11632</t>
  </si>
  <si>
    <t>CPVLL11633</t>
  </si>
  <si>
    <t>CPVLL11634</t>
  </si>
  <si>
    <t>UNSPSCLL11633</t>
  </si>
  <si>
    <t>CPVLL11635</t>
  </si>
  <si>
    <t>UNSPSCLL11635</t>
  </si>
  <si>
    <t>Other PDS (Specify)</t>
  </si>
  <si>
    <t>CPVLL1164</t>
  </si>
  <si>
    <t>UNSPSCLL1164</t>
  </si>
  <si>
    <t>CPVLL11641</t>
  </si>
  <si>
    <t>UNSPSCLL11641</t>
  </si>
  <si>
    <t>Business and management consultancy services</t>
  </si>
  <si>
    <t>Accounting and bookkeeping services</t>
  </si>
  <si>
    <t>CPVLL11642</t>
  </si>
  <si>
    <t>UNSPSCLL11642</t>
  </si>
  <si>
    <t xml:space="preserve"> 22460000 </t>
  </si>
  <si>
    <t>Trade-advertising material, commercial catalogues and manuals</t>
  </si>
  <si>
    <t>Advertising services</t>
  </si>
  <si>
    <t>CPVLL11643</t>
  </si>
  <si>
    <t>UNSPSCLL11643</t>
  </si>
  <si>
    <t xml:space="preserve"> Legal services</t>
  </si>
  <si>
    <t>Legal assistance services</t>
  </si>
  <si>
    <t>CPVLL11644</t>
  </si>
  <si>
    <t>UNSPSCLL11644</t>
  </si>
  <si>
    <t>General management consultancy services</t>
  </si>
  <si>
    <t>Business Intelligence conultancy services</t>
  </si>
  <si>
    <t>CPVLL11645</t>
  </si>
  <si>
    <t>UNSPSCLL11645</t>
  </si>
  <si>
    <t>Project management consultancy services</t>
  </si>
  <si>
    <t>CPVLL11646</t>
  </si>
  <si>
    <t>UNSPSCLL11646</t>
  </si>
  <si>
    <t xml:space="preserve"> 72322000 </t>
  </si>
  <si>
    <t>Data management services</t>
  </si>
  <si>
    <t>CPVLL11647</t>
  </si>
  <si>
    <t>UNSPSCLL11647</t>
  </si>
  <si>
    <t>Surveillance and security systems and devices</t>
  </si>
  <si>
    <t>Security services</t>
  </si>
  <si>
    <t>Insurance and retirement services</t>
  </si>
  <si>
    <t>Road furniture</t>
  </si>
  <si>
    <t>Insurance services</t>
  </si>
  <si>
    <t>CPVLL11648</t>
  </si>
  <si>
    <t>UNSPSCLL11648</t>
  </si>
  <si>
    <t>CPVLL1165</t>
  </si>
  <si>
    <t>UNSPSCLL1165</t>
  </si>
  <si>
    <t>In service training costs</t>
  </si>
  <si>
    <t>Educational and training services</t>
  </si>
  <si>
    <t>CPVLL11651</t>
  </si>
  <si>
    <t>UNSPSCLL11651</t>
  </si>
  <si>
    <t>Personal development training services</t>
  </si>
  <si>
    <t> In service training and manpower development</t>
  </si>
  <si>
    <t>CPVLL11652</t>
  </si>
  <si>
    <t>Specialist training services</t>
  </si>
  <si>
    <t>Project administration or planning</t>
  </si>
  <si>
    <t>CPVLL1166</t>
  </si>
  <si>
    <t>UNSPSCLL11652</t>
  </si>
  <si>
    <t xml:space="preserve"> Consulting services for water-supply and waste consultancy</t>
  </si>
  <si>
    <t>CPVLL1167</t>
  </si>
  <si>
    <t>UNSPSCLL1167</t>
  </si>
  <si>
    <t>Other Maintenance Management activity (Specify)</t>
  </si>
  <si>
    <t>Specialist equipment</t>
  </si>
  <si>
    <t>Floating or submersible drilling or production platforms</t>
  </si>
  <si>
    <t>Mining and Well Drilling Machinery and Accessories</t>
  </si>
  <si>
    <t>CPVLL11711</t>
  </si>
  <si>
    <t>UNSPSCLL11711</t>
  </si>
  <si>
    <t>CPVLL11712</t>
  </si>
  <si>
    <t>UNSPSCLL11712</t>
  </si>
  <si>
    <t>CPVLL1172</t>
  </si>
  <si>
    <t>UNSPSCLL1172</t>
  </si>
  <si>
    <t>Testing and diagnostics</t>
  </si>
  <si>
    <t xml:space="preserve"> Miscellaneous evaluation or testing instruments</t>
  </si>
  <si>
    <t>Manufacturing technologies</t>
  </si>
  <si>
    <t xml:space="preserve"> Instruments for checking physical characteristics</t>
  </si>
  <si>
    <t>CPVLL11721</t>
  </si>
  <si>
    <t>UNSPSCLL11721</t>
  </si>
  <si>
    <t> 33124000</t>
  </si>
  <si>
    <t>Diagnostics and radiodiagnostic devices and supplies</t>
  </si>
  <si>
    <t xml:space="preserve"> 38430000 </t>
  </si>
  <si>
    <t>Detection and analysis apparatus</t>
  </si>
  <si>
    <t>CPVLL11722</t>
  </si>
  <si>
    <t>UNSPSCLL11722</t>
  </si>
  <si>
    <t>Research, testing and scientific technical simulator</t>
  </si>
  <si>
    <t>CPVLL1173</t>
  </si>
  <si>
    <t>UNSPSCLL1173</t>
  </si>
  <si>
    <t>Specialist facilities</t>
  </si>
  <si>
    <t>Real estate agency services on a fee or contract basis</t>
  </si>
  <si>
    <t>CPVLL11731</t>
  </si>
  <si>
    <t>UNSPSCLL11731</t>
  </si>
  <si>
    <t xml:space="preserve"> Building rental or sale services</t>
  </si>
  <si>
    <t>Lease and rental of property or building</t>
  </si>
  <si>
    <t>CPVLL11732</t>
  </si>
  <si>
    <t>UNSPSCLL11732</t>
  </si>
  <si>
    <t> 80600000</t>
  </si>
  <si>
    <t xml:space="preserve"> Training services in defence and security materials</t>
  </si>
  <si>
    <t>Vehicle servicing equipment</t>
  </si>
  <si>
    <t>CPVLL11733</t>
  </si>
  <si>
    <t>UNSPSCLL11733</t>
  </si>
  <si>
    <t>CPVLL11734</t>
  </si>
  <si>
    <t>UNSPSCLL11734</t>
  </si>
  <si>
    <t>Repair and maintenance of plant</t>
  </si>
  <si>
    <t>Facility maintenance and repair services</t>
  </si>
  <si>
    <t>CPVLL11735</t>
  </si>
  <si>
    <t>UNSPSCLL11735</t>
  </si>
  <si>
    <t>Other specialist facilities item (Specify)</t>
  </si>
  <si>
    <t>CPVLL1174</t>
  </si>
  <si>
    <t>UNSPSCLL1174</t>
  </si>
  <si>
    <t>Temporary engineering services</t>
  </si>
  <si>
    <t>CPVLL1175</t>
  </si>
  <si>
    <t>UNSPSCLL1175</t>
  </si>
  <si>
    <t xml:space="preserve"> IT services: consulting, software development, Internet and support</t>
  </si>
  <si>
    <t>Computer Equipment and Accessories</t>
  </si>
  <si>
    <t>CPVLL11751</t>
  </si>
  <si>
    <t>UNSPSCLL11751</t>
  </si>
  <si>
    <t>Software programming and consultancy services</t>
  </si>
  <si>
    <t>Industry specific software package</t>
  </si>
  <si>
    <t>CPVLL11752</t>
  </si>
  <si>
    <t>UNSPSCLL11752</t>
  </si>
  <si>
    <t>Hardware consultancy services</t>
  </si>
  <si>
    <t>Computer hardware maintenance and support</t>
  </si>
  <si>
    <t>Data-processing machines (hardware)</t>
  </si>
  <si>
    <t>CPVLL11753</t>
  </si>
  <si>
    <t>UNSPSCLL11753</t>
  </si>
  <si>
    <t>Computer support and consultancy services</t>
  </si>
  <si>
    <t>Computer hardware maintenance support service</t>
  </si>
  <si>
    <t>CPVLL11754</t>
  </si>
  <si>
    <t>UNSPSCLL11754</t>
  </si>
  <si>
    <t>Miscellaneous computer equipment</t>
  </si>
  <si>
    <t>CPVLL1176</t>
  </si>
  <si>
    <t>UNSPSCLL1176</t>
  </si>
  <si>
    <t>Other Specialist Equipment (Specify)</t>
  </si>
  <si>
    <t>Miscellaneous equipment</t>
  </si>
  <si>
    <t>Miscellaneous hardware</t>
  </si>
  <si>
    <t>1.10.5</t>
  </si>
  <si>
    <t>1.10.6</t>
  </si>
  <si>
    <t>1.11.1</t>
  </si>
  <si>
    <t>1.11.2</t>
  </si>
  <si>
    <t>1.11.3</t>
  </si>
  <si>
    <t>1.11.4</t>
  </si>
  <si>
    <t>1.13.2</t>
  </si>
  <si>
    <t>1.13.3</t>
  </si>
  <si>
    <t>1.14.1</t>
  </si>
  <si>
    <t>1.18.1</t>
  </si>
  <si>
    <t>1.18.2</t>
  </si>
  <si>
    <t>1.18.3</t>
  </si>
  <si>
    <t>(1.10.1) - (1.10.6)</t>
  </si>
  <si>
    <t>Guidance for completing DPS for an Unmaned Maritime System (UMS)</t>
  </si>
  <si>
    <t>This guidance aims to help you complete the DPS for an Unmaned Maritime System (UMS)</t>
  </si>
  <si>
    <t>This template has been designed to assist you in apportioning the costs associated with either the construction and/or in-service support of an Unmaned Maritime System (UMS).</t>
  </si>
  <si>
    <t>Unmanned Maritime Systems (UMS)</t>
  </si>
  <si>
    <t>The complex of equipment (hardware/software), data, services, and facilities required to design, develop, produce, test, operate and support unmanned maritime systems. Includes all classes of surface and subsurface (undersea) water vessels:</t>
  </si>
  <si>
    <t>a. Unmanned Surface Vehicles (USV’s)</t>
  </si>
  <si>
    <t>b. Unmanned Undersea Vehicles (UUV’s)</t>
  </si>
  <si>
    <t>Maritime Vehicle</t>
  </si>
  <si>
    <t>The complete waterborne vessel. It also includes design, development, and production of complete units (i.e., the prototype or operationally configured units, which satisfy the requirements of their applicable specifications, regardless of end use). Includes, for example :</t>
  </si>
  <si>
    <t>a. Hull and structure, propulsion, energy storage/conversion, electrical power, vehicle command and control, surveillance, communications/identification, ship control systems and other installed equipment</t>
  </si>
  <si>
    <t>Hull and Structure</t>
  </si>
  <si>
    <t>The assembled structural and hydrodynamic components including primary pressure vessels, hatches, access panels, hull and support structures, and bulkheads. Includes, for example :</t>
  </si>
  <si>
    <t>a. Pressure hull, shell plating, longitudinal and transverse framing, foundations, structural bulkheads</t>
  </si>
  <si>
    <t xml:space="preserve">b. Non-pressure hull and supporting structures </t>
  </si>
  <si>
    <t xml:space="preserve">c. Primary structural frame if there is no pressure hull per se </t>
  </si>
  <si>
    <t xml:space="preserve">d. Ballast and trim tanks and other tanks that are integral to the structure </t>
  </si>
  <si>
    <t xml:space="preserve">e. Hull structure watertight closures and access panels </t>
  </si>
  <si>
    <t xml:space="preserve">f. Water tight hatches and doors including their respective hinge and operating mechanisms (electrical and mechanical) </t>
  </si>
  <si>
    <t xml:space="preserve">g. Special structures such as castings, forgings, weldments, stiffeners, inserts, etc. </t>
  </si>
  <si>
    <t xml:space="preserve">h. Exostructure including supporting structure, hydrodynamic fairings, sonar domes, access panels </t>
  </si>
  <si>
    <t xml:space="preserve">j. Fixed ballast and floatation with associated mounts, brackets and fasteners </t>
  </si>
  <si>
    <t xml:space="preserve">k. Equipment masts, foundations, hinges, and associated operating mechanisms, and electrical devices (sensors, switches) </t>
  </si>
  <si>
    <t xml:space="preserve">l. Pressure hull inserts and penetrations </t>
  </si>
  <si>
    <t>m. Hull and structure assembly, test and checkout including pressure testing, tank/compartment tightness testing</t>
  </si>
  <si>
    <t xml:space="preserve">a. Piping </t>
  </si>
  <si>
    <t xml:space="preserve">b. Sacrificial anodes </t>
  </si>
  <si>
    <t xml:space="preserve">c. Equipment inside the pressure hull, housings, or structure </t>
  </si>
  <si>
    <t xml:space="preserve">d. Sound or shock/vibration mounts integral with mounted components.  (They belong with the supported system.) </t>
  </si>
  <si>
    <t xml:space="preserve">e. Tanks, ballast and trim systems that are not integral to the structure </t>
  </si>
  <si>
    <t>f. Pressure housings, pressure bottles, and end plates and associated support structures that are not integral to the primary hull and structure.  (This would include energy storage, ballast and trim tanks, and other pressure vessels that house equipment that are part of other subsystems).</t>
  </si>
  <si>
    <t>Propulsion</t>
  </si>
  <si>
    <t xml:space="preserve">The equipment and assembled components installed primarily to propel the vehicle and the systems necessary to make these components operable. Includes, for example: </t>
  </si>
  <si>
    <t xml:space="preserve">a. Main, secondary and auxiliary propulsion units (e.g., engines or propulsion motors)  </t>
  </si>
  <si>
    <t xml:space="preserve">b. Transmission, gearing, shafting, bearings, propellers, propulsors, tracks, treads </t>
  </si>
  <si>
    <t xml:space="preserve">c. Propulsion shrouds and ducts </t>
  </si>
  <si>
    <t xml:space="preserve">d. Propulsion control equipment (e.g., motor controllers) </t>
  </si>
  <si>
    <t xml:space="preserve">e. Supporting systems such as circulating and cooling water, and lubricating oil system necessary to make these components operable </t>
  </si>
  <si>
    <t xml:space="preserve">f. Associated structural foundations, resilient mounts to support the equipment </t>
  </si>
  <si>
    <t xml:space="preserve">i. Associated electrical equipment e.g., control sensors, valves and actuators </t>
  </si>
  <si>
    <t>j. The design, development, production, assembly and test efforts to provide the subsystem, equipment or unit as an entity</t>
  </si>
  <si>
    <t>Excludes, for example:</t>
  </si>
  <si>
    <t xml:space="preserve">a. Energy sources, energy storage, energy conversion such as batteries or fuel cells, which are included under Energy/Storage/Conversion  </t>
  </si>
  <si>
    <t xml:space="preserve">b. All effort directly associated with the integration, assembly, test, and checkout of these elements into the maritime vehicle   </t>
  </si>
  <si>
    <t xml:space="preserve">c. All ancillary equipments that are not an integral part of the propulsion units required to provide an operational system, e.g., instruments, controls, etc.  </t>
  </si>
  <si>
    <t>Energy Storage / Conversion</t>
  </si>
  <si>
    <t xml:space="preserve">The energy storage, conversion, monitoring and control systems that are separate from electrical power and distribution systems. Includes, for example: </t>
  </si>
  <si>
    <t xml:space="preserve">a. Energy storage and conversion system </t>
  </si>
  <si>
    <t xml:space="preserve">b. Energy storage and conversion monitoring and control system </t>
  </si>
  <si>
    <t xml:space="preserve">c. Associated enclosures, pressure housings, structural foundations, resilient mounts to support the equipment </t>
  </si>
  <si>
    <t xml:space="preserve">d. Associated piping </t>
  </si>
  <si>
    <t xml:space="preserve">e. Associated cabling </t>
  </si>
  <si>
    <t xml:space="preserve">f. Associated electrical equipment such as batteries, fuses, bus bars, sensors, battery scanners </t>
  </si>
  <si>
    <t xml:space="preserve">g. Supporting systems such as fuel tanks, fuel pumps, fuel monitoring and control, etc. </t>
  </si>
  <si>
    <t>h. The design, development, production, assembly and test efforts to provide the subsystem, equipment or unit as an entity</t>
  </si>
  <si>
    <t xml:space="preserve">a. Power distribution system </t>
  </si>
  <si>
    <t xml:space="preserve">b. Specific support equipment – battery handling equipment  </t>
  </si>
  <si>
    <t>Electrical Power</t>
  </si>
  <si>
    <t xml:space="preserve">The power generating, monitoring and control, and distribution systems to provide electrical power and lighting. Includes, for example: </t>
  </si>
  <si>
    <t xml:space="preserve">a. Electric power generation </t>
  </si>
  <si>
    <t xml:space="preserve">b. Power conversion equipment </t>
  </si>
  <si>
    <t xml:space="preserve">c. Power relays, circuit protection, power distribution system  </t>
  </si>
  <si>
    <t xml:space="preserve">d. General purpose lighting (if any)(internal and external) </t>
  </si>
  <si>
    <t xml:space="preserve">e. Electric power monitoring and control system </t>
  </si>
  <si>
    <t xml:space="preserve">f. Electrical wiring and cabling to provide power to other equipment </t>
  </si>
  <si>
    <t xml:space="preserve">g. Associated protective enclosures, pressure housings, structural foundations, resilient mounts to support the equipment </t>
  </si>
  <si>
    <t xml:space="preserve">a. Special lighting for electro-optical sensor systems </t>
  </si>
  <si>
    <t xml:space="preserve">b. Navigation lighting  </t>
  </si>
  <si>
    <t>Vehicle Command and Control</t>
  </si>
  <si>
    <t>The onboard equipment (hardware/software) that allows a properly designated command authority to exercise control over the UMS in the accomplishment of the mission. Command and control functions are performed through an arrangement of personnel, equipment, communications, facilities, and procedures employed by a commander in planning, directing, coordinating, and controlling forces and operations in the accomplishment of the mission and may include Shipboard and/or shore based Command and Control equipment</t>
  </si>
  <si>
    <t>Vehicle Command and Control Integration, Assembly Test and Checkout</t>
  </si>
  <si>
    <t>Mission Control</t>
  </si>
  <si>
    <t xml:space="preserve">That equipment (hardware/software) installed in the UMS to provide mission control functions and facilitate its autonomy.  Autonomy is the UMS’s own ability of sensing, perceiving, analysing, communicating, planning, decision making, and acting, to achieve its goals as assigned by its authorised client(s). Includes, for example: </t>
  </si>
  <si>
    <t xml:space="preserve">a. Mission or sortie control computers, software, algorithms </t>
  </si>
  <si>
    <t xml:space="preserve">b. Autonomous mission or sortie control computers, software, algorithms </t>
  </si>
  <si>
    <t xml:space="preserve">c. Vehicle control computers, software, algorithms </t>
  </si>
  <si>
    <t xml:space="preserve">d. Payload control computers, software, algorithms </t>
  </si>
  <si>
    <t xml:space="preserve">e. Associated protective enclosures, pressure housings, structural foundations, resilient mounts to support the equipment </t>
  </si>
  <si>
    <t xml:space="preserve">f. Associated cabling </t>
  </si>
  <si>
    <t xml:space="preserve">g. Associated electrical equipment e.g., control sensors, valves and actuators </t>
  </si>
  <si>
    <t xml:space="preserve">h. The design, development, production, assembly and test efforts to provide the subsystem, equipment or unit as an entity  </t>
  </si>
  <si>
    <t xml:space="preserve">a. Communication  </t>
  </si>
  <si>
    <t>Navigation</t>
  </si>
  <si>
    <t xml:space="preserve">That equipment (hardware/software) installed in the UMS to perform the navigation function. Includes, for example: </t>
  </si>
  <si>
    <t xml:space="preserve">a. Electrical and electronic navigation equipment and systems </t>
  </si>
  <si>
    <t xml:space="preserve">b. Integrated navigation systems </t>
  </si>
  <si>
    <t xml:space="preserve">c. Inertial navigation sensors and systems </t>
  </si>
  <si>
    <t xml:space="preserve">d. Heading, attitude, velocity and depth sensors  </t>
  </si>
  <si>
    <t>e. Radio navigation, satellite navigation, radar</t>
  </si>
  <si>
    <t xml:space="preserve">f. Acoustic navigation equipment, sonar altimeter, upward looking sonar </t>
  </si>
  <si>
    <t xml:space="preserve">g. Terrain and/or obstacle avoidance sonar </t>
  </si>
  <si>
    <t xml:space="preserve">h. Navigation lights </t>
  </si>
  <si>
    <t xml:space="preserve">i. Navigation computer </t>
  </si>
  <si>
    <t xml:space="preserve">j. Other equipment essential to the navigation/guidance function </t>
  </si>
  <si>
    <t xml:space="preserve">k. Associated protective enclosures, pressure housings, structural foundations, resilient mounts to support the equipment </t>
  </si>
  <si>
    <t xml:space="preserve">l. Associated cabling </t>
  </si>
  <si>
    <t xml:space="preserve">m. Associated electrical equipment e.g., control sensors, actuators </t>
  </si>
  <si>
    <t xml:space="preserve">n. The design, development, production, assembly and test efforts to provide the subsystem, equipment or unit as an entity  </t>
  </si>
  <si>
    <t>Guidance and Control</t>
  </si>
  <si>
    <t xml:space="preserve">That equipment (hardware/software), which, in combination with the propulsion, hovering, depth, steering and dive control subsystems (under vehicle control subsystems), provide guidance and control the flight path and vehicle state (i.e., speed, depth, heading, pitch, yaw, roll). Includes, for example: </t>
  </si>
  <si>
    <t xml:space="preserve">a. Guidance and control computers </t>
  </si>
  <si>
    <t xml:space="preserve">b. Vehicle state (i.e., speed, depth, heading, pitch, yaw, roll) control software, algorithms and/or sensors such as pressure transducers, rate gyros, accelerometers, and motion sensors   </t>
  </si>
  <si>
    <t xml:space="preserve">c. Associated protective enclosures, pressure housings, structural foundations, resilient mounts to support the equipment </t>
  </si>
  <si>
    <t xml:space="preserve">d. Associated cabling </t>
  </si>
  <si>
    <t xml:space="preserve">e. Associated electrical equipment e.g., control sensors, actuators </t>
  </si>
  <si>
    <t xml:space="preserve">f. The design, development, production, assembly and test efforts to provide the subsystem, equipment or unit as an entity  </t>
  </si>
  <si>
    <t xml:space="preserve">a. Hovering and depth control thrusters, jets or control surfaces or actuators </t>
  </si>
  <si>
    <t xml:space="preserve">b. Steering and dive control thrusters, jets or control surfaces or actuators,   central computers, navigation computers, data buses and navigation sensors, which are included under other DPS elements </t>
  </si>
  <si>
    <t>Health Status Monitoring</t>
  </si>
  <si>
    <t xml:space="preserve">That equipment (hardware/software) installed in the vehicle for malfunction detection and reporting. Includes, for example: </t>
  </si>
  <si>
    <t xml:space="preserve">a. Health monitoring hardware/software such as temperature and water intrusion sensors that are dedicated to that function and not part of another system </t>
  </si>
  <si>
    <t xml:space="preserve">b. Associated protective enclosures, pressure housings, structural foundations, resilient mounts to support the equipment </t>
  </si>
  <si>
    <t xml:space="preserve">c. Associated cabling </t>
  </si>
  <si>
    <t xml:space="preserve">d. Associated electrical equipment e.g., control sensors, valves and actuators </t>
  </si>
  <si>
    <t xml:space="preserve">e. The design, development, production, assembly and test efforts to provide the subsystem, equipment or unit as an entity  </t>
  </si>
  <si>
    <t xml:space="preserve">a. Health monitoring hardware/software that is an integral part of other systems (e.g., motor speed sensors, hydraulic leak detection sensors or computer built-in-test)  </t>
  </si>
  <si>
    <t>Rendezvous, Homing and Docking Systems</t>
  </si>
  <si>
    <t>That equipment (hardware/software) installed in the vehicle for rendezvous, homing and docking. Includes, for example</t>
  </si>
  <si>
    <t xml:space="preserve">a. Rendezvous or homing beacon or receiving system, docking sonar </t>
  </si>
  <si>
    <t>a. Hardware/software that is part of other systems</t>
  </si>
  <si>
    <t>Fire Control</t>
  </si>
  <si>
    <t>The equipment (hardware/software) installed in the vehicle that provides the intelligence necessary for weapons delivery such as launching and firing. Includes, for example</t>
  </si>
  <si>
    <t xml:space="preserve">a. Sonars, radars and other sensors including sonar and radomes  </t>
  </si>
  <si>
    <t xml:space="preserve">b. Transducers, antennas, if integral to the fire control system, necessary for search, target identification, rendezvous and/or tracking </t>
  </si>
  <si>
    <t xml:space="preserve">c. Self-contained navigation and air data systems  </t>
  </si>
  <si>
    <t xml:space="preserve">d. Weapon control and safety devices </t>
  </si>
  <si>
    <t>Vehicle Command and Control Software Release</t>
  </si>
  <si>
    <t>All vehicle command and control software not associated with a specific Level 4 element.</t>
  </si>
  <si>
    <t>Other Vehicle Command and Control</t>
  </si>
  <si>
    <t>Surveillance</t>
  </si>
  <si>
    <t>That equipment (hardware/software) installed in the vehicle that provides the UMS with situational awareness needed for the operation and safety of the system, regardless of the mission. Includes, for example</t>
  </si>
  <si>
    <t xml:space="preserve">a. Electronic countermeasures (ECM) equipment such as radar warning detection systems </t>
  </si>
  <si>
    <t xml:space="preserve">b. Acoustic intercept systems </t>
  </si>
  <si>
    <t xml:space="preserve">e. Associated electrical equipment e.g., control sensors, valves and actuators </t>
  </si>
  <si>
    <t xml:space="preserve">a. Special or mission specific ISR equipment that would be part of a mission payload  </t>
  </si>
  <si>
    <t>Communications/Identification</t>
  </si>
  <si>
    <t>That equipment (hardware/software) installed in the maritime vehicle for communications and identification purposes. Includes, for example</t>
  </si>
  <si>
    <t xml:space="preserve">a. Radio communication system(s), including transceivers, amplifiers, couplers, antennas, and associated controls </t>
  </si>
  <si>
    <t xml:space="preserve">b. Underwater communication systems, including transceivers, amplifiers, projectors, hydrophones, transducers and associated controls </t>
  </si>
  <si>
    <t xml:space="preserve">c. Automatic identification systems (AIS), including transceivers, amplifiers, couplers, antennas, and associated controls  </t>
  </si>
  <si>
    <t xml:space="preserve">d. Communication security systems such as identification equipment and crypto equipment </t>
  </si>
  <si>
    <t xml:space="preserve">a.  Internal data processing communication systems (i.e., data buses) that are part of other systems  </t>
  </si>
  <si>
    <t>Ship Control Systems</t>
  </si>
  <si>
    <t>Includes, for example</t>
  </si>
  <si>
    <t xml:space="preserve">a. Steering and diving control </t>
  </si>
  <si>
    <t xml:space="preserve">b. Hovering and depth control </t>
  </si>
  <si>
    <t xml:space="preserve">c. Ballast and trim system </t>
  </si>
  <si>
    <t>d. Manoeuvring system</t>
  </si>
  <si>
    <t>Ship Control System Integration, Assembly, Test and Checkout</t>
  </si>
  <si>
    <t>Steering and Dive Control</t>
  </si>
  <si>
    <t>Equipment (hardware/software) associated with controlling the vehicle heading, driving/surfacing, ballast, trim, manoeuvring and stability. Includes, for example</t>
  </si>
  <si>
    <t xml:space="preserve">a. Rudders, stabilizing fins, dive planes </t>
  </si>
  <si>
    <t xml:space="preserve">b. Control actuators </t>
  </si>
  <si>
    <t xml:space="preserve">c. Deployment/retraction mechanisms </t>
  </si>
  <si>
    <t xml:space="preserve">d. Associated protective enclosures, pressure housings, structural foundations, resilient mounts to support the equipment </t>
  </si>
  <si>
    <t xml:space="preserve">e. Associated piping </t>
  </si>
  <si>
    <t xml:space="preserve">h. The design, development, production, assembly and test efforts to provide the subsystem, equipment or unit as an entity </t>
  </si>
  <si>
    <t xml:space="preserve">a. Ballast and trim systems  </t>
  </si>
  <si>
    <t>Hovering and Depth Control Equipment</t>
  </si>
  <si>
    <t>Equipment (hardware/software) associated with controlling a predetermined assigned depth/altitude and to remain, or hover, at that predetermined location for a given period of time. Includes, for example</t>
  </si>
  <si>
    <t xml:space="preserve">a. Depth control thrusters </t>
  </si>
  <si>
    <t xml:space="preserve">b. Deployment/retraction mechanisms </t>
  </si>
  <si>
    <t xml:space="preserve">f. Associated electrical equipment e.g., control sensors, valves and actuators </t>
  </si>
  <si>
    <t xml:space="preserve">g. The design, development, production, assembly and test efforts to provide the subsystem, equipment or unit as an entity </t>
  </si>
  <si>
    <t>Ballast and Trim</t>
  </si>
  <si>
    <t xml:space="preserve">a. Flood, drain and trim equipment </t>
  </si>
  <si>
    <t xml:space="preserve">b. Trim and ballast tanks that are not integral to the hull and structure </t>
  </si>
  <si>
    <t xml:space="preserve">c. Ballast and trim pumps or other mechanisms </t>
  </si>
  <si>
    <t xml:space="preserve">g. Associated electrical equipment such as control sensors, valves and actuators </t>
  </si>
  <si>
    <t xml:space="preserve">a. Fixed ballast </t>
  </si>
  <si>
    <t xml:space="preserve">b. Trim and ballast tanks that are integral to the hull structure </t>
  </si>
  <si>
    <t xml:space="preserve">c. Vehicle buoyancy/trim control software that is part of the guidance and control function </t>
  </si>
  <si>
    <t>Manoeuvring System</t>
  </si>
  <si>
    <t xml:space="preserve">a. Slow speed propulsion, steering and/or depth control thrusters </t>
  </si>
  <si>
    <t xml:space="preserve">a. Trim and ballast tanks that are integral to the hull structure </t>
  </si>
  <si>
    <t xml:space="preserve">b. Steering and diving control  </t>
  </si>
  <si>
    <t>Ship Control Systems Software Release</t>
  </si>
  <si>
    <t xml:space="preserve">All ship control systems software that cannot be associated with a specific Level 4 element.   </t>
  </si>
  <si>
    <t>1.1.8.7</t>
  </si>
  <si>
    <t>Other Ship Control Systems</t>
  </si>
  <si>
    <t xml:space="preserve">This element should be replaced with other product- oriented ship control system elements that are either not listed above or that cannot be categorized into one of the above elements. Each additional element is to be clearly identified and defined.  </t>
  </si>
  <si>
    <t>Auxiliary Systems</t>
  </si>
  <si>
    <t>Auxiliary support systems for vehicle emergency systems, on-board launch and recovery mechanisms, environmental control, anchoring and mooring, mast or buoy deployment mechanisms, sensor or other device deployment</t>
  </si>
  <si>
    <t>Auxiliary Equipment Integration, Assembly, Test and Checkout</t>
  </si>
  <si>
    <t>Emergency Systems</t>
  </si>
  <si>
    <t xml:space="preserve">a. Emergency floatation or scuttling systems </t>
  </si>
  <si>
    <t xml:space="preserve">b. Emergency location devices and actuators </t>
  </si>
  <si>
    <t xml:space="preserve">g. The design, development, production, assembly and test efforts to provide the subsystem, equipment or unit as an entity  </t>
  </si>
  <si>
    <t xml:space="preserve">a. Ship control systems (steering and diving control, hovering and depth control, ballast and trim system, manoeuvring system ) </t>
  </si>
  <si>
    <t xml:space="preserve">b. Hardware/software that is integral to other equipment (e.g., anti-tamper devices)  </t>
  </si>
  <si>
    <t>Launch and Recovery Systems</t>
  </si>
  <si>
    <t xml:space="preserve">a. Launch release mechanisms, recovery lines and floats, mechanisms, devices, controllers that are part of the vehicle </t>
  </si>
  <si>
    <t xml:space="preserve">c. Associated piping </t>
  </si>
  <si>
    <t xml:space="preserve">a. Rendezvous, homing and docking systems that are part of the vehicle command and control system </t>
  </si>
  <si>
    <t xml:space="preserve">b. Launch and recovery systems that are part of the shipboard equipment  </t>
  </si>
  <si>
    <t>Environmental Control System</t>
  </si>
  <si>
    <t xml:space="preserve">a. Air  refrigeration system, liquid cooling system, air or liquid flow regulation system such as compressors, heat exchangers, pumps </t>
  </si>
  <si>
    <t xml:space="preserve">b. Humidity or condensation control </t>
  </si>
  <si>
    <t xml:space="preserve">c. Heaters, heater blankets, de-icing equipment </t>
  </si>
  <si>
    <t xml:space="preserve">d. Temperature or humidity controller </t>
  </si>
  <si>
    <t xml:space="preserve">e. Air ducts, refrigerant cooling lines, plumbing </t>
  </si>
  <si>
    <t xml:space="preserve">f. Associated protective enclosures, pressure housings, structural foundations, resilient mounts to support the equipment </t>
  </si>
  <si>
    <t xml:space="preserve">g. Associated piping </t>
  </si>
  <si>
    <t xml:space="preserve">h. Associated cabling </t>
  </si>
  <si>
    <t xml:space="preserve">j. The design, development, production, assembly and test efforts to provide the subsystem, equipment or unit as an entity  </t>
  </si>
  <si>
    <t xml:space="preserve">a. Environmental control hardware/software that is an integral part of other systems (e.g., computer heat sinks, fans) and not integrated with other systems  </t>
  </si>
  <si>
    <t>Anchoring, Mooring and Towing</t>
  </si>
  <si>
    <t xml:space="preserve">a. anchors, anchor handling and stowage system, winches </t>
  </si>
  <si>
    <t xml:space="preserve">d. Mooring and towing cables </t>
  </si>
  <si>
    <t xml:space="preserve">f. Associated piping </t>
  </si>
  <si>
    <t xml:space="preserve">g. Associated cabling </t>
  </si>
  <si>
    <t xml:space="preserve">h. Associated electrical equipment e.g., control sensors, valves and actuators </t>
  </si>
  <si>
    <t xml:space="preserve">i. The design, development, production, assembly and test efforts to provide the subsystem, equipment or unit as an entity </t>
  </si>
  <si>
    <t xml:space="preserve">a. Mooring and towing systems that are part of the shipboard equipment   </t>
  </si>
  <si>
    <t>1.1.9.6</t>
  </si>
  <si>
    <t>Miscellaneous Fluid Systems</t>
  </si>
  <si>
    <t xml:space="preserve">a. Hydraulic power for the actuation mechanical systems such as mast or thruster deployment, flight control surfaces </t>
  </si>
  <si>
    <t xml:space="preserve">b. Pumps, reservoirs, accumulators, valves, regulators and associated plumbing distribution systems to provide hydraulic power or compensation systems </t>
  </si>
  <si>
    <t xml:space="preserve">c. Hydraulic tubing, check valves, etc. That interconnect the hydraulic equipment </t>
  </si>
  <si>
    <t xml:space="preserve">d. Fire extinguishing systems </t>
  </si>
  <si>
    <t>a. Fluid system hardware/software that is an integral part of other systems (e.g., local motor lubrication or hydraulic system) and not integrated with other systems.</t>
  </si>
  <si>
    <t>1.1.9.7</t>
  </si>
  <si>
    <t>Auxiliary Systems Software Release</t>
  </si>
  <si>
    <t xml:space="preserve">All auxiliary systems software that cannot be associated with a specific Level 4 element.   </t>
  </si>
  <si>
    <t>1.1.9.8</t>
  </si>
  <si>
    <t>Other Auxiliary Systems</t>
  </si>
  <si>
    <t xml:space="preserve">This element should be replaced with other product-oriented auxiliary elements that are either not listed above or that cannot be categorized into one of the above elements. Each additional element is to be clearly identified and defined.  </t>
  </si>
  <si>
    <t>Vehicle Software Release</t>
  </si>
  <si>
    <t xml:space="preserve">All maritime vehicle software that cannot be associated with a specific Level 3 or Level 4 element.   </t>
  </si>
  <si>
    <t>Vehicle Integration, Assembly, Test and Checkout</t>
  </si>
  <si>
    <t>This element includes all effort of technical and functional activities associated with the design, development, and production of mating surfaces, structures, equipment, parts, materials, interconnect harnessing and software required for the integration, assembly, test and checkout of the above Level 3 subsystems equipment (hardware/software) elements into their Level 2 element, Maritime Vehicle Segment. Reference Items 1.8 to 1.17 (Common Elements) for further detail.</t>
  </si>
  <si>
    <t>Payload</t>
  </si>
  <si>
    <t>Unmanned Maritime Systems (UMSs) may have a single or multiple payloads represented at Level 3 of the DPS.  In addition to the types of payloads listed below, an UM system may also have other payloads.  If a UM system has other payloads, they too should be represented within the DPS structure at Level 3 below the Level 2 Payload element.  Examples of other payloads include targeting and ranging systems, bio/chemical detection sensors, meteorological sensors, and communication relay systems.</t>
  </si>
  <si>
    <t>1.2.1</t>
  </si>
  <si>
    <t>Payload Integration, Assembly, Test, and Checkout</t>
  </si>
  <si>
    <t>1.2.2</t>
  </si>
  <si>
    <t>Survivability Payload (1…n)</t>
  </si>
  <si>
    <t>Those equipments (hardware/software) installed in, or attached to, the maritime vehicle that assists in penetration for mission accomplishment. Includes, for example:</t>
  </si>
  <si>
    <t xml:space="preserve">a. Sonar or radar detection receivers, warning devices and other electronic devices, electronic countermeasures, jamming transmitters, chaff, infra-red jammers, acoustic jammers, countermeasures, and other devices typical of this mission function  </t>
  </si>
  <si>
    <t>1.2.3</t>
  </si>
  <si>
    <t>Intelligence, Surveillance, Reconnaissance (ISR) Payload 1…n (Specify)</t>
  </si>
  <si>
    <t xml:space="preserve">Those equipments (hardware/software) installed in, or attached to, the marine vehicle necessary to provide capabilities specific to the ISR mission. Includes, for example: </t>
  </si>
  <si>
    <t xml:space="preserve">a. Acoustic sensors </t>
  </si>
  <si>
    <t xml:space="preserve">b. RF sensors </t>
  </si>
  <si>
    <t xml:space="preserve">c. Photographic, electro-optic, infrared, and other sensors </t>
  </si>
  <si>
    <t xml:space="preserve">d. Sensor data recorders  </t>
  </si>
  <si>
    <t xml:space="preserve">e. Sensor processing </t>
  </si>
  <si>
    <t xml:space="preserve">f. Payload controller </t>
  </si>
  <si>
    <t xml:space="preserve">g. Data link </t>
  </si>
  <si>
    <t xml:space="preserve">h. Associated protective enclosures, pressure housings, structural foundations, resilient mounts to support the equipment </t>
  </si>
  <si>
    <t xml:space="preserve">i. Associated cabling </t>
  </si>
  <si>
    <t xml:space="preserve">j. Associated electrical equipment e.g., control sensors, valves and actuators </t>
  </si>
  <si>
    <t xml:space="preserve">k. The design, development, production, assembly and test efforts to provide the subsystem, equipment or unit as an entity </t>
  </si>
  <si>
    <t xml:space="preserve">Excludes, for example:   </t>
  </si>
  <si>
    <t xml:space="preserve">a. Sensors or processing provided for vehicle functions required for all or most missions  </t>
  </si>
  <si>
    <t>1.2.4</t>
  </si>
  <si>
    <t>Armament/Weapons Delivery Payload 1…n (Specify)</t>
  </si>
  <si>
    <t>That equipment (hardware/software) installed in the maritime vehicle to provide the firepower functions and weapons delivery capability. Includes, for example:</t>
  </si>
  <si>
    <t xml:space="preserve">a. Torpedoes, mines, guns, high energy weapons, mounts, turrets, weapon direction equipment, ammunition feed and ejection mechanisms, and gun cameras </t>
  </si>
  <si>
    <t xml:space="preserve">b. Launchers, pods, torpedo or mine racks, pylons, integral release mechanisms, and other mechanical or electro-mechanical equipments specifically oriented to the weapons delivery function  </t>
  </si>
  <si>
    <t xml:space="preserve">f. Associated electrical equipment such as control sensors, valves and actuators </t>
  </si>
  <si>
    <t xml:space="preserve">a. Navigation or fire control  </t>
  </si>
  <si>
    <t>1.2.5</t>
  </si>
  <si>
    <t>Mission Payload 1…n (Specify)</t>
  </si>
  <si>
    <t>That equipment (hardware/software) installed in the maritime vehicle to provide a mission specific capability not listed above. Includes, for example:</t>
  </si>
  <si>
    <t xml:space="preserve">a. Mine warfare including offensive mining and/or mine countermeasures (MCM) </t>
  </si>
  <si>
    <t xml:space="preserve">b. Anti-submarine warfare </t>
  </si>
  <si>
    <t xml:space="preserve">c. Electronic warfare to include electronic countermeasures, jamming transmitters, chaff, infra-red jammers, other jamming equipment, electromagnetic deception equipment, or weapons that use electromagnetic or directed energy such as laser, RF weapons, or particle beams </t>
  </si>
  <si>
    <t xml:space="preserve">d. Information operations, oceanography, or other payload equipment specific to a Naval Warfare mission </t>
  </si>
  <si>
    <t xml:space="preserve">i. The design, development, production, assembly and test efforts to provide the subsystem, equipment or unit as an entity  </t>
  </si>
  <si>
    <t>1.2.6</t>
  </si>
  <si>
    <t>Payload Software Release 1…n.</t>
  </si>
  <si>
    <t>All payload software not associated with a specific Level 3 payload element.</t>
  </si>
  <si>
    <t>1.2.7</t>
  </si>
  <si>
    <t>Other Payload 1…n (Specify).</t>
  </si>
  <si>
    <t>Any other product or equipment not already mentioned in the above definition, but that is also transported or delivered by the UMS.</t>
  </si>
  <si>
    <t>Shipboard (or Shore Based) Segment</t>
  </si>
  <si>
    <t>The shipboard (or shore based) segment of the UMS includes all shipboard (or shore based) equipment (hardware/software) that provides command and control, communication, power generation, conditioning and distribution, launch/recovery, storage, handling and auxiliary support capabilities deployed on the host platform.  This equipment is used during pre-launch, launch, mission/sortie, recovery, and post-recovery operations. Includes, for example:</t>
  </si>
  <si>
    <t xml:space="preserve">a. Design, development, and production of complete units (for example, the prototype or operationally configured units, which satisfy the requirements of their applicable specifications, regardless of end use) </t>
  </si>
  <si>
    <t>b. Integration and test of subsystems into the shipboard systems</t>
  </si>
  <si>
    <t>1.3.1</t>
  </si>
  <si>
    <t>Shipboard (or Shore) Segment Integration, Assembly Test and Checkout</t>
  </si>
  <si>
    <t>1.3.2</t>
  </si>
  <si>
    <t>Shipboard (or Shore Based) Unmanned Maritime System Command and Control</t>
  </si>
  <si>
    <t>Equipment (hardware/software) that provides the capability to command and control the unmanned vehicle from the ship, deployment platform or shore based facility. Command and control functions are performed through an arrangement of personnel, equipment, communications, facilities, procedures and systems employed by a commander or command team in planning, directing, coordinating, and controlling the UMS and its operations in the accomplishment of the mission. Includes, for example:</t>
  </si>
  <si>
    <t xml:space="preserve">a. Operator control console(s), computers, software, algorithms </t>
  </si>
  <si>
    <t xml:space="preserve">b. Mission planning console(s), computers, software, algorithms </t>
  </si>
  <si>
    <t xml:space="preserve">c. Shipboard communication equipment </t>
  </si>
  <si>
    <t xml:space="preserve">d. Integration and test of subsystems into the shipboard systems </t>
  </si>
  <si>
    <t xml:space="preserve">e. Associated protective enclosures, structural foundations, resilient mounts to support the equipment </t>
  </si>
  <si>
    <t xml:space="preserve">h. The design, development, production, assembly and test efforts to provide the subsystem, equipment or unit as an entity   </t>
  </si>
  <si>
    <t xml:space="preserve">a. Command and control equipment located in or on the UM system  </t>
  </si>
  <si>
    <t>1.3.2.1</t>
  </si>
  <si>
    <t>Unmanned Maritime System Control Console(s)</t>
  </si>
  <si>
    <t>Equipment (hardware/software) that provides shipboard operator(s) with the capabilities to plan, checkout, launch/recover, control, communicate with, and/or operate one or more UMSs and/or payloads.  Note – there may be more than one operator console, such as a vehicle control console, a mission planning console, and a payload control console.</t>
  </si>
  <si>
    <t xml:space="preserve">a. Equipment (hardware/software) that provides the mission planning capability by which goals, constraints, capabilities, and environmental data are processed to create a plan to include tactical goals, a route (general or specific), command structure, coordination, and timing.  Plans can be generated either in advance by authorized clients or in real-time by the onboard software systems by or external control. </t>
  </si>
  <si>
    <t xml:space="preserve">b. Equipment (hardware/software) that provides post-mission analysis capability, which may include extraction, review, and/or analysis of mission data and results, generation of mission reports, and archiving data  </t>
  </si>
  <si>
    <t>1.3.2.2</t>
  </si>
  <si>
    <t>Payload Control Console(s)</t>
  </si>
  <si>
    <t>Equipment (hardware/software) that provides shipboard operator(s) with the capabilities to plan, checkout, control, communicate with, and/or operate one or more UMSs payloads.  There may be more than one operator console, for example, a vehicle control console, a mission planning console, and a payload control console. Includes, for example:</t>
  </si>
  <si>
    <t xml:space="preserve">a. Equipment (hardware/software) that provides the capability to directly control the payload from the ship, deployment platform or shore facility  </t>
  </si>
  <si>
    <t xml:space="preserve">b. Payload control computers, software, algorithms </t>
  </si>
  <si>
    <t xml:space="preserve">c. Payload planning computers, software, algorithms </t>
  </si>
  <si>
    <t xml:space="preserve">d. Dedicated payload communication equipment </t>
  </si>
  <si>
    <t xml:space="preserve">i. Equipment (hardware/software) that provides for the storage, retrieval or dissemination of payload data   </t>
  </si>
  <si>
    <t xml:space="preserve">j. Computers, software, data storage and recording devices </t>
  </si>
  <si>
    <t xml:space="preserve">k. Equipment (hardware/software) that provides information processing, operations (e.g., handling, merging, sorting, and computing) of payload data     </t>
  </si>
  <si>
    <t xml:space="preserve">a. Payload control equipment that is part of the vehicle command and control system </t>
  </si>
  <si>
    <t xml:space="preserve">b. Payload control equipment located in or on the UMS </t>
  </si>
  <si>
    <t xml:space="preserve">c. Data storage equipment that is part of the vehicle command and control system </t>
  </si>
  <si>
    <t xml:space="preserve">d. Data processing equipment that is part of the vehicle command and control system  </t>
  </si>
  <si>
    <t>1.3.3</t>
  </si>
  <si>
    <t>Shipboard (or Shore Based) Communication Subsystem</t>
  </si>
  <si>
    <t>This subsystem includes shipboard equipment (hardware/software) to provide communications with unmanned maritime systems, other manned or unmanned air, surface and subsurface vehicles, satellites and/or ground stations.  This subsystem supports all shipboard subsystems that require the capability to prepare and output commands to, and receive and process data from, the maritime vehicle while in operation or under test. Includes, for example:</t>
  </si>
  <si>
    <t xml:space="preserve">a. Network, computer processing and display hardware such as routers, switches, servers, workstations, storage devices, etc.  </t>
  </si>
  <si>
    <t xml:space="preserve">b. Software for handling, processing, and executing maritime vehicle commands, as well as processing and analysing maritime vehicle telemetry </t>
  </si>
  <si>
    <t xml:space="preserve">c. RF, laser, or acoustic antennas, transmitters, receivers, processing, etc. </t>
  </si>
  <si>
    <t xml:space="preserve">d. Communication enclosures,  factory/contractor support facility, initial support and support equipment </t>
  </si>
  <si>
    <t xml:space="preserve">a. Communication equipment that is organic to the ship  </t>
  </si>
  <si>
    <t>1.3.4</t>
  </si>
  <si>
    <t>Shipboard (or Shore Based) Power Subsystem</t>
  </si>
  <si>
    <t>Equipment (hardware/software) associated with generating, conditioning, monitoring, controlling and distribution of power to shipboard components of the UMS. Includes, for example:</t>
  </si>
  <si>
    <t xml:space="preserve">a. Electric power generation such as a diesel power generator dedicated to the UMS </t>
  </si>
  <si>
    <t xml:space="preserve">b. Power distribution switchboards, circuit protection, power distribution system </t>
  </si>
  <si>
    <t xml:space="preserve">c. Ground fault detection and interruption </t>
  </si>
  <si>
    <t xml:space="preserve">d. Power monitor and control system </t>
  </si>
  <si>
    <t xml:space="preserve">e. Battery charging system  </t>
  </si>
  <si>
    <t xml:space="preserve">f. Associated protective enclosures, structural foundations, resilient mounts to support the equipment </t>
  </si>
  <si>
    <t xml:space="preserve">a. Power generation and distribution equipment that is organic to the host ship or shore facility  </t>
  </si>
  <si>
    <t>1.3.5</t>
  </si>
  <si>
    <t>Launch and Recovery Equipment</t>
  </si>
  <si>
    <t xml:space="preserve">Equipment that provides the capability to launch and recover unmanned surface or underwater vehicles from a ship or shore based facility. Includes, for example: </t>
  </si>
  <si>
    <t xml:space="preserve">a. Launch and recovery ramps, track systems, lifting equipment </t>
  </si>
  <si>
    <t xml:space="preserve">b. Vehicle capture and release mechanisms installed on the ship or dockside equipment </t>
  </si>
  <si>
    <t xml:space="preserve">c. Associated protective enclosures, structural foundations, resilient mounts to support the equipment </t>
  </si>
  <si>
    <t xml:space="preserve">a. Handling and lifting equipment that is organic to the ship or dockside facility and not dedicated to support of UMS </t>
  </si>
  <si>
    <t xml:space="preserve">b. Rendezvous, homing and docking sensors/systems used to control the vehicle </t>
  </si>
  <si>
    <t>1.3.6</t>
  </si>
  <si>
    <t>Storage Subsystem</t>
  </si>
  <si>
    <t xml:space="preserve">Equipment that provides shipboard (or Shore Based) storage of the vehicle and its equipment. Includes, for example: </t>
  </si>
  <si>
    <t xml:space="preserve">a. Shipboard (or shore based) storage van/shelter, maintenance van/shelter, equipment storage containers </t>
  </si>
  <si>
    <t xml:space="preserve">b. Self-contained heating, air conditioning or other environmental control systems </t>
  </si>
  <si>
    <t xml:space="preserve">c. Self-contained power conversion and distribution equipment </t>
  </si>
  <si>
    <t xml:space="preserve">d. Associated protective enclosures, structural foundations, resilient mounts to support the equipment </t>
  </si>
  <si>
    <t xml:space="preserve">a. Buildings, shelters or other enclosures located at dockside facilities that are not dedicated to support of UMS system </t>
  </si>
  <si>
    <t>1.3.7</t>
  </si>
  <si>
    <t>Vehicle Handling Equipment</t>
  </si>
  <si>
    <t xml:space="preserve">Shipboard (or shore based) equipment dedicated to handling the vehicle. Includes, for example: </t>
  </si>
  <si>
    <t xml:space="preserve">a. Dollies, maintenance cradles, track systems, lifting equipment </t>
  </si>
  <si>
    <t xml:space="preserve">b. Integral power and control systems </t>
  </si>
  <si>
    <t xml:space="preserve">c. Integral electrical or hydraulic systems </t>
  </si>
  <si>
    <t>e. Associated piping</t>
  </si>
  <si>
    <t xml:space="preserve">a. Launch and recovery system </t>
  </si>
  <si>
    <t>b. Handling and lifting equipment that is organic to the ship and not dedicated to support of UMS</t>
  </si>
  <si>
    <t>1.3.8</t>
  </si>
  <si>
    <t>Shipboard (or Shore Based) Auxiliary Equipment</t>
  </si>
  <si>
    <t xml:space="preserve">Auxiliary shipboard/shore based systems, equipment not allocable to individual elements equipment. Includes, for example: </t>
  </si>
  <si>
    <t xml:space="preserve">a. Battery charging equipment, hydraulic system support equipment, refrigerant purge/charge equipment, pressure housing dry nitrogen backfill equipment </t>
  </si>
  <si>
    <t xml:space="preserve">b. Associated protective enclosures, structural foundations, resilient mounts to support the equipment </t>
  </si>
  <si>
    <t>a. Other specific support equipment such as special test equipment that is needed for intermediate or depot level maintenance, but not shipboard operation and maintenance</t>
  </si>
  <si>
    <t>1.3.9</t>
  </si>
  <si>
    <t>Shipboard Software Release</t>
  </si>
  <si>
    <t>All Shipboard software not associated with a specific Level 3  or Level 4 elements.</t>
  </si>
  <si>
    <t>1.3.10</t>
  </si>
  <si>
    <t>Other Shipboard Subsystems</t>
  </si>
  <si>
    <t xml:space="preserve">This element should be replaced with other product- oriented auxiliary elements that are either not listed above or that cannot be categorized into one of the above elements. Each additional element is to be clearly identified and defined.  </t>
  </si>
  <si>
    <t>Shore Segment</t>
  </si>
  <si>
    <t xml:space="preserve">The Shore Segment of the UMS includes all shore based equipment (hardware/software), if any, that provides command and control, communication, power generation, conditioning and distribution, launch/recovery, storage, handling and auxiliary support capabilities at a temporary or permanent shore base supporting UMSs.  This equipment is used during pre-launch, launch, mission/sortie, recovery, and post- recovery operations.  This is essentially the same type of equipment that would be included in the Shipboard Segment.  Most UMSs are ship deployed, but some systems may be launched and recovered from a shore base.  A system may have only a Shipboard or Shore Segment, or some systems may include both segments. Includes, for example: </t>
  </si>
  <si>
    <t xml:space="preserve">b. Design, development, and production of complete units (i.e., the prototype or operationally configured units, which satisfy the requirements of their applicable specifications, regardless of end use) </t>
  </si>
  <si>
    <t>c. Integration and test of subsystems into the shore based systems</t>
  </si>
  <si>
    <t>Transportation Segment or Vehicles</t>
  </si>
  <si>
    <t xml:space="preserve">Any vehicles that have been specifically designed or modified for the transportation of the unmanned maritime vehicles, shipboard equipment or other mission equipment.  This includes any vehicles used to perform movement of the UMS vehicle, crew, maintenance equipment, and direct maintenance personnel, or any other special transport systems used in the relocation of the UMS equipment so that it may perform its mission. Includes, for example: </t>
  </si>
  <si>
    <t xml:space="preserve">a. Transport trailers that are dedicated to the Unmanned Maritime Systems and its equipment </t>
  </si>
  <si>
    <t>a. Ship or shore based handling equipment</t>
  </si>
  <si>
    <t>Unmanned Maritime System Software Release</t>
  </si>
  <si>
    <t xml:space="preserve">All UMS system level software not associated with a specific Level 3 or Level 4 elements. </t>
  </si>
  <si>
    <t xml:space="preserve">That equipment (hardware/software) installed in the vehicle to control vehicle buoyancy and trim. Includes, for example </t>
  </si>
  <si>
    <t xml:space="preserve">That equipment (hardware/software) installed in the vehicle to assist in controlling the vehicle, usually at slow speeds, if separate from the steering, diving and hovering systems. Includes, for example </t>
  </si>
  <si>
    <t xml:space="preserve">That equipment (hardware/software) installed in the vehicle to provide emergency functions such as surface, scuttle, emergency location aids. Includes, for example  </t>
  </si>
  <si>
    <t xml:space="preserve">That equipment (hardware/software) installed in the vehicle to facilitate or enable launch and recovery. Includes, for example  </t>
  </si>
  <si>
    <t xml:space="preserve">Environmental equipment and distribution systems that provide control of temperature, humidity, pressurization, or other environmental parameters.   The distribution systems provides for air ducts, cooling lines and other plumbing required in supplying air and other cooling media from supply sources to the controlled environment. Includes, for example  </t>
  </si>
  <si>
    <t xml:space="preserve">Equipment that provides capabilities to anchor, moor or tow the UMS. Includes, for example  </t>
  </si>
  <si>
    <t xml:space="preserve">Equipment that provides miscellaneous fluid systems. Includes, for example  </t>
  </si>
  <si>
    <t>1.12.3</t>
  </si>
  <si>
    <t>1.12.4</t>
  </si>
  <si>
    <t>1.12.5</t>
  </si>
  <si>
    <t>1.12.6</t>
  </si>
  <si>
    <t>1.14.2</t>
  </si>
  <si>
    <t>1.14.3</t>
  </si>
  <si>
    <t>1.15.1</t>
  </si>
  <si>
    <t>1.15.2</t>
  </si>
  <si>
    <t>1.15.3</t>
  </si>
  <si>
    <t>1.15.4</t>
  </si>
  <si>
    <t>1.15.5</t>
  </si>
  <si>
    <t>1.15.6</t>
  </si>
  <si>
    <t>1.19.1</t>
  </si>
  <si>
    <t>1.19.1.1</t>
  </si>
  <si>
    <t>1.19.1.2</t>
  </si>
  <si>
    <t>1.19.1.3</t>
  </si>
  <si>
    <t>1.22.1</t>
  </si>
  <si>
    <t>1.22.1.1</t>
  </si>
  <si>
    <t>1.22.1.2</t>
  </si>
  <si>
    <t>1.22.1.3</t>
  </si>
  <si>
    <t>1.22.1.4</t>
  </si>
  <si>
    <t>1.22.1.5</t>
  </si>
  <si>
    <t>1.22.2</t>
  </si>
  <si>
    <t>1.22.2.1</t>
  </si>
  <si>
    <t>1.22.2.2</t>
  </si>
  <si>
    <t>1.22.2.3</t>
  </si>
  <si>
    <t>1.22.2.4</t>
  </si>
  <si>
    <t>1.22.2.5</t>
  </si>
  <si>
    <t>1.22.3</t>
  </si>
  <si>
    <t>1.22.3.1</t>
  </si>
  <si>
    <t>1.22.3.2</t>
  </si>
  <si>
    <t>1.22.3.3</t>
  </si>
  <si>
    <t>1.22.3.4</t>
  </si>
  <si>
    <t>1.22.3.5</t>
  </si>
  <si>
    <t>1.22.4</t>
  </si>
  <si>
    <t>1.22.4.1</t>
  </si>
  <si>
    <t>1.22.4.2</t>
  </si>
  <si>
    <t>1.22.4.3</t>
  </si>
  <si>
    <t>1.22.4.4</t>
  </si>
  <si>
    <t>1.22.4.5</t>
  </si>
  <si>
    <t>1.22.4.6</t>
  </si>
  <si>
    <t>1.22.4.7</t>
  </si>
  <si>
    <t>1.22.4.8</t>
  </si>
  <si>
    <t>1.22.5</t>
  </si>
  <si>
    <t>1.22.5.1</t>
  </si>
  <si>
    <t>1.22.5.2</t>
  </si>
  <si>
    <t>1.22.5.3</t>
  </si>
  <si>
    <t>1.22.6</t>
  </si>
  <si>
    <t>1.22.7</t>
  </si>
  <si>
    <t>1.23.1</t>
  </si>
  <si>
    <t>1.23.1.1</t>
  </si>
  <si>
    <t>1.23.1.2</t>
  </si>
  <si>
    <t>1.23.1.3</t>
  </si>
  <si>
    <t>1.23.2</t>
  </si>
  <si>
    <t>1.23.2.1</t>
  </si>
  <si>
    <t>1.23.2.2</t>
  </si>
  <si>
    <t>1.23.2.3</t>
  </si>
  <si>
    <t>1.23.3</t>
  </si>
  <si>
    <t>1.23.3.1</t>
  </si>
  <si>
    <t>1.23.3.2</t>
  </si>
  <si>
    <t>1.23.3.3</t>
  </si>
  <si>
    <t>1.23.3.4</t>
  </si>
  <si>
    <t>1.23.3.5</t>
  </si>
  <si>
    <t>1.23.4</t>
  </si>
  <si>
    <t>1.23.5</t>
  </si>
  <si>
    <t>1.23.5.1</t>
  </si>
  <si>
    <t>1.23.5.2</t>
  </si>
  <si>
    <t>1.23.5.3</t>
  </si>
  <si>
    <t>1.23.5.4</t>
  </si>
  <si>
    <t>1.23.6</t>
  </si>
  <si>
    <t>35512400 : Unmanned Underwater Vehicles</t>
  </si>
  <si>
    <t>1. Unmanned Maritime Systems (UMS)</t>
  </si>
  <si>
    <t>(1.1) Maritime Vehicle</t>
  </si>
  <si>
    <t>(1.1.1) Hull and Structure</t>
  </si>
  <si>
    <t>(1.1.2) Propulsion</t>
  </si>
  <si>
    <t>(1.1.3) Energy Storage / Conversion</t>
  </si>
  <si>
    <t>(1.1.4) Electrical Power</t>
  </si>
  <si>
    <t>(1.1.5) Vehicle Command and Control</t>
  </si>
  <si>
    <t>(1.1.5.1) - (1.1.5.9)</t>
  </si>
  <si>
    <t>(1.1.6) Surveillance</t>
  </si>
  <si>
    <t>(1.1.7) Communications/Identification</t>
  </si>
  <si>
    <t>(1.1.8) Ship Control Systems</t>
  </si>
  <si>
    <t>(1.1.9) Auxiliary Systems</t>
  </si>
  <si>
    <t>(1.1.8.1) - (1.1.8.7)</t>
  </si>
  <si>
    <t>(1.1.9.1) - (1.1.9.8)</t>
  </si>
  <si>
    <t>(1.1.10) Vehicle Software Release</t>
  </si>
  <si>
    <t>(1.2) Payload</t>
  </si>
  <si>
    <t>(1.2.1) - (1.2.7)</t>
  </si>
  <si>
    <t>(1.3) Shipboard (or Shore Based) Segment</t>
  </si>
  <si>
    <t>(1.3.1) - (1.3.10)</t>
  </si>
  <si>
    <t>(1.4) Shore Segment</t>
  </si>
  <si>
    <t>(1.5) Transportation Segment or Vehicles</t>
  </si>
  <si>
    <t>(1.6) Unmanned Maritime System Software Release</t>
  </si>
  <si>
    <t>(1.7) System Engineering</t>
  </si>
  <si>
    <t>(1.8) Program Management</t>
  </si>
  <si>
    <t>(1.9) Research and development</t>
  </si>
  <si>
    <t>(1.10) System Test and Evaluation</t>
  </si>
  <si>
    <t>(1.11) Training</t>
  </si>
  <si>
    <t>(1.12) Data</t>
  </si>
  <si>
    <t>(1.14) Common Support Equipment</t>
  </si>
  <si>
    <t>(1.15) Operational/Site Activation</t>
  </si>
  <si>
    <t>(1.16) Industrial Facilities</t>
  </si>
  <si>
    <t>(1.17) Initial Spares and Repair Parts</t>
  </si>
  <si>
    <t xml:space="preserve">(1.18) Additional Categories </t>
  </si>
  <si>
    <t>(1.20) Consumables/fungibles</t>
  </si>
  <si>
    <t>(1.21) Packing, Handling, Storage and Transportation</t>
  </si>
  <si>
    <t>(1.22) Non touch manpower</t>
  </si>
  <si>
    <t>(1.23) Specialist Equipment</t>
  </si>
  <si>
    <t>(1.23.1) Rigs, Jigs and Support Equipment (all-up)</t>
  </si>
  <si>
    <t>(1.23.2) Testing and Diagnostics</t>
  </si>
  <si>
    <t>(1.23.3) Specialist Facilities</t>
  </si>
  <si>
    <t>(1.23.3.1) - (1.23.3.5)</t>
  </si>
  <si>
    <t>(1.23.4) Individual or Small Scale Modifications</t>
  </si>
  <si>
    <t>(1.23.5) Specialist IT</t>
  </si>
  <si>
    <t>(1.23.5.1) - (1.23.5.4)</t>
  </si>
  <si>
    <t>(1.23.6) Other Specialist Equipment (Specify)</t>
  </si>
  <si>
    <t>(1.22.1) Asset management</t>
  </si>
  <si>
    <t>(1.22.1.1) - (1.22.1.5)</t>
  </si>
  <si>
    <t>(1.22.2) Engineering &amp; safety</t>
  </si>
  <si>
    <t>(1.22.2.1) - (1.22.2.5)</t>
  </si>
  <si>
    <t>(1.22.3) Post design service</t>
  </si>
  <si>
    <t>(1.22.3.1) - (1.22.3.5)</t>
  </si>
  <si>
    <t>(1.22.4) Post design service (Manpower)</t>
  </si>
  <si>
    <t>(1.22.5) In service training</t>
  </si>
  <si>
    <t>(1.22.6) Disposal / Waste Management</t>
  </si>
  <si>
    <t>(1.22.7) Other Maintenance Management activity (Specify)</t>
  </si>
  <si>
    <t>(1.19.1)</t>
  </si>
  <si>
    <t>(1.1.19.1) - (1.19.1.3)</t>
  </si>
  <si>
    <t>(1.18) Peculiar Support Equipment</t>
  </si>
  <si>
    <t xml:space="preserve">(1.18.1) - (1.18.3) </t>
  </si>
  <si>
    <t>(1.16.1) - (1.16.4)</t>
  </si>
  <si>
    <t>(1.15.1) - (1.15.6)</t>
  </si>
  <si>
    <t>(1.14.1) - (1.14.3)</t>
  </si>
  <si>
    <t>(1.13.1) - (1.13.3)</t>
  </si>
  <si>
    <t>(1.12.1) - (1.12.6)</t>
  </si>
  <si>
    <t xml:space="preserve">This element includes all effort of technical and functional activities associated with the design, development, and production of mating surfaces, structures, equipment, parts, materials, and software required to assemble and test the Vehicle Command and Control parts and subsystems equipment (hardware/software) elements. </t>
  </si>
  <si>
    <t>NOTE:  All effort directly associated with the remaining Level 3 DPS elements and the integration, assembly, test, and checkout of these elements into the Maritime Vehicle is excluded.</t>
  </si>
  <si>
    <t>NOTE:  All effort directly associated with the remaining Level 4 DPS elements and the integration, assembly, test, and checkout of these elements into the Maritime Vehicle is excluded.</t>
  </si>
  <si>
    <t>NOTE:  All effort directly associated with the remaining Level 3 DPS elements and the integration, assembly, test, and checkout of these elements into the Payload is excluded.</t>
  </si>
  <si>
    <t>NOTE:  All effort directly associated with the remaining Level 3 DPS elements and the integration, assembly, test, and checkout of these elements into the Shipboard Segment is excluded.</t>
  </si>
  <si>
    <t>NOTE:  All effort directly associated with the remaining Level 4 DPS elements and the integration, assembly, test, and checkout of these elements into the Shipboard Segment is excluded.</t>
  </si>
  <si>
    <t xml:space="preserve">This element includes all effort of technical and functional activities associated with the design, development, and production of mating surfaces, structures, equipment, parts, materials, and software required to assemble and test the Auxiliary parts and subsystems equipment (hardware/software) elements. </t>
  </si>
  <si>
    <t xml:space="preserve">This element includes all effort of technical and functional activities associated with the design, development, and production of mating surfaces, structures, equipment, parts, materials, and software required to assemble and test the payload suite parts and subsystems equipment (hardware/software) elements.  </t>
  </si>
  <si>
    <t>a. Sub-elements to the shipboard segment</t>
  </si>
  <si>
    <t xml:space="preserve">This will include all ‘On Tools’ contractor operators, contractor maintenance personnel and other sub contractors at GRADE (n) working directly on the equipment. Insert a level 3 cost line for each relevant grade consuming resource in this area.
Wherever possible all defined grades should match those used in the contractors Rates Claim. Where this is not the case the contractor should justify the reason why this methodology has not been adopted. 
All ‘Non Touch’ Manpower relating to Project and Project support activity will be recorded under 1.22.
</t>
  </si>
  <si>
    <t xml:space="preserve">The costs included under this level 2 element will be the aggregated costs of all ‘On Tools’ contractor operators, contractor maintenance personnel and other sub contractors working directly on the equipment. 
All ‘Non Touch’ Manpower relating to Project and Project support activity will be recorded under 1.22.
</t>
  </si>
  <si>
    <t xml:space="preserve">Post Design Services can cover a variety of activities all designed to maintain equipment capability. The activity will vary depending on contract type but will typically include the cost for; Configuration Management, Obsolescence Management, Technical Publications, Modification Design and Prototype Testing. 
The costs will be split out by the relevant grade consuming resource under this code. They will generally cover the following Level 4 activities;
Note – PDS normally covers costs for contractor provided training services, for DPS purposes all training costs should be recorded under the specific training category at 1.22..5.
</t>
  </si>
  <si>
    <t>Functionality as 1.23.2.1 where the equipment is in common use (2 or more equipments.) across the Defence Inventory. Costs will typically include maintenance, upkeep and replacement of the equipment.</t>
  </si>
  <si>
    <r>
      <t xml:space="preserve">g. Associated piping </t>
    </r>
    <r>
      <rPr>
        <sz val="14"/>
        <color rgb="FFFF0000"/>
        <rFont val="Arial"/>
        <family val="2"/>
      </rPr>
      <t/>
    </r>
  </si>
  <si>
    <t xml:space="preserve">a. Rendezvous, homing and docking systems (reference 1.1.5.6)  </t>
  </si>
  <si>
    <t>This element includes all effort of technical and functional activities associated with the design, development, and production of mating surfaces, structures, equipment, parts, materials, and software required to assemble and test the Ship Control parts and subsystems equipment (hardware/software) elements. Reference Items 1.7 to 1.18 (Common Elements) for further detail.</t>
  </si>
  <si>
    <t>All efforts as identified in sections 1.7-1.18, to provide the integration, assembly, test, and checkout of all elements into the Shipboard/host deployed system to form the maritime vehicle as a whole.</t>
  </si>
  <si>
    <t xml:space="preserve"> MLU or CSP will be a stand alone Qualifying Defence Contract and all costs for this activity will be apportioned to the appropriate elements of the full Unmanned Maritime System (UMS) defined pricing structure. The two other additional cost elements (below) will be appropriate to this type of QDC.</t>
  </si>
  <si>
    <t xml:space="preserve">The costs included under this level 2 element will be the aggregated costs (by grade) of all project and project support  manpower involved in;
• Asset Management
• Engineering &amp; Safety
• Post Design Services
• Contract &amp; Project Management
• Training
• Waste Management
Notes 
All Level 3 ‘Non-Touch’ Manpower activities (1.22.1 to 1.22.7 or greater) will be split out by the relevant grade consuming resource. 
Wherever possible all defined grades should match those used in the contractors Rates Claim. Where this is not the case the contractor should justify the reason why this methodology has not been adopted
</t>
  </si>
  <si>
    <t>If the contract is for in-service support/maintenance only, please complete DPS levels 1.19 onwards and any previous level you consider appropriate.</t>
  </si>
  <si>
    <t>Some in-service costs may be better suited to match DPS levels 1.1 - 1.18.</t>
  </si>
  <si>
    <t xml:space="preserve">DPS level 1.19 onwards relate specifically to in-service costs. </t>
  </si>
  <si>
    <t>The template (along with the mapping documentation from the WBS and the method of apportionment of costs) should be returned alongside the Contract Notification Report (and later the Interim Contract Report (ICR) and the Contract Completion Report (CCR)).</t>
  </si>
  <si>
    <t xml:space="preserve">(1.19) On tools manpower - maintenance, rectifications &amp; repair </t>
  </si>
  <si>
    <t>g. Other hull and structure</t>
  </si>
  <si>
    <t>1.1.12</t>
  </si>
  <si>
    <t>(1.1.11) Vehicle Integration, Assembly, Test and Checkout</t>
  </si>
  <si>
    <t>(1.1.12) Other (please specifiy)</t>
  </si>
  <si>
    <t>Other (please specify)</t>
  </si>
  <si>
    <t>NOTE: Test articles that are functionally configured to represent and test the complete defence materiel end item being developed or produced, are excluded from this WBS element.</t>
  </si>
  <si>
    <t>Other training services</t>
  </si>
  <si>
    <t>Modifications - Assessment &amp; Design Effort</t>
  </si>
  <si>
    <t>Additional information</t>
  </si>
  <si>
    <t xml:space="preserve">i. Foundations (internal and external), sponsors, mounting provisions for mission specific equipment, armament/weapons delivery systems </t>
  </si>
  <si>
    <t>Other (Please specify)</t>
  </si>
  <si>
    <t xml:space="preserve">All work directed towards the innovation, introduction, and improvement of products and processes to develop the equipment type prior to testing (which is covered in 1.10) System test and evaluation </t>
  </si>
  <si>
    <t>These elements should be replaced with other product-oriented Vehicle Command and Control elements that are either not listed above or that cannot be categorized into one of the above elements. Each additional element is to be clearly identified and defined. NOTE:  All effort directly associated with the remaining Level 4 DPS elements and the integration, assembly, test, and checkout of these elements into the Maritime Vehicle is excluded.</t>
  </si>
  <si>
    <t>The template has also been designed to help you complete the DPS input tab and therefore the price tab on the CNR (and later the ICR and CCR).</t>
  </si>
  <si>
    <t>(1.3.2.1) - (1.3.2.3) only</t>
  </si>
  <si>
    <t>1.3.2.3</t>
  </si>
  <si>
    <t xml:space="preserve">Other Shipboard (or Shore Based) Unmanned Maritime System Command and Control (please specifiy) </t>
  </si>
  <si>
    <t>(1.11.1) - 1.11.4)</t>
  </si>
  <si>
    <t xml:space="preserve">In-service specific contract task </t>
  </si>
  <si>
    <t>(1.22.4.1) - (1.22.4.8)</t>
  </si>
  <si>
    <t>(1.22.5.1) - (1.22.5.3)</t>
  </si>
  <si>
    <t>(1.23.1.1) - (1.23.1.3)</t>
  </si>
  <si>
    <t>(1.23.2.1) - (1.23.2.3)</t>
  </si>
  <si>
    <t>Version control</t>
  </si>
  <si>
    <t>V1: Published 14 December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</si>
</sst>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Red]\(#,##0.0\);\-"/>
    <numFmt numFmtId="165" formatCode="#.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b/>
      <sz val="12"/>
      <name val="Arial"/>
      <family val="2"/>
    </font>
    <font>
      <sz val="10"/>
      <name val="Arial"/>
      <family val="2"/>
    </font>
    <font>
      <u/>
      <sz val="10"/>
      <color theme="10"/>
      <name val="Arial"/>
      <family val="2"/>
    </font>
    <font>
      <b/>
      <sz val="12"/>
      <color rgb="FFFF0000"/>
      <name val="Arial"/>
      <family val="2"/>
    </font>
    <font>
      <b/>
      <sz val="14"/>
      <name val="Arial"/>
      <family val="2"/>
    </font>
    <font>
      <sz val="14"/>
      <name val="Arial"/>
      <family val="2"/>
    </font>
    <font>
      <sz val="11"/>
      <color theme="1"/>
      <name val="Arial"/>
      <family val="2"/>
    </font>
    <font>
      <b/>
      <sz val="11"/>
      <color theme="1"/>
      <name val="Arial"/>
      <family val="2"/>
    </font>
    <font>
      <sz val="11"/>
      <color theme="0"/>
      <name val="Arial"/>
      <family val="2"/>
    </font>
    <font>
      <b/>
      <sz val="11"/>
      <color theme="0"/>
      <name val="Arial"/>
      <family val="2"/>
    </font>
    <font>
      <sz val="20"/>
      <color theme="1"/>
      <name val="Arial"/>
      <family val="2"/>
    </font>
    <font>
      <b/>
      <sz val="20"/>
      <color theme="1"/>
      <name val="Arial"/>
      <family val="2"/>
    </font>
    <font>
      <b/>
      <sz val="24"/>
      <color theme="0"/>
      <name val="Arial"/>
      <family val="2"/>
    </font>
    <font>
      <u/>
      <sz val="14"/>
      <name val="Arial"/>
      <family val="2"/>
    </font>
    <font>
      <vertAlign val="superscript"/>
      <sz val="14"/>
      <name val="Arial"/>
      <family val="2"/>
    </font>
    <font>
      <sz val="16"/>
      <name val="Arial"/>
      <family val="2"/>
    </font>
    <font>
      <sz val="12"/>
      <name val="Arial"/>
      <family val="2"/>
    </font>
    <font>
      <sz val="12"/>
      <color rgb="FF000000"/>
      <name val="Arial"/>
      <family val="2"/>
    </font>
    <font>
      <sz val="12"/>
      <color rgb="FFFF0000"/>
      <name val="Arial"/>
      <family val="2"/>
    </font>
    <font>
      <u/>
      <sz val="12"/>
      <color theme="10"/>
      <name val="Arial"/>
      <family val="2"/>
    </font>
    <font>
      <b/>
      <sz val="24"/>
      <name val="Arial"/>
      <family val="2"/>
    </font>
    <font>
      <sz val="24"/>
      <name val="Arial"/>
      <family val="2"/>
    </font>
    <font>
      <b/>
      <sz val="48"/>
      <color theme="0"/>
      <name val="Arial"/>
      <family val="2"/>
    </font>
    <font>
      <i/>
      <sz val="12"/>
      <color rgb="FF7030A0"/>
      <name val="Arial"/>
      <family val="2"/>
    </font>
    <font>
      <b/>
      <sz val="12"/>
      <color rgb="FF404040"/>
      <name val="Arial"/>
      <family val="2"/>
    </font>
    <font>
      <b/>
      <sz val="20"/>
      <color theme="0"/>
      <name val="Arial"/>
      <family val="2"/>
    </font>
    <font>
      <sz val="11"/>
      <name val="Arial"/>
      <family val="2"/>
    </font>
    <font>
      <sz val="11"/>
      <name val="Calibri"/>
      <family val="2"/>
      <scheme val="minor"/>
    </font>
    <font>
      <b/>
      <u/>
      <sz val="11"/>
      <color theme="1"/>
      <name val="Arial"/>
      <family val="2"/>
    </font>
    <font>
      <u/>
      <sz val="11"/>
      <color theme="10"/>
      <name val="Arial"/>
      <family val="2"/>
    </font>
    <font>
      <b/>
      <sz val="16"/>
      <color theme="0"/>
      <name val="Arial"/>
      <family val="2"/>
    </font>
    <font>
      <sz val="16"/>
      <color theme="0"/>
      <name val="Arial"/>
      <family val="2"/>
    </font>
    <font>
      <sz val="24"/>
      <color theme="0"/>
      <name val="Arial"/>
      <family val="2"/>
    </font>
    <font>
      <sz val="14"/>
      <color rgb="FFFF0000"/>
      <name val="Arial"/>
      <family val="2"/>
    </font>
    <font>
      <sz val="14"/>
      <color theme="0"/>
      <name val="Arial"/>
      <family val="2"/>
    </font>
  </fonts>
  <fills count="19">
    <fill>
      <patternFill patternType="none"/>
    </fill>
    <fill>
      <patternFill patternType="gray125"/>
    </fill>
    <fill>
      <patternFill patternType="solid">
        <fgColor indexed="43"/>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rgb="FF7030A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39997558519241921"/>
        <bgColor indexed="64"/>
      </patternFill>
    </fill>
    <fill>
      <patternFill patternType="solid">
        <fgColor theme="8" tint="0.59999389629810485"/>
        <bgColor indexed="64"/>
      </patternFill>
    </fill>
  </fills>
  <borders count="47">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3">
    <xf numFmtId="0" fontId="0" fillId="0" borderId="0"/>
    <xf numFmtId="0" fontId="8" fillId="0" borderId="0"/>
    <xf numFmtId="0" fontId="9" fillId="0" borderId="0" applyNumberFormat="0" applyFill="0" applyBorder="0" applyAlignment="0" applyProtection="0"/>
    <xf numFmtId="0" fontId="8" fillId="0" borderId="0"/>
    <xf numFmtId="0" fontId="5" fillId="0" borderId="0"/>
    <xf numFmtId="0" fontId="8" fillId="0" borderId="0"/>
    <xf numFmtId="0" fontId="5" fillId="0" borderId="0"/>
    <xf numFmtId="0" fontId="4" fillId="0" borderId="0"/>
    <xf numFmtId="0" fontId="4" fillId="0" borderId="0"/>
    <xf numFmtId="0" fontId="3" fillId="0" borderId="0"/>
    <xf numFmtId="164" fontId="8" fillId="2" borderId="1">
      <alignment horizontal="right" vertical="center" indent="1"/>
      <protection locked="0"/>
    </xf>
    <xf numFmtId="0" fontId="2" fillId="0" borderId="0"/>
    <xf numFmtId="0" fontId="1" fillId="0" borderId="0"/>
  </cellStyleXfs>
  <cellXfs count="423">
    <xf numFmtId="0" fontId="0" fillId="0" borderId="0" xfId="0"/>
    <xf numFmtId="0" fontId="7" fillId="0" borderId="0" xfId="0" applyFont="1"/>
    <xf numFmtId="0" fontId="7" fillId="0" borderId="0" xfId="0" applyFont="1" applyAlignment="1">
      <alignment horizontal="left"/>
    </xf>
    <xf numFmtId="0" fontId="7" fillId="3" borderId="0" xfId="0" applyFont="1" applyFill="1" applyAlignment="1">
      <alignment horizontal="left"/>
    </xf>
    <xf numFmtId="0" fontId="7" fillId="8" borderId="0" xfId="0" applyFont="1" applyFill="1" applyAlignment="1">
      <alignment horizontal="left"/>
    </xf>
    <xf numFmtId="0" fontId="10" fillId="8" borderId="0" xfId="0" applyFont="1" applyFill="1" applyAlignment="1">
      <alignment horizontal="left"/>
    </xf>
    <xf numFmtId="0" fontId="12" fillId="0" borderId="0" xfId="0" applyFont="1"/>
    <xf numFmtId="0" fontId="12" fillId="0" borderId="0" xfId="0" applyFont="1" applyFill="1" applyBorder="1"/>
    <xf numFmtId="0" fontId="12" fillId="0" borderId="0" xfId="0" applyFont="1" applyFill="1"/>
    <xf numFmtId="0" fontId="12" fillId="4" borderId="0" xfId="0" applyFont="1" applyFill="1" applyBorder="1"/>
    <xf numFmtId="0" fontId="12" fillId="4" borderId="0" xfId="0" applyFont="1" applyFill="1"/>
    <xf numFmtId="0" fontId="22" fillId="0" borderId="0" xfId="0" applyFont="1"/>
    <xf numFmtId="0" fontId="23" fillId="0" borderId="4" xfId="0" applyFont="1" applyBorder="1"/>
    <xf numFmtId="0" fontId="6" fillId="7" borderId="5" xfId="3" applyFont="1" applyFill="1" applyBorder="1"/>
    <xf numFmtId="0" fontId="6" fillId="10" borderId="13" xfId="3" applyFont="1" applyFill="1" applyBorder="1"/>
    <xf numFmtId="165" fontId="12" fillId="4" borderId="0" xfId="0" applyNumberFormat="1" applyFont="1" applyFill="1"/>
    <xf numFmtId="165" fontId="12" fillId="14" borderId="0" xfId="0" applyNumberFormat="1" applyFont="1" applyFill="1"/>
    <xf numFmtId="165" fontId="11" fillId="14" borderId="39" xfId="0" applyNumberFormat="1" applyFont="1" applyFill="1" applyBorder="1" applyAlignment="1">
      <alignment horizontal="right"/>
    </xf>
    <xf numFmtId="165" fontId="11" fillId="14" borderId="40" xfId="10" applyNumberFormat="1" applyFont="1" applyFill="1" applyBorder="1" applyAlignment="1" applyProtection="1">
      <protection locked="0"/>
    </xf>
    <xf numFmtId="0" fontId="23" fillId="0" borderId="0" xfId="0" applyFont="1" applyFill="1"/>
    <xf numFmtId="0" fontId="23" fillId="0" borderId="0" xfId="0" applyFont="1"/>
    <xf numFmtId="0" fontId="23" fillId="6" borderId="0" xfId="0" applyFont="1" applyFill="1"/>
    <xf numFmtId="0" fontId="23" fillId="3" borderId="0" xfId="0" applyFont="1" applyFill="1"/>
    <xf numFmtId="165" fontId="11" fillId="14" borderId="0" xfId="10" applyNumberFormat="1" applyFont="1" applyFill="1" applyBorder="1" applyAlignment="1" applyProtection="1">
      <protection locked="0"/>
    </xf>
    <xf numFmtId="0" fontId="7" fillId="0" borderId="0" xfId="0" applyFont="1" applyAlignment="1">
      <alignment horizontal="center"/>
    </xf>
    <xf numFmtId="0" fontId="7" fillId="8" borderId="0" xfId="0" applyFont="1" applyFill="1" applyAlignment="1">
      <alignment horizontal="center"/>
    </xf>
    <xf numFmtId="0" fontId="7" fillId="3" borderId="0" xfId="0" applyFont="1" applyFill="1" applyAlignment="1">
      <alignment horizontal="center"/>
    </xf>
    <xf numFmtId="0" fontId="23" fillId="7" borderId="0" xfId="0" applyFont="1" applyFill="1"/>
    <xf numFmtId="0" fontId="23" fillId="3" borderId="0" xfId="0" applyFont="1" applyFill="1" applyAlignment="1">
      <alignment horizontal="left"/>
    </xf>
    <xf numFmtId="0" fontId="23" fillId="3" borderId="0" xfId="0" applyFont="1" applyFill="1" applyBorder="1"/>
    <xf numFmtId="0" fontId="30" fillId="3" borderId="0" xfId="0" applyFont="1" applyFill="1"/>
    <xf numFmtId="0" fontId="25" fillId="3" borderId="0" xfId="0" applyFont="1" applyFill="1"/>
    <xf numFmtId="0" fontId="23" fillId="6" borderId="0" xfId="0" applyFont="1" applyFill="1" applyAlignment="1">
      <alignment horizontal="left"/>
    </xf>
    <xf numFmtId="0" fontId="23" fillId="7" borderId="0" xfId="0" applyFont="1" applyFill="1" applyBorder="1"/>
    <xf numFmtId="0" fontId="23" fillId="6" borderId="0" xfId="0" applyFont="1" applyFill="1" applyBorder="1"/>
    <xf numFmtId="0" fontId="23" fillId="0" borderId="0" xfId="0" applyFont="1" applyAlignment="1">
      <alignment horizontal="center"/>
    </xf>
    <xf numFmtId="0" fontId="23" fillId="8" borderId="0" xfId="0" applyFont="1" applyFill="1"/>
    <xf numFmtId="0" fontId="23" fillId="7" borderId="0" xfId="0" applyFont="1" applyFill="1" applyAlignment="1">
      <alignment horizontal="center"/>
    </xf>
    <xf numFmtId="0" fontId="31" fillId="7" borderId="0" xfId="0" applyFont="1" applyFill="1"/>
    <xf numFmtId="0" fontId="23" fillId="7" borderId="0" xfId="0" applyFont="1" applyFill="1" applyAlignment="1">
      <alignment horizontal="left"/>
    </xf>
    <xf numFmtId="0" fontId="23" fillId="6" borderId="0" xfId="0" applyFont="1" applyFill="1" applyAlignment="1">
      <alignment horizontal="center"/>
    </xf>
    <xf numFmtId="0" fontId="31" fillId="6" borderId="0" xfId="0" applyFont="1" applyFill="1"/>
    <xf numFmtId="0" fontId="23" fillId="6" borderId="0" xfId="1" applyFont="1" applyFill="1" applyAlignment="1">
      <alignment horizontal="center"/>
    </xf>
    <xf numFmtId="0" fontId="23" fillId="6" borderId="0" xfId="1" applyFont="1" applyFill="1" applyAlignment="1">
      <alignment horizontal="left"/>
    </xf>
    <xf numFmtId="0" fontId="23" fillId="6" borderId="0" xfId="1" applyFont="1" applyFill="1"/>
    <xf numFmtId="0" fontId="23" fillId="6" borderId="0" xfId="0" applyFont="1" applyFill="1" applyAlignment="1"/>
    <xf numFmtId="0" fontId="23" fillId="3" borderId="0" xfId="0" applyFont="1" applyFill="1" applyAlignment="1">
      <alignment horizontal="center"/>
    </xf>
    <xf numFmtId="0" fontId="31" fillId="3" borderId="0" xfId="0" applyFont="1" applyFill="1"/>
    <xf numFmtId="0" fontId="23" fillId="3" borderId="0" xfId="0" applyFont="1" applyFill="1" applyAlignment="1"/>
    <xf numFmtId="0" fontId="23" fillId="3" borderId="0" xfId="0" applyFont="1" applyFill="1" applyAlignment="1">
      <alignment vertical="center"/>
    </xf>
    <xf numFmtId="0" fontId="23" fillId="3" borderId="0" xfId="0" applyFont="1" applyFill="1" applyBorder="1" applyAlignment="1">
      <alignment horizontal="center"/>
    </xf>
    <xf numFmtId="0" fontId="23" fillId="3" borderId="0" xfId="1" applyFont="1" applyFill="1" applyBorder="1" applyAlignment="1">
      <alignment horizontal="center"/>
    </xf>
    <xf numFmtId="0" fontId="23" fillId="3" borderId="0" xfId="1" applyFont="1" applyFill="1" applyBorder="1"/>
    <xf numFmtId="0" fontId="23" fillId="3" borderId="0" xfId="1" applyFont="1" applyFill="1" applyAlignment="1">
      <alignment horizontal="center"/>
    </xf>
    <xf numFmtId="0" fontId="23" fillId="3" borderId="0" xfId="1" applyFont="1" applyFill="1" applyAlignment="1">
      <alignment horizontal="left"/>
    </xf>
    <xf numFmtId="0" fontId="23" fillId="3" borderId="0" xfId="1" applyFont="1" applyFill="1"/>
    <xf numFmtId="0" fontId="23" fillId="8" borderId="0" xfId="0" applyFont="1" applyFill="1" applyAlignment="1">
      <alignment horizontal="center"/>
    </xf>
    <xf numFmtId="0" fontId="26" fillId="3" borderId="0" xfId="2" applyFont="1" applyFill="1" applyAlignment="1">
      <alignment horizontal="center"/>
    </xf>
    <xf numFmtId="0" fontId="23" fillId="3" borderId="0" xfId="0" applyFont="1" applyFill="1" applyAlignment="1">
      <alignment horizontal="left" vertical="center" indent="1"/>
    </xf>
    <xf numFmtId="0" fontId="24" fillId="6" borderId="0" xfId="0" applyFont="1" applyFill="1" applyAlignment="1">
      <alignment horizontal="center" vertical="top"/>
    </xf>
    <xf numFmtId="0" fontId="23" fillId="7" borderId="0" xfId="0" applyFont="1" applyFill="1" applyBorder="1" applyAlignment="1">
      <alignment horizontal="center"/>
    </xf>
    <xf numFmtId="0" fontId="23" fillId="6" borderId="0" xfId="0" applyFont="1" applyFill="1" applyBorder="1" applyAlignment="1">
      <alignment horizontal="center"/>
    </xf>
    <xf numFmtId="0" fontId="26" fillId="0" borderId="0" xfId="2" applyFont="1" applyAlignment="1">
      <alignment horizontal="center"/>
    </xf>
    <xf numFmtId="0" fontId="23" fillId="5" borderId="0" xfId="0" applyFont="1" applyFill="1" applyAlignment="1">
      <alignment horizontal="left"/>
    </xf>
    <xf numFmtId="0" fontId="23" fillId="5" borderId="0" xfId="0" applyFont="1" applyFill="1"/>
    <xf numFmtId="0" fontId="6" fillId="3" borderId="5" xfId="3" applyFont="1" applyFill="1" applyBorder="1" applyAlignment="1">
      <alignment horizontal="center" vertical="center"/>
    </xf>
    <xf numFmtId="0" fontId="6" fillId="12" borderId="14" xfId="3" applyFont="1" applyFill="1" applyBorder="1" applyAlignment="1">
      <alignment horizontal="left" vertical="center" wrapText="1"/>
    </xf>
    <xf numFmtId="0" fontId="12" fillId="0" borderId="0" xfId="0" applyFont="1" applyBorder="1"/>
    <xf numFmtId="0" fontId="22" fillId="0" borderId="0" xfId="0" applyFont="1" applyBorder="1"/>
    <xf numFmtId="0" fontId="23" fillId="0" borderId="0" xfId="0" applyFont="1" applyBorder="1"/>
    <xf numFmtId="165" fontId="12" fillId="4" borderId="0" xfId="0" applyNumberFormat="1" applyFont="1" applyFill="1" applyBorder="1"/>
    <xf numFmtId="165" fontId="12" fillId="14" borderId="0" xfId="0" applyNumberFormat="1" applyFont="1" applyFill="1" applyBorder="1"/>
    <xf numFmtId="165" fontId="12" fillId="0" borderId="0" xfId="0" applyNumberFormat="1" applyFont="1" applyFill="1" applyBorder="1"/>
    <xf numFmtId="0" fontId="12" fillId="0" borderId="0" xfId="0" applyFont="1" applyBorder="1" applyAlignment="1">
      <alignment wrapText="1"/>
    </xf>
    <xf numFmtId="0" fontId="12" fillId="0" borderId="0" xfId="0" applyFont="1" applyAlignment="1">
      <alignment wrapText="1"/>
    </xf>
    <xf numFmtId="165" fontId="12" fillId="0" borderId="0" xfId="0" applyNumberFormat="1" applyFont="1" applyBorder="1"/>
    <xf numFmtId="165" fontId="12" fillId="0" borderId="0" xfId="0" applyNumberFormat="1" applyFont="1"/>
    <xf numFmtId="0" fontId="12" fillId="10" borderId="4" xfId="3" applyFont="1" applyFill="1" applyBorder="1" applyAlignment="1">
      <alignment wrapText="1"/>
    </xf>
    <xf numFmtId="0" fontId="12" fillId="10" borderId="4" xfId="1" applyFont="1" applyFill="1" applyBorder="1" applyAlignment="1">
      <alignment horizontal="left" vertical="center"/>
    </xf>
    <xf numFmtId="0" fontId="20" fillId="7" borderId="4" xfId="8" applyFont="1" applyFill="1" applyBorder="1" applyAlignment="1">
      <alignment vertical="center" wrapText="1"/>
    </xf>
    <xf numFmtId="0" fontId="20" fillId="10" borderId="4" xfId="8" applyFont="1" applyFill="1" applyBorder="1" applyAlignment="1">
      <alignment vertical="center" wrapText="1"/>
    </xf>
    <xf numFmtId="0" fontId="12" fillId="7" borderId="4" xfId="3" applyFont="1" applyFill="1" applyBorder="1" applyAlignment="1">
      <alignment wrapText="1"/>
    </xf>
    <xf numFmtId="0" fontId="12" fillId="7" borderId="4" xfId="7" applyFont="1" applyFill="1" applyBorder="1" applyAlignment="1">
      <alignment vertical="center" wrapText="1"/>
    </xf>
    <xf numFmtId="0" fontId="20" fillId="7" borderId="4" xfId="7" applyFont="1" applyFill="1" applyBorder="1" applyAlignment="1">
      <alignment vertical="center" wrapText="1"/>
    </xf>
    <xf numFmtId="0" fontId="22" fillId="9" borderId="4" xfId="3" applyFont="1" applyFill="1" applyBorder="1"/>
    <xf numFmtId="165" fontId="23" fillId="15" borderId="4" xfId="0" applyNumberFormat="1" applyFont="1" applyFill="1" applyBorder="1" applyAlignment="1">
      <alignment horizontal="right" vertical="center"/>
    </xf>
    <xf numFmtId="0" fontId="23" fillId="7" borderId="4" xfId="0" applyFont="1" applyFill="1" applyBorder="1" applyAlignment="1">
      <alignment vertical="center" wrapText="1"/>
    </xf>
    <xf numFmtId="0" fontId="23" fillId="3" borderId="4" xfId="3" applyFont="1" applyFill="1" applyBorder="1" applyAlignment="1">
      <alignment horizontal="left" vertical="center" wrapText="1"/>
    </xf>
    <xf numFmtId="0" fontId="23" fillId="7" borderId="4" xfId="8" applyFont="1" applyFill="1" applyBorder="1" applyAlignment="1">
      <alignment vertical="center" wrapText="1"/>
    </xf>
    <xf numFmtId="165" fontId="23" fillId="15" borderId="4" xfId="0" applyNumberFormat="1" applyFont="1" applyFill="1" applyBorder="1" applyAlignment="1">
      <alignment horizontal="left" vertical="center"/>
    </xf>
    <xf numFmtId="0" fontId="23" fillId="10" borderId="4" xfId="8" applyFont="1" applyFill="1" applyBorder="1" applyAlignment="1">
      <alignment vertical="center" wrapText="1"/>
    </xf>
    <xf numFmtId="0" fontId="12" fillId="9" borderId="21" xfId="3" applyFont="1" applyFill="1" applyBorder="1"/>
    <xf numFmtId="165" fontId="23" fillId="16" borderId="24" xfId="0" applyNumberFormat="1" applyFont="1" applyFill="1" applyBorder="1"/>
    <xf numFmtId="165" fontId="23" fillId="16" borderId="34" xfId="0" applyNumberFormat="1" applyFont="1" applyFill="1" applyBorder="1"/>
    <xf numFmtId="0" fontId="33" fillId="0" borderId="0" xfId="0" applyFont="1"/>
    <xf numFmtId="0" fontId="23" fillId="4" borderId="0" xfId="0" applyFont="1" applyFill="1"/>
    <xf numFmtId="0" fontId="36" fillId="0" borderId="0" xfId="2" applyFont="1"/>
    <xf numFmtId="0" fontId="6" fillId="12" borderId="19" xfId="3" applyFont="1" applyFill="1" applyBorder="1" applyAlignment="1">
      <alignment horizontal="center" vertical="center" wrapText="1"/>
    </xf>
    <xf numFmtId="0" fontId="23" fillId="10" borderId="4" xfId="0" applyFont="1" applyFill="1" applyBorder="1" applyAlignment="1">
      <alignment horizontal="left" vertical="center"/>
    </xf>
    <xf numFmtId="0" fontId="25" fillId="7" borderId="4" xfId="0" applyFont="1" applyFill="1" applyBorder="1" applyAlignment="1">
      <alignment horizontal="left" vertical="center"/>
    </xf>
    <xf numFmtId="0" fontId="23" fillId="7" borderId="4" xfId="0" applyFont="1" applyFill="1" applyBorder="1" applyAlignment="1">
      <alignment horizontal="left" vertical="center"/>
    </xf>
    <xf numFmtId="165" fontId="11" fillId="14" borderId="25" xfId="0" applyNumberFormat="1" applyFont="1" applyFill="1" applyBorder="1" applyAlignment="1"/>
    <xf numFmtId="165" fontId="12" fillId="0" borderId="26" xfId="0" applyNumberFormat="1" applyFont="1" applyBorder="1" applyAlignment="1"/>
    <xf numFmtId="165" fontId="12" fillId="0" borderId="38" xfId="0" applyNumberFormat="1" applyFont="1" applyBorder="1" applyAlignment="1"/>
    <xf numFmtId="0" fontId="12" fillId="7" borderId="4" xfId="0" applyFont="1" applyFill="1" applyBorder="1" applyAlignment="1">
      <alignment horizontal="left" vertical="center"/>
    </xf>
    <xf numFmtId="165" fontId="11" fillId="14" borderId="25" xfId="10" applyNumberFormat="1" applyFont="1" applyFill="1" applyBorder="1" applyAlignment="1" applyProtection="1">
      <protection locked="0"/>
    </xf>
    <xf numFmtId="165" fontId="11" fillId="0" borderId="26" xfId="0" applyNumberFormat="1" applyFont="1" applyBorder="1" applyAlignment="1"/>
    <xf numFmtId="165" fontId="11" fillId="14" borderId="39" xfId="10" applyNumberFormat="1" applyFont="1" applyFill="1" applyBorder="1" applyAlignment="1" applyProtection="1">
      <protection locked="0"/>
    </xf>
    <xf numFmtId="165" fontId="11" fillId="0" borderId="38" xfId="0" applyNumberFormat="1" applyFont="1" applyBorder="1" applyAlignment="1"/>
    <xf numFmtId="165" fontId="12" fillId="11" borderId="24" xfId="1" applyNumberFormat="1" applyFont="1" applyFill="1" applyBorder="1" applyAlignment="1">
      <alignment horizontal="right" vertical="center"/>
    </xf>
    <xf numFmtId="0" fontId="12" fillId="10" borderId="4" xfId="0" applyFont="1" applyFill="1" applyBorder="1" applyAlignment="1">
      <alignment horizontal="left" vertical="center"/>
    </xf>
    <xf numFmtId="0" fontId="12" fillId="7" borderId="4" xfId="8" applyFont="1" applyFill="1" applyBorder="1" applyAlignment="1">
      <alignment vertical="center" wrapText="1"/>
    </xf>
    <xf numFmtId="0" fontId="12" fillId="3" borderId="4" xfId="3" applyFont="1" applyFill="1" applyBorder="1" applyAlignment="1">
      <alignment horizontal="left" vertical="center" wrapText="1"/>
    </xf>
    <xf numFmtId="0" fontId="12" fillId="10" borderId="4" xfId="7" applyFont="1" applyFill="1" applyBorder="1" applyAlignment="1">
      <alignment vertical="center" wrapText="1"/>
    </xf>
    <xf numFmtId="0" fontId="12" fillId="10" borderId="4" xfId="8" applyFont="1" applyFill="1" applyBorder="1" applyAlignment="1">
      <alignment vertical="center" wrapText="1"/>
    </xf>
    <xf numFmtId="0" fontId="12" fillId="7" borderId="4" xfId="0" applyFont="1" applyFill="1" applyBorder="1" applyAlignment="1">
      <alignment horizontal="left" vertical="center"/>
    </xf>
    <xf numFmtId="0" fontId="23" fillId="7" borderId="4" xfId="0" applyFont="1" applyFill="1" applyBorder="1" applyAlignment="1">
      <alignment horizontal="left" vertical="center"/>
    </xf>
    <xf numFmtId="0" fontId="12" fillId="7" borderId="21" xfId="3" applyFont="1" applyFill="1" applyBorder="1" applyAlignment="1"/>
    <xf numFmtId="0" fontId="6" fillId="7" borderId="4" xfId="3" applyFont="1" applyFill="1" applyBorder="1" applyAlignment="1">
      <alignment horizontal="center" vertical="center"/>
    </xf>
    <xf numFmtId="0" fontId="6" fillId="10" borderId="4" xfId="3" applyFont="1" applyFill="1" applyBorder="1" applyAlignment="1">
      <alignment horizontal="center" vertical="center"/>
    </xf>
    <xf numFmtId="0" fontId="12" fillId="3" borderId="4" xfId="3" applyFont="1" applyFill="1" applyBorder="1" applyAlignment="1">
      <alignment horizontal="left" vertical="center" wrapText="1"/>
    </xf>
    <xf numFmtId="0" fontId="12" fillId="10" borderId="4" xfId="8" applyFont="1" applyFill="1" applyBorder="1" applyAlignment="1">
      <alignment vertical="center" wrapText="1"/>
    </xf>
    <xf numFmtId="0" fontId="12" fillId="10" borderId="4" xfId="7" applyFont="1" applyFill="1" applyBorder="1" applyAlignment="1">
      <alignment vertical="center" wrapText="1"/>
    </xf>
    <xf numFmtId="0" fontId="12" fillId="7" borderId="4" xfId="8" applyFont="1" applyFill="1" applyBorder="1" applyAlignment="1">
      <alignment vertical="center" wrapText="1"/>
    </xf>
    <xf numFmtId="0" fontId="18" fillId="0" borderId="0" xfId="12" applyFont="1"/>
    <xf numFmtId="0" fontId="17" fillId="0" borderId="0" xfId="12" applyFont="1"/>
    <xf numFmtId="0" fontId="13" fillId="0" borderId="0" xfId="12" applyFont="1"/>
    <xf numFmtId="0" fontId="1" fillId="0" borderId="0" xfId="12"/>
    <xf numFmtId="0" fontId="16" fillId="9" borderId="4" xfId="12" applyFont="1" applyFill="1" applyBorder="1"/>
    <xf numFmtId="0" fontId="14" fillId="7" borderId="4" xfId="12" applyFont="1" applyFill="1" applyBorder="1"/>
    <xf numFmtId="0" fontId="14" fillId="10" borderId="12" xfId="12" applyFont="1" applyFill="1" applyBorder="1"/>
    <xf numFmtId="0" fontId="14" fillId="13" borderId="4" xfId="12" applyFont="1" applyFill="1" applyBorder="1"/>
    <xf numFmtId="0" fontId="13" fillId="10" borderId="4" xfId="12" applyFont="1" applyFill="1" applyBorder="1"/>
    <xf numFmtId="0" fontId="13" fillId="13" borderId="4" xfId="12" applyFont="1" applyFill="1" applyBorder="1"/>
    <xf numFmtId="0" fontId="15" fillId="9" borderId="0" xfId="12" applyFont="1" applyFill="1"/>
    <xf numFmtId="0" fontId="14" fillId="7" borderId="3" xfId="12" applyFont="1" applyFill="1" applyBorder="1"/>
    <xf numFmtId="0" fontId="13" fillId="10" borderId="3" xfId="12" applyFont="1" applyFill="1" applyBorder="1"/>
    <xf numFmtId="0" fontId="13" fillId="13" borderId="3" xfId="12" applyFont="1" applyFill="1" applyBorder="1"/>
    <xf numFmtId="0" fontId="14" fillId="7" borderId="5" xfId="12" applyFont="1" applyFill="1" applyBorder="1"/>
    <xf numFmtId="0" fontId="13" fillId="10" borderId="5" xfId="12" applyFont="1" applyFill="1" applyBorder="1"/>
    <xf numFmtId="0" fontId="13" fillId="13" borderId="5" xfId="12" applyFont="1" applyFill="1" applyBorder="1"/>
    <xf numFmtId="0" fontId="14" fillId="7" borderId="6" xfId="12" applyFont="1" applyFill="1" applyBorder="1"/>
    <xf numFmtId="0" fontId="13" fillId="10" borderId="6" xfId="12" applyFont="1" applyFill="1" applyBorder="1"/>
    <xf numFmtId="0" fontId="13" fillId="13" borderId="6" xfId="12" applyFont="1" applyFill="1" applyBorder="1"/>
    <xf numFmtId="0" fontId="14" fillId="0" borderId="0" xfId="12" applyFont="1"/>
    <xf numFmtId="0" fontId="1" fillId="0" borderId="0" xfId="12" applyFont="1"/>
    <xf numFmtId="0" fontId="33" fillId="0" borderId="0" xfId="12" applyFont="1"/>
    <xf numFmtId="0" fontId="34" fillId="0" borderId="0" xfId="12" applyFont="1"/>
    <xf numFmtId="0" fontId="6" fillId="9" borderId="41" xfId="3" applyFont="1" applyFill="1" applyBorder="1"/>
    <xf numFmtId="0" fontId="12" fillId="7" borderId="6" xfId="8" applyFont="1" applyFill="1" applyBorder="1" applyAlignment="1">
      <alignment vertical="center" wrapText="1"/>
    </xf>
    <xf numFmtId="165" fontId="12" fillId="17" borderId="4" xfId="0" applyNumberFormat="1" applyFont="1" applyFill="1" applyBorder="1" applyAlignment="1">
      <alignment horizontal="left" vertical="center"/>
    </xf>
    <xf numFmtId="165" fontId="12" fillId="17" borderId="4" xfId="0" applyNumberFormat="1" applyFont="1" applyFill="1" applyBorder="1" applyAlignment="1">
      <alignment horizontal="center" vertical="center"/>
    </xf>
    <xf numFmtId="165" fontId="12" fillId="17" borderId="4" xfId="1" applyNumberFormat="1" applyFont="1" applyFill="1" applyBorder="1" applyAlignment="1">
      <alignment horizontal="left" vertical="center"/>
    </xf>
    <xf numFmtId="0" fontId="12" fillId="7" borderId="6" xfId="0" applyFont="1" applyFill="1" applyBorder="1" applyAlignment="1">
      <alignment vertical="center" wrapText="1"/>
    </xf>
    <xf numFmtId="0" fontId="23" fillId="7" borderId="4" xfId="0" applyFont="1" applyFill="1" applyBorder="1"/>
    <xf numFmtId="0" fontId="12" fillId="7" borderId="4" xfId="0" applyFont="1" applyFill="1" applyBorder="1" applyAlignment="1">
      <alignment vertical="center" wrapText="1"/>
    </xf>
    <xf numFmtId="0" fontId="6" fillId="7" borderId="4" xfId="0" applyFont="1" applyFill="1" applyBorder="1" applyAlignment="1">
      <alignment horizontal="center" vertical="center" wrapText="1"/>
    </xf>
    <xf numFmtId="0" fontId="20" fillId="7" borderId="4" xfId="0" applyFont="1" applyFill="1" applyBorder="1" applyAlignment="1">
      <alignment vertical="center" wrapText="1"/>
    </xf>
    <xf numFmtId="0" fontId="12" fillId="18" borderId="4" xfId="0" applyFont="1" applyFill="1" applyBorder="1" applyAlignment="1">
      <alignment vertical="center" wrapText="1"/>
    </xf>
    <xf numFmtId="0" fontId="23" fillId="18" borderId="4" xfId="0" applyFont="1" applyFill="1" applyBorder="1"/>
    <xf numFmtId="0" fontId="20" fillId="18" borderId="4" xfId="0" applyFont="1" applyFill="1" applyBorder="1" applyAlignment="1">
      <alignment vertical="center" wrapText="1"/>
    </xf>
    <xf numFmtId="0" fontId="12" fillId="3" borderId="4" xfId="0" applyFont="1" applyFill="1" applyBorder="1" applyAlignment="1">
      <alignment vertical="center" wrapText="1"/>
    </xf>
    <xf numFmtId="0" fontId="23" fillId="3" borderId="4" xfId="0" applyFont="1" applyFill="1" applyBorder="1"/>
    <xf numFmtId="0" fontId="20" fillId="3" borderId="4" xfId="0" applyFont="1" applyFill="1" applyBorder="1" applyAlignment="1">
      <alignment vertical="center" wrapText="1"/>
    </xf>
    <xf numFmtId="0" fontId="6" fillId="18" borderId="4" xfId="0" applyFont="1" applyFill="1" applyBorder="1" applyAlignment="1">
      <alignment horizontal="center" vertical="center" wrapText="1"/>
    </xf>
    <xf numFmtId="0" fontId="9" fillId="0" borderId="0" xfId="2"/>
    <xf numFmtId="0" fontId="16" fillId="9" borderId="12" xfId="12" applyFont="1" applyFill="1" applyBorder="1" applyAlignment="1">
      <alignment wrapText="1"/>
    </xf>
    <xf numFmtId="0" fontId="6" fillId="3" borderId="4" xfId="3" applyFont="1" applyFill="1" applyBorder="1" applyAlignment="1">
      <alignment horizontal="left" vertical="center" wrapText="1"/>
    </xf>
    <xf numFmtId="0" fontId="6" fillId="3" borderId="4" xfId="3" applyFont="1" applyFill="1" applyBorder="1" applyAlignment="1">
      <alignment horizontal="center" vertical="center"/>
    </xf>
    <xf numFmtId="0" fontId="6" fillId="3" borderId="4" xfId="0" applyFont="1" applyFill="1" applyBorder="1" applyAlignment="1">
      <alignment vertical="center" wrapText="1"/>
    </xf>
    <xf numFmtId="0" fontId="6" fillId="3" borderId="3" xfId="0" applyFont="1" applyFill="1" applyBorder="1" applyAlignment="1">
      <alignment horizontal="center" vertical="center" wrapText="1"/>
    </xf>
    <xf numFmtId="0" fontId="6" fillId="0" borderId="0" xfId="0" applyFont="1" applyBorder="1"/>
    <xf numFmtId="0" fontId="6" fillId="0" borderId="0" xfId="0" applyFont="1"/>
    <xf numFmtId="0" fontId="6" fillId="3" borderId="4"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165" fontId="12" fillId="11" borderId="24" xfId="0" applyNumberFormat="1" applyFont="1" applyFill="1" applyBorder="1" applyAlignment="1">
      <alignment horizontal="right" vertical="center"/>
    </xf>
    <xf numFmtId="0" fontId="6" fillId="18" borderId="4" xfId="0" applyFont="1" applyFill="1" applyBorder="1" applyAlignment="1">
      <alignment horizontal="center" vertical="center" wrapText="1"/>
    </xf>
    <xf numFmtId="0" fontId="6" fillId="7" borderId="4" xfId="0" applyFont="1" applyFill="1" applyBorder="1" applyAlignment="1">
      <alignment horizontal="center" vertical="center" wrapText="1"/>
    </xf>
    <xf numFmtId="165" fontId="23" fillId="15" borderId="4" xfId="0" applyNumberFormat="1" applyFont="1" applyFill="1" applyBorder="1" applyAlignment="1">
      <alignment horizontal="center" vertical="center"/>
    </xf>
    <xf numFmtId="165" fontId="0" fillId="11" borderId="24" xfId="0" applyNumberFormat="1" applyFill="1" applyBorder="1" applyAlignment="1">
      <alignment horizontal="right" vertical="center"/>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165" fontId="23" fillId="17" borderId="4" xfId="0" applyNumberFormat="1" applyFont="1" applyFill="1" applyBorder="1"/>
    <xf numFmtId="165" fontId="23" fillId="11" borderId="4" xfId="0" applyNumberFormat="1" applyFont="1" applyFill="1" applyBorder="1"/>
    <xf numFmtId="0" fontId="14" fillId="7" borderId="13" xfId="12" applyFont="1" applyFill="1" applyBorder="1"/>
    <xf numFmtId="0" fontId="13" fillId="13" borderId="14" xfId="12" applyFont="1" applyFill="1" applyBorder="1"/>
    <xf numFmtId="0" fontId="14" fillId="7" borderId="45" xfId="12" applyFont="1" applyFill="1" applyBorder="1"/>
    <xf numFmtId="0" fontId="14" fillId="7" borderId="46" xfId="12" applyFont="1" applyFill="1" applyBorder="1"/>
    <xf numFmtId="0" fontId="13" fillId="13" borderId="10" xfId="12" applyFont="1" applyFill="1" applyBorder="1"/>
    <xf numFmtId="0" fontId="13" fillId="13" borderId="9" xfId="12" applyFont="1" applyFill="1" applyBorder="1"/>
    <xf numFmtId="0" fontId="23" fillId="7" borderId="4" xfId="0" applyFont="1" applyFill="1" applyBorder="1" applyAlignment="1">
      <alignment horizontal="center"/>
    </xf>
    <xf numFmtId="165" fontId="23" fillId="17" borderId="3" xfId="0" applyNumberFormat="1" applyFont="1" applyFill="1" applyBorder="1" applyAlignment="1">
      <alignment horizontal="center"/>
    </xf>
    <xf numFmtId="165" fontId="23" fillId="11" borderId="3" xfId="0" applyNumberFormat="1" applyFont="1" applyFill="1" applyBorder="1" applyAlignment="1">
      <alignment horizontal="center"/>
    </xf>
    <xf numFmtId="0" fontId="41" fillId="9" borderId="4" xfId="0" applyFont="1" applyFill="1" applyBorder="1" applyAlignment="1">
      <alignment vertical="center" wrapText="1"/>
    </xf>
    <xf numFmtId="0" fontId="32" fillId="9" borderId="3" xfId="12" applyFont="1" applyFill="1" applyBorder="1" applyAlignment="1">
      <alignment horizontal="center" vertical="center" textRotation="90" wrapText="1"/>
    </xf>
    <xf numFmtId="0" fontId="32" fillId="9" borderId="5" xfId="12" applyFont="1" applyFill="1" applyBorder="1" applyAlignment="1">
      <alignment horizontal="center" vertical="center" textRotation="90" wrapText="1"/>
    </xf>
    <xf numFmtId="0" fontId="32" fillId="9" borderId="6" xfId="12" applyFont="1" applyFill="1" applyBorder="1" applyAlignment="1">
      <alignment horizontal="center" vertical="center" textRotation="90" wrapText="1"/>
    </xf>
    <xf numFmtId="0" fontId="6" fillId="18" borderId="3" xfId="0" applyFont="1" applyFill="1" applyBorder="1" applyAlignment="1">
      <alignment horizontal="center" vertical="center" wrapText="1"/>
    </xf>
    <xf numFmtId="0" fontId="6" fillId="18" borderId="5" xfId="0" applyFont="1" applyFill="1" applyBorder="1" applyAlignment="1">
      <alignment horizontal="center" vertical="center" wrapText="1"/>
    </xf>
    <xf numFmtId="0" fontId="6" fillId="18" borderId="6" xfId="0" applyFont="1" applyFill="1" applyBorder="1" applyAlignment="1">
      <alignment horizontal="center" vertical="center" wrapText="1"/>
    </xf>
    <xf numFmtId="0" fontId="23" fillId="18" borderId="45" xfId="0" applyFont="1" applyFill="1" applyBorder="1" applyAlignment="1">
      <alignment horizontal="center"/>
    </xf>
    <xf numFmtId="0" fontId="23" fillId="18" borderId="10" xfId="0" applyFont="1" applyFill="1" applyBorder="1" applyAlignment="1">
      <alignment horizontal="center"/>
    </xf>
    <xf numFmtId="0" fontId="23" fillId="18" borderId="13" xfId="0" applyFont="1" applyFill="1" applyBorder="1" applyAlignment="1">
      <alignment horizontal="center"/>
    </xf>
    <xf numFmtId="0" fontId="23" fillId="18" borderId="14" xfId="0" applyFont="1" applyFill="1" applyBorder="1" applyAlignment="1">
      <alignment horizontal="center"/>
    </xf>
    <xf numFmtId="0" fontId="23" fillId="18" borderId="46" xfId="0" applyFont="1" applyFill="1" applyBorder="1" applyAlignment="1">
      <alignment horizontal="center"/>
    </xf>
    <xf numFmtId="0" fontId="23" fillId="18" borderId="9" xfId="0" applyFont="1" applyFill="1" applyBorder="1" applyAlignment="1">
      <alignment horizontal="center"/>
    </xf>
    <xf numFmtId="0" fontId="6" fillId="3" borderId="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3" fillId="3" borderId="45" xfId="0" applyFont="1" applyFill="1" applyBorder="1" applyAlignment="1">
      <alignment horizontal="center"/>
    </xf>
    <xf numFmtId="0" fontId="23" fillId="3" borderId="16" xfId="0" applyFont="1" applyFill="1" applyBorder="1" applyAlignment="1">
      <alignment horizontal="center"/>
    </xf>
    <xf numFmtId="0" fontId="23" fillId="3" borderId="10" xfId="0" applyFont="1" applyFill="1" applyBorder="1" applyAlignment="1">
      <alignment horizontal="center"/>
    </xf>
    <xf numFmtId="0" fontId="23" fillId="3" borderId="13" xfId="0" applyFont="1" applyFill="1" applyBorder="1" applyAlignment="1">
      <alignment horizontal="center"/>
    </xf>
    <xf numFmtId="0" fontId="23" fillId="3" borderId="0" xfId="0" applyFont="1" applyFill="1" applyBorder="1" applyAlignment="1">
      <alignment horizontal="center"/>
    </xf>
    <xf numFmtId="0" fontId="23" fillId="3" borderId="14" xfId="0" applyFont="1" applyFill="1" applyBorder="1" applyAlignment="1">
      <alignment horizontal="center"/>
    </xf>
    <xf numFmtId="0" fontId="23" fillId="3" borderId="46" xfId="0" applyFont="1" applyFill="1" applyBorder="1" applyAlignment="1">
      <alignment horizontal="center"/>
    </xf>
    <xf numFmtId="0" fontId="23" fillId="3" borderId="11" xfId="0" applyFont="1" applyFill="1" applyBorder="1" applyAlignment="1">
      <alignment horizontal="center"/>
    </xf>
    <xf numFmtId="0" fontId="23" fillId="3" borderId="9" xfId="0" applyFont="1" applyFill="1" applyBorder="1" applyAlignment="1">
      <alignment horizontal="center"/>
    </xf>
    <xf numFmtId="0" fontId="6" fillId="18" borderId="4" xfId="0" applyFont="1" applyFill="1" applyBorder="1" applyAlignment="1">
      <alignment horizontal="center" vertical="center" wrapText="1"/>
    </xf>
    <xf numFmtId="0" fontId="23" fillId="18" borderId="12" xfId="0" applyFont="1" applyFill="1" applyBorder="1" applyAlignment="1">
      <alignment horizontal="center"/>
    </xf>
    <xf numFmtId="0" fontId="23" fillId="18" borderId="7" xfId="0" applyFont="1" applyFill="1" applyBorder="1" applyAlignment="1">
      <alignment horizontal="center"/>
    </xf>
    <xf numFmtId="0" fontId="23" fillId="3" borderId="12" xfId="0" applyFont="1" applyFill="1" applyBorder="1" applyAlignment="1">
      <alignment horizontal="center"/>
    </xf>
    <xf numFmtId="0" fontId="23" fillId="3" borderId="8" xfId="0" applyFont="1" applyFill="1" applyBorder="1" applyAlignment="1">
      <alignment horizontal="center"/>
    </xf>
    <xf numFmtId="0" fontId="23" fillId="3" borderId="7" xfId="0" applyFont="1" applyFill="1" applyBorder="1" applyAlignment="1">
      <alignment horizontal="center"/>
    </xf>
    <xf numFmtId="0" fontId="6" fillId="7" borderId="3"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23" fillId="7" borderId="3" xfId="0" applyFont="1" applyFill="1" applyBorder="1" applyAlignment="1">
      <alignment horizontal="center"/>
    </xf>
    <xf numFmtId="0" fontId="23" fillId="7" borderId="5" xfId="0" applyFont="1" applyFill="1" applyBorder="1" applyAlignment="1">
      <alignment horizontal="center"/>
    </xf>
    <xf numFmtId="0" fontId="23" fillId="7" borderId="6" xfId="0" applyFont="1" applyFill="1" applyBorder="1" applyAlignment="1">
      <alignment horizontal="center"/>
    </xf>
    <xf numFmtId="0" fontId="6" fillId="7" borderId="4" xfId="0" applyFont="1" applyFill="1" applyBorder="1" applyAlignment="1">
      <alignment horizontal="center" vertical="center" wrapText="1"/>
    </xf>
    <xf numFmtId="0" fontId="37" fillId="9" borderId="3" xfId="0" applyFont="1" applyFill="1" applyBorder="1" applyAlignment="1">
      <alignment horizontal="center" vertical="center" wrapText="1"/>
    </xf>
    <xf numFmtId="0" fontId="37" fillId="9" borderId="5" xfId="0" applyFont="1" applyFill="1" applyBorder="1" applyAlignment="1">
      <alignment horizontal="center" vertical="center" wrapText="1"/>
    </xf>
    <xf numFmtId="0" fontId="37" fillId="9" borderId="6" xfId="0" applyFont="1" applyFill="1" applyBorder="1" applyAlignment="1">
      <alignment horizontal="center" vertical="center" wrapText="1"/>
    </xf>
    <xf numFmtId="0" fontId="12" fillId="10" borderId="3" xfId="0" applyFont="1" applyFill="1" applyBorder="1" applyAlignment="1">
      <alignment horizontal="center" vertical="center"/>
    </xf>
    <xf numFmtId="0" fontId="12" fillId="10" borderId="5" xfId="0" applyFont="1" applyFill="1" applyBorder="1" applyAlignment="1">
      <alignment horizontal="center" vertical="center"/>
    </xf>
    <xf numFmtId="0" fontId="12" fillId="10" borderId="6" xfId="0" applyFont="1" applyFill="1" applyBorder="1" applyAlignment="1">
      <alignment horizontal="center" vertical="center"/>
    </xf>
    <xf numFmtId="165" fontId="12" fillId="17" borderId="3" xfId="0" applyNumberFormat="1" applyFont="1" applyFill="1" applyBorder="1" applyAlignment="1">
      <alignment horizontal="center" vertical="center"/>
    </xf>
    <xf numFmtId="165" fontId="12" fillId="17" borderId="5" xfId="0" applyNumberFormat="1" applyFont="1" applyFill="1" applyBorder="1" applyAlignment="1">
      <alignment horizontal="center" vertical="center"/>
    </xf>
    <xf numFmtId="165" fontId="12" fillId="17" borderId="6" xfId="0" applyNumberFormat="1" applyFont="1" applyFill="1" applyBorder="1" applyAlignment="1">
      <alignment horizontal="center" vertical="center"/>
    </xf>
    <xf numFmtId="0" fontId="12" fillId="7" borderId="3" xfId="0" applyFont="1" applyFill="1" applyBorder="1" applyAlignment="1">
      <alignment horizontal="center" vertical="center"/>
    </xf>
    <xf numFmtId="0" fontId="12" fillId="7" borderId="5" xfId="0" applyFont="1" applyFill="1" applyBorder="1" applyAlignment="1">
      <alignment horizontal="center" vertical="center"/>
    </xf>
    <xf numFmtId="0" fontId="12" fillId="7" borderId="6" xfId="0" applyFont="1" applyFill="1" applyBorder="1" applyAlignment="1">
      <alignment horizontal="center" vertical="center"/>
    </xf>
    <xf numFmtId="0" fontId="12" fillId="7" borderId="4" xfId="0" applyFont="1" applyFill="1" applyBorder="1" applyAlignment="1">
      <alignment horizontal="left" vertical="center"/>
    </xf>
    <xf numFmtId="0" fontId="12" fillId="0" borderId="4" xfId="0" applyFont="1" applyBorder="1" applyAlignment="1">
      <alignment horizontal="left" vertical="center"/>
    </xf>
    <xf numFmtId="0" fontId="12" fillId="10" borderId="4" xfId="0" applyFont="1" applyFill="1" applyBorder="1" applyAlignment="1">
      <alignment horizontal="left" vertical="center"/>
    </xf>
    <xf numFmtId="165" fontId="12" fillId="11" borderId="43" xfId="0" applyNumberFormat="1" applyFont="1" applyFill="1" applyBorder="1" applyAlignment="1">
      <alignment horizontal="center" vertical="center"/>
    </xf>
    <xf numFmtId="165" fontId="12" fillId="11" borderId="19" xfId="0" applyNumberFormat="1" applyFont="1" applyFill="1" applyBorder="1" applyAlignment="1">
      <alignment horizontal="center" vertical="center"/>
    </xf>
    <xf numFmtId="165" fontId="12" fillId="11" borderId="44" xfId="0" applyNumberFormat="1" applyFont="1" applyFill="1" applyBorder="1" applyAlignment="1">
      <alignment horizontal="center" vertical="center"/>
    </xf>
    <xf numFmtId="0" fontId="23" fillId="7" borderId="3" xfId="0" applyFont="1" applyFill="1" applyBorder="1" applyAlignment="1">
      <alignment horizontal="center" vertical="center"/>
    </xf>
    <xf numFmtId="0" fontId="23" fillId="7" borderId="5" xfId="0" applyFont="1" applyFill="1" applyBorder="1" applyAlignment="1">
      <alignment horizontal="center" vertical="center"/>
    </xf>
    <xf numFmtId="0" fontId="23" fillId="7" borderId="6" xfId="0" applyFont="1" applyFill="1" applyBorder="1" applyAlignment="1">
      <alignment horizontal="center" vertical="center"/>
    </xf>
    <xf numFmtId="165" fontId="12" fillId="11" borderId="24" xfId="0" applyNumberFormat="1" applyFont="1" applyFill="1" applyBorder="1" applyAlignment="1">
      <alignment horizontal="right" vertical="center"/>
    </xf>
    <xf numFmtId="0" fontId="23" fillId="10" borderId="4" xfId="0" applyFont="1" applyFill="1" applyBorder="1" applyAlignment="1">
      <alignment horizontal="left" vertical="center"/>
    </xf>
    <xf numFmtId="0" fontId="23" fillId="7" borderId="4" xfId="0" applyFont="1" applyFill="1" applyBorder="1" applyAlignment="1">
      <alignment horizontal="left" vertical="center"/>
    </xf>
    <xf numFmtId="165" fontId="0" fillId="11" borderId="24" xfId="0" applyNumberFormat="1" applyFill="1" applyBorder="1" applyAlignment="1">
      <alignment horizontal="right" vertical="center"/>
    </xf>
    <xf numFmtId="0" fontId="23" fillId="7" borderId="3" xfId="3" applyFont="1" applyFill="1" applyBorder="1" applyAlignment="1">
      <alignment horizontal="center" vertical="center" wrapText="1"/>
    </xf>
    <xf numFmtId="0" fontId="23" fillId="7" borderId="5" xfId="3" applyFont="1" applyFill="1" applyBorder="1" applyAlignment="1">
      <alignment horizontal="center" vertical="center" wrapText="1"/>
    </xf>
    <xf numFmtId="0" fontId="23" fillId="7" borderId="6" xfId="3" applyFont="1" applyFill="1" applyBorder="1" applyAlignment="1">
      <alignment horizontal="center" vertical="center" wrapText="1"/>
    </xf>
    <xf numFmtId="165" fontId="23" fillId="15" borderId="3" xfId="0" applyNumberFormat="1" applyFont="1" applyFill="1" applyBorder="1" applyAlignment="1">
      <alignment horizontal="center" vertical="center"/>
    </xf>
    <xf numFmtId="165" fontId="23" fillId="15" borderId="5" xfId="0" applyNumberFormat="1" applyFont="1" applyFill="1" applyBorder="1" applyAlignment="1">
      <alignment horizontal="center" vertical="center"/>
    </xf>
    <xf numFmtId="165" fontId="23" fillId="15" borderId="6" xfId="0" applyNumberFormat="1" applyFont="1" applyFill="1" applyBorder="1" applyAlignment="1">
      <alignment horizontal="center" vertical="center"/>
    </xf>
    <xf numFmtId="0" fontId="23" fillId="7" borderId="3" xfId="8" applyFont="1" applyFill="1" applyBorder="1" applyAlignment="1">
      <alignment horizontal="center" vertical="center" wrapText="1"/>
    </xf>
    <xf numFmtId="0" fontId="23" fillId="7" borderId="5" xfId="8" applyFont="1" applyFill="1" applyBorder="1" applyAlignment="1">
      <alignment horizontal="center" vertical="center" wrapText="1"/>
    </xf>
    <xf numFmtId="0" fontId="23" fillId="7" borderId="6" xfId="8" applyFont="1" applyFill="1" applyBorder="1" applyAlignment="1">
      <alignment horizontal="center" vertical="center" wrapText="1"/>
    </xf>
    <xf numFmtId="0" fontId="23" fillId="3" borderId="3" xfId="3" applyFont="1" applyFill="1" applyBorder="1" applyAlignment="1">
      <alignment horizontal="center" vertical="center" wrapText="1"/>
    </xf>
    <xf numFmtId="0" fontId="23" fillId="3" borderId="5" xfId="3" applyFont="1" applyFill="1" applyBorder="1" applyAlignment="1">
      <alignment horizontal="center" vertical="center" wrapText="1"/>
    </xf>
    <xf numFmtId="0" fontId="23" fillId="3" borderId="6" xfId="3" applyFont="1" applyFill="1" applyBorder="1" applyAlignment="1">
      <alignment horizontal="center" vertical="center" wrapText="1"/>
    </xf>
    <xf numFmtId="0" fontId="12" fillId="3" borderId="3" xfId="3" applyFont="1" applyFill="1" applyBorder="1" applyAlignment="1">
      <alignment horizontal="center" vertical="center" wrapText="1"/>
    </xf>
    <xf numFmtId="0" fontId="12" fillId="3" borderId="5" xfId="3" applyFont="1" applyFill="1" applyBorder="1" applyAlignment="1">
      <alignment horizontal="center" vertical="center" wrapText="1"/>
    </xf>
    <xf numFmtId="0" fontId="12" fillId="3" borderId="6" xfId="3" applyFont="1" applyFill="1" applyBorder="1" applyAlignment="1">
      <alignment horizontal="center" vertical="center" wrapText="1"/>
    </xf>
    <xf numFmtId="0" fontId="25" fillId="7" borderId="4" xfId="0" applyFont="1" applyFill="1" applyBorder="1" applyAlignment="1">
      <alignment horizontal="left" vertical="center"/>
    </xf>
    <xf numFmtId="165" fontId="23" fillId="15" borderId="4" xfId="0" applyNumberFormat="1" applyFont="1" applyFill="1" applyBorder="1" applyAlignment="1">
      <alignment horizontal="center" vertical="center"/>
    </xf>
    <xf numFmtId="0" fontId="12" fillId="7" borderId="3" xfId="8" applyFont="1" applyFill="1" applyBorder="1" applyAlignment="1">
      <alignment horizontal="center" vertical="center" wrapText="1"/>
    </xf>
    <xf numFmtId="0" fontId="12" fillId="7" borderId="5" xfId="8" applyFont="1" applyFill="1" applyBorder="1" applyAlignment="1">
      <alignment horizontal="center" vertical="center" wrapText="1"/>
    </xf>
    <xf numFmtId="0" fontId="12" fillId="7" borderId="6" xfId="8" applyFont="1" applyFill="1" applyBorder="1" applyAlignment="1">
      <alignment horizontal="center" vertical="center" wrapText="1"/>
    </xf>
    <xf numFmtId="0" fontId="23" fillId="7" borderId="3"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6" xfId="0" applyFont="1" applyFill="1" applyBorder="1" applyAlignment="1">
      <alignment horizontal="center" vertical="center" wrapText="1"/>
    </xf>
    <xf numFmtId="0" fontId="23" fillId="10" borderId="3" xfId="7" applyFont="1" applyFill="1" applyBorder="1" applyAlignment="1">
      <alignment horizontal="center" vertical="center" wrapText="1"/>
    </xf>
    <xf numFmtId="0" fontId="23" fillId="10" borderId="5" xfId="7" applyFont="1" applyFill="1" applyBorder="1" applyAlignment="1">
      <alignment horizontal="center" vertical="center" wrapText="1"/>
    </xf>
    <xf numFmtId="0" fontId="23" fillId="10" borderId="6" xfId="7" applyFont="1" applyFill="1" applyBorder="1" applyAlignment="1">
      <alignment horizontal="center" vertical="center" wrapText="1"/>
    </xf>
    <xf numFmtId="0" fontId="12" fillId="10" borderId="3" xfId="8" applyFont="1" applyFill="1" applyBorder="1" applyAlignment="1">
      <alignment horizontal="center" vertical="center" wrapText="1"/>
    </xf>
    <xf numFmtId="0" fontId="12" fillId="10" borderId="6" xfId="8" applyFont="1" applyFill="1" applyBorder="1" applyAlignment="1">
      <alignment horizontal="center" vertical="center" wrapText="1"/>
    </xf>
    <xf numFmtId="0" fontId="12" fillId="10" borderId="5" xfId="8" applyFont="1" applyFill="1" applyBorder="1" applyAlignment="1">
      <alignment horizontal="center" vertical="center" wrapText="1"/>
    </xf>
    <xf numFmtId="0" fontId="23" fillId="10" borderId="3" xfId="8" applyFont="1" applyFill="1" applyBorder="1" applyAlignment="1">
      <alignment horizontal="center" vertical="center" wrapText="1"/>
    </xf>
    <xf numFmtId="0" fontId="23" fillId="10" borderId="5" xfId="8" applyFont="1" applyFill="1" applyBorder="1" applyAlignment="1">
      <alignment horizontal="center" vertical="center" wrapText="1"/>
    </xf>
    <xf numFmtId="0" fontId="23" fillId="10" borderId="6" xfId="8" applyFont="1" applyFill="1" applyBorder="1" applyAlignment="1">
      <alignment horizontal="center" vertical="center" wrapText="1"/>
    </xf>
    <xf numFmtId="0" fontId="12" fillId="3" borderId="3" xfId="3" applyFont="1" applyFill="1" applyBorder="1" applyAlignment="1">
      <alignment horizontal="center" vertical="top" wrapText="1"/>
    </xf>
    <xf numFmtId="0" fontId="12" fillId="3" borderId="5" xfId="3" applyFont="1" applyFill="1" applyBorder="1" applyAlignment="1">
      <alignment horizontal="center" vertical="top" wrapText="1"/>
    </xf>
    <xf numFmtId="0" fontId="12" fillId="3" borderId="6" xfId="3" applyFont="1" applyFill="1" applyBorder="1" applyAlignment="1">
      <alignment horizontal="center" vertical="top" wrapText="1"/>
    </xf>
    <xf numFmtId="0" fontId="23" fillId="3" borderId="3" xfId="3" applyFont="1" applyFill="1" applyBorder="1" applyAlignment="1">
      <alignment horizontal="center" vertical="top" wrapText="1"/>
    </xf>
    <xf numFmtId="0" fontId="23" fillId="3" borderId="5" xfId="3" applyFont="1" applyFill="1" applyBorder="1" applyAlignment="1">
      <alignment horizontal="center" vertical="top" wrapText="1"/>
    </xf>
    <xf numFmtId="0" fontId="23" fillId="3" borderId="6" xfId="3" applyFont="1" applyFill="1" applyBorder="1" applyAlignment="1">
      <alignment horizontal="center" vertical="top" wrapText="1"/>
    </xf>
    <xf numFmtId="0" fontId="23" fillId="3" borderId="3" xfId="0" applyFont="1" applyFill="1" applyBorder="1" applyAlignment="1">
      <alignment horizontal="center"/>
    </xf>
    <xf numFmtId="0" fontId="23" fillId="3" borderId="5" xfId="0" applyFont="1" applyFill="1" applyBorder="1" applyAlignment="1">
      <alignment horizontal="center"/>
    </xf>
    <xf numFmtId="0" fontId="23" fillId="3" borderId="6" xfId="0" applyFont="1" applyFill="1" applyBorder="1" applyAlignment="1">
      <alignment horizontal="center"/>
    </xf>
    <xf numFmtId="0" fontId="12" fillId="10" borderId="3" xfId="7" applyFont="1" applyFill="1" applyBorder="1" applyAlignment="1">
      <alignment horizontal="center" vertical="center" wrapText="1"/>
    </xf>
    <xf numFmtId="0" fontId="12" fillId="10" borderId="5" xfId="7" applyFont="1" applyFill="1" applyBorder="1" applyAlignment="1">
      <alignment horizontal="center" vertical="center" wrapText="1"/>
    </xf>
    <xf numFmtId="0" fontId="12" fillId="10" borderId="6" xfId="7"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23" fillId="3" borderId="3" xfId="8" applyFont="1" applyFill="1" applyBorder="1" applyAlignment="1">
      <alignment horizontal="center" vertical="center" wrapText="1"/>
    </xf>
    <xf numFmtId="0" fontId="23" fillId="3" borderId="5" xfId="8" applyFont="1" applyFill="1" applyBorder="1" applyAlignment="1">
      <alignment horizontal="center" vertical="center" wrapText="1"/>
    </xf>
    <xf numFmtId="0" fontId="23" fillId="3" borderId="6" xfId="8" applyFont="1" applyFill="1" applyBorder="1" applyAlignment="1">
      <alignment horizontal="center" vertical="center" wrapText="1"/>
    </xf>
    <xf numFmtId="0" fontId="23" fillId="10" borderId="42" xfId="7" applyFont="1" applyFill="1" applyBorder="1" applyAlignment="1">
      <alignment horizontal="center" vertical="center" wrapText="1"/>
    </xf>
    <xf numFmtId="165" fontId="23" fillId="15" borderId="42" xfId="0" applyNumberFormat="1" applyFont="1" applyFill="1" applyBorder="1" applyAlignment="1">
      <alignment horizontal="center" vertical="center"/>
    </xf>
    <xf numFmtId="0" fontId="6" fillId="7" borderId="4" xfId="3" applyFont="1" applyFill="1" applyBorder="1" applyAlignment="1">
      <alignment horizontal="center" vertical="center" wrapText="1"/>
    </xf>
    <xf numFmtId="0" fontId="6" fillId="7" borderId="12" xfId="3" applyFont="1" applyFill="1" applyBorder="1" applyAlignment="1">
      <alignment horizontal="center" vertical="center" wrapText="1"/>
    </xf>
    <xf numFmtId="0" fontId="6" fillId="7" borderId="8" xfId="3" applyFont="1" applyFill="1" applyBorder="1" applyAlignment="1">
      <alignment horizontal="center" vertical="center" wrapText="1"/>
    </xf>
    <xf numFmtId="0" fontId="6" fillId="7" borderId="7" xfId="3" applyFont="1" applyFill="1" applyBorder="1" applyAlignment="1">
      <alignment horizontal="center" vertical="center" wrapText="1"/>
    </xf>
    <xf numFmtId="0" fontId="6" fillId="3" borderId="4" xfId="3" applyFont="1" applyFill="1" applyBorder="1" applyAlignment="1">
      <alignment horizontal="left" vertical="center" wrapText="1"/>
    </xf>
    <xf numFmtId="0" fontId="12" fillId="3" borderId="4" xfId="3" applyFont="1" applyFill="1" applyBorder="1" applyAlignment="1">
      <alignment horizontal="left" vertical="center" wrapText="1"/>
    </xf>
    <xf numFmtId="0" fontId="6" fillId="3" borderId="4" xfId="3" applyFont="1" applyFill="1" applyBorder="1" applyAlignment="1">
      <alignment horizontal="center" vertical="center"/>
    </xf>
    <xf numFmtId="0" fontId="12" fillId="10" borderId="42" xfId="7" applyFont="1" applyFill="1" applyBorder="1" applyAlignment="1">
      <alignment horizontal="center" vertical="center" wrapText="1"/>
    </xf>
    <xf numFmtId="0" fontId="6" fillId="0" borderId="4" xfId="0" applyFont="1" applyBorder="1" applyAlignment="1">
      <alignment horizontal="left" vertical="center" wrapText="1"/>
    </xf>
    <xf numFmtId="0" fontId="12" fillId="10" borderId="15" xfId="3" applyFont="1" applyFill="1" applyBorder="1" applyAlignment="1">
      <alignment horizontal="center"/>
    </xf>
    <xf numFmtId="0" fontId="12" fillId="10" borderId="7" xfId="3" applyFont="1" applyFill="1" applyBorder="1" applyAlignment="1">
      <alignment horizontal="center"/>
    </xf>
    <xf numFmtId="0" fontId="12" fillId="3" borderId="35" xfId="3" applyFont="1" applyFill="1" applyBorder="1" applyAlignment="1">
      <alignment horizontal="center"/>
    </xf>
    <xf numFmtId="0" fontId="12" fillId="3" borderId="16" xfId="3" applyFont="1" applyFill="1" applyBorder="1" applyAlignment="1">
      <alignment horizontal="center"/>
    </xf>
    <xf numFmtId="0" fontId="12" fillId="3" borderId="10" xfId="3" applyFont="1" applyFill="1" applyBorder="1" applyAlignment="1">
      <alignment horizontal="center"/>
    </xf>
    <xf numFmtId="0" fontId="12" fillId="3" borderId="18" xfId="3" applyFont="1" applyFill="1" applyBorder="1" applyAlignment="1">
      <alignment horizontal="center"/>
    </xf>
    <xf numFmtId="0" fontId="12" fillId="3" borderId="0" xfId="3" applyFont="1" applyFill="1" applyBorder="1" applyAlignment="1">
      <alignment horizontal="center"/>
    </xf>
    <xf numFmtId="0" fontId="12" fillId="3" borderId="14" xfId="3" applyFont="1" applyFill="1" applyBorder="1" applyAlignment="1">
      <alignment horizontal="center"/>
    </xf>
    <xf numFmtId="0" fontId="12" fillId="3" borderId="36" xfId="3" applyFont="1" applyFill="1" applyBorder="1" applyAlignment="1">
      <alignment horizontal="center"/>
    </xf>
    <xf numFmtId="0" fontId="12" fillId="3" borderId="11" xfId="3" applyFont="1" applyFill="1" applyBorder="1" applyAlignment="1">
      <alignment horizontal="center"/>
    </xf>
    <xf numFmtId="0" fontId="12" fillId="3" borderId="9" xfId="3" applyFont="1" applyFill="1" applyBorder="1" applyAlignment="1">
      <alignment horizontal="center"/>
    </xf>
    <xf numFmtId="0" fontId="12" fillId="10" borderId="35" xfId="3" applyFont="1" applyFill="1" applyBorder="1" applyAlignment="1">
      <alignment horizontal="center"/>
    </xf>
    <xf numFmtId="0" fontId="12" fillId="10" borderId="10" xfId="3" applyFont="1" applyFill="1" applyBorder="1" applyAlignment="1">
      <alignment horizontal="center"/>
    </xf>
    <xf numFmtId="0" fontId="12" fillId="10" borderId="18" xfId="3" applyFont="1" applyFill="1" applyBorder="1" applyAlignment="1">
      <alignment horizontal="center"/>
    </xf>
    <xf numFmtId="0" fontId="12" fillId="10" borderId="14" xfId="3" applyFont="1" applyFill="1" applyBorder="1" applyAlignment="1">
      <alignment horizontal="center"/>
    </xf>
    <xf numFmtId="0" fontId="12" fillId="10" borderId="36" xfId="3" applyFont="1" applyFill="1" applyBorder="1" applyAlignment="1">
      <alignment horizontal="center"/>
    </xf>
    <xf numFmtId="0" fontId="12" fillId="10" borderId="9" xfId="3" applyFont="1" applyFill="1" applyBorder="1" applyAlignment="1">
      <alignment horizontal="center"/>
    </xf>
    <xf numFmtId="0" fontId="12" fillId="3" borderId="15" xfId="3" applyFont="1" applyFill="1" applyBorder="1" applyAlignment="1">
      <alignment horizontal="center"/>
    </xf>
    <xf numFmtId="0" fontId="12" fillId="3" borderId="8" xfId="3" applyFont="1" applyFill="1" applyBorder="1" applyAlignment="1">
      <alignment horizontal="center"/>
    </xf>
    <xf numFmtId="0" fontId="12" fillId="3" borderId="7" xfId="3" applyFont="1" applyFill="1" applyBorder="1" applyAlignment="1">
      <alignment horizontal="center"/>
    </xf>
    <xf numFmtId="0" fontId="12" fillId="7" borderId="23" xfId="3" applyFont="1" applyFill="1" applyBorder="1" applyAlignment="1">
      <alignment horizontal="center"/>
    </xf>
    <xf numFmtId="0" fontId="12" fillId="7" borderId="41" xfId="3" applyFont="1" applyFill="1" applyBorder="1" applyAlignment="1">
      <alignment horizontal="center"/>
    </xf>
    <xf numFmtId="0" fontId="12" fillId="7" borderId="33" xfId="3" applyFont="1" applyFill="1" applyBorder="1" applyAlignment="1">
      <alignment horizontal="center"/>
    </xf>
    <xf numFmtId="0" fontId="6" fillId="7" borderId="4" xfId="3" applyFont="1" applyFill="1" applyBorder="1" applyAlignment="1">
      <alignment horizontal="center" vertical="center"/>
    </xf>
    <xf numFmtId="0" fontId="6" fillId="10" borderId="4" xfId="3" applyFont="1" applyFill="1" applyBorder="1" applyAlignment="1">
      <alignment horizontal="center" vertical="center"/>
    </xf>
    <xf numFmtId="0" fontId="6" fillId="10" borderId="4" xfId="3" applyFont="1" applyFill="1" applyBorder="1" applyAlignment="1">
      <alignment horizontal="center" vertical="center" wrapText="1"/>
    </xf>
    <xf numFmtId="0" fontId="12" fillId="7" borderId="21" xfId="3" applyFont="1" applyFill="1" applyBorder="1" applyAlignment="1">
      <alignment horizontal="center"/>
    </xf>
    <xf numFmtId="0" fontId="12" fillId="10" borderId="21" xfId="3" applyFont="1" applyFill="1" applyBorder="1" applyAlignment="1">
      <alignment horizontal="center"/>
    </xf>
    <xf numFmtId="0" fontId="12" fillId="10" borderId="4" xfId="3" applyFont="1" applyFill="1" applyBorder="1" applyAlignment="1">
      <alignment horizontal="center"/>
    </xf>
    <xf numFmtId="2" fontId="6" fillId="7" borderId="4" xfId="3" applyNumberFormat="1" applyFont="1" applyFill="1" applyBorder="1" applyAlignment="1">
      <alignment horizontal="center" vertical="center"/>
    </xf>
    <xf numFmtId="0" fontId="6" fillId="3" borderId="10"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23" fillId="10" borderId="3" xfId="0" applyFont="1" applyFill="1" applyBorder="1" applyAlignment="1">
      <alignment horizontal="center" vertical="center"/>
    </xf>
    <xf numFmtId="0" fontId="23" fillId="10" borderId="5" xfId="0" applyFont="1" applyFill="1" applyBorder="1" applyAlignment="1">
      <alignment horizontal="center" vertical="center"/>
    </xf>
    <xf numFmtId="0" fontId="23" fillId="10" borderId="6" xfId="0" applyFont="1" applyFill="1" applyBorder="1" applyAlignment="1">
      <alignment horizontal="center" vertical="center"/>
    </xf>
    <xf numFmtId="0" fontId="27" fillId="0" borderId="2" xfId="0" applyFont="1" applyBorder="1" applyAlignment="1">
      <alignment horizontal="center" vertical="center"/>
    </xf>
    <xf numFmtId="0" fontId="27" fillId="0" borderId="32" xfId="0" applyFont="1" applyBorder="1" applyAlignment="1">
      <alignment horizontal="center" vertical="center"/>
    </xf>
    <xf numFmtId="0" fontId="27" fillId="0" borderId="17" xfId="0" applyFont="1" applyBorder="1" applyAlignment="1">
      <alignment horizontal="center" vertical="center"/>
    </xf>
    <xf numFmtId="0" fontId="27" fillId="0" borderId="28" xfId="0" applyFont="1" applyBorder="1" applyAlignment="1">
      <alignment horizontal="center" vertical="center"/>
    </xf>
    <xf numFmtId="0" fontId="27" fillId="0" borderId="18" xfId="0" applyFont="1" applyBorder="1" applyAlignment="1">
      <alignment horizontal="center" vertical="center"/>
    </xf>
    <xf numFmtId="0" fontId="27" fillId="0" borderId="26" xfId="0" applyFont="1" applyBorder="1" applyAlignment="1">
      <alignment horizontal="center" vertical="center"/>
    </xf>
    <xf numFmtId="0" fontId="6" fillId="7" borderId="21" xfId="3" applyFont="1" applyFill="1" applyBorder="1" applyAlignment="1">
      <alignment horizontal="center" vertical="center"/>
    </xf>
    <xf numFmtId="0" fontId="6" fillId="3" borderId="4" xfId="3" applyFont="1" applyFill="1" applyBorder="1" applyAlignment="1">
      <alignment horizontal="center" vertical="center" wrapText="1"/>
    </xf>
    <xf numFmtId="0" fontId="6" fillId="0" borderId="4" xfId="0" applyFont="1" applyBorder="1" applyAlignment="1">
      <alignment horizontal="center" vertical="center" wrapText="1"/>
    </xf>
    <xf numFmtId="0" fontId="6" fillId="7" borderId="6" xfId="3" applyFont="1" applyFill="1" applyBorder="1" applyAlignment="1">
      <alignment horizontal="center" vertical="center" wrapText="1"/>
    </xf>
    <xf numFmtId="0" fontId="6" fillId="7" borderId="6" xfId="3" applyFont="1" applyFill="1" applyBorder="1" applyAlignment="1">
      <alignment horizontal="center" vertical="center"/>
    </xf>
    <xf numFmtId="0" fontId="12" fillId="10" borderId="4" xfId="8" applyFont="1" applyFill="1" applyBorder="1" applyAlignment="1">
      <alignment vertical="center" wrapText="1"/>
    </xf>
    <xf numFmtId="0" fontId="12" fillId="10" borderId="4" xfId="7" applyFont="1" applyFill="1" applyBorder="1" applyAlignment="1">
      <alignment vertical="center" wrapText="1"/>
    </xf>
    <xf numFmtId="0" fontId="12" fillId="0" borderId="4" xfId="0" applyFont="1" applyBorder="1" applyAlignment="1">
      <alignment wrapText="1"/>
    </xf>
    <xf numFmtId="0" fontId="12" fillId="10" borderId="22" xfId="3" applyFont="1" applyFill="1" applyBorder="1" applyAlignment="1">
      <alignment horizontal="center"/>
    </xf>
    <xf numFmtId="0" fontId="12" fillId="10" borderId="20" xfId="3" applyFont="1" applyFill="1" applyBorder="1" applyAlignment="1">
      <alignment horizontal="center"/>
    </xf>
    <xf numFmtId="0" fontId="6" fillId="10" borderId="20" xfId="3" applyFont="1" applyFill="1" applyBorder="1" applyAlignment="1">
      <alignment horizontal="center" vertical="center"/>
    </xf>
    <xf numFmtId="0" fontId="6" fillId="10" borderId="20" xfId="3" applyFont="1" applyFill="1" applyBorder="1" applyAlignment="1">
      <alignment horizontal="center" vertical="center" wrapText="1"/>
    </xf>
    <xf numFmtId="0" fontId="12" fillId="0" borderId="20" xfId="0" applyFont="1" applyBorder="1" applyAlignment="1">
      <alignment wrapText="1"/>
    </xf>
    <xf numFmtId="0" fontId="12" fillId="7" borderId="4" xfId="8" applyFont="1" applyFill="1" applyBorder="1" applyAlignment="1">
      <alignment vertical="center" wrapText="1"/>
    </xf>
    <xf numFmtId="0" fontId="12" fillId="0" borderId="4" xfId="0" applyFont="1" applyBorder="1" applyAlignment="1">
      <alignment vertical="center" wrapText="1"/>
    </xf>
    <xf numFmtId="0" fontId="12" fillId="3" borderId="4" xfId="3" applyFont="1" applyFill="1" applyBorder="1" applyAlignment="1">
      <alignment horizontal="left" vertical="top" wrapText="1"/>
    </xf>
    <xf numFmtId="0" fontId="29" fillId="9" borderId="4" xfId="3" applyFont="1" applyFill="1" applyBorder="1" applyAlignment="1">
      <alignment horizontal="center" vertical="center"/>
    </xf>
    <xf numFmtId="0" fontId="6" fillId="9" borderId="4" xfId="3" applyFont="1" applyFill="1" applyBorder="1" applyAlignment="1">
      <alignment horizontal="center" vertical="center"/>
    </xf>
    <xf numFmtId="0" fontId="6" fillId="9" borderId="24" xfId="3" applyFont="1" applyFill="1" applyBorder="1" applyAlignment="1">
      <alignment horizontal="center" vertical="center"/>
    </xf>
    <xf numFmtId="0" fontId="19" fillId="9" borderId="4" xfId="0" applyFont="1" applyFill="1" applyBorder="1" applyAlignment="1">
      <alignment horizontal="center" vertical="center" wrapText="1"/>
    </xf>
    <xf numFmtId="0" fontId="24" fillId="10" borderId="4" xfId="0" applyFont="1" applyFill="1" applyBorder="1" applyAlignment="1">
      <alignment horizontal="left" vertical="center"/>
    </xf>
    <xf numFmtId="165" fontId="11" fillId="14" borderId="25" xfId="0" applyNumberFormat="1" applyFont="1" applyFill="1" applyBorder="1" applyAlignment="1"/>
    <xf numFmtId="165" fontId="12" fillId="0" borderId="26" xfId="0" applyNumberFormat="1" applyFont="1" applyBorder="1" applyAlignment="1"/>
    <xf numFmtId="165" fontId="12" fillId="0" borderId="38" xfId="0" applyNumberFormat="1" applyFont="1" applyBorder="1" applyAlignment="1"/>
    <xf numFmtId="165" fontId="11" fillId="14" borderId="25" xfId="10" applyNumberFormat="1" applyFont="1" applyFill="1" applyBorder="1" applyAlignment="1" applyProtection="1">
      <protection locked="0"/>
    </xf>
    <xf numFmtId="165" fontId="11" fillId="0" borderId="26" xfId="0" applyNumberFormat="1" applyFont="1" applyBorder="1" applyAlignment="1"/>
    <xf numFmtId="165" fontId="11" fillId="0" borderId="38" xfId="0" applyNumberFormat="1" applyFont="1" applyBorder="1" applyAlignment="1"/>
    <xf numFmtId="165" fontId="11" fillId="14" borderId="39" xfId="0" applyNumberFormat="1" applyFont="1" applyFill="1" applyBorder="1" applyAlignment="1"/>
    <xf numFmtId="165" fontId="11" fillId="14" borderId="26" xfId="10" applyNumberFormat="1" applyFont="1" applyFill="1" applyBorder="1" applyAlignment="1" applyProtection="1">
      <protection locked="0"/>
    </xf>
    <xf numFmtId="0" fontId="23" fillId="0" borderId="4" xfId="0" applyFont="1" applyBorder="1" applyAlignment="1">
      <alignment horizontal="left" vertical="center"/>
    </xf>
    <xf numFmtId="0" fontId="27" fillId="0" borderId="29" xfId="0" applyFont="1" applyBorder="1" applyAlignment="1">
      <alignment horizontal="center"/>
    </xf>
    <xf numFmtId="0" fontId="28" fillId="0" borderId="31" xfId="0" applyFont="1" applyBorder="1" applyAlignment="1">
      <alignment horizontal="center"/>
    </xf>
    <xf numFmtId="0" fontId="8" fillId="0" borderId="30" xfId="0" applyFont="1" applyBorder="1" applyAlignment="1"/>
    <xf numFmtId="0" fontId="27" fillId="4" borderId="17" xfId="0" applyFont="1" applyFill="1" applyBorder="1" applyAlignment="1">
      <alignment horizontal="center" vertical="center"/>
    </xf>
    <xf numFmtId="0" fontId="27" fillId="4" borderId="37" xfId="0" applyFont="1" applyFill="1" applyBorder="1" applyAlignment="1">
      <alignment horizontal="center" vertical="center"/>
    </xf>
    <xf numFmtId="0" fontId="27" fillId="4" borderId="28" xfId="0" applyFont="1" applyFill="1" applyBorder="1" applyAlignment="1">
      <alignment horizontal="center" vertical="center"/>
    </xf>
    <xf numFmtId="0" fontId="27" fillId="4" borderId="18" xfId="0" applyFont="1" applyFill="1" applyBorder="1" applyAlignment="1">
      <alignment horizontal="center" vertical="center"/>
    </xf>
    <xf numFmtId="0" fontId="27" fillId="4" borderId="0" xfId="0" applyFont="1" applyFill="1" applyBorder="1" applyAlignment="1">
      <alignment horizontal="center" vertical="center"/>
    </xf>
    <xf numFmtId="0" fontId="27" fillId="4" borderId="27" xfId="0" applyFont="1" applyFill="1" applyBorder="1" applyAlignment="1">
      <alignment horizontal="center" vertical="center"/>
    </xf>
    <xf numFmtId="0" fontId="6" fillId="18" borderId="45" xfId="0" applyFont="1" applyFill="1" applyBorder="1" applyAlignment="1">
      <alignment horizontal="center" vertical="center" wrapText="1"/>
    </xf>
    <xf numFmtId="0" fontId="6" fillId="18" borderId="10" xfId="0" applyFont="1" applyFill="1" applyBorder="1" applyAlignment="1">
      <alignment horizontal="center" vertical="center" wrapText="1"/>
    </xf>
    <xf numFmtId="0" fontId="6" fillId="18" borderId="13" xfId="0" applyFont="1" applyFill="1" applyBorder="1" applyAlignment="1">
      <alignment horizontal="center" vertical="center" wrapText="1"/>
    </xf>
    <xf numFmtId="0" fontId="6" fillId="18" borderId="14" xfId="0" applyFont="1" applyFill="1" applyBorder="1" applyAlignment="1">
      <alignment horizontal="center" vertical="center" wrapText="1"/>
    </xf>
    <xf numFmtId="0" fontId="6" fillId="18" borderId="46" xfId="0" applyFont="1" applyFill="1" applyBorder="1" applyAlignment="1">
      <alignment horizontal="center" vertical="center" wrapText="1"/>
    </xf>
    <xf numFmtId="0" fontId="6" fillId="18" borderId="9" xfId="0" applyFont="1" applyFill="1" applyBorder="1" applyAlignment="1">
      <alignment horizontal="center" vertical="center" wrapText="1"/>
    </xf>
    <xf numFmtId="0" fontId="6" fillId="18" borderId="12" xfId="0" applyFont="1" applyFill="1" applyBorder="1" applyAlignment="1">
      <alignment horizontal="center" vertical="center" wrapText="1"/>
    </xf>
    <xf numFmtId="0" fontId="6" fillId="18" borderId="7" xfId="0" applyFont="1" applyFill="1" applyBorder="1" applyAlignment="1">
      <alignment horizontal="center" vertical="center" wrapText="1"/>
    </xf>
    <xf numFmtId="0" fontId="39" fillId="9" borderId="3" xfId="0" applyFont="1" applyFill="1" applyBorder="1" applyAlignment="1">
      <alignment horizontal="center" vertical="center" wrapText="1"/>
    </xf>
    <xf numFmtId="0" fontId="39" fillId="9" borderId="5" xfId="0" applyFont="1" applyFill="1" applyBorder="1" applyAlignment="1">
      <alignment horizontal="center" vertical="center" wrapText="1"/>
    </xf>
    <xf numFmtId="0" fontId="39" fillId="9" borderId="6" xfId="0" applyFont="1" applyFill="1" applyBorder="1" applyAlignment="1">
      <alignment horizontal="center" vertical="center" wrapText="1"/>
    </xf>
    <xf numFmtId="0" fontId="38" fillId="9" borderId="3" xfId="0" applyFont="1"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165" fontId="38" fillId="9" borderId="3" xfId="0" applyNumberFormat="1" applyFont="1" applyFill="1" applyBorder="1" applyAlignment="1">
      <alignment horizontal="center" vertical="center" wrapText="1"/>
    </xf>
    <xf numFmtId="165" fontId="23" fillId="17" borderId="3" xfId="0" applyNumberFormat="1" applyFont="1" applyFill="1" applyBorder="1" applyAlignment="1">
      <alignment horizontal="center"/>
    </xf>
    <xf numFmtId="165" fontId="23" fillId="17" borderId="5" xfId="0" applyNumberFormat="1" applyFont="1" applyFill="1" applyBorder="1" applyAlignment="1">
      <alignment horizontal="center"/>
    </xf>
    <xf numFmtId="165" fontId="23" fillId="17" borderId="6" xfId="0" applyNumberFormat="1" applyFont="1" applyFill="1" applyBorder="1" applyAlignment="1">
      <alignment horizontal="center"/>
    </xf>
    <xf numFmtId="165" fontId="23" fillId="11" borderId="3" xfId="0" applyNumberFormat="1" applyFont="1" applyFill="1" applyBorder="1" applyAlignment="1">
      <alignment horizontal="center"/>
    </xf>
    <xf numFmtId="165" fontId="23" fillId="11" borderId="5" xfId="0" applyNumberFormat="1" applyFont="1" applyFill="1" applyBorder="1" applyAlignment="1">
      <alignment horizontal="center"/>
    </xf>
    <xf numFmtId="165" fontId="23" fillId="11" borderId="6" xfId="0" applyNumberFormat="1" applyFont="1" applyFill="1" applyBorder="1" applyAlignment="1">
      <alignment horizontal="center"/>
    </xf>
    <xf numFmtId="165" fontId="23" fillId="17" borderId="3" xfId="0" applyNumberFormat="1" applyFont="1" applyFill="1" applyBorder="1" applyAlignment="1">
      <alignment horizontal="center" vertical="center" wrapText="1"/>
    </xf>
    <xf numFmtId="165" fontId="23" fillId="17" borderId="5" xfId="0" applyNumberFormat="1" applyFont="1" applyFill="1" applyBorder="1" applyAlignment="1">
      <alignment horizontal="center" vertical="center" wrapText="1"/>
    </xf>
    <xf numFmtId="165" fontId="23" fillId="17" borderId="6" xfId="0" applyNumberFormat="1" applyFont="1" applyFill="1" applyBorder="1" applyAlignment="1">
      <alignment horizontal="center" vertical="center" wrapText="1"/>
    </xf>
  </cellXfs>
  <cellStyles count="13">
    <cellStyle name="Hyperlink" xfId="2" builtinId="8"/>
    <cellStyle name="Normal" xfId="0" builtinId="0"/>
    <cellStyle name="Normal 2" xfId="1"/>
    <cellStyle name="Normal 2 2" xfId="5"/>
    <cellStyle name="Normal 3" xfId="3"/>
    <cellStyle name="Normal 3 2" xfId="6"/>
    <cellStyle name="Normal 3 2 2" xfId="8"/>
    <cellStyle name="Normal 4" xfId="4"/>
    <cellStyle name="Normal 5" xfId="7"/>
    <cellStyle name="Normal 6" xfId="9"/>
    <cellStyle name="Normal 6 2" xfId="11"/>
    <cellStyle name="Normal 6 2 2" xfId="12"/>
    <cellStyle name="SSPR_Num_Inp1" xfId="10"/>
  </cellStyles>
  <dxfs count="2">
    <dxf>
      <font>
        <color rgb="FF00B05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uploads/system/uploads/attachment_data/file/437322/DPS_principles_guidance.PDF"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5</xdr:row>
      <xdr:rowOff>9525</xdr:rowOff>
    </xdr:from>
    <xdr:to>
      <xdr:col>8</xdr:col>
      <xdr:colOff>1019175</xdr:colOff>
      <xdr:row>30</xdr:row>
      <xdr:rowOff>89535</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1172825" y="1104900"/>
          <a:ext cx="3438525" cy="54140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thony.bende-nabend/AppData/Local/Microsoft/Windows/INetCache/Content.Outlook/292BG5BY/Draft_DPS%20GUID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ropdown menu lists"/>
      <sheetName val="Dropdown DPS-UNSPSC"/>
      <sheetName val="Sheet3"/>
    </sheetNames>
    <sheetDataSet>
      <sheetData sheetId="0"/>
      <sheetData sheetId="1">
        <row r="67">
          <cell r="N67" t="str">
            <v>30000000 Structures and Building and Construction and Manufacturing Components and Supplies</v>
          </cell>
        </row>
        <row r="69">
          <cell r="N69" t="str">
            <v>24110000 Containers and storage</v>
          </cell>
        </row>
        <row r="70">
          <cell r="N70" t="str">
            <v>26140000 Atomic and nuclear energy machinery and equipment</v>
          </cell>
        </row>
        <row r="72">
          <cell r="N72" t="str">
            <v>25110000 Marine transport</v>
          </cell>
        </row>
        <row r="73">
          <cell r="N73" t="str">
            <v>30000000 Structures and Building and Construction and Manufacturing Components and Supplies</v>
          </cell>
        </row>
        <row r="75">
          <cell r="N75" t="str">
            <v>31000000 Manufacturing Components and Supplies</v>
          </cell>
        </row>
        <row r="76">
          <cell r="N76" t="str">
            <v>26000000 Power Generation and Distribution Machinery and Accessories</v>
          </cell>
        </row>
        <row r="77">
          <cell r="N77" t="str">
            <v>39000000 Electrical Systems and Lighting and Components and Accessories and Supplies</v>
          </cell>
        </row>
        <row r="78">
          <cell r="N78" t="str">
            <v>40100000 Heating and ventilation and air circulation</v>
          </cell>
        </row>
        <row r="83">
          <cell r="N83" t="str">
            <v>31000000 Manufacturing Components and Supplies</v>
          </cell>
        </row>
        <row r="87">
          <cell r="N87" t="str">
            <v xml:space="preserve">72000000 Building and Facility Construction and Maintenance Services </v>
          </cell>
        </row>
        <row r="89">
          <cell r="N89" t="str">
            <v>25110000 Marine transport</v>
          </cell>
        </row>
        <row r="90">
          <cell r="N90" t="str">
            <v>25170000 Transportation components and systems</v>
          </cell>
        </row>
        <row r="91">
          <cell r="N91" t="str">
            <v>26100000 Power sources</v>
          </cell>
        </row>
        <row r="92">
          <cell r="N92" t="str">
            <v>26110000 Batteries and generators and kinetic power transmission</v>
          </cell>
        </row>
        <row r="93">
          <cell r="N93" t="str">
            <v>26130000 Power generation</v>
          </cell>
        </row>
        <row r="94">
          <cell r="N94" t="str">
            <v>26140000 Atomic and nuclear energy machinery and equipment</v>
          </cell>
        </row>
        <row r="95">
          <cell r="N95" t="str">
            <v>30000000 Structures and Building and Construction and Manufacturing Components and Supplies</v>
          </cell>
        </row>
        <row r="96">
          <cell r="N96" t="str">
            <v>31000000 Manufacturing Components and Supplies</v>
          </cell>
        </row>
        <row r="97">
          <cell r="N97" t="str">
            <v>40000000 Distribution and Conditioning Systems and Equipment and Components</v>
          </cell>
        </row>
        <row r="98">
          <cell r="N98" t="str">
            <v>43230000 Software</v>
          </cell>
        </row>
        <row r="99">
          <cell r="N99" t="str">
            <v>73150000 Manufacturing support services</v>
          </cell>
        </row>
        <row r="100">
          <cell r="N100" t="str">
            <v>81100000 Professional engineering services</v>
          </cell>
        </row>
        <row r="101">
          <cell r="N101" t="str">
            <v>81110000 Computer services</v>
          </cell>
        </row>
        <row r="103">
          <cell r="N103" t="str">
            <v>30000000 Structures and Building and Construction and Manufacturing Components and Supplies</v>
          </cell>
        </row>
        <row r="104">
          <cell r="N104" t="str">
            <v>31000000 Manufacturing Components and Supplies</v>
          </cell>
        </row>
        <row r="105">
          <cell r="N105" t="str">
            <v>40170000 Pipe piping and pipe fittings</v>
          </cell>
        </row>
        <row r="106">
          <cell r="N106" t="str">
            <v>43230000 Software</v>
          </cell>
        </row>
        <row r="107">
          <cell r="N107" t="str">
            <v>73151501 Assembly line work</v>
          </cell>
        </row>
        <row r="108">
          <cell r="N108" t="str">
            <v>73151502 Joint sealing services</v>
          </cell>
        </row>
        <row r="109">
          <cell r="N109" t="str">
            <v>73151503 Original design and manufacturing service</v>
          </cell>
        </row>
        <row r="110">
          <cell r="N110" t="str">
            <v>73151504 Electronics manufacturing service</v>
          </cell>
        </row>
        <row r="111">
          <cell r="N111" t="str">
            <v>73151505 Sequenced delivery service</v>
          </cell>
        </row>
        <row r="112">
          <cell r="N112" t="str">
            <v>73151506 Final or sub-assembly service</v>
          </cell>
        </row>
        <row r="113">
          <cell r="N113" t="str">
            <v>81101600 Mechanical engineering</v>
          </cell>
        </row>
        <row r="114">
          <cell r="N114" t="str">
            <v>81101700 Electrical and electronic engineering</v>
          </cell>
        </row>
        <row r="115">
          <cell r="N115" t="str">
            <v>81110000 Computer services</v>
          </cell>
        </row>
        <row r="117">
          <cell r="N117" t="str">
            <v>26101105 Heating and cooling system motor AC</v>
          </cell>
        </row>
        <row r="119">
          <cell r="N119" t="str">
            <v>40100000 Heating and ventilation and air circulation</v>
          </cell>
        </row>
        <row r="121">
          <cell r="N121" t="str">
            <v>26140000 Atomic and nuclear energy machinery and equipment</v>
          </cell>
        </row>
        <row r="123">
          <cell r="N123" t="str">
            <v>26140000 Atomic and nuclear energy machinery and equipment</v>
          </cell>
        </row>
        <row r="125">
          <cell r="N125" t="str">
            <v>26140000 Atomic and nuclear energy machinery and equipment</v>
          </cell>
        </row>
        <row r="127">
          <cell r="N127" t="str">
            <v>30140000 Insulation</v>
          </cell>
        </row>
        <row r="129">
          <cell r="N129" t="str">
            <v>26101100 Electric alternating current AC motors</v>
          </cell>
        </row>
        <row r="130">
          <cell r="N130" t="str">
            <v>26101200 Electric direct current DC motors</v>
          </cell>
        </row>
        <row r="131">
          <cell r="N131" t="str">
            <v>26101300 Non electric motors</v>
          </cell>
        </row>
        <row r="132">
          <cell r="N132" t="str">
            <v>26101500 Engines</v>
          </cell>
        </row>
        <row r="133">
          <cell r="N133" t="str">
            <v>26111710 Product specific battery packs</v>
          </cell>
        </row>
        <row r="135">
          <cell r="N135" t="str">
            <v>40000000 Distribution and Conditioning Systems and Equipment and Components</v>
          </cell>
        </row>
        <row r="136">
          <cell r="N136" t="str">
            <v>26131600 Exhaust structures or screening equipment</v>
          </cell>
        </row>
        <row r="138">
          <cell r="N138" t="str">
            <v>25172800 Hydraulic systems and components</v>
          </cell>
        </row>
        <row r="139">
          <cell r="N139" t="str">
            <v>40160000 Industrial filtering and purification</v>
          </cell>
        </row>
        <row r="141">
          <cell r="N141" t="str">
            <v>25111900 Marine craft systems and subassemblies</v>
          </cell>
        </row>
        <row r="142">
          <cell r="N142" t="str">
            <v>26101100 Electric alternating current AC motors</v>
          </cell>
        </row>
        <row r="143">
          <cell r="N143" t="str">
            <v>26101200 Electric direct current DC motors</v>
          </cell>
        </row>
        <row r="144">
          <cell r="N144" t="str">
            <v>26111710 Product specific battery packs</v>
          </cell>
        </row>
        <row r="146">
          <cell r="N146" t="str">
            <v>26100000 Power sources</v>
          </cell>
        </row>
        <row r="147">
          <cell r="N147" t="str">
            <v>26120000 Electrical wire and cable and harness</v>
          </cell>
        </row>
        <row r="148">
          <cell r="N148" t="str">
            <v>30000000 Structures and Building and Construction and Manufacturing Components and Supplies</v>
          </cell>
        </row>
        <row r="149">
          <cell r="N149" t="str">
            <v>31000000 Manufacturing Components and Supplies</v>
          </cell>
        </row>
        <row r="150">
          <cell r="N150" t="str">
            <v>39100000 Lamps and lightbulbs and lamp components</v>
          </cell>
        </row>
        <row r="151">
          <cell r="N151" t="str">
            <v>39120000 Electrical equipment and components and supplies</v>
          </cell>
        </row>
        <row r="152">
          <cell r="N152" t="str">
            <v>40170000 Pipe piping and pipe fittings</v>
          </cell>
        </row>
        <row r="153">
          <cell r="N153" t="str">
            <v>43230000 Software</v>
          </cell>
        </row>
        <row r="154">
          <cell r="N154" t="str">
            <v>73150000 Manufacturing support services</v>
          </cell>
        </row>
        <row r="155">
          <cell r="N155" t="str">
            <v>81100000 Professional engineering services</v>
          </cell>
        </row>
        <row r="156">
          <cell r="N156" t="str">
            <v>81110000 Computer services</v>
          </cell>
        </row>
        <row r="160">
          <cell r="N160" t="str">
            <v>26101100 Electric alternating current AC motors</v>
          </cell>
        </row>
        <row r="161">
          <cell r="N161" t="str">
            <v>26101200 Electric direct current DC motors</v>
          </cell>
        </row>
        <row r="162">
          <cell r="N162" t="str">
            <v>26101300 Non electric motors</v>
          </cell>
        </row>
        <row r="163">
          <cell r="N163" t="str">
            <v>26101500 Engines</v>
          </cell>
        </row>
        <row r="164">
          <cell r="N164" t="str">
            <v>30000000 Structures and Building and Construction and Manufacturing Components and Supplies</v>
          </cell>
        </row>
        <row r="165">
          <cell r="N165" t="str">
            <v>31000000 Manufacturing Components and Supplies</v>
          </cell>
        </row>
        <row r="166">
          <cell r="N166" t="str">
            <v>40170000 Pipe piping and pipe fittings</v>
          </cell>
        </row>
        <row r="167">
          <cell r="N167" t="str">
            <v>43230000 Software</v>
          </cell>
        </row>
        <row r="168">
          <cell r="N168" t="str">
            <v>73151501 Assembly line work</v>
          </cell>
        </row>
        <row r="169">
          <cell r="N169" t="str">
            <v>73151502 Joint sealing services</v>
          </cell>
        </row>
        <row r="170">
          <cell r="N170" t="str">
            <v>73151503 Original design and manufacturing service</v>
          </cell>
        </row>
        <row r="171">
          <cell r="N171" t="str">
            <v>73151504 Electronics manufacturing service</v>
          </cell>
        </row>
        <row r="172">
          <cell r="N172" t="str">
            <v>73151505 Sequenced delivery service</v>
          </cell>
        </row>
        <row r="173">
          <cell r="N173" t="str">
            <v>73151506 Final or sub-assembly service</v>
          </cell>
        </row>
        <row r="174">
          <cell r="N174" t="str">
            <v>81101600 Mechanical engineering</v>
          </cell>
        </row>
        <row r="175">
          <cell r="N175" t="str">
            <v>81101700 Electrical and electronic engineering</v>
          </cell>
        </row>
        <row r="176">
          <cell r="N176" t="str">
            <v>81110000 Computer services</v>
          </cell>
        </row>
        <row r="177">
          <cell r="N177" t="str">
            <v>81111500 Software or hardware engineering</v>
          </cell>
        </row>
        <row r="179">
          <cell r="N179" t="str">
            <v>26120000 Electrical wire and cable and harness</v>
          </cell>
        </row>
        <row r="180">
          <cell r="N180" t="str">
            <v>39120000 Electrical equipment and components and supplies</v>
          </cell>
        </row>
        <row r="181">
          <cell r="N181" t="str">
            <v>73152108 Electrical equipment maintenance and repair service</v>
          </cell>
        </row>
        <row r="183">
          <cell r="N183" t="str">
            <v>26101100 Electric alternating current AC motors</v>
          </cell>
        </row>
        <row r="184">
          <cell r="N184" t="str">
            <v>26101200 Electric direct current DC motors</v>
          </cell>
        </row>
        <row r="186">
          <cell r="N186" t="str">
            <v>26101300 Non electric motors</v>
          </cell>
        </row>
        <row r="187">
          <cell r="N187" t="str">
            <v>26101500 Engines</v>
          </cell>
        </row>
        <row r="190">
          <cell r="N190" t="str">
            <v>39120000 Electrical equipment and components and supplies</v>
          </cell>
        </row>
        <row r="192">
          <cell r="N192" t="str">
            <v>39100000 Lamps and lightbulbs and lamp components</v>
          </cell>
        </row>
        <row r="194">
          <cell r="N194" t="str">
            <v>72151500 Electrical system services</v>
          </cell>
        </row>
        <row r="196">
          <cell r="N196" t="str">
            <v>72151500 Electrical system services</v>
          </cell>
        </row>
        <row r="198">
          <cell r="N198" t="str">
            <v>30000000 Structures and Building and Construction and Manufacturing Components and Supplies</v>
          </cell>
        </row>
        <row r="199">
          <cell r="N199" t="str">
            <v>31000000 Manufacturing Components and Supplies</v>
          </cell>
        </row>
        <row r="200">
          <cell r="N200" t="str">
            <v>39120000 Electrical equipment and components and supplies</v>
          </cell>
        </row>
        <row r="201">
          <cell r="N201" t="str">
            <v>40170000 Pipe piping and pipe fittings</v>
          </cell>
        </row>
        <row r="202">
          <cell r="N202" t="str">
            <v>41100000 Laboratory and scientific equipment</v>
          </cell>
        </row>
        <row r="203">
          <cell r="N203" t="str">
            <v>41110000 Measuring and observing and testing instruments</v>
          </cell>
        </row>
        <row r="204">
          <cell r="N204" t="str">
            <v>43190000 Communications Devices and Accessories</v>
          </cell>
        </row>
        <row r="205">
          <cell r="N205" t="str">
            <v>43230000 Software</v>
          </cell>
        </row>
        <row r="206">
          <cell r="N206" t="str">
            <v>46110000 Conventional war weapons</v>
          </cell>
        </row>
        <row r="207">
          <cell r="N207" t="str">
            <v>46170000 Security surveillance and detection</v>
          </cell>
        </row>
        <row r="208">
          <cell r="N208" t="str">
            <v>73150000 Manufacturing support services</v>
          </cell>
        </row>
        <row r="209">
          <cell r="N209" t="str">
            <v>81100000 Professional engineering services</v>
          </cell>
        </row>
        <row r="210">
          <cell r="N210" t="str">
            <v>81110000 Computer services</v>
          </cell>
        </row>
        <row r="212">
          <cell r="N212" t="str">
            <v>30000000 Structures and Building and Construction and Manufacturing Components and Supplies</v>
          </cell>
        </row>
        <row r="213">
          <cell r="N213" t="str">
            <v>31000000 Manufacturing Components and Supplies</v>
          </cell>
        </row>
        <row r="214">
          <cell r="N214" t="str">
            <v>40170000 Pipe piping and pipe fittings</v>
          </cell>
        </row>
        <row r="215">
          <cell r="N215" t="str">
            <v>43230000 Software</v>
          </cell>
        </row>
        <row r="216">
          <cell r="N216" t="str">
            <v>73151501 Assembly line work</v>
          </cell>
        </row>
        <row r="217">
          <cell r="N217" t="str">
            <v>73151502 Joint sealing services</v>
          </cell>
        </row>
        <row r="218">
          <cell r="N218" t="str">
            <v>73151503 Original design and manufacturing service</v>
          </cell>
        </row>
        <row r="219">
          <cell r="N219" t="str">
            <v>73151504 Electronics manufacturing service</v>
          </cell>
        </row>
        <row r="220">
          <cell r="N220" t="str">
            <v>73151505 Sequenced delivery service</v>
          </cell>
        </row>
        <row r="221">
          <cell r="N221" t="str">
            <v>73151506 Final or sub-assembly service</v>
          </cell>
        </row>
        <row r="222">
          <cell r="N222" t="str">
            <v>81101600 Mechanical engineering</v>
          </cell>
        </row>
        <row r="223">
          <cell r="N223" t="str">
            <v>81101700 Electrical and electronic engineering</v>
          </cell>
        </row>
        <row r="224">
          <cell r="N224" t="str">
            <v>81110000 Computer services</v>
          </cell>
        </row>
        <row r="226">
          <cell r="N226" t="str">
            <v>41112900 Navigational equipment and instruments</v>
          </cell>
        </row>
        <row r="227">
          <cell r="N227" t="str">
            <v>41111742 Periscope or protectorscope</v>
          </cell>
        </row>
        <row r="229">
          <cell r="N229" t="str">
            <v>43191500 Personal communication devices</v>
          </cell>
        </row>
        <row r="231">
          <cell r="N231" t="str">
            <v xml:space="preserve">41111900 Indicating and recording instruments </v>
          </cell>
        </row>
        <row r="232">
          <cell r="N232" t="str">
            <v>39121100 Distribution and control centers and accessories</v>
          </cell>
        </row>
        <row r="234">
          <cell r="N234" t="str">
            <v>46111000 Conventional weapons</v>
          </cell>
        </row>
        <row r="238">
          <cell r="N238" t="str">
            <v>46171600 Surveillance and detection equipment</v>
          </cell>
        </row>
        <row r="240">
          <cell r="N240" t="str">
            <v>41115200 Radar and sonar systems and components</v>
          </cell>
        </row>
        <row r="242">
          <cell r="N242" t="str">
            <v>46171600 Surveillance and detection equipment</v>
          </cell>
        </row>
        <row r="243">
          <cell r="N243" t="str">
            <v>41111900 Indicating and recording instruments</v>
          </cell>
        </row>
        <row r="245">
          <cell r="N245" t="str">
            <v>25110000 Marine transport</v>
          </cell>
        </row>
        <row r="246">
          <cell r="N246" t="str">
            <v>25170000 Transportation components and systems</v>
          </cell>
        </row>
        <row r="247">
          <cell r="N247" t="str">
            <v>26110000 Batteries and generators and kinetic power transmission</v>
          </cell>
        </row>
        <row r="248">
          <cell r="N248" t="str">
            <v>30000000 Structures and Building and Construction and Manufacturing Components and Supplies</v>
          </cell>
        </row>
        <row r="249">
          <cell r="N249" t="str">
            <v>31000000 Manufacturing Components and Supplies</v>
          </cell>
        </row>
        <row r="250">
          <cell r="N250" t="str">
            <v>40000000 Distribution and Conditioning Systems and Equipment and Components</v>
          </cell>
        </row>
        <row r="251">
          <cell r="N251" t="str">
            <v>42270000 Respiratory and anesthesia and resuscitation products</v>
          </cell>
        </row>
        <row r="252">
          <cell r="N252" t="str">
            <v>43230000 Software</v>
          </cell>
        </row>
        <row r="253">
          <cell r="N253" t="str">
            <v>46180000 Personal safety and protection</v>
          </cell>
        </row>
        <row r="254">
          <cell r="N254" t="str">
            <v>72150000 Specialized trade construction and maintenance services</v>
          </cell>
        </row>
        <row r="255">
          <cell r="N255" t="str">
            <v>73150000 Manufacturing support services</v>
          </cell>
        </row>
        <row r="256">
          <cell r="N256" t="str">
            <v>76120000 Refuse disposal and treatment</v>
          </cell>
        </row>
        <row r="257">
          <cell r="N257" t="str">
            <v>81100000 Professional engineering services</v>
          </cell>
        </row>
        <row r="258">
          <cell r="N258" t="str">
            <v>81110000 Computer services</v>
          </cell>
        </row>
        <row r="260">
          <cell r="N260" t="str">
            <v>30000000 Structures and Building and Construction and Manufacturing Components and Supplies</v>
          </cell>
        </row>
        <row r="261">
          <cell r="N261" t="str">
            <v>31000000 Manufacturing Components and Supplies</v>
          </cell>
        </row>
        <row r="262">
          <cell r="N262" t="str">
            <v>40170000 Pipe piping and pipe fittings</v>
          </cell>
        </row>
        <row r="263">
          <cell r="N263" t="str">
            <v>43230000 Software</v>
          </cell>
        </row>
        <row r="264">
          <cell r="N264" t="str">
            <v>73151501 Assembly line work</v>
          </cell>
        </row>
        <row r="265">
          <cell r="N265" t="str">
            <v>73151502 Joint sealing services</v>
          </cell>
        </row>
        <row r="266">
          <cell r="N266" t="str">
            <v>73151503 Original design and manufacturing service</v>
          </cell>
        </row>
        <row r="267">
          <cell r="N267" t="str">
            <v>73151504 Electronics manufacturing service</v>
          </cell>
        </row>
        <row r="268">
          <cell r="N268" t="str">
            <v>73151505 Sequenced delivery service</v>
          </cell>
        </row>
        <row r="269">
          <cell r="N269" t="str">
            <v>73151506 Final or sub-assembly service</v>
          </cell>
        </row>
        <row r="270">
          <cell r="N270" t="str">
            <v>81101600 Mechanical engineering</v>
          </cell>
        </row>
        <row r="271">
          <cell r="N271" t="str">
            <v>81101700 Electrical and electronic engineering</v>
          </cell>
        </row>
        <row r="272">
          <cell r="N272" t="str">
            <v>81110000 Computer services</v>
          </cell>
        </row>
        <row r="278">
          <cell r="N278" t="str">
            <v>40100000 Heating and ventilation and air circulation</v>
          </cell>
        </row>
        <row r="279">
          <cell r="N279" t="str">
            <v>40160000 Industrial filtering and purification</v>
          </cell>
        </row>
        <row r="281">
          <cell r="N281" t="str">
            <v>40100000 Heating and ventilation and air circulation</v>
          </cell>
        </row>
        <row r="282">
          <cell r="N282" t="str">
            <v>40160000 Industrial filtering and purification</v>
          </cell>
        </row>
        <row r="284">
          <cell r="N284" t="str">
            <v>72150000 Specialized trade construction and maintenance services</v>
          </cell>
        </row>
        <row r="285">
          <cell r="N285" t="str">
            <v>40000000 Distribution and Conditioning Systems and Equipment and Components</v>
          </cell>
        </row>
        <row r="286">
          <cell r="N286" t="str">
            <v>30180000 Plumbing fixtures</v>
          </cell>
        </row>
        <row r="288">
          <cell r="N288" t="str">
            <v>42270000 Respiratory and anesthesia and resuscitation products</v>
          </cell>
        </row>
        <row r="289">
          <cell r="N289" t="str">
            <v>46182000 Respiratory protection</v>
          </cell>
        </row>
        <row r="291">
          <cell r="N291" t="str">
            <v>26111608 Steam generators</v>
          </cell>
        </row>
        <row r="292">
          <cell r="N292" t="str">
            <v>40151514 Steam pumps</v>
          </cell>
        </row>
        <row r="294">
          <cell r="N294" t="str">
            <v>25172803 Marine hydraulic systems</v>
          </cell>
        </row>
        <row r="296">
          <cell r="N296" t="str">
            <v>25174200 Steering system</v>
          </cell>
        </row>
        <row r="297">
          <cell r="N297" t="str">
            <v>25111938 Marine steering gear</v>
          </cell>
        </row>
        <row r="299">
          <cell r="N299" t="str">
            <v>76120000 Refuse disposal and treatment</v>
          </cell>
        </row>
        <row r="301">
          <cell r="N301" t="str">
            <v>25110000 Marine transport</v>
          </cell>
        </row>
        <row r="302">
          <cell r="N302" t="str">
            <v>30000000 Structures and Building and Construction and Manufacturing Components and Supplies</v>
          </cell>
        </row>
        <row r="303">
          <cell r="N303" t="str">
            <v>30140000 Insulation</v>
          </cell>
        </row>
        <row r="304">
          <cell r="N304" t="str">
            <v>30190000 Construction and maintenance support equipment</v>
          </cell>
        </row>
        <row r="305">
          <cell r="N305" t="str">
            <v>31000000 Manufacturing Components and Supplies</v>
          </cell>
        </row>
        <row r="306">
          <cell r="N306" t="str">
            <v>40150000 Industrial pumps and compressors</v>
          </cell>
        </row>
        <row r="307">
          <cell r="N307" t="str">
            <v>40170000 Pipe piping and pipe fittings</v>
          </cell>
        </row>
        <row r="308">
          <cell r="N308" t="str">
            <v>41110000 Measuring and observing and testing instruments</v>
          </cell>
        </row>
        <row r="309">
          <cell r="N309" t="str">
            <v>42270000 Respiratory and anesthesia and resuscitation products</v>
          </cell>
        </row>
        <row r="310">
          <cell r="N310" t="str">
            <v>43230000 Software</v>
          </cell>
        </row>
        <row r="311">
          <cell r="N311" t="str">
            <v>46190000 Fire protection</v>
          </cell>
        </row>
        <row r="312">
          <cell r="N312" t="str">
            <v>47130000 Cleaning and janitorial supplies</v>
          </cell>
        </row>
        <row r="313">
          <cell r="N313" t="str">
            <v>55120000 Signage and accessories</v>
          </cell>
        </row>
        <row r="314">
          <cell r="N314" t="str">
            <v>56000000 Furniture and Furnishings</v>
          </cell>
        </row>
        <row r="315">
          <cell r="N315" t="str">
            <v>72150000 Specialized trade construction and maintenance services</v>
          </cell>
        </row>
        <row r="316">
          <cell r="N316" t="str">
            <v>73150000 Manufacturing support services</v>
          </cell>
        </row>
        <row r="317">
          <cell r="N317" t="str">
            <v>81100000 Professional engineering services</v>
          </cell>
        </row>
        <row r="318">
          <cell r="N318" t="str">
            <v>81110000 Computer services</v>
          </cell>
        </row>
        <row r="320">
          <cell r="N320" t="str">
            <v>30000000 Structures and Building and Construction and Manufacturing Components and Supplies</v>
          </cell>
        </row>
        <row r="321">
          <cell r="N321" t="str">
            <v>31000000 Manufacturing Components and Supplies</v>
          </cell>
        </row>
        <row r="322">
          <cell r="N322" t="str">
            <v>40170000 Pipe piping and pipe fittings</v>
          </cell>
        </row>
        <row r="323">
          <cell r="N323" t="str">
            <v>43230000 Software</v>
          </cell>
        </row>
        <row r="324">
          <cell r="N324" t="str">
            <v>73151501 Assembly line work</v>
          </cell>
        </row>
        <row r="325">
          <cell r="N325" t="str">
            <v>73151502 Joint sealing services</v>
          </cell>
        </row>
        <row r="326">
          <cell r="N326" t="str">
            <v>73151503 Original design and manufacturing service</v>
          </cell>
        </row>
        <row r="327">
          <cell r="N327" t="str">
            <v>73151504 Electronics manufacturing service</v>
          </cell>
        </row>
        <row r="328">
          <cell r="N328" t="str">
            <v>73151505 Sequenced delivery service</v>
          </cell>
        </row>
        <row r="329">
          <cell r="N329" t="str">
            <v>73151506 Final or sub-assembly service</v>
          </cell>
        </row>
        <row r="330">
          <cell r="N330" t="str">
            <v>81101600 Mechanical engineering</v>
          </cell>
        </row>
        <row r="331">
          <cell r="N331" t="str">
            <v>81101700 Electrical and electronic engineering</v>
          </cell>
        </row>
        <row r="332">
          <cell r="N332" t="str">
            <v>81110000 Computer services</v>
          </cell>
        </row>
        <row r="334">
          <cell r="N334" t="str">
            <v>25111600 Safety and rescue water craft</v>
          </cell>
        </row>
        <row r="335">
          <cell r="N335" t="str">
            <v>25111520 Buoy</v>
          </cell>
        </row>
        <row r="336">
          <cell r="N336" t="str">
            <v>42272223 Breathing apparatus accessories or supplies</v>
          </cell>
        </row>
        <row r="338">
          <cell r="N338" t="str">
            <v>40151563 Fire pump sets</v>
          </cell>
        </row>
        <row r="339">
          <cell r="N339" t="str">
            <v>46190000 Fire protection</v>
          </cell>
        </row>
        <row r="341">
          <cell r="N341" t="str">
            <v>30191501 Ladders</v>
          </cell>
        </row>
        <row r="342">
          <cell r="N342" t="str">
            <v xml:space="preserve">41112900 Navigational equipment and instruments </v>
          </cell>
        </row>
        <row r="343">
          <cell r="N343" t="str">
            <v>55121701 Metallic nameplates</v>
          </cell>
        </row>
        <row r="344">
          <cell r="N344" t="str">
            <v>55121702 Non metallic nameplates</v>
          </cell>
        </row>
        <row r="346">
          <cell r="N346" t="str">
            <v>56000000 Furniture and Furnishings</v>
          </cell>
        </row>
        <row r="348">
          <cell r="N348" t="str">
            <v>56000000 Furniture and Furnishings</v>
          </cell>
        </row>
        <row r="350">
          <cell r="N350" t="str">
            <v>56000000 Furniture and Furnishings</v>
          </cell>
        </row>
        <row r="354">
          <cell r="N354" t="str">
            <v>30140000 Insulation</v>
          </cell>
        </row>
        <row r="356">
          <cell r="N356" t="str">
            <v>72151307 Ship painting service</v>
          </cell>
        </row>
        <row r="357">
          <cell r="N357" t="str">
            <v>47131802 Floor finishes or polishes</v>
          </cell>
        </row>
        <row r="359">
          <cell r="N359" t="str">
            <v>46191602 Fire sprinkler systems</v>
          </cell>
        </row>
        <row r="361">
          <cell r="N361" t="str">
            <v>12130000 Explosive materials</v>
          </cell>
        </row>
        <row r="362">
          <cell r="N362" t="str">
            <v>30000000 Structures and Building and Construction and Manufacturing Components and Supplies</v>
          </cell>
        </row>
        <row r="363">
          <cell r="N363" t="str">
            <v>31000000 Manufacturing Components and Supplies</v>
          </cell>
        </row>
        <row r="364">
          <cell r="N364" t="str">
            <v>40170000 Pipe piping and pipe fittings</v>
          </cell>
        </row>
        <row r="365">
          <cell r="N365" t="str">
            <v>43230000 Software</v>
          </cell>
        </row>
        <row r="366">
          <cell r="N366" t="str">
            <v>46120000 Missiles</v>
          </cell>
        </row>
        <row r="367">
          <cell r="N367" t="str">
            <v>46130000 Rockets and subsystems</v>
          </cell>
        </row>
        <row r="368">
          <cell r="N368" t="str">
            <v>46140000 Launchers</v>
          </cell>
        </row>
        <row r="369">
          <cell r="N369" t="str">
            <v>73150000 Manufacturing support services</v>
          </cell>
        </row>
        <row r="370">
          <cell r="N370" t="str">
            <v>81100000 Professional engineering services</v>
          </cell>
        </row>
        <row r="371">
          <cell r="N371" t="str">
            <v>81110000 Computer services</v>
          </cell>
        </row>
        <row r="373">
          <cell r="N373" t="str">
            <v>30000000 Structures and Building and Construction and Manufacturing Components and Supplies</v>
          </cell>
        </row>
        <row r="374">
          <cell r="N374" t="str">
            <v>31000000 Manufacturing Components and Supplies</v>
          </cell>
        </row>
        <row r="375">
          <cell r="N375" t="str">
            <v>40170000 Pipe piping and pipe fittings</v>
          </cell>
        </row>
        <row r="376">
          <cell r="N376" t="str">
            <v>43230000 Software</v>
          </cell>
        </row>
        <row r="377">
          <cell r="N377" t="str">
            <v>73151501 Assembly line work</v>
          </cell>
        </row>
        <row r="378">
          <cell r="N378" t="str">
            <v>73151502 Joint sealing services</v>
          </cell>
        </row>
        <row r="379">
          <cell r="N379" t="str">
            <v>73151503 Original design and manufacturing service</v>
          </cell>
        </row>
        <row r="380">
          <cell r="N380" t="str">
            <v>73151504 Electronics manufacturing service</v>
          </cell>
        </row>
        <row r="381">
          <cell r="N381" t="str">
            <v>73151505 Sequenced delivery service</v>
          </cell>
        </row>
        <row r="382">
          <cell r="N382" t="str">
            <v>73151506 Final or sub-assembly service</v>
          </cell>
        </row>
        <row r="383">
          <cell r="N383" t="str">
            <v>81101600 Mechanical engineering</v>
          </cell>
        </row>
        <row r="384">
          <cell r="N384" t="str">
            <v>81101700 Electrical and electronic engineering</v>
          </cell>
        </row>
        <row r="385">
          <cell r="N385" t="str">
            <v>81110000 Computer services</v>
          </cell>
        </row>
        <row r="393">
          <cell r="N393" t="str">
            <v>46120000 Missiles</v>
          </cell>
        </row>
        <row r="394">
          <cell r="N394" t="str">
            <v>46130000 Rockets and subsystems</v>
          </cell>
        </row>
        <row r="395">
          <cell r="N395" t="str">
            <v>46140000 Launchers</v>
          </cell>
        </row>
        <row r="403">
          <cell r="N403" t="str">
            <v>12131600 Pyrotechnics</v>
          </cell>
        </row>
        <row r="405">
          <cell r="N405" t="str">
            <v>25110000 Marine transport</v>
          </cell>
        </row>
        <row r="406">
          <cell r="N406" t="str">
            <v>30000000 Structures and Building and Construction and Manufacturing Components and Supplies</v>
          </cell>
        </row>
        <row r="407">
          <cell r="N407" t="str">
            <v>31000000 Manufacturing Components and Supplies</v>
          </cell>
        </row>
        <row r="408">
          <cell r="N408" t="str">
            <v>40170000 Pipe piping and pipe fittings</v>
          </cell>
        </row>
        <row r="409">
          <cell r="N409" t="str">
            <v>43230000 Software</v>
          </cell>
        </row>
        <row r="410">
          <cell r="N410" t="str">
            <v>73150000 Manufacturing support services</v>
          </cell>
        </row>
        <row r="411">
          <cell r="N411" t="str">
            <v>81100000 Professional engineering services</v>
          </cell>
        </row>
        <row r="412">
          <cell r="N412" t="str">
            <v>81110000 Computer services</v>
          </cell>
        </row>
        <row r="414">
          <cell r="N414" t="str">
            <v>30000000 Structures and Building and Construction and Manufacturing Components and Supplies</v>
          </cell>
        </row>
        <row r="415">
          <cell r="N415" t="str">
            <v>31000000 Manufacturing Components and Supplies</v>
          </cell>
        </row>
        <row r="416">
          <cell r="N416" t="str">
            <v>40170000 Pipe piping and pipe fittings</v>
          </cell>
        </row>
        <row r="417">
          <cell r="N417" t="str">
            <v>43230000 Software</v>
          </cell>
        </row>
        <row r="418">
          <cell r="N418" t="str">
            <v>73151501 Assembly line work</v>
          </cell>
        </row>
        <row r="419">
          <cell r="N419" t="str">
            <v>73151502 Joint sealing services</v>
          </cell>
        </row>
        <row r="420">
          <cell r="N420" t="str">
            <v>73151503 Original design and manufacturing service</v>
          </cell>
        </row>
        <row r="421">
          <cell r="N421" t="str">
            <v>73151504 Electronics manufacturing service</v>
          </cell>
        </row>
        <row r="422">
          <cell r="N422" t="str">
            <v>73151505 Sequenced delivery service</v>
          </cell>
        </row>
        <row r="423">
          <cell r="N423" t="str">
            <v>73151506 Final or sub-assembly service</v>
          </cell>
        </row>
        <row r="424">
          <cell r="N424" t="str">
            <v>81101600 Mechanical engineering</v>
          </cell>
        </row>
        <row r="425">
          <cell r="N425" t="str">
            <v>81101700 Electrical and electronic engineering</v>
          </cell>
        </row>
        <row r="426">
          <cell r="N426" t="str">
            <v>81110000 Computer services</v>
          </cell>
        </row>
        <row r="428">
          <cell r="N428" t="str">
            <v>25111905 Marine ballast systems</v>
          </cell>
        </row>
        <row r="447">
          <cell r="N447" t="str">
            <v>43230000 Software</v>
          </cell>
        </row>
        <row r="448">
          <cell r="N448" t="str">
            <v>81110000 Computer services</v>
          </cell>
        </row>
        <row r="450">
          <cell r="N450" t="str">
            <v>30000000 Structures and Building and Construction and Manufacturing Components and Supplies</v>
          </cell>
        </row>
        <row r="451">
          <cell r="N451" t="str">
            <v>31000000 Manufacturing Components and Supplies</v>
          </cell>
        </row>
        <row r="452">
          <cell r="N452" t="str">
            <v>40170000 Pipe piping and pipe fittings</v>
          </cell>
        </row>
        <row r="453">
          <cell r="N453" t="str">
            <v>43230000 Software</v>
          </cell>
        </row>
        <row r="454">
          <cell r="N454" t="str">
            <v>73150000 Manufacturing support services</v>
          </cell>
        </row>
        <row r="455">
          <cell r="N455" t="str">
            <v>81100000 Professional engineering services</v>
          </cell>
        </row>
        <row r="456">
          <cell r="N456" t="str">
            <v>81110000 Computer services</v>
          </cell>
        </row>
        <row r="458">
          <cell r="N458" t="str">
            <v>31300000 Structural building products</v>
          </cell>
        </row>
        <row r="459">
          <cell r="N459" t="str">
            <v>81100000 Professional engineering services</v>
          </cell>
        </row>
        <row r="461">
          <cell r="N461" t="str">
            <v>80101600 Project management</v>
          </cell>
        </row>
        <row r="464">
          <cell r="N464" t="str">
            <v>81000000 Engineering and Research and Technology Based Services</v>
          </cell>
        </row>
        <row r="466">
          <cell r="N466" t="str">
            <v>81101703 Engineering testing services</v>
          </cell>
        </row>
        <row r="472">
          <cell r="N472" t="str">
            <v>43000000 Information Technology Broadcasting and Telecommunications</v>
          </cell>
        </row>
        <row r="473">
          <cell r="N473" t="str">
            <v xml:space="preserve">46000000 Defense and Law Enforcement and Security and Safety Equipment and Supplies </v>
          </cell>
        </row>
        <row r="474">
          <cell r="N474" t="str">
            <v>86000000 Education and Training Services</v>
          </cell>
        </row>
        <row r="476">
          <cell r="N476" t="str">
            <v>43232502 Computer based training software</v>
          </cell>
        </row>
        <row r="477">
          <cell r="N477" t="str">
            <v>46200000 Defense and law enforcement and security and safety training equipment</v>
          </cell>
        </row>
        <row r="479">
          <cell r="N479" t="str">
            <v>86100000 Vocational training</v>
          </cell>
        </row>
        <row r="484">
          <cell r="N484" t="str">
            <v>55000000 Published Products</v>
          </cell>
        </row>
        <row r="485">
          <cell r="N485" t="str">
            <v>81000000 Engineering and Research and Technology Based Services</v>
          </cell>
        </row>
        <row r="487">
          <cell r="N487" t="str">
            <v>55101500 Printed publications</v>
          </cell>
        </row>
        <row r="488">
          <cell r="N488" t="str">
            <v>55111601 Electronic software documentation or user manuals</v>
          </cell>
        </row>
        <row r="489">
          <cell r="N489" t="str">
            <v>81101600 Mechanical engineering</v>
          </cell>
        </row>
        <row r="490">
          <cell r="N490" t="str">
            <v>81101700 Electrical and electronic engineering</v>
          </cell>
        </row>
        <row r="491">
          <cell r="N491" t="str">
            <v>81102400 Electrical power transmission engineering</v>
          </cell>
        </row>
        <row r="493">
          <cell r="N493" t="str">
            <v>81100000 Professional engineering services</v>
          </cell>
        </row>
        <row r="501">
          <cell r="N501" t="str">
            <v>30000000 Structures and Building and Construction and Manufacturing Components and Supplies</v>
          </cell>
        </row>
        <row r="502">
          <cell r="N502" t="str">
            <v>41000000 Laboratory and Measuring and Observing and Testing Equipment</v>
          </cell>
        </row>
        <row r="504">
          <cell r="N504" t="str">
            <v>41110000 Measuring and observing and testing instruments</v>
          </cell>
        </row>
        <row r="506">
          <cell r="N506" t="str">
            <v>30190000 Construction and maintenance support equipment</v>
          </cell>
        </row>
        <row r="514">
          <cell r="N514" t="str">
            <v>22000000 Building and Construction Machinery and Accessories</v>
          </cell>
        </row>
        <row r="515">
          <cell r="N515" t="str">
            <v>30000000 Structures and Building and Construction and Manufacturing Components and Supplies</v>
          </cell>
        </row>
        <row r="516">
          <cell r="N516" t="str">
            <v>31000000 Manufacturing Components and Supplies</v>
          </cell>
        </row>
        <row r="517">
          <cell r="N517" t="str">
            <v>40000000 Distribution and Conditioning Systems and Equipment and Components</v>
          </cell>
        </row>
        <row r="518">
          <cell r="N518" t="str">
            <v>43000000 Information Technology Broadcasting and Telecommunications</v>
          </cell>
        </row>
        <row r="519">
          <cell r="N519" t="str">
            <v xml:space="preserve">72000000 Building and Facility Construction and Maintenance Services </v>
          </cell>
        </row>
        <row r="520">
          <cell r="N520" t="str">
            <v>73000000 Industrial Production and Manufacturing Services</v>
          </cell>
        </row>
        <row r="521">
          <cell r="N521" t="str">
            <v>81000000 Engineering and Research and Technology Based Services</v>
          </cell>
        </row>
        <row r="523">
          <cell r="N523" t="str">
            <v>30000000 Structures and Building and Construction and Manufacturing Components and Supplies</v>
          </cell>
        </row>
        <row r="524">
          <cell r="N524" t="str">
            <v>31000000 Manufacturing Components and Supplies</v>
          </cell>
        </row>
        <row r="525">
          <cell r="N525" t="str">
            <v>40170000 Pipe piping and pipe fittings</v>
          </cell>
        </row>
        <row r="526">
          <cell r="N526" t="str">
            <v>43230000 Software</v>
          </cell>
        </row>
        <row r="527">
          <cell r="N527" t="str">
            <v>43230000 Software</v>
          </cell>
        </row>
        <row r="528">
          <cell r="N528" t="str">
            <v>73150000 Manufacturing support services</v>
          </cell>
        </row>
        <row r="529">
          <cell r="N529" t="str">
            <v>81100000 Professional engineering services</v>
          </cell>
        </row>
        <row r="530">
          <cell r="N530" t="str">
            <v>81110000 Computer services</v>
          </cell>
        </row>
        <row r="532">
          <cell r="N532" t="str">
            <v>72100000 Building and facility maintenance and repair services</v>
          </cell>
        </row>
        <row r="534">
          <cell r="N534" t="str">
            <v>72140000 Heavy construction services</v>
          </cell>
        </row>
        <row r="536">
          <cell r="N536" t="str">
            <v>22100000 Heavy construction machinery and equipment</v>
          </cell>
        </row>
        <row r="541">
          <cell r="N541" t="str">
            <v>22000000 Building and Construction Machinery and Accessories</v>
          </cell>
        </row>
        <row r="542">
          <cell r="N542" t="str">
            <v xml:space="preserve">72000000 Building and Facility Construction and Maintenance Services </v>
          </cell>
        </row>
        <row r="546">
          <cell r="N546" t="str">
            <v>72120000 Nonresidential building construction services</v>
          </cell>
        </row>
        <row r="549">
          <cell r="N549" t="str">
            <v>22100000 Heavy construction machinery and equipment</v>
          </cell>
        </row>
        <row r="553">
          <cell r="N553" t="str">
            <v>72100000 Building and facility maintenance and repair services</v>
          </cell>
        </row>
        <row r="555">
          <cell r="N555" t="str">
            <v>31000000 Manufacturing Components and Supplies</v>
          </cell>
        </row>
        <row r="556">
          <cell r="N556" t="str">
            <v>32000000 Electronic Components and Supplies</v>
          </cell>
        </row>
        <row r="558">
          <cell r="N558" t="str">
            <v>72141510 Demolition services</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singlesourceregulationsoffice.gov.uk?subject=DP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bipsolutions.com/cpvtool/bip-cpv-search-tool.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124"/>
  <sheetViews>
    <sheetView tabSelected="1" workbookViewId="0">
      <selection activeCell="D98" sqref="D98"/>
    </sheetView>
  </sheetViews>
  <sheetFormatPr defaultColWidth="9.140625" defaultRowHeight="14.25" x14ac:dyDescent="0.2"/>
  <cols>
    <col min="1" max="1" width="15.5703125" style="126" customWidth="1"/>
    <col min="2" max="2" width="64.140625" style="126" customWidth="1"/>
    <col min="3" max="3" width="60.7109375" style="126" customWidth="1"/>
    <col min="4" max="4" width="22.7109375" style="126" customWidth="1"/>
    <col min="5" max="7" width="9.140625" style="126"/>
    <col min="8" max="8" width="13.28515625" style="126" customWidth="1"/>
    <col min="9" max="9" width="19.7109375" style="126" bestFit="1" customWidth="1"/>
    <col min="10" max="16384" width="9.140625" style="126"/>
  </cols>
  <sheetData>
    <row r="1" spans="1:22" ht="26.25" x14ac:dyDescent="0.4">
      <c r="A1" s="124" t="s">
        <v>1366</v>
      </c>
      <c r="B1" s="125"/>
      <c r="C1" s="125"/>
      <c r="D1" s="125"/>
      <c r="E1" s="125"/>
      <c r="K1" s="127"/>
      <c r="L1" s="127"/>
      <c r="Q1" s="127"/>
      <c r="R1" s="127"/>
    </row>
    <row r="2" spans="1:22" ht="15" x14ac:dyDescent="0.25">
      <c r="A2" s="126" t="s">
        <v>1367</v>
      </c>
      <c r="K2" s="127"/>
      <c r="N2" s="127"/>
      <c r="O2" s="127"/>
      <c r="P2" s="127"/>
      <c r="Q2" s="127"/>
      <c r="R2" s="127"/>
      <c r="S2" s="127"/>
      <c r="T2" s="127"/>
      <c r="U2" s="127"/>
      <c r="V2" s="127"/>
    </row>
    <row r="3" spans="1:22" ht="15" x14ac:dyDescent="0.25">
      <c r="A3" s="126" t="s">
        <v>1905</v>
      </c>
      <c r="K3" s="127"/>
      <c r="N3" s="127"/>
      <c r="O3" s="127"/>
      <c r="P3" s="127"/>
      <c r="Q3" s="127"/>
      <c r="R3" s="127"/>
      <c r="S3" s="127"/>
      <c r="T3" s="127"/>
      <c r="U3" s="127"/>
      <c r="V3" s="127"/>
    </row>
    <row r="4" spans="1:22" ht="15" x14ac:dyDescent="0.25">
      <c r="A4" s="126" t="s">
        <v>0</v>
      </c>
      <c r="J4" s="126" t="s">
        <v>1</v>
      </c>
      <c r="K4" s="127"/>
      <c r="L4" s="127"/>
      <c r="M4" s="127"/>
      <c r="N4" s="127"/>
      <c r="O4" s="127"/>
      <c r="P4" s="127"/>
      <c r="Q4" s="127"/>
      <c r="R4" s="127"/>
      <c r="S4" s="127"/>
      <c r="T4" s="127"/>
      <c r="U4" s="127"/>
      <c r="V4" s="127"/>
    </row>
    <row r="5" spans="1:22" ht="15" x14ac:dyDescent="0.25">
      <c r="J5" s="126" t="s">
        <v>1</v>
      </c>
      <c r="K5" s="127"/>
      <c r="M5" s="127"/>
      <c r="N5" s="127"/>
      <c r="O5" s="127"/>
      <c r="P5" s="127"/>
      <c r="Q5" s="127"/>
      <c r="R5" s="127"/>
      <c r="S5" s="127"/>
      <c r="T5" s="127"/>
      <c r="U5" s="127"/>
      <c r="V5" s="127"/>
    </row>
    <row r="6" spans="1:22" ht="15" x14ac:dyDescent="0.25">
      <c r="A6" s="128" t="s">
        <v>2</v>
      </c>
      <c r="B6" s="129" t="s">
        <v>3</v>
      </c>
      <c r="C6" s="130" t="s">
        <v>4</v>
      </c>
      <c r="D6" s="131" t="s">
        <v>5</v>
      </c>
      <c r="K6" s="127"/>
      <c r="L6" s="127"/>
      <c r="M6" s="127"/>
      <c r="N6" s="127"/>
      <c r="O6" s="127"/>
      <c r="P6" s="127"/>
      <c r="Q6" s="127"/>
      <c r="R6" s="127"/>
      <c r="S6" s="127"/>
      <c r="T6" s="127"/>
      <c r="U6" s="127"/>
      <c r="V6" s="127"/>
    </row>
    <row r="7" spans="1:22" ht="60" x14ac:dyDescent="0.25">
      <c r="A7" s="166" t="s">
        <v>1819</v>
      </c>
      <c r="B7" s="129"/>
      <c r="C7" s="132"/>
      <c r="D7" s="133"/>
      <c r="K7" s="127"/>
      <c r="L7" s="127"/>
      <c r="M7" s="127"/>
      <c r="N7" s="127"/>
      <c r="O7" s="127"/>
      <c r="P7" s="127"/>
      <c r="Q7" s="127"/>
      <c r="R7" s="127"/>
      <c r="S7" s="127"/>
      <c r="T7" s="127"/>
      <c r="U7" s="127"/>
      <c r="V7" s="127"/>
    </row>
    <row r="8" spans="1:22" ht="15" x14ac:dyDescent="0.25">
      <c r="A8" s="134"/>
      <c r="B8" s="187" t="s">
        <v>1820</v>
      </c>
      <c r="C8" s="136"/>
      <c r="D8" s="189"/>
      <c r="J8" s="126" t="s">
        <v>1</v>
      </c>
      <c r="K8" s="127"/>
      <c r="L8" s="127"/>
      <c r="M8" s="127"/>
      <c r="N8" s="127"/>
      <c r="O8" s="127"/>
      <c r="P8" s="127"/>
      <c r="Q8" s="127"/>
      <c r="R8" s="127"/>
      <c r="S8" s="127"/>
      <c r="T8" s="127"/>
      <c r="U8" s="127"/>
      <c r="V8" s="127"/>
    </row>
    <row r="9" spans="1:22" ht="15" x14ac:dyDescent="0.25">
      <c r="A9" s="134"/>
      <c r="B9" s="185"/>
      <c r="C9" s="139" t="s">
        <v>1821</v>
      </c>
      <c r="D9" s="186" t="s">
        <v>6</v>
      </c>
      <c r="J9" s="126" t="s">
        <v>1</v>
      </c>
      <c r="K9" s="127"/>
      <c r="M9" s="127"/>
      <c r="N9" s="127"/>
      <c r="O9" s="127"/>
      <c r="P9" s="127"/>
      <c r="Q9" s="127"/>
      <c r="R9" s="127"/>
      <c r="S9" s="127"/>
      <c r="T9" s="127"/>
      <c r="U9" s="127"/>
      <c r="V9" s="127"/>
    </row>
    <row r="10" spans="1:22" ht="15" x14ac:dyDescent="0.25">
      <c r="A10" s="134"/>
      <c r="B10" s="185"/>
      <c r="C10" s="139" t="s">
        <v>1822</v>
      </c>
      <c r="D10" s="186" t="s">
        <v>6</v>
      </c>
      <c r="J10" s="126" t="s">
        <v>1</v>
      </c>
      <c r="K10" s="127"/>
      <c r="L10" s="127"/>
      <c r="M10" s="127"/>
      <c r="N10" s="127"/>
      <c r="O10" s="127"/>
      <c r="P10" s="127"/>
      <c r="Q10" s="127"/>
      <c r="R10" s="127"/>
      <c r="S10" s="127"/>
      <c r="T10" s="127"/>
      <c r="U10" s="127"/>
      <c r="V10" s="127"/>
    </row>
    <row r="11" spans="1:22" ht="15" x14ac:dyDescent="0.25">
      <c r="A11" s="134"/>
      <c r="B11" s="185"/>
      <c r="C11" s="139" t="s">
        <v>1823</v>
      </c>
      <c r="D11" s="186" t="s">
        <v>6</v>
      </c>
      <c r="K11" s="127"/>
      <c r="L11" s="127"/>
      <c r="M11" s="127"/>
      <c r="N11" s="127"/>
      <c r="O11" s="127"/>
      <c r="P11" s="127"/>
      <c r="Q11" s="127"/>
      <c r="R11" s="127"/>
      <c r="S11" s="127"/>
      <c r="T11" s="127"/>
      <c r="U11" s="127"/>
      <c r="V11" s="127"/>
    </row>
    <row r="12" spans="1:22" ht="15" x14ac:dyDescent="0.25">
      <c r="A12" s="134"/>
      <c r="B12" s="185"/>
      <c r="C12" s="139" t="s">
        <v>1824</v>
      </c>
      <c r="D12" s="186" t="s">
        <v>6</v>
      </c>
      <c r="K12" s="127"/>
      <c r="L12" s="127"/>
      <c r="M12" s="127"/>
      <c r="N12" s="127"/>
      <c r="O12" s="127"/>
      <c r="P12" s="127"/>
      <c r="Q12" s="127"/>
      <c r="R12" s="127"/>
      <c r="S12" s="127"/>
      <c r="T12" s="127"/>
      <c r="U12" s="127"/>
      <c r="V12" s="127"/>
    </row>
    <row r="13" spans="1:22" ht="15" x14ac:dyDescent="0.25">
      <c r="A13" s="134"/>
      <c r="B13" s="185"/>
      <c r="C13" s="139" t="s">
        <v>1825</v>
      </c>
      <c r="D13" s="186" t="s">
        <v>1826</v>
      </c>
      <c r="K13" s="127"/>
      <c r="L13" s="127"/>
      <c r="M13" s="127"/>
      <c r="N13" s="127"/>
      <c r="O13" s="127"/>
      <c r="P13" s="127"/>
      <c r="Q13" s="127"/>
      <c r="R13" s="127"/>
      <c r="S13" s="127"/>
      <c r="T13" s="127"/>
      <c r="U13" s="127"/>
      <c r="V13" s="127"/>
    </row>
    <row r="14" spans="1:22" ht="15" x14ac:dyDescent="0.25">
      <c r="A14" s="134"/>
      <c r="B14" s="185"/>
      <c r="C14" s="139" t="s">
        <v>1827</v>
      </c>
      <c r="D14" s="186" t="s">
        <v>6</v>
      </c>
      <c r="K14" s="127"/>
      <c r="L14" s="127"/>
      <c r="M14" s="127"/>
      <c r="N14" s="127"/>
      <c r="O14" s="127"/>
      <c r="P14" s="127"/>
      <c r="Q14" s="127"/>
      <c r="R14" s="127"/>
      <c r="S14" s="127"/>
      <c r="T14" s="127"/>
      <c r="U14" s="127"/>
      <c r="V14" s="127"/>
    </row>
    <row r="15" spans="1:22" ht="15" x14ac:dyDescent="0.25">
      <c r="A15" s="134"/>
      <c r="B15" s="185"/>
      <c r="C15" s="139" t="s">
        <v>1828</v>
      </c>
      <c r="D15" s="186" t="s">
        <v>6</v>
      </c>
      <c r="K15" s="127"/>
      <c r="M15" s="127"/>
      <c r="N15" s="127"/>
      <c r="O15" s="127"/>
      <c r="P15" s="127"/>
      <c r="Q15" s="127"/>
      <c r="R15" s="127"/>
      <c r="S15" s="127"/>
      <c r="T15" s="127"/>
      <c r="U15" s="127"/>
      <c r="V15" s="127"/>
    </row>
    <row r="16" spans="1:22" ht="15" x14ac:dyDescent="0.25">
      <c r="A16" s="134"/>
      <c r="B16" s="185"/>
      <c r="C16" s="139" t="s">
        <v>1829</v>
      </c>
      <c r="D16" s="186" t="s">
        <v>1831</v>
      </c>
      <c r="K16" s="127"/>
      <c r="L16" s="127"/>
      <c r="M16" s="127"/>
      <c r="N16" s="127"/>
      <c r="O16" s="127"/>
      <c r="P16" s="127"/>
      <c r="Q16" s="127"/>
      <c r="R16" s="127"/>
      <c r="S16" s="127"/>
      <c r="T16" s="127"/>
      <c r="U16" s="127"/>
      <c r="V16" s="127"/>
    </row>
    <row r="17" spans="1:22" ht="15" x14ac:dyDescent="0.25">
      <c r="A17" s="134"/>
      <c r="B17" s="185"/>
      <c r="C17" s="139" t="s">
        <v>1830</v>
      </c>
      <c r="D17" s="186" t="s">
        <v>1832</v>
      </c>
      <c r="K17" s="127"/>
      <c r="L17" s="127"/>
      <c r="M17" s="127"/>
      <c r="N17" s="127"/>
      <c r="O17" s="127"/>
      <c r="P17" s="127"/>
      <c r="Q17" s="127"/>
      <c r="R17" s="127"/>
      <c r="S17" s="127"/>
      <c r="T17" s="127"/>
      <c r="U17" s="127"/>
      <c r="V17" s="127"/>
    </row>
    <row r="18" spans="1:22" ht="15" x14ac:dyDescent="0.25">
      <c r="A18" s="134"/>
      <c r="B18" s="185"/>
      <c r="C18" s="139" t="s">
        <v>1833</v>
      </c>
      <c r="D18" s="186" t="s">
        <v>6</v>
      </c>
      <c r="K18" s="127"/>
      <c r="M18" s="127"/>
      <c r="N18" s="127"/>
      <c r="O18" s="127"/>
      <c r="P18" s="127"/>
      <c r="Q18" s="127"/>
      <c r="R18" s="127"/>
      <c r="S18" s="127"/>
      <c r="T18" s="127"/>
      <c r="U18" s="127"/>
      <c r="V18" s="127"/>
    </row>
    <row r="19" spans="1:22" ht="15" x14ac:dyDescent="0.25">
      <c r="A19" s="134"/>
      <c r="B19" s="185"/>
      <c r="C19" s="139" t="s">
        <v>1909</v>
      </c>
      <c r="D19" s="186" t="s">
        <v>6</v>
      </c>
      <c r="K19" s="127"/>
      <c r="M19" s="127"/>
      <c r="N19" s="127"/>
      <c r="O19" s="127"/>
      <c r="P19" s="127"/>
      <c r="Q19" s="127"/>
      <c r="R19" s="127"/>
      <c r="S19" s="127"/>
      <c r="T19" s="127"/>
      <c r="U19" s="127"/>
      <c r="V19" s="127"/>
    </row>
    <row r="20" spans="1:22" ht="15" x14ac:dyDescent="0.25">
      <c r="A20" s="134"/>
      <c r="B20" s="188"/>
      <c r="C20" s="142" t="s">
        <v>1910</v>
      </c>
      <c r="D20" s="190" t="s">
        <v>6</v>
      </c>
      <c r="K20" s="127"/>
      <c r="L20" s="127"/>
      <c r="M20" s="127"/>
      <c r="N20" s="127"/>
      <c r="O20" s="127"/>
      <c r="P20" s="127"/>
      <c r="Q20" s="127"/>
      <c r="R20" s="127"/>
      <c r="S20" s="127"/>
      <c r="T20" s="127"/>
      <c r="U20" s="127"/>
      <c r="V20" s="127"/>
    </row>
    <row r="21" spans="1:22" ht="15" x14ac:dyDescent="0.25">
      <c r="A21" s="134"/>
      <c r="B21" s="138" t="s">
        <v>1834</v>
      </c>
      <c r="C21" s="139" t="s">
        <v>1835</v>
      </c>
      <c r="D21" s="140" t="s">
        <v>6</v>
      </c>
      <c r="K21" s="127"/>
      <c r="L21" s="127"/>
      <c r="M21" s="127"/>
      <c r="N21" s="127"/>
      <c r="O21" s="127"/>
      <c r="P21" s="127"/>
      <c r="Q21" s="127"/>
      <c r="R21" s="127"/>
      <c r="S21" s="127"/>
      <c r="T21" s="127"/>
      <c r="U21" s="127"/>
      <c r="V21" s="127"/>
    </row>
    <row r="22" spans="1:22" ht="15" x14ac:dyDescent="0.25">
      <c r="A22" s="134"/>
      <c r="B22" s="138" t="s">
        <v>1836</v>
      </c>
      <c r="C22" s="139" t="s">
        <v>1837</v>
      </c>
      <c r="D22" s="140" t="s">
        <v>1921</v>
      </c>
      <c r="K22" s="127"/>
      <c r="L22" s="127"/>
      <c r="M22" s="127"/>
      <c r="N22" s="127"/>
      <c r="O22" s="127"/>
      <c r="P22" s="127"/>
      <c r="Q22" s="127"/>
      <c r="R22" s="127"/>
      <c r="S22" s="127"/>
      <c r="T22" s="127"/>
      <c r="U22" s="127"/>
      <c r="V22" s="127"/>
    </row>
    <row r="23" spans="1:22" ht="15" x14ac:dyDescent="0.25">
      <c r="A23" s="134"/>
      <c r="B23" s="138" t="s">
        <v>1838</v>
      </c>
      <c r="C23" s="139" t="s">
        <v>7</v>
      </c>
      <c r="D23" s="140" t="s">
        <v>6</v>
      </c>
      <c r="K23" s="127"/>
      <c r="L23" s="127"/>
      <c r="M23" s="127"/>
      <c r="N23" s="127"/>
      <c r="O23" s="127"/>
      <c r="P23" s="127"/>
      <c r="Q23" s="127"/>
      <c r="R23" s="127"/>
      <c r="S23" s="127"/>
      <c r="T23" s="127"/>
      <c r="U23" s="127"/>
      <c r="V23" s="127"/>
    </row>
    <row r="24" spans="1:22" ht="15" x14ac:dyDescent="0.25">
      <c r="A24" s="134"/>
      <c r="B24" s="138" t="s">
        <v>1839</v>
      </c>
      <c r="C24" s="139" t="s">
        <v>7</v>
      </c>
      <c r="D24" s="140" t="s">
        <v>6</v>
      </c>
      <c r="K24" s="127"/>
      <c r="L24" s="127"/>
      <c r="M24" s="127"/>
      <c r="N24" s="127"/>
      <c r="O24" s="127"/>
      <c r="P24" s="127"/>
      <c r="Q24" s="127"/>
      <c r="R24" s="127"/>
      <c r="S24" s="127"/>
      <c r="T24" s="127"/>
      <c r="U24" s="127"/>
      <c r="V24" s="127"/>
    </row>
    <row r="25" spans="1:22" ht="15" x14ac:dyDescent="0.25">
      <c r="A25" s="134"/>
      <c r="B25" s="138" t="s">
        <v>1840</v>
      </c>
      <c r="C25" s="139" t="s">
        <v>7</v>
      </c>
      <c r="D25" s="140" t="s">
        <v>6</v>
      </c>
      <c r="K25" s="127"/>
      <c r="L25" s="127"/>
      <c r="M25" s="127"/>
      <c r="N25" s="127"/>
      <c r="O25" s="127"/>
      <c r="P25" s="127"/>
      <c r="Q25" s="127"/>
      <c r="R25" s="127"/>
      <c r="S25" s="127"/>
      <c r="T25" s="127"/>
      <c r="U25" s="127"/>
      <c r="V25" s="127"/>
    </row>
    <row r="26" spans="1:22" ht="15" x14ac:dyDescent="0.25">
      <c r="A26" s="134"/>
      <c r="B26" s="138" t="s">
        <v>1841</v>
      </c>
      <c r="C26" s="139" t="s">
        <v>7</v>
      </c>
      <c r="D26" s="140" t="s">
        <v>6</v>
      </c>
      <c r="K26" s="127"/>
      <c r="L26" s="127"/>
      <c r="M26" s="127"/>
      <c r="N26" s="127"/>
      <c r="O26" s="127"/>
      <c r="P26" s="127"/>
      <c r="Q26" s="127"/>
      <c r="R26" s="127"/>
      <c r="S26" s="127"/>
      <c r="T26" s="127"/>
      <c r="U26" s="127"/>
      <c r="V26" s="127"/>
    </row>
    <row r="27" spans="1:22" ht="15" x14ac:dyDescent="0.25">
      <c r="A27" s="134"/>
      <c r="B27" s="138" t="s">
        <v>1842</v>
      </c>
      <c r="C27" s="139" t="s">
        <v>7</v>
      </c>
      <c r="D27" s="140" t="s">
        <v>6</v>
      </c>
      <c r="K27" s="127"/>
      <c r="M27" s="127"/>
      <c r="N27" s="127"/>
      <c r="O27" s="127"/>
      <c r="P27" s="127"/>
      <c r="Q27" s="127"/>
      <c r="R27" s="127"/>
      <c r="S27" s="127"/>
      <c r="T27" s="127"/>
      <c r="U27" s="127"/>
      <c r="V27" s="127"/>
    </row>
    <row r="28" spans="1:22" ht="15" x14ac:dyDescent="0.25">
      <c r="A28" s="134"/>
      <c r="B28" s="138" t="s">
        <v>1843</v>
      </c>
      <c r="C28" s="139" t="s">
        <v>7</v>
      </c>
      <c r="D28" s="140" t="s">
        <v>6</v>
      </c>
      <c r="K28" s="127"/>
      <c r="M28" s="127"/>
      <c r="N28" s="127"/>
      <c r="O28" s="127"/>
      <c r="P28" s="127"/>
      <c r="Q28" s="127"/>
      <c r="R28" s="127"/>
      <c r="S28" s="127"/>
      <c r="T28" s="127"/>
      <c r="U28" s="127"/>
      <c r="V28" s="127"/>
    </row>
    <row r="29" spans="1:22" ht="15" x14ac:dyDescent="0.25">
      <c r="A29" s="134"/>
      <c r="B29" s="138" t="s">
        <v>1844</v>
      </c>
      <c r="C29" s="139" t="s">
        <v>1365</v>
      </c>
      <c r="D29" s="140" t="s">
        <v>6</v>
      </c>
      <c r="K29" s="127"/>
      <c r="L29" s="127"/>
      <c r="M29" s="127"/>
      <c r="N29" s="127"/>
      <c r="O29" s="127"/>
      <c r="P29" s="127"/>
      <c r="Q29" s="127"/>
      <c r="R29" s="127"/>
      <c r="S29" s="127"/>
      <c r="T29" s="127"/>
      <c r="U29" s="127"/>
      <c r="V29" s="127"/>
    </row>
    <row r="30" spans="1:22" ht="15" x14ac:dyDescent="0.25">
      <c r="A30" s="134"/>
      <c r="B30" s="138" t="s">
        <v>1845</v>
      </c>
      <c r="C30" s="139" t="s">
        <v>1924</v>
      </c>
      <c r="D30" s="140" t="s">
        <v>6</v>
      </c>
      <c r="J30" s="126" t="s">
        <v>1</v>
      </c>
      <c r="K30" s="127"/>
      <c r="L30" s="127"/>
      <c r="M30" s="127"/>
      <c r="N30" s="127"/>
      <c r="O30" s="127"/>
      <c r="P30" s="127"/>
      <c r="Q30" s="127"/>
      <c r="R30" s="127"/>
      <c r="S30" s="127"/>
      <c r="T30" s="127"/>
      <c r="U30" s="127"/>
      <c r="V30" s="127"/>
    </row>
    <row r="31" spans="1:22" ht="15" x14ac:dyDescent="0.25">
      <c r="A31" s="134"/>
      <c r="B31" s="138" t="s">
        <v>1846</v>
      </c>
      <c r="C31" s="139" t="s">
        <v>1882</v>
      </c>
      <c r="D31" s="140" t="s">
        <v>6</v>
      </c>
      <c r="K31" s="127"/>
      <c r="L31" s="127"/>
      <c r="M31" s="127"/>
      <c r="N31" s="127"/>
      <c r="O31" s="127"/>
      <c r="P31" s="127"/>
      <c r="Q31" s="127"/>
      <c r="R31" s="127"/>
      <c r="S31" s="127"/>
      <c r="T31" s="127"/>
      <c r="U31" s="127"/>
      <c r="V31" s="127"/>
    </row>
    <row r="32" spans="1:22" ht="15" x14ac:dyDescent="0.25">
      <c r="A32" s="134"/>
      <c r="B32" s="138" t="s">
        <v>1876</v>
      </c>
      <c r="C32" s="139" t="s">
        <v>1881</v>
      </c>
      <c r="D32" s="140" t="s">
        <v>6</v>
      </c>
      <c r="J32" s="126" t="s">
        <v>1</v>
      </c>
      <c r="K32" s="127"/>
      <c r="L32" s="127"/>
      <c r="M32" s="127"/>
      <c r="N32" s="127"/>
      <c r="O32" s="127"/>
      <c r="P32" s="127"/>
      <c r="Q32" s="127"/>
      <c r="R32" s="127"/>
      <c r="S32" s="127"/>
      <c r="T32" s="127"/>
      <c r="U32" s="127"/>
      <c r="V32" s="127"/>
    </row>
    <row r="33" spans="1:22" ht="15" x14ac:dyDescent="0.25">
      <c r="A33" s="134"/>
      <c r="B33" s="138" t="s">
        <v>1847</v>
      </c>
      <c r="C33" s="139" t="s">
        <v>1880</v>
      </c>
      <c r="D33" s="140" t="s">
        <v>6</v>
      </c>
      <c r="J33" s="126" t="s">
        <v>1</v>
      </c>
      <c r="K33" s="127"/>
      <c r="L33" s="127"/>
      <c r="M33" s="127"/>
      <c r="N33" s="127"/>
      <c r="O33" s="127"/>
      <c r="P33" s="127"/>
      <c r="Q33" s="127"/>
      <c r="R33" s="127"/>
      <c r="S33" s="127"/>
      <c r="T33" s="127"/>
      <c r="U33" s="127"/>
      <c r="V33" s="127"/>
    </row>
    <row r="34" spans="1:22" ht="15" x14ac:dyDescent="0.25">
      <c r="A34" s="134"/>
      <c r="B34" s="138" t="s">
        <v>1848</v>
      </c>
      <c r="C34" s="139" t="s">
        <v>1879</v>
      </c>
      <c r="D34" s="140" t="s">
        <v>6</v>
      </c>
      <c r="K34" s="127"/>
      <c r="M34" s="127"/>
      <c r="N34" s="127"/>
      <c r="O34" s="127"/>
      <c r="P34" s="127"/>
      <c r="Q34" s="127"/>
      <c r="R34" s="127"/>
      <c r="S34" s="127"/>
      <c r="T34" s="127"/>
      <c r="U34" s="127"/>
      <c r="V34" s="127"/>
    </row>
    <row r="35" spans="1:22" ht="15" x14ac:dyDescent="0.25">
      <c r="A35" s="134"/>
      <c r="B35" s="138" t="s">
        <v>1849</v>
      </c>
      <c r="C35" s="139" t="s">
        <v>1878</v>
      </c>
      <c r="D35" s="140" t="s">
        <v>6</v>
      </c>
      <c r="J35" s="126" t="s">
        <v>1</v>
      </c>
      <c r="K35" s="127"/>
      <c r="L35" s="127"/>
      <c r="M35" s="127"/>
      <c r="N35" s="127"/>
      <c r="O35" s="127"/>
      <c r="P35" s="127"/>
      <c r="Q35" s="127"/>
      <c r="R35" s="127"/>
      <c r="S35" s="127"/>
      <c r="T35" s="127"/>
      <c r="U35" s="127"/>
      <c r="V35" s="127"/>
    </row>
    <row r="36" spans="1:22" ht="15" x14ac:dyDescent="0.25">
      <c r="A36" s="134"/>
      <c r="B36" s="138" t="s">
        <v>1850</v>
      </c>
      <c r="C36" s="139" t="s">
        <v>7</v>
      </c>
      <c r="D36" s="140" t="s">
        <v>6</v>
      </c>
      <c r="K36" s="127"/>
      <c r="L36" s="127"/>
      <c r="M36" s="127"/>
      <c r="N36" s="127"/>
      <c r="O36" s="127"/>
      <c r="P36" s="127"/>
      <c r="Q36" s="127"/>
      <c r="R36" s="127"/>
      <c r="S36" s="127"/>
      <c r="T36" s="127"/>
      <c r="U36" s="127"/>
      <c r="V36" s="127"/>
    </row>
    <row r="37" spans="1:22" ht="15" x14ac:dyDescent="0.25">
      <c r="A37" s="134"/>
      <c r="B37" s="141" t="s">
        <v>1851</v>
      </c>
      <c r="C37" s="142" t="s">
        <v>1877</v>
      </c>
      <c r="D37" s="140" t="s">
        <v>6</v>
      </c>
      <c r="K37" s="127"/>
      <c r="L37" s="127"/>
      <c r="M37" s="127"/>
      <c r="N37" s="127"/>
      <c r="O37" s="127"/>
      <c r="P37" s="127"/>
      <c r="Q37" s="127"/>
      <c r="R37" s="127"/>
      <c r="S37" s="127"/>
      <c r="T37" s="127"/>
      <c r="U37" s="127"/>
      <c r="V37" s="127"/>
    </row>
    <row r="38" spans="1:22" ht="15" x14ac:dyDescent="0.25">
      <c r="A38" s="195" t="s">
        <v>1925</v>
      </c>
      <c r="B38" s="135" t="s">
        <v>1906</v>
      </c>
      <c r="C38" s="136" t="s">
        <v>1874</v>
      </c>
      <c r="D38" s="137" t="s">
        <v>1875</v>
      </c>
      <c r="K38" s="127"/>
      <c r="L38" s="127"/>
      <c r="M38" s="127"/>
      <c r="N38" s="127"/>
      <c r="O38" s="127"/>
      <c r="P38" s="127"/>
      <c r="Q38" s="127"/>
      <c r="R38" s="127"/>
      <c r="S38" s="127"/>
      <c r="T38" s="127"/>
      <c r="U38" s="127"/>
      <c r="V38" s="127"/>
    </row>
    <row r="39" spans="1:22" ht="15" x14ac:dyDescent="0.25">
      <c r="A39" s="196"/>
      <c r="B39" s="138" t="s">
        <v>1852</v>
      </c>
      <c r="C39" s="139" t="s">
        <v>7</v>
      </c>
      <c r="D39" s="140" t="s">
        <v>6</v>
      </c>
      <c r="K39" s="127"/>
      <c r="L39" s="127"/>
      <c r="M39" s="127"/>
      <c r="N39" s="127"/>
      <c r="O39" s="127"/>
      <c r="P39" s="127"/>
      <c r="Q39" s="127"/>
      <c r="R39" s="127"/>
      <c r="S39" s="127"/>
      <c r="T39" s="127"/>
      <c r="U39" s="127"/>
      <c r="V39" s="127"/>
    </row>
    <row r="40" spans="1:22" ht="15" x14ac:dyDescent="0.25">
      <c r="A40" s="196"/>
      <c r="B40" s="138" t="s">
        <v>1853</v>
      </c>
      <c r="C40" s="139" t="s">
        <v>7</v>
      </c>
      <c r="D40" s="140" t="s">
        <v>6</v>
      </c>
      <c r="K40" s="127"/>
      <c r="L40" s="127"/>
      <c r="M40" s="127"/>
      <c r="N40" s="127"/>
      <c r="O40" s="127"/>
      <c r="P40" s="127"/>
      <c r="Q40" s="127"/>
      <c r="R40" s="127"/>
      <c r="S40" s="127"/>
      <c r="T40" s="127"/>
      <c r="U40" s="127"/>
      <c r="V40" s="127"/>
    </row>
    <row r="41" spans="1:22" ht="15" x14ac:dyDescent="0.25">
      <c r="A41" s="196"/>
      <c r="B41" s="138" t="s">
        <v>1854</v>
      </c>
      <c r="C41" s="139" t="s">
        <v>1864</v>
      </c>
      <c r="D41" s="140" t="s">
        <v>1865</v>
      </c>
      <c r="K41" s="127"/>
      <c r="L41" s="127"/>
      <c r="M41" s="127"/>
      <c r="N41" s="127"/>
      <c r="O41" s="127"/>
      <c r="P41" s="127"/>
      <c r="Q41" s="127"/>
      <c r="R41" s="127"/>
      <c r="S41" s="127"/>
      <c r="T41" s="127"/>
      <c r="U41" s="127"/>
      <c r="V41" s="127"/>
    </row>
    <row r="42" spans="1:22" ht="15" x14ac:dyDescent="0.25">
      <c r="A42" s="196"/>
      <c r="B42" s="138"/>
      <c r="C42" s="139" t="s">
        <v>1866</v>
      </c>
      <c r="D42" s="140" t="s">
        <v>1867</v>
      </c>
      <c r="K42" s="127"/>
      <c r="L42" s="127"/>
      <c r="M42" s="127"/>
      <c r="N42" s="127"/>
      <c r="O42" s="127"/>
      <c r="P42" s="127"/>
      <c r="Q42" s="127"/>
      <c r="R42" s="127"/>
      <c r="S42" s="127"/>
      <c r="T42" s="127"/>
      <c r="U42" s="127"/>
      <c r="V42" s="127"/>
    </row>
    <row r="43" spans="1:22" ht="15" x14ac:dyDescent="0.25">
      <c r="A43" s="196"/>
      <c r="B43" s="138"/>
      <c r="C43" s="139" t="s">
        <v>1868</v>
      </c>
      <c r="D43" s="140" t="s">
        <v>1869</v>
      </c>
      <c r="K43" s="127"/>
      <c r="L43" s="127"/>
      <c r="M43" s="127"/>
      <c r="N43" s="127"/>
      <c r="O43" s="127"/>
      <c r="P43" s="127"/>
      <c r="Q43" s="127"/>
      <c r="R43" s="127"/>
      <c r="S43" s="127"/>
      <c r="T43" s="127"/>
      <c r="U43" s="127"/>
      <c r="V43" s="127"/>
    </row>
    <row r="44" spans="1:22" ht="15" x14ac:dyDescent="0.25">
      <c r="A44" s="196"/>
      <c r="B44" s="138"/>
      <c r="C44" s="139" t="s">
        <v>1870</v>
      </c>
      <c r="D44" s="140" t="s">
        <v>1926</v>
      </c>
      <c r="K44" s="127"/>
      <c r="L44" s="127"/>
      <c r="M44" s="127"/>
      <c r="N44" s="127"/>
      <c r="O44" s="127"/>
      <c r="P44" s="127"/>
      <c r="Q44" s="127"/>
      <c r="R44" s="127"/>
      <c r="S44" s="127"/>
      <c r="T44" s="127"/>
      <c r="U44" s="127"/>
      <c r="V44" s="127"/>
    </row>
    <row r="45" spans="1:22" ht="15" x14ac:dyDescent="0.25">
      <c r="A45" s="196"/>
      <c r="B45" s="138"/>
      <c r="C45" s="139" t="s">
        <v>1871</v>
      </c>
      <c r="D45" s="140" t="s">
        <v>1927</v>
      </c>
      <c r="K45" s="127"/>
      <c r="L45" s="127"/>
      <c r="M45" s="127"/>
      <c r="N45" s="127"/>
      <c r="O45" s="127"/>
      <c r="P45" s="127"/>
      <c r="Q45" s="127"/>
      <c r="R45" s="127"/>
      <c r="S45" s="127"/>
      <c r="T45" s="127"/>
      <c r="U45" s="127"/>
      <c r="V45" s="127"/>
    </row>
    <row r="46" spans="1:22" ht="15" x14ac:dyDescent="0.25">
      <c r="A46" s="196"/>
      <c r="B46" s="138"/>
      <c r="C46" s="139" t="s">
        <v>1872</v>
      </c>
      <c r="D46" s="140" t="s">
        <v>6</v>
      </c>
      <c r="K46" s="127"/>
      <c r="L46" s="127"/>
      <c r="M46" s="127"/>
      <c r="N46" s="127"/>
      <c r="O46" s="127"/>
      <c r="P46" s="127"/>
      <c r="Q46" s="127"/>
      <c r="R46" s="127"/>
      <c r="S46" s="127"/>
      <c r="T46" s="127"/>
      <c r="U46" s="127"/>
      <c r="V46" s="127"/>
    </row>
    <row r="47" spans="1:22" ht="15" x14ac:dyDescent="0.25">
      <c r="A47" s="196"/>
      <c r="B47" s="138"/>
      <c r="C47" s="139" t="s">
        <v>1873</v>
      </c>
      <c r="D47" s="140" t="s">
        <v>6</v>
      </c>
      <c r="K47" s="127"/>
      <c r="L47" s="127"/>
      <c r="M47" s="127"/>
      <c r="N47" s="127"/>
      <c r="O47" s="127"/>
      <c r="P47" s="127"/>
      <c r="Q47" s="127"/>
      <c r="R47" s="127"/>
      <c r="S47" s="127"/>
      <c r="T47" s="127"/>
      <c r="U47" s="127"/>
      <c r="V47" s="127"/>
    </row>
    <row r="48" spans="1:22" ht="15" x14ac:dyDescent="0.25">
      <c r="A48" s="196"/>
      <c r="B48" s="138" t="s">
        <v>1855</v>
      </c>
      <c r="C48" s="139" t="s">
        <v>1856</v>
      </c>
      <c r="D48" s="140" t="s">
        <v>1928</v>
      </c>
      <c r="K48" s="127"/>
      <c r="L48" s="127"/>
      <c r="M48" s="127"/>
      <c r="N48" s="127"/>
      <c r="O48" s="127"/>
      <c r="P48" s="127"/>
      <c r="Q48" s="127"/>
      <c r="R48" s="127"/>
      <c r="S48" s="127"/>
      <c r="T48" s="127"/>
      <c r="U48" s="127"/>
      <c r="V48" s="127"/>
    </row>
    <row r="49" spans="1:22" ht="15" x14ac:dyDescent="0.25">
      <c r="A49" s="196"/>
      <c r="B49" s="138"/>
      <c r="C49" s="139" t="s">
        <v>1857</v>
      </c>
      <c r="D49" s="140" t="s">
        <v>1929</v>
      </c>
      <c r="K49" s="127"/>
      <c r="L49" s="127"/>
      <c r="M49" s="127"/>
      <c r="N49" s="127"/>
      <c r="O49" s="127"/>
      <c r="P49" s="127"/>
      <c r="Q49" s="127"/>
      <c r="R49" s="127"/>
      <c r="S49" s="127"/>
      <c r="T49" s="127"/>
      <c r="U49" s="127"/>
      <c r="V49" s="127"/>
    </row>
    <row r="50" spans="1:22" ht="15" x14ac:dyDescent="0.25">
      <c r="A50" s="196"/>
      <c r="B50" s="138"/>
      <c r="C50" s="139" t="s">
        <v>1858</v>
      </c>
      <c r="D50" s="140" t="s">
        <v>1859</v>
      </c>
      <c r="K50" s="127"/>
      <c r="L50" s="127"/>
      <c r="M50" s="127"/>
      <c r="N50" s="127"/>
      <c r="O50" s="127"/>
      <c r="P50" s="127"/>
      <c r="Q50" s="127"/>
      <c r="R50" s="127"/>
      <c r="S50" s="127"/>
      <c r="T50" s="127"/>
      <c r="U50" s="127"/>
      <c r="V50" s="127"/>
    </row>
    <row r="51" spans="1:22" ht="15" x14ac:dyDescent="0.25">
      <c r="A51" s="196"/>
      <c r="B51" s="138"/>
      <c r="C51" s="139" t="s">
        <v>1860</v>
      </c>
      <c r="D51" s="140" t="s">
        <v>6</v>
      </c>
      <c r="K51" s="127"/>
      <c r="L51" s="127"/>
      <c r="M51" s="127"/>
      <c r="N51" s="127"/>
      <c r="O51" s="127"/>
      <c r="P51" s="127"/>
      <c r="Q51" s="127"/>
      <c r="R51" s="127"/>
      <c r="S51" s="127"/>
      <c r="T51" s="127"/>
      <c r="U51" s="127"/>
      <c r="V51" s="127"/>
    </row>
    <row r="52" spans="1:22" ht="15" x14ac:dyDescent="0.25">
      <c r="A52" s="196"/>
      <c r="B52" s="138"/>
      <c r="C52" s="139" t="s">
        <v>1861</v>
      </c>
      <c r="D52" s="140" t="s">
        <v>1862</v>
      </c>
      <c r="K52" s="127"/>
      <c r="L52" s="127"/>
      <c r="M52" s="127"/>
      <c r="N52" s="127"/>
      <c r="O52" s="127"/>
      <c r="P52" s="127"/>
      <c r="Q52" s="127"/>
      <c r="R52" s="127"/>
      <c r="S52" s="127"/>
      <c r="T52" s="127"/>
      <c r="U52" s="127"/>
      <c r="V52" s="127"/>
    </row>
    <row r="53" spans="1:22" ht="15" x14ac:dyDescent="0.25">
      <c r="A53" s="197"/>
      <c r="B53" s="141"/>
      <c r="C53" s="142" t="s">
        <v>1863</v>
      </c>
      <c r="D53" s="143" t="s">
        <v>6</v>
      </c>
      <c r="K53" s="127"/>
      <c r="L53" s="127"/>
      <c r="M53" s="127"/>
      <c r="N53" s="127"/>
      <c r="O53" s="127"/>
      <c r="P53" s="127"/>
      <c r="Q53" s="127"/>
      <c r="R53" s="127"/>
      <c r="S53" s="127"/>
      <c r="T53" s="127"/>
      <c r="U53" s="127"/>
      <c r="V53" s="127"/>
    </row>
    <row r="54" spans="1:22" ht="15" x14ac:dyDescent="0.25">
      <c r="J54" s="127"/>
      <c r="K54" s="127"/>
      <c r="L54" s="127"/>
      <c r="M54" s="127"/>
      <c r="N54" s="127"/>
      <c r="O54" s="127"/>
      <c r="P54" s="127"/>
      <c r="Q54" s="127"/>
      <c r="R54" s="127"/>
      <c r="S54" s="127"/>
      <c r="T54" s="127"/>
      <c r="U54" s="127"/>
      <c r="V54" s="127"/>
    </row>
    <row r="55" spans="1:22" ht="15" x14ac:dyDescent="0.25">
      <c r="A55" s="144" t="s">
        <v>8</v>
      </c>
      <c r="J55" s="127"/>
      <c r="K55" s="127"/>
      <c r="L55" s="127"/>
      <c r="M55" s="127"/>
      <c r="N55" s="127"/>
      <c r="O55" s="127"/>
      <c r="P55" s="127"/>
      <c r="Q55" s="127"/>
      <c r="R55" s="127"/>
      <c r="S55" s="127"/>
      <c r="T55" s="127"/>
      <c r="U55" s="127"/>
      <c r="V55" s="127"/>
    </row>
    <row r="56" spans="1:22" ht="15" x14ac:dyDescent="0.25">
      <c r="A56" s="126" t="s">
        <v>1368</v>
      </c>
      <c r="J56" s="127"/>
      <c r="K56" s="127"/>
      <c r="L56" s="127"/>
      <c r="M56" s="127"/>
      <c r="N56" s="127"/>
      <c r="O56" s="127"/>
      <c r="P56" s="127"/>
      <c r="Q56" s="127"/>
      <c r="R56" s="127"/>
      <c r="S56" s="127"/>
      <c r="T56" s="127"/>
      <c r="U56" s="127"/>
      <c r="V56" s="127"/>
    </row>
    <row r="57" spans="1:22" ht="15" x14ac:dyDescent="0.25">
      <c r="A57" s="126" t="s">
        <v>1920</v>
      </c>
      <c r="J57" s="127"/>
      <c r="K57" s="127"/>
      <c r="L57" s="127"/>
      <c r="M57" s="127"/>
      <c r="N57" s="127"/>
      <c r="O57" s="127"/>
      <c r="P57" s="127"/>
      <c r="Q57" s="127"/>
      <c r="R57" s="127"/>
      <c r="S57" s="127"/>
      <c r="T57" s="127"/>
      <c r="U57" s="127"/>
      <c r="V57" s="127"/>
    </row>
    <row r="58" spans="1:22" ht="15" x14ac:dyDescent="0.25">
      <c r="A58" s="126" t="s">
        <v>9</v>
      </c>
      <c r="J58" s="127"/>
      <c r="K58" s="127"/>
      <c r="L58" s="127"/>
      <c r="M58" s="127"/>
      <c r="N58" s="127"/>
      <c r="O58" s="127"/>
      <c r="P58" s="127"/>
      <c r="Q58" s="127"/>
      <c r="R58" s="127"/>
      <c r="S58" s="127"/>
      <c r="T58" s="127"/>
      <c r="U58" s="127"/>
      <c r="V58" s="127"/>
    </row>
    <row r="59" spans="1:22" ht="15" x14ac:dyDescent="0.25">
      <c r="A59" s="126" t="s">
        <v>10</v>
      </c>
      <c r="J59" s="127"/>
      <c r="K59" s="127"/>
      <c r="L59" s="127"/>
      <c r="M59" s="127"/>
      <c r="N59" s="127"/>
      <c r="O59" s="127"/>
      <c r="P59" s="127"/>
      <c r="Q59" s="127"/>
      <c r="R59" s="127"/>
      <c r="S59" s="127"/>
      <c r="T59" s="127"/>
      <c r="U59" s="127"/>
      <c r="V59" s="127"/>
    </row>
    <row r="60" spans="1:22" ht="15" x14ac:dyDescent="0.25">
      <c r="A60" s="126" t="s">
        <v>11</v>
      </c>
      <c r="J60" s="127"/>
      <c r="K60" s="127"/>
      <c r="L60" s="127"/>
      <c r="M60" s="127"/>
      <c r="N60" s="127"/>
      <c r="O60" s="127"/>
      <c r="P60" s="127"/>
      <c r="Q60" s="127"/>
      <c r="R60" s="127"/>
      <c r="S60" s="127"/>
      <c r="T60" s="127"/>
      <c r="U60" s="127"/>
      <c r="V60" s="127"/>
    </row>
    <row r="61" spans="1:22" ht="15" x14ac:dyDescent="0.25">
      <c r="A61" s="94" t="s">
        <v>12</v>
      </c>
      <c r="J61" s="145"/>
      <c r="K61" s="145"/>
      <c r="L61" s="145"/>
      <c r="M61" s="145"/>
      <c r="O61" s="145"/>
      <c r="P61" s="145"/>
      <c r="Q61" s="145"/>
      <c r="R61" s="145"/>
      <c r="S61" s="145"/>
      <c r="T61" s="145"/>
      <c r="U61" s="145"/>
      <c r="V61" s="145"/>
    </row>
    <row r="62" spans="1:22" ht="15" x14ac:dyDescent="0.25">
      <c r="G62" s="127"/>
      <c r="I62" s="127"/>
      <c r="J62" s="127"/>
      <c r="K62" s="127"/>
      <c r="L62" s="127"/>
      <c r="M62" s="127"/>
      <c r="N62" s="127"/>
      <c r="O62" s="127"/>
      <c r="P62" s="127"/>
      <c r="Q62" s="127"/>
      <c r="R62" s="127"/>
      <c r="S62" s="127"/>
      <c r="T62" s="127"/>
      <c r="U62" s="127"/>
      <c r="V62" s="127"/>
    </row>
    <row r="63" spans="1:22" ht="15" x14ac:dyDescent="0.25">
      <c r="A63" s="144" t="s">
        <v>13</v>
      </c>
      <c r="J63" s="127"/>
      <c r="K63" s="127"/>
      <c r="L63" s="127"/>
      <c r="M63" s="127"/>
      <c r="N63" s="127"/>
      <c r="O63" s="127"/>
      <c r="P63" s="127"/>
      <c r="Q63" s="127"/>
      <c r="R63" s="127"/>
      <c r="S63" s="127"/>
      <c r="T63" s="127"/>
      <c r="U63" s="127"/>
      <c r="V63" s="127"/>
    </row>
    <row r="64" spans="1:22" ht="15" x14ac:dyDescent="0.25">
      <c r="A64" s="94" t="s">
        <v>14</v>
      </c>
      <c r="J64" s="127"/>
      <c r="K64" s="127"/>
      <c r="L64" s="127"/>
      <c r="M64" s="127"/>
      <c r="N64" s="127"/>
      <c r="O64" s="127"/>
      <c r="P64" s="127"/>
      <c r="Q64" s="127"/>
      <c r="R64" s="127"/>
      <c r="S64" s="127"/>
      <c r="T64" s="127"/>
      <c r="U64" s="127"/>
      <c r="V64" s="127"/>
    </row>
    <row r="65" spans="1:22" ht="15" x14ac:dyDescent="0.25">
      <c r="A65" s="126" t="s">
        <v>15</v>
      </c>
      <c r="J65" s="127"/>
      <c r="K65" s="127"/>
      <c r="L65" s="127"/>
      <c r="M65" s="127"/>
      <c r="N65" s="127"/>
      <c r="O65" s="127"/>
      <c r="P65" s="127"/>
      <c r="Q65" s="127"/>
      <c r="R65" s="127"/>
      <c r="S65" s="127"/>
      <c r="T65" s="127"/>
      <c r="U65" s="127"/>
      <c r="V65" s="127"/>
    </row>
    <row r="66" spans="1:22" ht="15" x14ac:dyDescent="0.25">
      <c r="A66" s="126" t="s">
        <v>16</v>
      </c>
      <c r="J66" s="127"/>
      <c r="K66" s="127"/>
      <c r="L66" s="127"/>
      <c r="M66" s="127"/>
      <c r="N66" s="127"/>
      <c r="O66" s="127"/>
      <c r="P66" s="127"/>
      <c r="Q66" s="127"/>
      <c r="R66" s="127"/>
      <c r="S66" s="127"/>
      <c r="T66" s="127"/>
      <c r="U66" s="127"/>
      <c r="V66" s="127"/>
    </row>
    <row r="67" spans="1:22" ht="15" x14ac:dyDescent="0.25">
      <c r="A67" s="126" t="s">
        <v>17</v>
      </c>
      <c r="J67" s="127"/>
      <c r="K67" s="127"/>
      <c r="L67" s="127"/>
      <c r="M67" s="127"/>
      <c r="N67" s="127"/>
      <c r="O67" s="127"/>
      <c r="P67" s="127"/>
      <c r="Q67" s="127"/>
      <c r="R67" s="127"/>
      <c r="S67" s="127"/>
      <c r="T67" s="127"/>
      <c r="U67" s="127"/>
      <c r="V67" s="127"/>
    </row>
    <row r="68" spans="1:22" ht="15" x14ac:dyDescent="0.25">
      <c r="A68" s="126" t="s">
        <v>18</v>
      </c>
      <c r="J68" s="127"/>
      <c r="K68" s="127"/>
      <c r="L68" s="127"/>
      <c r="M68" s="127"/>
      <c r="N68" s="127"/>
      <c r="O68" s="127"/>
      <c r="P68" s="127"/>
      <c r="Q68" s="127"/>
      <c r="R68" s="127"/>
      <c r="S68" s="127"/>
      <c r="T68" s="127"/>
      <c r="U68" s="127"/>
      <c r="V68" s="127"/>
    </row>
    <row r="69" spans="1:22" ht="15" x14ac:dyDescent="0.25">
      <c r="A69" s="94" t="s">
        <v>19</v>
      </c>
      <c r="J69" s="127"/>
      <c r="K69" s="127"/>
      <c r="L69" s="127"/>
      <c r="M69" s="127"/>
      <c r="N69" s="127"/>
      <c r="O69" s="127"/>
      <c r="P69" s="127"/>
      <c r="Q69" s="127"/>
      <c r="R69" s="127"/>
      <c r="S69" s="127"/>
      <c r="T69" s="127"/>
      <c r="U69" s="127"/>
      <c r="V69" s="127"/>
    </row>
    <row r="70" spans="1:22" ht="15" x14ac:dyDescent="0.25">
      <c r="A70" s="94" t="s">
        <v>20</v>
      </c>
      <c r="J70" s="127"/>
      <c r="K70" s="127"/>
      <c r="L70" s="127"/>
      <c r="M70" s="127"/>
      <c r="N70" s="127"/>
      <c r="O70" s="127"/>
      <c r="P70" s="127"/>
      <c r="Q70" s="127"/>
      <c r="R70" s="127"/>
      <c r="S70" s="127"/>
      <c r="T70" s="127"/>
      <c r="U70" s="127"/>
      <c r="V70" s="127"/>
    </row>
    <row r="71" spans="1:22" ht="15" x14ac:dyDescent="0.25">
      <c r="A71" s="126" t="s">
        <v>21</v>
      </c>
      <c r="J71" s="127"/>
      <c r="K71" s="127"/>
      <c r="L71" s="127"/>
      <c r="M71" s="127"/>
      <c r="N71" s="127"/>
      <c r="O71" s="127"/>
      <c r="P71" s="127"/>
      <c r="Q71" s="127"/>
      <c r="R71" s="127"/>
      <c r="S71" s="127"/>
      <c r="T71" s="127"/>
      <c r="U71" s="127"/>
      <c r="V71" s="127"/>
    </row>
    <row r="72" spans="1:22" s="146" customFormat="1" ht="15" x14ac:dyDescent="0.25">
      <c r="A72" s="146" t="s">
        <v>22</v>
      </c>
      <c r="J72" s="147"/>
      <c r="K72" s="147"/>
      <c r="L72" s="147"/>
      <c r="M72" s="147"/>
      <c r="N72" s="147"/>
      <c r="O72" s="147"/>
      <c r="P72" s="147"/>
      <c r="Q72" s="147"/>
      <c r="R72" s="147"/>
      <c r="S72" s="147"/>
      <c r="T72" s="147"/>
      <c r="U72" s="147"/>
      <c r="V72" s="147"/>
    </row>
    <row r="73" spans="1:22" ht="15" x14ac:dyDescent="0.25">
      <c r="A73" s="126" t="s">
        <v>23</v>
      </c>
      <c r="J73" s="127"/>
      <c r="K73" s="127"/>
      <c r="L73" s="127"/>
      <c r="M73" s="127"/>
      <c r="N73" s="127"/>
      <c r="O73" s="127"/>
      <c r="P73" s="127"/>
      <c r="Q73" s="127"/>
      <c r="R73" s="127"/>
      <c r="S73" s="127"/>
      <c r="T73" s="127"/>
      <c r="U73" s="127"/>
      <c r="V73" s="127"/>
    </row>
    <row r="74" spans="1:22" ht="15" x14ac:dyDescent="0.25">
      <c r="A74" s="126" t="s">
        <v>24</v>
      </c>
      <c r="J74" s="127"/>
      <c r="K74" s="127"/>
      <c r="L74" s="127"/>
      <c r="M74" s="127"/>
      <c r="N74" s="127"/>
      <c r="O74" s="127"/>
      <c r="P74" s="127"/>
      <c r="Q74" s="127"/>
      <c r="R74" s="127"/>
      <c r="S74" s="127"/>
      <c r="T74" s="127"/>
      <c r="U74" s="127"/>
      <c r="V74" s="127"/>
    </row>
    <row r="75" spans="1:22" ht="15" x14ac:dyDescent="0.25">
      <c r="J75" s="127"/>
      <c r="K75" s="127"/>
      <c r="L75" s="127"/>
      <c r="M75" s="127"/>
      <c r="N75" s="127"/>
      <c r="O75" s="127"/>
      <c r="P75" s="127"/>
      <c r="Q75" s="127"/>
      <c r="R75" s="127"/>
      <c r="S75" s="127"/>
      <c r="T75" s="127"/>
      <c r="U75" s="127"/>
      <c r="V75" s="127"/>
    </row>
    <row r="76" spans="1:22" ht="15" x14ac:dyDescent="0.25">
      <c r="A76" s="144" t="s">
        <v>25</v>
      </c>
      <c r="J76" s="127"/>
      <c r="K76" s="127"/>
      <c r="L76" s="127"/>
      <c r="M76" s="127"/>
      <c r="N76" s="127"/>
      <c r="O76" s="127"/>
      <c r="P76" s="127"/>
      <c r="Q76" s="127"/>
      <c r="R76" s="127"/>
      <c r="S76" s="127"/>
      <c r="T76" s="127"/>
      <c r="U76" s="127"/>
      <c r="V76" s="127"/>
    </row>
    <row r="77" spans="1:22" ht="15" x14ac:dyDescent="0.25">
      <c r="A77" s="126" t="s">
        <v>26</v>
      </c>
      <c r="J77" s="127"/>
      <c r="K77" s="127"/>
      <c r="L77" s="127"/>
      <c r="M77" s="127"/>
      <c r="N77" s="127"/>
      <c r="O77" s="127"/>
      <c r="P77" s="127"/>
      <c r="Q77" s="127"/>
      <c r="R77" s="127"/>
      <c r="S77" s="127"/>
      <c r="T77" s="127"/>
      <c r="U77" s="127"/>
      <c r="V77" s="127"/>
    </row>
    <row r="78" spans="1:22" ht="15" x14ac:dyDescent="0.25">
      <c r="A78" s="126" t="s">
        <v>27</v>
      </c>
      <c r="J78" s="127"/>
      <c r="K78" s="127"/>
      <c r="L78" s="127"/>
      <c r="M78" s="127"/>
      <c r="N78" s="127"/>
      <c r="O78" s="127"/>
      <c r="P78" s="127"/>
      <c r="Q78" s="127"/>
      <c r="R78" s="127"/>
      <c r="S78" s="127"/>
      <c r="T78" s="127"/>
      <c r="U78" s="127"/>
      <c r="V78" s="127"/>
    </row>
    <row r="79" spans="1:22" ht="15" x14ac:dyDescent="0.25">
      <c r="A79" s="126" t="s">
        <v>28</v>
      </c>
      <c r="J79" s="127"/>
      <c r="K79" s="127"/>
      <c r="L79" s="127"/>
      <c r="M79" s="127"/>
      <c r="N79" s="127"/>
      <c r="O79" s="127"/>
      <c r="P79" s="127"/>
      <c r="Q79" s="127"/>
      <c r="R79" s="127"/>
      <c r="S79" s="127"/>
      <c r="T79" s="127"/>
      <c r="U79" s="127"/>
      <c r="V79" s="127"/>
    </row>
    <row r="80" spans="1:22" ht="15" x14ac:dyDescent="0.25">
      <c r="A80" s="126" t="s">
        <v>29</v>
      </c>
      <c r="J80" s="127"/>
      <c r="K80" s="127"/>
      <c r="L80" s="127"/>
      <c r="M80" s="127"/>
      <c r="N80" s="127"/>
      <c r="O80" s="127"/>
      <c r="P80" s="127"/>
      <c r="Q80" s="127"/>
      <c r="R80" s="127"/>
      <c r="S80" s="127"/>
      <c r="T80" s="127"/>
      <c r="U80" s="127"/>
      <c r="V80" s="127"/>
    </row>
    <row r="81" spans="1:22" ht="15" x14ac:dyDescent="0.25">
      <c r="A81" s="126" t="s">
        <v>30</v>
      </c>
      <c r="J81" s="127"/>
      <c r="K81" s="127"/>
      <c r="L81" s="127"/>
      <c r="M81" s="127"/>
      <c r="N81" s="127"/>
      <c r="O81" s="127"/>
      <c r="P81" s="127"/>
      <c r="Q81" s="127"/>
      <c r="R81" s="127"/>
      <c r="S81" s="127"/>
      <c r="T81" s="127"/>
      <c r="U81" s="127"/>
      <c r="V81" s="127"/>
    </row>
    <row r="82" spans="1:22" ht="15" x14ac:dyDescent="0.25">
      <c r="A82" s="126" t="s">
        <v>31</v>
      </c>
      <c r="J82" s="127"/>
      <c r="K82" s="127"/>
      <c r="L82" s="127"/>
      <c r="M82" s="127"/>
      <c r="N82" s="127"/>
      <c r="O82" s="127"/>
      <c r="P82" s="127"/>
      <c r="Q82" s="127"/>
      <c r="R82" s="127"/>
      <c r="S82" s="127"/>
      <c r="T82" s="127"/>
      <c r="U82" s="127"/>
      <c r="V82" s="127"/>
    </row>
    <row r="83" spans="1:22" ht="15" x14ac:dyDescent="0.25">
      <c r="A83" s="126" t="s">
        <v>32</v>
      </c>
      <c r="J83" s="127"/>
      <c r="K83" s="127"/>
      <c r="L83" s="127"/>
      <c r="M83" s="127"/>
      <c r="N83" s="127"/>
      <c r="O83" s="127"/>
      <c r="P83" s="127"/>
      <c r="Q83" s="127"/>
      <c r="R83" s="127"/>
      <c r="S83" s="127"/>
      <c r="T83" s="127"/>
      <c r="U83" s="127"/>
      <c r="V83" s="127"/>
    </row>
    <row r="84" spans="1:22" ht="15" x14ac:dyDescent="0.25">
      <c r="A84" s="126" t="s">
        <v>33</v>
      </c>
      <c r="J84" s="127"/>
      <c r="K84" s="127"/>
      <c r="L84" s="127"/>
      <c r="M84" s="127"/>
      <c r="N84" s="127"/>
      <c r="O84" s="127"/>
      <c r="P84" s="127"/>
      <c r="Q84" s="127"/>
      <c r="R84" s="127"/>
      <c r="S84" s="127"/>
      <c r="T84" s="127"/>
      <c r="U84" s="127"/>
      <c r="V84" s="127"/>
    </row>
    <row r="85" spans="1:22" ht="15" x14ac:dyDescent="0.25">
      <c r="J85" s="127"/>
      <c r="K85" s="127"/>
      <c r="L85" s="127"/>
      <c r="M85" s="127"/>
      <c r="N85" s="127"/>
      <c r="O85" s="127"/>
      <c r="P85" s="127"/>
      <c r="Q85" s="127"/>
      <c r="R85" s="127"/>
      <c r="S85" s="127"/>
      <c r="T85" s="127"/>
      <c r="U85" s="127"/>
      <c r="V85" s="127"/>
    </row>
    <row r="86" spans="1:22" ht="15" x14ac:dyDescent="0.25">
      <c r="A86" s="144" t="s">
        <v>34</v>
      </c>
      <c r="J86" s="127"/>
      <c r="K86" s="127"/>
      <c r="L86" s="127"/>
      <c r="M86" s="127"/>
      <c r="N86" s="127"/>
      <c r="O86" s="127"/>
      <c r="P86" s="127"/>
      <c r="Q86" s="127"/>
      <c r="R86" s="127"/>
      <c r="S86" s="127"/>
      <c r="T86" s="127"/>
      <c r="U86" s="127"/>
      <c r="V86" s="127"/>
    </row>
    <row r="87" spans="1:22" ht="15" x14ac:dyDescent="0.25">
      <c r="A87" s="126" t="s">
        <v>35</v>
      </c>
      <c r="J87" s="127"/>
      <c r="K87" s="127"/>
      <c r="L87" s="127"/>
      <c r="M87" s="127"/>
      <c r="N87" s="127"/>
      <c r="O87" s="127"/>
      <c r="P87" s="127"/>
      <c r="Q87" s="127"/>
      <c r="R87" s="127"/>
      <c r="S87" s="127"/>
      <c r="T87" s="127"/>
      <c r="U87" s="127"/>
      <c r="V87" s="127"/>
    </row>
    <row r="88" spans="1:22" ht="15" x14ac:dyDescent="0.25">
      <c r="A88" s="126" t="s">
        <v>36</v>
      </c>
      <c r="J88" s="127"/>
      <c r="K88" s="127"/>
      <c r="L88" s="127"/>
      <c r="M88" s="127"/>
      <c r="N88" s="127"/>
      <c r="O88" s="127"/>
      <c r="P88" s="127"/>
      <c r="Q88" s="127"/>
      <c r="R88" s="127"/>
      <c r="S88" s="127"/>
      <c r="T88" s="127"/>
      <c r="U88" s="127"/>
      <c r="V88" s="127"/>
    </row>
    <row r="89" spans="1:22" ht="15" x14ac:dyDescent="0.25">
      <c r="A89" s="126" t="s">
        <v>37</v>
      </c>
      <c r="J89" s="127"/>
      <c r="K89" s="127"/>
      <c r="L89" s="127"/>
      <c r="M89" s="127"/>
      <c r="N89" s="127"/>
      <c r="O89" s="127"/>
      <c r="P89" s="127"/>
      <c r="Q89" s="127"/>
      <c r="R89" s="127"/>
      <c r="S89" s="127"/>
      <c r="T89" s="127"/>
      <c r="U89" s="127"/>
      <c r="V89" s="127"/>
    </row>
    <row r="90" spans="1:22" ht="15" x14ac:dyDescent="0.25">
      <c r="A90" s="126" t="s">
        <v>38</v>
      </c>
      <c r="J90" s="127"/>
      <c r="K90" s="127"/>
      <c r="L90" s="127"/>
      <c r="M90" s="127"/>
      <c r="N90" s="127"/>
      <c r="O90" s="127"/>
      <c r="P90" s="127"/>
      <c r="Q90" s="127"/>
      <c r="R90" s="127"/>
      <c r="S90" s="127"/>
      <c r="T90" s="127"/>
      <c r="U90" s="127"/>
      <c r="V90" s="127"/>
    </row>
    <row r="91" spans="1:22" ht="15" x14ac:dyDescent="0.25">
      <c r="A91" s="126" t="s">
        <v>39</v>
      </c>
      <c r="J91" s="127"/>
      <c r="K91" s="127"/>
      <c r="L91" s="127"/>
      <c r="M91" s="127"/>
      <c r="N91" s="127"/>
      <c r="O91" s="127"/>
      <c r="P91" s="127"/>
      <c r="Q91" s="127"/>
      <c r="R91" s="127"/>
      <c r="S91" s="127"/>
      <c r="T91" s="127"/>
      <c r="U91" s="127"/>
      <c r="V91" s="127"/>
    </row>
    <row r="92" spans="1:22" ht="15" x14ac:dyDescent="0.25">
      <c r="A92" s="94" t="s">
        <v>40</v>
      </c>
      <c r="J92" s="145"/>
      <c r="K92" s="145"/>
      <c r="L92" s="145"/>
      <c r="M92" s="145"/>
      <c r="N92" s="145"/>
      <c r="O92" s="145"/>
      <c r="P92" s="145"/>
      <c r="Q92" s="145"/>
      <c r="R92" s="145"/>
      <c r="S92" s="145"/>
      <c r="T92" s="145"/>
      <c r="U92" s="145"/>
      <c r="V92" s="145"/>
    </row>
    <row r="93" spans="1:22" ht="15" x14ac:dyDescent="0.25">
      <c r="A93" s="94" t="s">
        <v>41</v>
      </c>
      <c r="J93" s="145"/>
      <c r="K93" s="145"/>
      <c r="L93" s="145"/>
      <c r="M93" s="145"/>
      <c r="N93" s="145"/>
      <c r="O93" s="145"/>
      <c r="P93" s="145"/>
      <c r="Q93" s="145"/>
      <c r="R93" s="145"/>
      <c r="S93" s="145"/>
      <c r="T93" s="145"/>
      <c r="U93" s="145"/>
      <c r="V93" s="145"/>
    </row>
    <row r="94" spans="1:22" ht="15" x14ac:dyDescent="0.25">
      <c r="A94" s="94" t="s">
        <v>42</v>
      </c>
      <c r="J94" s="145"/>
      <c r="K94" s="145"/>
      <c r="L94" s="145"/>
      <c r="M94" s="145"/>
      <c r="N94" s="145"/>
      <c r="O94" s="145"/>
      <c r="P94" s="145"/>
      <c r="Q94" s="145"/>
      <c r="R94" s="145"/>
      <c r="S94" s="145"/>
      <c r="T94" s="145"/>
      <c r="U94" s="145"/>
      <c r="V94" s="145"/>
    </row>
    <row r="95" spans="1:22" ht="15" x14ac:dyDescent="0.25">
      <c r="A95" s="94" t="s">
        <v>43</v>
      </c>
      <c r="J95" s="145"/>
      <c r="K95" s="145"/>
      <c r="L95" s="145"/>
      <c r="M95" s="145"/>
      <c r="N95" s="145"/>
      <c r="O95" s="145"/>
      <c r="P95" s="145"/>
      <c r="Q95" s="145"/>
      <c r="R95" s="145"/>
      <c r="S95" s="145"/>
      <c r="T95" s="145"/>
      <c r="U95" s="145"/>
      <c r="V95" s="145"/>
    </row>
    <row r="96" spans="1:22" ht="15" x14ac:dyDescent="0.25">
      <c r="A96" s="94" t="s">
        <v>44</v>
      </c>
      <c r="J96" s="145"/>
      <c r="K96" s="145"/>
      <c r="L96" s="145"/>
      <c r="M96" s="145"/>
      <c r="N96" s="145"/>
      <c r="O96" s="145"/>
      <c r="P96" s="145"/>
      <c r="Q96" s="145"/>
      <c r="R96" s="145"/>
      <c r="S96" s="145"/>
      <c r="T96" s="145"/>
      <c r="U96" s="145"/>
      <c r="V96" s="145"/>
    </row>
    <row r="97" spans="1:22" ht="15" x14ac:dyDescent="0.25">
      <c r="A97" s="94"/>
      <c r="J97" s="145"/>
      <c r="K97" s="145"/>
      <c r="L97" s="145"/>
      <c r="M97" s="145"/>
      <c r="N97" s="145"/>
      <c r="O97" s="145"/>
      <c r="P97" s="145"/>
      <c r="Q97" s="145"/>
      <c r="R97" s="145"/>
      <c r="S97" s="145"/>
      <c r="T97" s="145"/>
      <c r="U97" s="145"/>
      <c r="V97" s="145"/>
    </row>
    <row r="98" spans="1:22" ht="15" x14ac:dyDescent="0.25">
      <c r="A98" s="144" t="s">
        <v>45</v>
      </c>
      <c r="J98" s="127"/>
      <c r="K98" s="127"/>
      <c r="L98" s="127"/>
      <c r="M98" s="127"/>
      <c r="N98" s="127"/>
      <c r="O98" s="127"/>
      <c r="P98" s="127"/>
      <c r="Q98" s="127"/>
      <c r="R98" s="127"/>
      <c r="S98" s="127"/>
      <c r="T98" s="127"/>
      <c r="U98" s="127"/>
      <c r="V98" s="127"/>
    </row>
    <row r="99" spans="1:22" ht="15" x14ac:dyDescent="0.25">
      <c r="A99" s="126" t="s">
        <v>46</v>
      </c>
      <c r="J99" s="127"/>
      <c r="K99" s="127"/>
      <c r="L99" s="127"/>
      <c r="M99" s="127"/>
      <c r="N99" s="127"/>
      <c r="O99" s="127"/>
      <c r="P99" s="127"/>
      <c r="Q99" s="127"/>
      <c r="R99" s="127"/>
      <c r="S99" s="127"/>
      <c r="T99" s="127"/>
      <c r="U99" s="127"/>
      <c r="V99" s="127"/>
    </row>
    <row r="100" spans="1:22" ht="15" x14ac:dyDescent="0.25">
      <c r="A100" s="126" t="s">
        <v>1904</v>
      </c>
      <c r="J100" s="127"/>
      <c r="K100" s="127"/>
      <c r="L100" s="127"/>
      <c r="M100" s="127"/>
      <c r="N100" s="127"/>
      <c r="O100" s="127"/>
      <c r="P100" s="127"/>
      <c r="Q100" s="127"/>
      <c r="R100" s="127"/>
      <c r="S100" s="127"/>
      <c r="T100" s="127"/>
      <c r="U100" s="127"/>
      <c r="V100" s="127"/>
    </row>
    <row r="101" spans="1:22" ht="15" x14ac:dyDescent="0.25">
      <c r="A101" s="126" t="s">
        <v>1903</v>
      </c>
      <c r="J101" s="127"/>
      <c r="K101" s="127"/>
      <c r="L101" s="127"/>
      <c r="M101" s="127"/>
      <c r="N101" s="127"/>
      <c r="O101" s="127"/>
      <c r="P101" s="127"/>
      <c r="Q101" s="127"/>
      <c r="R101" s="127"/>
      <c r="S101" s="127"/>
      <c r="T101" s="127"/>
      <c r="U101" s="127"/>
      <c r="V101" s="127"/>
    </row>
    <row r="102" spans="1:22" ht="15" x14ac:dyDescent="0.25">
      <c r="A102" s="126" t="s">
        <v>18</v>
      </c>
      <c r="J102" s="127"/>
      <c r="K102" s="127"/>
      <c r="L102" s="127"/>
      <c r="M102" s="127"/>
      <c r="N102" s="127"/>
      <c r="O102" s="127"/>
      <c r="P102" s="127"/>
      <c r="Q102" s="127"/>
      <c r="R102" s="127"/>
      <c r="S102" s="127"/>
      <c r="T102" s="127"/>
      <c r="U102" s="127"/>
      <c r="V102" s="127"/>
    </row>
    <row r="103" spans="1:22" ht="15" x14ac:dyDescent="0.25">
      <c r="A103" s="126" t="s">
        <v>47</v>
      </c>
      <c r="J103" s="127"/>
      <c r="K103" s="127"/>
      <c r="L103" s="127"/>
      <c r="M103" s="127"/>
      <c r="N103" s="127"/>
      <c r="O103" s="127"/>
      <c r="P103" s="127"/>
      <c r="Q103" s="127"/>
      <c r="R103" s="127"/>
      <c r="S103" s="127"/>
      <c r="T103" s="127"/>
      <c r="U103" s="127"/>
      <c r="V103" s="127"/>
    </row>
    <row r="104" spans="1:22" ht="15" x14ac:dyDescent="0.25">
      <c r="A104" s="126" t="s">
        <v>48</v>
      </c>
      <c r="J104" s="127"/>
      <c r="K104" s="127"/>
      <c r="L104" s="127"/>
      <c r="M104" s="127"/>
      <c r="N104" s="127"/>
      <c r="O104" s="127"/>
      <c r="P104" s="127"/>
      <c r="Q104" s="127"/>
      <c r="R104" s="127"/>
      <c r="S104" s="127"/>
      <c r="T104" s="127"/>
      <c r="U104" s="127"/>
      <c r="V104" s="127"/>
    </row>
    <row r="105" spans="1:22" ht="15" x14ac:dyDescent="0.25">
      <c r="A105" s="126" t="s">
        <v>1902</v>
      </c>
      <c r="J105" s="127"/>
      <c r="K105" s="127"/>
      <c r="L105" s="127"/>
      <c r="M105" s="127"/>
      <c r="N105" s="127"/>
      <c r="O105" s="127"/>
      <c r="P105" s="127"/>
      <c r="Q105" s="127"/>
      <c r="R105" s="127"/>
      <c r="S105" s="127"/>
      <c r="T105" s="127"/>
      <c r="U105" s="127"/>
      <c r="V105" s="127"/>
    </row>
    <row r="106" spans="1:22" ht="15" x14ac:dyDescent="0.25">
      <c r="J106" s="127"/>
      <c r="K106" s="127"/>
      <c r="L106" s="127"/>
      <c r="M106" s="127"/>
      <c r="N106" s="127"/>
      <c r="O106" s="127"/>
      <c r="P106" s="127"/>
      <c r="Q106" s="127"/>
      <c r="R106" s="127"/>
      <c r="S106" s="127"/>
      <c r="T106" s="127"/>
      <c r="U106" s="127"/>
      <c r="V106" s="127"/>
    </row>
    <row r="107" spans="1:22" ht="15" x14ac:dyDescent="0.25">
      <c r="A107" s="144" t="s">
        <v>49</v>
      </c>
      <c r="J107" s="127"/>
      <c r="K107" s="127"/>
      <c r="L107" s="127"/>
      <c r="M107" s="127"/>
      <c r="N107" s="127"/>
      <c r="O107" s="127"/>
      <c r="P107" s="127"/>
      <c r="Q107" s="127"/>
      <c r="R107" s="127"/>
      <c r="S107" s="127"/>
      <c r="T107" s="127"/>
      <c r="U107" s="127"/>
      <c r="V107" s="127"/>
    </row>
    <row r="108" spans="1:22" ht="15" x14ac:dyDescent="0.25">
      <c r="A108" s="126" t="s">
        <v>50</v>
      </c>
      <c r="J108" s="127"/>
      <c r="K108" s="127"/>
      <c r="L108" s="127"/>
      <c r="M108" s="127"/>
      <c r="N108" s="127"/>
      <c r="O108" s="127"/>
      <c r="P108" s="127"/>
      <c r="Q108" s="127"/>
      <c r="R108" s="127"/>
      <c r="S108" s="127"/>
      <c r="T108" s="127"/>
      <c r="U108" s="127"/>
      <c r="V108" s="127"/>
    </row>
    <row r="109" spans="1:22" ht="15" x14ac:dyDescent="0.25">
      <c r="A109" s="126" t="s">
        <v>51</v>
      </c>
      <c r="J109" s="127"/>
      <c r="K109" s="127"/>
      <c r="L109" s="127"/>
      <c r="M109" s="127"/>
      <c r="N109" s="127"/>
      <c r="O109" s="127"/>
      <c r="P109" s="127"/>
      <c r="Q109" s="127"/>
      <c r="R109" s="127"/>
      <c r="S109" s="127"/>
      <c r="T109" s="127"/>
      <c r="U109" s="127"/>
      <c r="V109" s="127"/>
    </row>
    <row r="110" spans="1:22" ht="15" x14ac:dyDescent="0.25">
      <c r="J110" s="127" t="s">
        <v>1</v>
      </c>
      <c r="S110" s="127"/>
      <c r="T110" s="127"/>
      <c r="U110" s="127"/>
      <c r="V110" s="127"/>
    </row>
    <row r="111" spans="1:22" ht="15" x14ac:dyDescent="0.25">
      <c r="A111" s="126" t="s">
        <v>52</v>
      </c>
      <c r="J111" s="127" t="s">
        <v>1</v>
      </c>
      <c r="S111" s="127"/>
      <c r="T111" s="127"/>
      <c r="U111" s="127"/>
      <c r="V111" s="127"/>
    </row>
    <row r="112" spans="1:22" ht="15" x14ac:dyDescent="0.25">
      <c r="A112" s="96" t="s">
        <v>53</v>
      </c>
      <c r="J112" s="127" t="s">
        <v>1</v>
      </c>
      <c r="S112" s="127"/>
      <c r="T112" s="127"/>
      <c r="U112" s="127"/>
      <c r="V112" s="127"/>
    </row>
    <row r="113" spans="1:22" ht="15" x14ac:dyDescent="0.25">
      <c r="J113" s="127" t="s">
        <v>1</v>
      </c>
      <c r="S113" s="127"/>
      <c r="T113" s="127"/>
      <c r="U113" s="127"/>
      <c r="V113" s="127"/>
    </row>
    <row r="114" spans="1:22" ht="15" x14ac:dyDescent="0.25">
      <c r="A114" s="144" t="s">
        <v>1930</v>
      </c>
      <c r="J114" s="127" t="s">
        <v>1</v>
      </c>
      <c r="S114" s="127"/>
      <c r="T114" s="127"/>
      <c r="U114" s="127"/>
      <c r="V114" s="127"/>
    </row>
    <row r="115" spans="1:22" ht="15" x14ac:dyDescent="0.25">
      <c r="A115" s="126" t="s">
        <v>1931</v>
      </c>
      <c r="J115" s="127" t="s">
        <v>1</v>
      </c>
      <c r="S115" s="127"/>
      <c r="T115" s="127"/>
      <c r="U115" s="127"/>
      <c r="V115" s="127"/>
    </row>
    <row r="116" spans="1:22" ht="15" x14ac:dyDescent="0.25">
      <c r="J116" s="127"/>
      <c r="S116" s="127"/>
      <c r="T116" s="127"/>
      <c r="U116" s="127"/>
      <c r="V116" s="127"/>
    </row>
    <row r="117" spans="1:22" ht="15" x14ac:dyDescent="0.25">
      <c r="J117" s="127" t="s">
        <v>1</v>
      </c>
      <c r="S117" s="127"/>
      <c r="T117" s="127"/>
      <c r="U117" s="127"/>
      <c r="V117" s="127"/>
    </row>
    <row r="118" spans="1:22" ht="15" x14ac:dyDescent="0.25">
      <c r="J118" s="127" t="s">
        <v>1</v>
      </c>
      <c r="S118" s="127"/>
      <c r="T118" s="127"/>
      <c r="U118" s="127"/>
      <c r="V118" s="127"/>
    </row>
    <row r="119" spans="1:22" ht="15" x14ac:dyDescent="0.25">
      <c r="J119" s="127" t="s">
        <v>1</v>
      </c>
      <c r="S119" s="127"/>
      <c r="T119" s="127"/>
      <c r="U119" s="127"/>
      <c r="V119" s="127"/>
    </row>
    <row r="120" spans="1:22" ht="15" x14ac:dyDescent="0.25">
      <c r="J120" s="127" t="s">
        <v>1</v>
      </c>
      <c r="S120" s="127"/>
      <c r="T120" s="127"/>
      <c r="U120" s="127"/>
      <c r="V120" s="127"/>
    </row>
    <row r="121" spans="1:22" ht="15" x14ac:dyDescent="0.25">
      <c r="J121" s="127" t="s">
        <v>1</v>
      </c>
      <c r="S121" s="127"/>
      <c r="T121" s="127"/>
      <c r="U121" s="127"/>
      <c r="V121" s="127"/>
    </row>
    <row r="122" spans="1:22" ht="15" x14ac:dyDescent="0.25">
      <c r="J122" s="127"/>
      <c r="S122" s="127"/>
      <c r="T122" s="127"/>
      <c r="U122" s="127"/>
      <c r="V122" s="127"/>
    </row>
    <row r="123" spans="1:22" ht="15" x14ac:dyDescent="0.25">
      <c r="J123" s="127"/>
      <c r="S123" s="127"/>
      <c r="T123" s="127"/>
      <c r="U123" s="127"/>
      <c r="V123" s="127"/>
    </row>
    <row r="124" spans="1:22" ht="15" x14ac:dyDescent="0.25">
      <c r="J124" s="127"/>
      <c r="S124" s="127"/>
      <c r="T124" s="127"/>
      <c r="U124" s="127"/>
      <c r="V124" s="127"/>
    </row>
  </sheetData>
  <mergeCells count="1">
    <mergeCell ref="A38:A53"/>
  </mergeCells>
  <hyperlinks>
    <hyperlink ref="A112" r:id="rId1"/>
  </hyperlinks>
  <pageMargins left="0.7" right="0.7" top="0.75" bottom="0.75" header="0.3" footer="0.3"/>
  <pageSetup paperSize="9" scale="37"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2527"/>
  <sheetViews>
    <sheetView topLeftCell="A360" zoomScale="50" zoomScaleNormal="50" workbookViewId="0">
      <selection activeCell="H374" sqref="H374"/>
    </sheetView>
  </sheetViews>
  <sheetFormatPr defaultColWidth="9.140625" defaultRowHeight="20.25" x14ac:dyDescent="0.3"/>
  <cols>
    <col min="1" max="1" width="18" style="6" customWidth="1"/>
    <col min="2" max="2" width="17.7109375" style="11" customWidth="1"/>
    <col min="3" max="3" width="17.42578125" style="11" customWidth="1"/>
    <col min="4" max="4" width="20.140625" style="172" customWidth="1"/>
    <col min="5" max="5" width="31.28515625" style="172" customWidth="1"/>
    <col min="6" max="6" width="77" style="74" customWidth="1"/>
    <col min="7" max="7" width="55.7109375" style="12" customWidth="1"/>
    <col min="8" max="8" width="56.85546875" style="6" customWidth="1"/>
    <col min="9" max="9" width="67" style="6" customWidth="1"/>
    <col min="10" max="10" width="46.28515625" style="6" customWidth="1"/>
    <col min="11" max="11" width="31.5703125" style="6" customWidth="1"/>
    <col min="12" max="12" width="37.85546875" style="76" customWidth="1"/>
    <col min="13" max="13" width="46.28515625" style="15" customWidth="1"/>
    <col min="14" max="14" width="27.7109375" style="16" hidden="1" customWidth="1"/>
    <col min="15" max="47" width="9.140625" style="8"/>
    <col min="48" max="188" width="9.140625" style="10"/>
    <col min="189" max="16384" width="9.140625" style="6"/>
  </cols>
  <sheetData>
    <row r="1" spans="1:14" ht="30.75" thickBot="1" x14ac:dyDescent="0.45">
      <c r="A1" s="390" t="s">
        <v>54</v>
      </c>
      <c r="B1" s="391"/>
      <c r="C1" s="391"/>
      <c r="D1" s="391"/>
      <c r="E1" s="391"/>
      <c r="F1" s="392"/>
      <c r="G1" s="354" t="s">
        <v>55</v>
      </c>
      <c r="H1" s="354" t="s">
        <v>56</v>
      </c>
      <c r="I1" s="354" t="s">
        <v>1915</v>
      </c>
      <c r="J1" s="356" t="s">
        <v>57</v>
      </c>
      <c r="K1" s="357"/>
      <c r="L1" s="393" t="s">
        <v>58</v>
      </c>
      <c r="M1" s="394"/>
      <c r="N1" s="395"/>
    </row>
    <row r="2" spans="1:14" ht="21" thickBot="1" x14ac:dyDescent="0.35">
      <c r="A2" s="148" t="s">
        <v>2</v>
      </c>
      <c r="B2" s="13" t="s">
        <v>3</v>
      </c>
      <c r="C2" s="14" t="s">
        <v>4</v>
      </c>
      <c r="D2" s="65" t="s">
        <v>5</v>
      </c>
      <c r="E2" s="66"/>
      <c r="F2" s="97" t="s">
        <v>59</v>
      </c>
      <c r="G2" s="355"/>
      <c r="H2" s="355"/>
      <c r="I2" s="355"/>
      <c r="J2" s="358"/>
      <c r="K2" s="359"/>
      <c r="L2" s="396"/>
      <c r="M2" s="397"/>
      <c r="N2" s="398"/>
    </row>
    <row r="3" spans="1:14" s="20" customFormat="1" ht="90" x14ac:dyDescent="0.2">
      <c r="A3" s="232">
        <v>1</v>
      </c>
      <c r="B3" s="379" t="s">
        <v>1369</v>
      </c>
      <c r="C3" s="379"/>
      <c r="D3" s="379"/>
      <c r="E3" s="379"/>
      <c r="F3" s="194" t="s">
        <v>1370</v>
      </c>
      <c r="G3" s="407" t="s">
        <v>1818</v>
      </c>
      <c r="H3" s="410"/>
      <c r="I3" s="410"/>
      <c r="J3" s="410"/>
      <c r="K3" s="410"/>
      <c r="L3" s="413"/>
      <c r="M3" s="413"/>
    </row>
    <row r="4" spans="1:14" s="20" customFormat="1" ht="36" customHeight="1" x14ac:dyDescent="0.2">
      <c r="A4" s="233"/>
      <c r="B4" s="379"/>
      <c r="C4" s="379"/>
      <c r="D4" s="379"/>
      <c r="E4" s="379"/>
      <c r="F4" s="194" t="s">
        <v>1371</v>
      </c>
      <c r="G4" s="408"/>
      <c r="H4" s="411"/>
      <c r="I4" s="411"/>
      <c r="J4" s="411"/>
      <c r="K4" s="411"/>
      <c r="L4" s="411"/>
      <c r="M4" s="411"/>
    </row>
    <row r="5" spans="1:14" s="20" customFormat="1" ht="29.25" customHeight="1" x14ac:dyDescent="0.2">
      <c r="A5" s="234"/>
      <c r="B5" s="379"/>
      <c r="C5" s="379"/>
      <c r="D5" s="379"/>
      <c r="E5" s="379"/>
      <c r="F5" s="194" t="s">
        <v>1372</v>
      </c>
      <c r="G5" s="409"/>
      <c r="H5" s="412"/>
      <c r="I5" s="412"/>
      <c r="J5" s="412"/>
      <c r="K5" s="412"/>
      <c r="L5" s="412"/>
      <c r="M5" s="412"/>
    </row>
    <row r="6" spans="1:14" s="20" customFormat="1" ht="114.75" customHeight="1" x14ac:dyDescent="0.2">
      <c r="A6" s="228"/>
      <c r="B6" s="226">
        <v>1.1000000000000001</v>
      </c>
      <c r="C6" s="227" t="s">
        <v>1373</v>
      </c>
      <c r="D6" s="227"/>
      <c r="E6" s="227"/>
      <c r="F6" s="153" t="s">
        <v>1374</v>
      </c>
      <c r="G6" s="154"/>
      <c r="H6" s="154"/>
      <c r="I6" s="154"/>
      <c r="J6" s="154"/>
      <c r="K6" s="154"/>
      <c r="L6" s="183"/>
      <c r="M6" s="184"/>
    </row>
    <row r="7" spans="1:14" s="20" customFormat="1" ht="90.75" customHeight="1" x14ac:dyDescent="0.2">
      <c r="A7" s="230"/>
      <c r="B7" s="227"/>
      <c r="C7" s="231"/>
      <c r="D7" s="231"/>
      <c r="E7" s="231"/>
      <c r="F7" s="155" t="s">
        <v>1375</v>
      </c>
      <c r="G7" s="154"/>
      <c r="H7" s="154"/>
      <c r="I7" s="154"/>
      <c r="J7" s="154"/>
      <c r="K7" s="154"/>
      <c r="L7" s="183"/>
      <c r="M7" s="184"/>
    </row>
    <row r="8" spans="1:14" s="20" customFormat="1" ht="72" x14ac:dyDescent="0.2">
      <c r="A8" s="201"/>
      <c r="B8" s="202"/>
      <c r="C8" s="198" t="s">
        <v>61</v>
      </c>
      <c r="D8" s="399" t="s">
        <v>1376</v>
      </c>
      <c r="E8" s="400"/>
      <c r="F8" s="158" t="s">
        <v>1377</v>
      </c>
      <c r="G8" s="159"/>
      <c r="H8" s="159"/>
      <c r="I8" s="159"/>
      <c r="J8" s="159"/>
      <c r="K8" s="159"/>
      <c r="L8" s="183"/>
      <c r="M8" s="184"/>
    </row>
    <row r="9" spans="1:14" s="20" customFormat="1" ht="36" x14ac:dyDescent="0.2">
      <c r="A9" s="203"/>
      <c r="B9" s="204"/>
      <c r="C9" s="199"/>
      <c r="D9" s="401"/>
      <c r="E9" s="402"/>
      <c r="F9" s="158" t="s">
        <v>1378</v>
      </c>
      <c r="G9" s="159"/>
      <c r="H9" s="159"/>
      <c r="I9" s="159"/>
      <c r="J9" s="159"/>
      <c r="K9" s="159"/>
      <c r="L9" s="183"/>
      <c r="M9" s="184"/>
    </row>
    <row r="10" spans="1:14" s="20" customFormat="1" ht="20.25" customHeight="1" x14ac:dyDescent="0.2">
      <c r="A10" s="203"/>
      <c r="B10" s="204"/>
      <c r="C10" s="199"/>
      <c r="D10" s="401"/>
      <c r="E10" s="402"/>
      <c r="F10" s="158" t="s">
        <v>1379</v>
      </c>
      <c r="G10" s="159"/>
      <c r="H10" s="159"/>
      <c r="I10" s="159"/>
      <c r="J10" s="159"/>
      <c r="K10" s="159"/>
      <c r="L10" s="183"/>
      <c r="M10" s="184"/>
    </row>
    <row r="11" spans="1:14" s="20" customFormat="1" ht="20.25" customHeight="1" x14ac:dyDescent="0.2">
      <c r="A11" s="203"/>
      <c r="B11" s="204"/>
      <c r="C11" s="199"/>
      <c r="D11" s="401"/>
      <c r="E11" s="402"/>
      <c r="F11" s="158" t="s">
        <v>1380</v>
      </c>
      <c r="G11" s="159"/>
      <c r="H11" s="159"/>
      <c r="I11" s="159"/>
      <c r="J11" s="159"/>
      <c r="K11" s="159"/>
      <c r="L11" s="183"/>
      <c r="M11" s="184"/>
    </row>
    <row r="12" spans="1:14" s="20" customFormat="1" ht="36" x14ac:dyDescent="0.2">
      <c r="A12" s="203"/>
      <c r="B12" s="204"/>
      <c r="C12" s="199"/>
      <c r="D12" s="401"/>
      <c r="E12" s="402"/>
      <c r="F12" s="158" t="s">
        <v>1381</v>
      </c>
      <c r="G12" s="159"/>
      <c r="H12" s="159"/>
      <c r="I12" s="159"/>
      <c r="J12" s="159"/>
      <c r="K12" s="159"/>
      <c r="L12" s="183"/>
      <c r="M12" s="184"/>
    </row>
    <row r="13" spans="1:14" s="20" customFormat="1" ht="20.25" customHeight="1" x14ac:dyDescent="0.2">
      <c r="A13" s="203"/>
      <c r="B13" s="204"/>
      <c r="C13" s="199"/>
      <c r="D13" s="401"/>
      <c r="E13" s="402"/>
      <c r="F13" s="158" t="s">
        <v>1382</v>
      </c>
      <c r="G13" s="159"/>
      <c r="H13" s="159"/>
      <c r="I13" s="159"/>
      <c r="J13" s="159"/>
      <c r="K13" s="159"/>
      <c r="L13" s="183"/>
      <c r="M13" s="184"/>
    </row>
    <row r="14" spans="1:14" s="20" customFormat="1" ht="54" x14ac:dyDescent="0.2">
      <c r="A14" s="203"/>
      <c r="B14" s="204"/>
      <c r="C14" s="199"/>
      <c r="D14" s="401"/>
      <c r="E14" s="402"/>
      <c r="F14" s="158" t="s">
        <v>1383</v>
      </c>
      <c r="G14" s="159"/>
      <c r="H14" s="159"/>
      <c r="I14" s="159"/>
      <c r="J14" s="159"/>
      <c r="K14" s="159"/>
      <c r="L14" s="183"/>
      <c r="M14" s="184"/>
    </row>
    <row r="15" spans="1:14" s="20" customFormat="1" ht="36" x14ac:dyDescent="0.2">
      <c r="A15" s="203"/>
      <c r="B15" s="204"/>
      <c r="C15" s="199"/>
      <c r="D15" s="401"/>
      <c r="E15" s="402"/>
      <c r="F15" s="158" t="s">
        <v>1384</v>
      </c>
      <c r="G15" s="159"/>
      <c r="H15" s="159"/>
      <c r="I15" s="159"/>
      <c r="J15" s="159"/>
      <c r="K15" s="159"/>
      <c r="L15" s="183"/>
      <c r="M15" s="184"/>
    </row>
    <row r="16" spans="1:14" s="20" customFormat="1" ht="36" x14ac:dyDescent="0.2">
      <c r="A16" s="203"/>
      <c r="B16" s="204"/>
      <c r="C16" s="199"/>
      <c r="D16" s="401"/>
      <c r="E16" s="402"/>
      <c r="F16" s="158" t="s">
        <v>1385</v>
      </c>
      <c r="G16" s="159"/>
      <c r="H16" s="159"/>
      <c r="I16" s="159"/>
      <c r="J16" s="159"/>
      <c r="K16" s="159"/>
      <c r="L16" s="183"/>
      <c r="M16" s="184"/>
    </row>
    <row r="17" spans="1:13" s="20" customFormat="1" ht="54" x14ac:dyDescent="0.2">
      <c r="A17" s="203"/>
      <c r="B17" s="204"/>
      <c r="C17" s="199"/>
      <c r="D17" s="401"/>
      <c r="E17" s="402"/>
      <c r="F17" s="158" t="s">
        <v>1916</v>
      </c>
      <c r="G17" s="159"/>
      <c r="H17" s="159"/>
      <c r="I17" s="159"/>
      <c r="J17" s="159"/>
      <c r="K17" s="159"/>
      <c r="L17" s="183"/>
      <c r="M17" s="184"/>
    </row>
    <row r="18" spans="1:13" s="20" customFormat="1" ht="36" x14ac:dyDescent="0.2">
      <c r="A18" s="203"/>
      <c r="B18" s="204"/>
      <c r="C18" s="199"/>
      <c r="D18" s="401"/>
      <c r="E18" s="402"/>
      <c r="F18" s="158" t="s">
        <v>1386</v>
      </c>
      <c r="G18" s="159"/>
      <c r="H18" s="159"/>
      <c r="I18" s="159"/>
      <c r="J18" s="159"/>
      <c r="K18" s="159"/>
      <c r="L18" s="183"/>
      <c r="M18" s="184"/>
    </row>
    <row r="19" spans="1:13" s="20" customFormat="1" ht="54" x14ac:dyDescent="0.2">
      <c r="A19" s="203"/>
      <c r="B19" s="204"/>
      <c r="C19" s="199"/>
      <c r="D19" s="401"/>
      <c r="E19" s="402"/>
      <c r="F19" s="158" t="s">
        <v>1387</v>
      </c>
      <c r="G19" s="159"/>
      <c r="H19" s="159"/>
      <c r="I19" s="159"/>
      <c r="J19" s="159"/>
      <c r="K19" s="159"/>
      <c r="L19" s="183"/>
      <c r="M19" s="184"/>
    </row>
    <row r="20" spans="1:13" s="20" customFormat="1" ht="20.25" customHeight="1" x14ac:dyDescent="0.2">
      <c r="A20" s="203"/>
      <c r="B20" s="204"/>
      <c r="C20" s="199"/>
      <c r="D20" s="401"/>
      <c r="E20" s="402"/>
      <c r="F20" s="158" t="s">
        <v>1388</v>
      </c>
      <c r="G20" s="159"/>
      <c r="H20" s="159"/>
      <c r="I20" s="159"/>
      <c r="J20" s="159"/>
      <c r="K20" s="159"/>
      <c r="L20" s="183"/>
      <c r="M20" s="184"/>
    </row>
    <row r="21" spans="1:13" s="20" customFormat="1" ht="36" x14ac:dyDescent="0.2">
      <c r="A21" s="203"/>
      <c r="B21" s="204"/>
      <c r="C21" s="199"/>
      <c r="D21" s="401"/>
      <c r="E21" s="402"/>
      <c r="F21" s="158" t="s">
        <v>1389</v>
      </c>
      <c r="G21" s="159"/>
      <c r="H21" s="159"/>
      <c r="I21" s="159"/>
      <c r="J21" s="159"/>
      <c r="K21" s="159"/>
      <c r="L21" s="183"/>
      <c r="M21" s="184"/>
    </row>
    <row r="22" spans="1:13" s="20" customFormat="1" ht="20.25" customHeight="1" x14ac:dyDescent="0.2">
      <c r="A22" s="203"/>
      <c r="B22" s="204"/>
      <c r="C22" s="199"/>
      <c r="D22" s="401"/>
      <c r="E22" s="402"/>
      <c r="F22" s="160" t="s">
        <v>257</v>
      </c>
      <c r="G22" s="159"/>
      <c r="H22" s="159"/>
      <c r="I22" s="159"/>
      <c r="J22" s="159"/>
      <c r="K22" s="159"/>
      <c r="L22" s="183"/>
      <c r="M22" s="184"/>
    </row>
    <row r="23" spans="1:13" s="20" customFormat="1" ht="20.25" customHeight="1" x14ac:dyDescent="0.2">
      <c r="A23" s="203"/>
      <c r="B23" s="204"/>
      <c r="C23" s="199"/>
      <c r="D23" s="401"/>
      <c r="E23" s="402"/>
      <c r="F23" s="158" t="s">
        <v>1390</v>
      </c>
      <c r="G23" s="159"/>
      <c r="H23" s="159"/>
      <c r="I23" s="159"/>
      <c r="J23" s="159"/>
      <c r="K23" s="159"/>
      <c r="L23" s="183"/>
      <c r="M23" s="184"/>
    </row>
    <row r="24" spans="1:13" s="20" customFormat="1" ht="20.25" customHeight="1" x14ac:dyDescent="0.2">
      <c r="A24" s="203"/>
      <c r="B24" s="204"/>
      <c r="C24" s="199"/>
      <c r="D24" s="401"/>
      <c r="E24" s="402"/>
      <c r="F24" s="158" t="s">
        <v>1391</v>
      </c>
      <c r="G24" s="159"/>
      <c r="H24" s="159"/>
      <c r="I24" s="159"/>
      <c r="J24" s="159"/>
      <c r="K24" s="159"/>
      <c r="L24" s="183"/>
      <c r="M24" s="184"/>
    </row>
    <row r="25" spans="1:13" s="20" customFormat="1" ht="20.25" customHeight="1" x14ac:dyDescent="0.2">
      <c r="A25" s="203"/>
      <c r="B25" s="204"/>
      <c r="C25" s="199"/>
      <c r="D25" s="401"/>
      <c r="E25" s="402"/>
      <c r="F25" s="158" t="s">
        <v>1392</v>
      </c>
      <c r="G25" s="159"/>
      <c r="H25" s="159"/>
      <c r="I25" s="159"/>
      <c r="J25" s="159"/>
      <c r="K25" s="159"/>
      <c r="L25" s="183"/>
      <c r="M25" s="184"/>
    </row>
    <row r="26" spans="1:13" s="20" customFormat="1" ht="36" x14ac:dyDescent="0.2">
      <c r="A26" s="203"/>
      <c r="B26" s="204"/>
      <c r="C26" s="199"/>
      <c r="D26" s="401"/>
      <c r="E26" s="402"/>
      <c r="F26" s="158" t="s">
        <v>1393</v>
      </c>
      <c r="G26" s="159"/>
      <c r="H26" s="159"/>
      <c r="I26" s="159"/>
      <c r="J26" s="159"/>
      <c r="K26" s="159"/>
      <c r="L26" s="183"/>
      <c r="M26" s="184"/>
    </row>
    <row r="27" spans="1:13" s="20" customFormat="1" ht="36" x14ac:dyDescent="0.2">
      <c r="A27" s="203"/>
      <c r="B27" s="204"/>
      <c r="C27" s="199"/>
      <c r="D27" s="401"/>
      <c r="E27" s="402"/>
      <c r="F27" s="158" t="s">
        <v>1394</v>
      </c>
      <c r="G27" s="159"/>
      <c r="H27" s="159"/>
      <c r="I27" s="159"/>
      <c r="J27" s="159"/>
      <c r="K27" s="159"/>
      <c r="L27" s="183"/>
      <c r="M27" s="184"/>
    </row>
    <row r="28" spans="1:13" s="20" customFormat="1" ht="90" x14ac:dyDescent="0.2">
      <c r="A28" s="203"/>
      <c r="B28" s="204"/>
      <c r="C28" s="199"/>
      <c r="D28" s="401"/>
      <c r="E28" s="402"/>
      <c r="F28" s="158" t="s">
        <v>1395</v>
      </c>
      <c r="G28" s="159"/>
      <c r="H28" s="159"/>
      <c r="I28" s="159"/>
      <c r="J28" s="159"/>
      <c r="K28" s="159"/>
      <c r="L28" s="183"/>
      <c r="M28" s="184"/>
    </row>
    <row r="29" spans="1:13" s="20" customFormat="1" ht="20.25" customHeight="1" x14ac:dyDescent="0.2">
      <c r="A29" s="205"/>
      <c r="B29" s="206"/>
      <c r="C29" s="200"/>
      <c r="D29" s="403"/>
      <c r="E29" s="404"/>
      <c r="F29" s="158" t="s">
        <v>1907</v>
      </c>
      <c r="G29" s="159"/>
      <c r="H29" s="159"/>
      <c r="I29" s="159"/>
      <c r="J29" s="159"/>
      <c r="K29" s="159"/>
      <c r="L29" s="183"/>
      <c r="M29" s="184"/>
    </row>
    <row r="30" spans="1:13" s="20" customFormat="1" ht="54" x14ac:dyDescent="0.2">
      <c r="A30" s="201"/>
      <c r="B30" s="202"/>
      <c r="C30" s="198" t="s">
        <v>85</v>
      </c>
      <c r="D30" s="219" t="s">
        <v>1396</v>
      </c>
      <c r="E30" s="219"/>
      <c r="F30" s="158" t="s">
        <v>1397</v>
      </c>
      <c r="G30" s="159"/>
      <c r="H30" s="159"/>
      <c r="I30" s="159"/>
      <c r="J30" s="159"/>
      <c r="K30" s="159"/>
      <c r="L30" s="183"/>
      <c r="M30" s="184"/>
    </row>
    <row r="31" spans="1:13" s="20" customFormat="1" ht="36" x14ac:dyDescent="0.2">
      <c r="A31" s="203"/>
      <c r="B31" s="204"/>
      <c r="C31" s="199"/>
      <c r="D31" s="219"/>
      <c r="E31" s="219"/>
      <c r="F31" s="158" t="s">
        <v>1398</v>
      </c>
      <c r="G31" s="159"/>
      <c r="H31" s="159"/>
      <c r="I31" s="159"/>
      <c r="J31" s="159"/>
      <c r="K31" s="159"/>
      <c r="L31" s="183"/>
      <c r="M31" s="184"/>
    </row>
    <row r="32" spans="1:13" s="20" customFormat="1" ht="36" x14ac:dyDescent="0.2">
      <c r="A32" s="203"/>
      <c r="B32" s="204"/>
      <c r="C32" s="199"/>
      <c r="D32" s="219"/>
      <c r="E32" s="219"/>
      <c r="F32" s="158" t="s">
        <v>1399</v>
      </c>
      <c r="G32" s="159"/>
      <c r="H32" s="159"/>
      <c r="I32" s="159"/>
      <c r="J32" s="159"/>
      <c r="K32" s="159"/>
      <c r="L32" s="183"/>
      <c r="M32" s="184"/>
    </row>
    <row r="33" spans="1:13" s="20" customFormat="1" ht="20.25" customHeight="1" x14ac:dyDescent="0.2">
      <c r="A33" s="203"/>
      <c r="B33" s="204"/>
      <c r="C33" s="199"/>
      <c r="D33" s="219"/>
      <c r="E33" s="219"/>
      <c r="F33" s="158" t="s">
        <v>1400</v>
      </c>
      <c r="G33" s="159"/>
      <c r="H33" s="159"/>
      <c r="I33" s="159"/>
      <c r="J33" s="159"/>
      <c r="K33" s="159"/>
      <c r="L33" s="183"/>
      <c r="M33" s="184"/>
    </row>
    <row r="34" spans="1:13" s="20" customFormat="1" ht="20.25" customHeight="1" x14ac:dyDescent="0.2">
      <c r="A34" s="203"/>
      <c r="B34" s="204"/>
      <c r="C34" s="199"/>
      <c r="D34" s="219"/>
      <c r="E34" s="219"/>
      <c r="F34" s="158" t="s">
        <v>1401</v>
      </c>
      <c r="G34" s="159"/>
      <c r="H34" s="159"/>
      <c r="I34" s="159"/>
      <c r="J34" s="159"/>
      <c r="K34" s="159"/>
      <c r="L34" s="183"/>
      <c r="M34" s="184"/>
    </row>
    <row r="35" spans="1:13" s="20" customFormat="1" ht="54" x14ac:dyDescent="0.2">
      <c r="A35" s="203"/>
      <c r="B35" s="204"/>
      <c r="C35" s="199"/>
      <c r="D35" s="219"/>
      <c r="E35" s="219"/>
      <c r="F35" s="158" t="s">
        <v>1402</v>
      </c>
      <c r="G35" s="159"/>
      <c r="H35" s="159"/>
      <c r="I35" s="159"/>
      <c r="J35" s="159"/>
      <c r="K35" s="159"/>
      <c r="L35" s="183"/>
      <c r="M35" s="184"/>
    </row>
    <row r="36" spans="1:13" s="20" customFormat="1" ht="36" x14ac:dyDescent="0.2">
      <c r="A36" s="203"/>
      <c r="B36" s="204"/>
      <c r="C36" s="199"/>
      <c r="D36" s="219"/>
      <c r="E36" s="219"/>
      <c r="F36" s="158" t="s">
        <v>1403</v>
      </c>
      <c r="G36" s="159"/>
      <c r="H36" s="159"/>
      <c r="I36" s="159"/>
      <c r="J36" s="159"/>
      <c r="K36" s="159"/>
      <c r="L36" s="183"/>
      <c r="M36" s="184"/>
    </row>
    <row r="37" spans="1:13" s="20" customFormat="1" ht="20.25" customHeight="1" x14ac:dyDescent="0.2">
      <c r="A37" s="203"/>
      <c r="B37" s="204"/>
      <c r="C37" s="199"/>
      <c r="D37" s="219"/>
      <c r="E37" s="219"/>
      <c r="F37" s="158" t="s">
        <v>1896</v>
      </c>
      <c r="G37" s="159"/>
      <c r="H37" s="159"/>
      <c r="I37" s="159"/>
      <c r="J37" s="159"/>
      <c r="K37" s="159"/>
      <c r="L37" s="183"/>
      <c r="M37" s="184"/>
    </row>
    <row r="38" spans="1:13" s="20" customFormat="1" ht="20.25" customHeight="1" x14ac:dyDescent="0.2">
      <c r="A38" s="203"/>
      <c r="B38" s="204"/>
      <c r="C38" s="199"/>
      <c r="D38" s="219"/>
      <c r="E38" s="219"/>
      <c r="F38" s="158" t="s">
        <v>1568</v>
      </c>
      <c r="G38" s="159"/>
      <c r="H38" s="159"/>
      <c r="I38" s="159"/>
      <c r="J38" s="159"/>
      <c r="K38" s="159"/>
      <c r="L38" s="183"/>
      <c r="M38" s="184"/>
    </row>
    <row r="39" spans="1:13" s="20" customFormat="1" ht="36" x14ac:dyDescent="0.2">
      <c r="A39" s="203"/>
      <c r="B39" s="204"/>
      <c r="C39" s="199"/>
      <c r="D39" s="219"/>
      <c r="E39" s="219"/>
      <c r="F39" s="158" t="s">
        <v>1404</v>
      </c>
      <c r="G39" s="159"/>
      <c r="H39" s="159"/>
      <c r="I39" s="159"/>
      <c r="J39" s="159"/>
      <c r="K39" s="159"/>
      <c r="L39" s="183"/>
      <c r="M39" s="184"/>
    </row>
    <row r="40" spans="1:13" s="20" customFormat="1" ht="54" x14ac:dyDescent="0.2">
      <c r="A40" s="203"/>
      <c r="B40" s="204"/>
      <c r="C40" s="199"/>
      <c r="D40" s="219"/>
      <c r="E40" s="219"/>
      <c r="F40" s="158" t="s">
        <v>1405</v>
      </c>
      <c r="G40" s="159"/>
      <c r="H40" s="159"/>
      <c r="I40" s="159"/>
      <c r="J40" s="159"/>
      <c r="K40" s="159"/>
      <c r="L40" s="183"/>
      <c r="M40" s="184"/>
    </row>
    <row r="41" spans="1:13" s="20" customFormat="1" ht="20.25" customHeight="1" x14ac:dyDescent="0.2">
      <c r="A41" s="203"/>
      <c r="B41" s="204"/>
      <c r="C41" s="199"/>
      <c r="D41" s="219"/>
      <c r="E41" s="219"/>
      <c r="F41" s="160" t="s">
        <v>1406</v>
      </c>
      <c r="G41" s="159"/>
      <c r="H41" s="159"/>
      <c r="I41" s="159"/>
      <c r="J41" s="159"/>
      <c r="K41" s="159"/>
      <c r="L41" s="183"/>
      <c r="M41" s="184"/>
    </row>
    <row r="42" spans="1:13" s="20" customFormat="1" ht="54" x14ac:dyDescent="0.2">
      <c r="A42" s="203"/>
      <c r="B42" s="204"/>
      <c r="C42" s="199"/>
      <c r="D42" s="219"/>
      <c r="E42" s="219"/>
      <c r="F42" s="158" t="s">
        <v>1407</v>
      </c>
      <c r="G42" s="159"/>
      <c r="H42" s="159"/>
      <c r="I42" s="159"/>
      <c r="J42" s="159"/>
      <c r="K42" s="159"/>
      <c r="L42" s="183"/>
      <c r="M42" s="184"/>
    </row>
    <row r="43" spans="1:13" s="20" customFormat="1" ht="54" x14ac:dyDescent="0.2">
      <c r="A43" s="203"/>
      <c r="B43" s="204"/>
      <c r="C43" s="199"/>
      <c r="D43" s="219"/>
      <c r="E43" s="219"/>
      <c r="F43" s="158" t="s">
        <v>1408</v>
      </c>
      <c r="G43" s="159"/>
      <c r="H43" s="159"/>
      <c r="I43" s="159"/>
      <c r="J43" s="159"/>
      <c r="K43" s="159"/>
      <c r="L43" s="183"/>
      <c r="M43" s="184"/>
    </row>
    <row r="44" spans="1:13" s="20" customFormat="1" ht="54" x14ac:dyDescent="0.2">
      <c r="A44" s="203"/>
      <c r="B44" s="204"/>
      <c r="C44" s="199"/>
      <c r="D44" s="219"/>
      <c r="E44" s="219"/>
      <c r="F44" s="158" t="s">
        <v>1409</v>
      </c>
      <c r="G44" s="159"/>
      <c r="H44" s="159"/>
      <c r="I44" s="159"/>
      <c r="J44" s="159"/>
      <c r="K44" s="159"/>
      <c r="L44" s="183"/>
      <c r="M44" s="184"/>
    </row>
    <row r="45" spans="1:13" s="20" customFormat="1" ht="54" x14ac:dyDescent="0.2">
      <c r="A45" s="201"/>
      <c r="B45" s="202"/>
      <c r="C45" s="198" t="s">
        <v>109</v>
      </c>
      <c r="D45" s="219" t="s">
        <v>1410</v>
      </c>
      <c r="E45" s="219"/>
      <c r="F45" s="158" t="s">
        <v>1411</v>
      </c>
      <c r="G45" s="159"/>
      <c r="H45" s="159"/>
      <c r="I45" s="159"/>
      <c r="J45" s="159"/>
      <c r="K45" s="159"/>
      <c r="L45" s="183"/>
      <c r="M45" s="184"/>
    </row>
    <row r="46" spans="1:13" s="20" customFormat="1" ht="20.25" customHeight="1" x14ac:dyDescent="0.2">
      <c r="A46" s="203"/>
      <c r="B46" s="204"/>
      <c r="C46" s="199"/>
      <c r="D46" s="219"/>
      <c r="E46" s="219"/>
      <c r="F46" s="158" t="s">
        <v>1412</v>
      </c>
      <c r="G46" s="159"/>
      <c r="H46" s="159"/>
      <c r="I46" s="159"/>
      <c r="J46" s="159"/>
      <c r="K46" s="159"/>
      <c r="L46" s="183"/>
      <c r="M46" s="184"/>
    </row>
    <row r="47" spans="1:13" s="20" customFormat="1" ht="36" x14ac:dyDescent="0.2">
      <c r="A47" s="203"/>
      <c r="B47" s="204"/>
      <c r="C47" s="199"/>
      <c r="D47" s="219"/>
      <c r="E47" s="219"/>
      <c r="F47" s="158" t="s">
        <v>1413</v>
      </c>
      <c r="G47" s="159"/>
      <c r="H47" s="159"/>
      <c r="I47" s="159"/>
      <c r="J47" s="159"/>
      <c r="K47" s="159"/>
      <c r="L47" s="183"/>
      <c r="M47" s="184"/>
    </row>
    <row r="48" spans="1:13" s="20" customFormat="1" ht="36" x14ac:dyDescent="0.2">
      <c r="A48" s="203"/>
      <c r="B48" s="204"/>
      <c r="C48" s="199"/>
      <c r="D48" s="219"/>
      <c r="E48" s="219"/>
      <c r="F48" s="158" t="s">
        <v>1414</v>
      </c>
      <c r="G48" s="159"/>
      <c r="H48" s="159"/>
      <c r="I48" s="159"/>
      <c r="J48" s="159"/>
      <c r="K48" s="159"/>
      <c r="L48" s="183"/>
      <c r="M48" s="184"/>
    </row>
    <row r="49" spans="1:13" s="20" customFormat="1" ht="20.25" customHeight="1" x14ac:dyDescent="0.2">
      <c r="A49" s="203"/>
      <c r="B49" s="204"/>
      <c r="C49" s="199"/>
      <c r="D49" s="219"/>
      <c r="E49" s="219"/>
      <c r="F49" s="158" t="s">
        <v>1415</v>
      </c>
      <c r="G49" s="159"/>
      <c r="H49" s="159"/>
      <c r="I49" s="159"/>
      <c r="J49" s="159"/>
      <c r="K49" s="159"/>
      <c r="L49" s="183"/>
      <c r="M49" s="184"/>
    </row>
    <row r="50" spans="1:13" s="20" customFormat="1" ht="20.25" customHeight="1" x14ac:dyDescent="0.2">
      <c r="A50" s="203"/>
      <c r="B50" s="204"/>
      <c r="C50" s="199"/>
      <c r="D50" s="219"/>
      <c r="E50" s="219"/>
      <c r="F50" s="158" t="s">
        <v>1416</v>
      </c>
      <c r="G50" s="159"/>
      <c r="H50" s="159"/>
      <c r="I50" s="159"/>
      <c r="J50" s="159"/>
      <c r="K50" s="159"/>
      <c r="L50" s="183"/>
      <c r="M50" s="184"/>
    </row>
    <row r="51" spans="1:13" s="20" customFormat="1" ht="36" x14ac:dyDescent="0.2">
      <c r="A51" s="203"/>
      <c r="B51" s="204"/>
      <c r="C51" s="199"/>
      <c r="D51" s="219"/>
      <c r="E51" s="219"/>
      <c r="F51" s="158" t="s">
        <v>1417</v>
      </c>
      <c r="G51" s="159"/>
      <c r="H51" s="159"/>
      <c r="I51" s="159"/>
      <c r="J51" s="159"/>
      <c r="K51" s="159"/>
      <c r="L51" s="183"/>
      <c r="M51" s="184"/>
    </row>
    <row r="52" spans="1:13" s="20" customFormat="1" ht="36" x14ac:dyDescent="0.2">
      <c r="A52" s="203"/>
      <c r="B52" s="204"/>
      <c r="C52" s="199"/>
      <c r="D52" s="219"/>
      <c r="E52" s="219"/>
      <c r="F52" s="158" t="s">
        <v>1418</v>
      </c>
      <c r="G52" s="159"/>
      <c r="H52" s="159"/>
      <c r="I52" s="159"/>
      <c r="J52" s="159"/>
      <c r="K52" s="159"/>
      <c r="L52" s="183"/>
      <c r="M52" s="184"/>
    </row>
    <row r="53" spans="1:13" s="20" customFormat="1" ht="54" x14ac:dyDescent="0.2">
      <c r="A53" s="203"/>
      <c r="B53" s="204"/>
      <c r="C53" s="199"/>
      <c r="D53" s="219"/>
      <c r="E53" s="219"/>
      <c r="F53" s="158" t="s">
        <v>1419</v>
      </c>
      <c r="G53" s="159"/>
      <c r="H53" s="159"/>
      <c r="I53" s="159"/>
      <c r="J53" s="159"/>
      <c r="K53" s="159"/>
      <c r="L53" s="183"/>
      <c r="M53" s="184"/>
    </row>
    <row r="54" spans="1:13" s="20" customFormat="1" ht="20.25" customHeight="1" x14ac:dyDescent="0.2">
      <c r="A54" s="203"/>
      <c r="B54" s="204"/>
      <c r="C54" s="199"/>
      <c r="D54" s="219"/>
      <c r="E54" s="219"/>
      <c r="F54" s="160" t="s">
        <v>1406</v>
      </c>
      <c r="G54" s="159"/>
      <c r="H54" s="159"/>
      <c r="I54" s="159"/>
      <c r="J54" s="159"/>
      <c r="K54" s="159"/>
      <c r="L54" s="183"/>
      <c r="M54" s="184"/>
    </row>
    <row r="55" spans="1:13" s="20" customFormat="1" ht="20.25" customHeight="1" x14ac:dyDescent="0.2">
      <c r="A55" s="203"/>
      <c r="B55" s="204"/>
      <c r="C55" s="199"/>
      <c r="D55" s="219"/>
      <c r="E55" s="219"/>
      <c r="F55" s="158" t="s">
        <v>1420</v>
      </c>
      <c r="G55" s="159"/>
      <c r="H55" s="159"/>
      <c r="I55" s="159"/>
      <c r="J55" s="159"/>
      <c r="K55" s="159"/>
      <c r="L55" s="183"/>
      <c r="M55" s="184"/>
    </row>
    <row r="56" spans="1:13" s="20" customFormat="1" ht="20.25" customHeight="1" x14ac:dyDescent="0.2">
      <c r="A56" s="203"/>
      <c r="B56" s="204"/>
      <c r="C56" s="199"/>
      <c r="D56" s="219"/>
      <c r="E56" s="219"/>
      <c r="F56" s="158" t="s">
        <v>1421</v>
      </c>
      <c r="G56" s="159"/>
      <c r="H56" s="159"/>
      <c r="I56" s="159"/>
      <c r="J56" s="159"/>
      <c r="K56" s="159"/>
      <c r="L56" s="183"/>
      <c r="M56" s="184"/>
    </row>
    <row r="57" spans="1:13" s="20" customFormat="1" ht="72" x14ac:dyDescent="0.2">
      <c r="A57" s="205"/>
      <c r="B57" s="206"/>
      <c r="C57" s="200"/>
      <c r="D57" s="219"/>
      <c r="E57" s="219"/>
      <c r="F57" s="158" t="s">
        <v>1884</v>
      </c>
      <c r="G57" s="159"/>
      <c r="H57" s="159"/>
      <c r="I57" s="159"/>
      <c r="J57" s="159"/>
      <c r="K57" s="159"/>
      <c r="L57" s="183"/>
      <c r="M57" s="184"/>
    </row>
    <row r="58" spans="1:13" s="20" customFormat="1" ht="54" x14ac:dyDescent="0.2">
      <c r="A58" s="201"/>
      <c r="B58" s="202"/>
      <c r="C58" s="198" t="s">
        <v>127</v>
      </c>
      <c r="D58" s="219" t="s">
        <v>1422</v>
      </c>
      <c r="E58" s="219"/>
      <c r="F58" s="158" t="s">
        <v>1423</v>
      </c>
      <c r="G58" s="159"/>
      <c r="H58" s="159"/>
      <c r="I58" s="159"/>
      <c r="J58" s="159"/>
      <c r="K58" s="159"/>
      <c r="L58" s="183"/>
      <c r="M58" s="184"/>
    </row>
    <row r="59" spans="1:13" s="20" customFormat="1" ht="20.25" customHeight="1" x14ac:dyDescent="0.2">
      <c r="A59" s="203"/>
      <c r="B59" s="204"/>
      <c r="C59" s="199"/>
      <c r="D59" s="219"/>
      <c r="E59" s="219"/>
      <c r="F59" s="158" t="s">
        <v>1424</v>
      </c>
      <c r="G59" s="159"/>
      <c r="H59" s="159"/>
      <c r="I59" s="159"/>
      <c r="J59" s="159"/>
      <c r="K59" s="159"/>
      <c r="L59" s="183"/>
      <c r="M59" s="184"/>
    </row>
    <row r="60" spans="1:13" s="20" customFormat="1" ht="20.25" customHeight="1" x14ac:dyDescent="0.2">
      <c r="A60" s="203"/>
      <c r="B60" s="204"/>
      <c r="C60" s="199"/>
      <c r="D60" s="219"/>
      <c r="E60" s="219"/>
      <c r="F60" s="158" t="s">
        <v>1425</v>
      </c>
      <c r="G60" s="159"/>
      <c r="H60" s="159"/>
      <c r="I60" s="159"/>
      <c r="J60" s="159"/>
      <c r="K60" s="159"/>
      <c r="L60" s="183"/>
      <c r="M60" s="184"/>
    </row>
    <row r="61" spans="1:13" s="20" customFormat="1" ht="20.25" customHeight="1" x14ac:dyDescent="0.2">
      <c r="A61" s="203"/>
      <c r="B61" s="204"/>
      <c r="C61" s="199"/>
      <c r="D61" s="219"/>
      <c r="E61" s="219"/>
      <c r="F61" s="158" t="s">
        <v>1426</v>
      </c>
      <c r="G61" s="159"/>
      <c r="H61" s="159"/>
      <c r="I61" s="159"/>
      <c r="J61" s="159"/>
      <c r="K61" s="159"/>
      <c r="L61" s="183"/>
      <c r="M61" s="184"/>
    </row>
    <row r="62" spans="1:13" s="20" customFormat="1" ht="20.25" customHeight="1" x14ac:dyDescent="0.2">
      <c r="A62" s="203"/>
      <c r="B62" s="204"/>
      <c r="C62" s="199"/>
      <c r="D62" s="219"/>
      <c r="E62" s="219"/>
      <c r="F62" s="158" t="s">
        <v>1427</v>
      </c>
      <c r="G62" s="159"/>
      <c r="H62" s="159"/>
      <c r="I62" s="159"/>
      <c r="J62" s="159"/>
      <c r="K62" s="159"/>
      <c r="L62" s="183"/>
      <c r="M62" s="184"/>
    </row>
    <row r="63" spans="1:13" s="20" customFormat="1" ht="20.25" customHeight="1" x14ac:dyDescent="0.2">
      <c r="A63" s="203"/>
      <c r="B63" s="204"/>
      <c r="C63" s="199"/>
      <c r="D63" s="219"/>
      <c r="E63" s="219"/>
      <c r="F63" s="158" t="s">
        <v>1428</v>
      </c>
      <c r="G63" s="159"/>
      <c r="H63" s="159"/>
      <c r="I63" s="159"/>
      <c r="J63" s="159"/>
      <c r="K63" s="159"/>
      <c r="L63" s="183"/>
      <c r="M63" s="184"/>
    </row>
    <row r="64" spans="1:13" s="20" customFormat="1" ht="36" x14ac:dyDescent="0.2">
      <c r="A64" s="203"/>
      <c r="B64" s="204"/>
      <c r="C64" s="199"/>
      <c r="D64" s="219"/>
      <c r="E64" s="219"/>
      <c r="F64" s="158" t="s">
        <v>1429</v>
      </c>
      <c r="G64" s="159"/>
      <c r="H64" s="159"/>
      <c r="I64" s="159"/>
      <c r="J64" s="159"/>
      <c r="K64" s="159"/>
      <c r="L64" s="183"/>
      <c r="M64" s="184"/>
    </row>
    <row r="65" spans="1:13" s="20" customFormat="1" ht="54" x14ac:dyDescent="0.2">
      <c r="A65" s="203"/>
      <c r="B65" s="204"/>
      <c r="C65" s="199"/>
      <c r="D65" s="219"/>
      <c r="E65" s="219"/>
      <c r="F65" s="158" t="s">
        <v>1430</v>
      </c>
      <c r="G65" s="159"/>
      <c r="H65" s="159"/>
      <c r="I65" s="159"/>
      <c r="J65" s="159"/>
      <c r="K65" s="159"/>
      <c r="L65" s="183"/>
      <c r="M65" s="184"/>
    </row>
    <row r="66" spans="1:13" s="20" customFormat="1" ht="54" x14ac:dyDescent="0.2">
      <c r="A66" s="203"/>
      <c r="B66" s="204"/>
      <c r="C66" s="199"/>
      <c r="D66" s="219"/>
      <c r="E66" s="219"/>
      <c r="F66" s="158" t="s">
        <v>1419</v>
      </c>
      <c r="G66" s="159"/>
      <c r="H66" s="159"/>
      <c r="I66" s="159"/>
      <c r="J66" s="159"/>
      <c r="K66" s="159"/>
      <c r="L66" s="183"/>
      <c r="M66" s="184"/>
    </row>
    <row r="67" spans="1:13" s="20" customFormat="1" ht="20.25" customHeight="1" x14ac:dyDescent="0.2">
      <c r="A67" s="203"/>
      <c r="B67" s="204"/>
      <c r="C67" s="199"/>
      <c r="D67" s="219"/>
      <c r="E67" s="219"/>
      <c r="F67" s="160" t="s">
        <v>1406</v>
      </c>
      <c r="G67" s="159"/>
      <c r="H67" s="159"/>
      <c r="I67" s="159"/>
      <c r="J67" s="159"/>
      <c r="K67" s="159"/>
      <c r="L67" s="183"/>
      <c r="M67" s="184"/>
    </row>
    <row r="68" spans="1:13" s="20" customFormat="1" ht="20.25" customHeight="1" x14ac:dyDescent="0.2">
      <c r="A68" s="203"/>
      <c r="B68" s="204"/>
      <c r="C68" s="199"/>
      <c r="D68" s="219"/>
      <c r="E68" s="219"/>
      <c r="F68" s="158" t="s">
        <v>1431</v>
      </c>
      <c r="G68" s="159"/>
      <c r="H68" s="159"/>
      <c r="I68" s="159"/>
      <c r="J68" s="159"/>
      <c r="K68" s="159"/>
      <c r="L68" s="183"/>
      <c r="M68" s="184"/>
    </row>
    <row r="69" spans="1:13" s="20" customFormat="1" ht="20.25" customHeight="1" x14ac:dyDescent="0.2">
      <c r="A69" s="203"/>
      <c r="B69" s="204"/>
      <c r="C69" s="199"/>
      <c r="D69" s="219"/>
      <c r="E69" s="219"/>
      <c r="F69" s="158" t="s">
        <v>1432</v>
      </c>
      <c r="G69" s="159"/>
      <c r="H69" s="159"/>
      <c r="I69" s="159"/>
      <c r="J69" s="159"/>
      <c r="K69" s="159"/>
      <c r="L69" s="183"/>
      <c r="M69" s="184"/>
    </row>
    <row r="70" spans="1:13" s="20" customFormat="1" ht="72" x14ac:dyDescent="0.2">
      <c r="A70" s="205"/>
      <c r="B70" s="206"/>
      <c r="C70" s="200"/>
      <c r="D70" s="219"/>
      <c r="E70" s="219"/>
      <c r="F70" s="158" t="s">
        <v>1884</v>
      </c>
      <c r="G70" s="159"/>
      <c r="H70" s="159"/>
      <c r="I70" s="159"/>
      <c r="J70" s="159"/>
      <c r="K70" s="159"/>
      <c r="L70" s="183"/>
      <c r="M70" s="184"/>
    </row>
    <row r="71" spans="1:13" s="20" customFormat="1" ht="180" x14ac:dyDescent="0.2">
      <c r="A71" s="220"/>
      <c r="B71" s="221"/>
      <c r="C71" s="164" t="s">
        <v>147</v>
      </c>
      <c r="D71" s="219" t="s">
        <v>1433</v>
      </c>
      <c r="E71" s="219"/>
      <c r="F71" s="158" t="s">
        <v>1434</v>
      </c>
      <c r="G71" s="159"/>
      <c r="H71" s="159"/>
      <c r="I71" s="159"/>
      <c r="J71" s="159"/>
      <c r="K71" s="159"/>
      <c r="L71" s="183"/>
      <c r="M71" s="184"/>
    </row>
    <row r="72" spans="1:13" s="20" customFormat="1" ht="160.5" customHeight="1" x14ac:dyDescent="0.2">
      <c r="A72" s="222"/>
      <c r="B72" s="223"/>
      <c r="C72" s="224"/>
      <c r="D72" s="173" t="s">
        <v>149</v>
      </c>
      <c r="E72" s="182" t="s">
        <v>1435</v>
      </c>
      <c r="F72" s="161" t="s">
        <v>1883</v>
      </c>
      <c r="G72" s="162"/>
      <c r="H72" s="162"/>
      <c r="I72" s="162"/>
      <c r="J72" s="162"/>
      <c r="K72" s="162"/>
      <c r="L72" s="183"/>
      <c r="M72" s="184"/>
    </row>
    <row r="73" spans="1:13" s="20" customFormat="1" ht="108" x14ac:dyDescent="0.2">
      <c r="A73" s="210"/>
      <c r="B73" s="211"/>
      <c r="C73" s="212"/>
      <c r="D73" s="207" t="s">
        <v>151</v>
      </c>
      <c r="E73" s="207" t="s">
        <v>1436</v>
      </c>
      <c r="F73" s="161" t="s">
        <v>1437</v>
      </c>
      <c r="G73" s="162"/>
      <c r="H73" s="162"/>
      <c r="I73" s="162"/>
      <c r="J73" s="162"/>
      <c r="K73" s="162"/>
      <c r="L73" s="414"/>
      <c r="M73" s="417"/>
    </row>
    <row r="74" spans="1:13" s="20" customFormat="1" ht="20.25" customHeight="1" x14ac:dyDescent="0.2">
      <c r="A74" s="213"/>
      <c r="B74" s="214"/>
      <c r="C74" s="215"/>
      <c r="D74" s="208"/>
      <c r="E74" s="208"/>
      <c r="F74" s="161" t="s">
        <v>1438</v>
      </c>
      <c r="G74" s="162"/>
      <c r="H74" s="162"/>
      <c r="I74" s="162"/>
      <c r="J74" s="162"/>
      <c r="K74" s="162"/>
      <c r="L74" s="415"/>
      <c r="M74" s="418"/>
    </row>
    <row r="75" spans="1:13" s="20" customFormat="1" ht="36" x14ac:dyDescent="0.2">
      <c r="A75" s="213"/>
      <c r="B75" s="214"/>
      <c r="C75" s="215"/>
      <c r="D75" s="208"/>
      <c r="E75" s="208"/>
      <c r="F75" s="161" t="s">
        <v>1439</v>
      </c>
      <c r="G75" s="162"/>
      <c r="H75" s="162"/>
      <c r="I75" s="162"/>
      <c r="J75" s="162"/>
      <c r="K75" s="162"/>
      <c r="L75" s="415"/>
      <c r="M75" s="418"/>
    </row>
    <row r="76" spans="1:13" s="20" customFormat="1" ht="20.25" customHeight="1" x14ac:dyDescent="0.2">
      <c r="A76" s="213"/>
      <c r="B76" s="214"/>
      <c r="C76" s="215"/>
      <c r="D76" s="208"/>
      <c r="E76" s="208"/>
      <c r="F76" s="161" t="s">
        <v>1440</v>
      </c>
      <c r="G76" s="162"/>
      <c r="H76" s="162"/>
      <c r="I76" s="162"/>
      <c r="J76" s="162"/>
      <c r="K76" s="162"/>
      <c r="L76" s="415"/>
      <c r="M76" s="418"/>
    </row>
    <row r="77" spans="1:13" s="20" customFormat="1" ht="20.25" customHeight="1" x14ac:dyDescent="0.2">
      <c r="A77" s="213"/>
      <c r="B77" s="214"/>
      <c r="C77" s="215"/>
      <c r="D77" s="208"/>
      <c r="E77" s="208"/>
      <c r="F77" s="161" t="s">
        <v>1441</v>
      </c>
      <c r="G77" s="162"/>
      <c r="H77" s="162"/>
      <c r="I77" s="162"/>
      <c r="J77" s="162"/>
      <c r="K77" s="162"/>
      <c r="L77" s="415"/>
      <c r="M77" s="418"/>
    </row>
    <row r="78" spans="1:13" s="20" customFormat="1" ht="54" x14ac:dyDescent="0.2">
      <c r="A78" s="213"/>
      <c r="B78" s="214"/>
      <c r="C78" s="215"/>
      <c r="D78" s="208"/>
      <c r="E78" s="208"/>
      <c r="F78" s="161" t="s">
        <v>1442</v>
      </c>
      <c r="G78" s="162"/>
      <c r="H78" s="162"/>
      <c r="I78" s="162"/>
      <c r="J78" s="162"/>
      <c r="K78" s="162"/>
      <c r="L78" s="415"/>
      <c r="M78" s="418"/>
    </row>
    <row r="79" spans="1:13" s="20" customFormat="1" ht="20.25" customHeight="1" x14ac:dyDescent="0.2">
      <c r="A79" s="213"/>
      <c r="B79" s="214"/>
      <c r="C79" s="215"/>
      <c r="D79" s="208"/>
      <c r="E79" s="208"/>
      <c r="F79" s="161" t="s">
        <v>1443</v>
      </c>
      <c r="G79" s="162"/>
      <c r="H79" s="162"/>
      <c r="I79" s="162"/>
      <c r="J79" s="162"/>
      <c r="K79" s="162"/>
      <c r="L79" s="415"/>
      <c r="M79" s="418"/>
    </row>
    <row r="80" spans="1:13" s="20" customFormat="1" ht="36" x14ac:dyDescent="0.2">
      <c r="A80" s="213"/>
      <c r="B80" s="214"/>
      <c r="C80" s="215"/>
      <c r="D80" s="208"/>
      <c r="E80" s="208"/>
      <c r="F80" s="161" t="s">
        <v>1444</v>
      </c>
      <c r="G80" s="162"/>
      <c r="H80" s="162"/>
      <c r="I80" s="162"/>
      <c r="J80" s="162"/>
      <c r="K80" s="162"/>
      <c r="L80" s="415"/>
      <c r="M80" s="418"/>
    </row>
    <row r="81" spans="1:13" s="20" customFormat="1" ht="54" x14ac:dyDescent="0.2">
      <c r="A81" s="213"/>
      <c r="B81" s="214"/>
      <c r="C81" s="215"/>
      <c r="D81" s="208"/>
      <c r="E81" s="208"/>
      <c r="F81" s="161" t="s">
        <v>1445</v>
      </c>
      <c r="G81" s="162"/>
      <c r="H81" s="162"/>
      <c r="I81" s="162"/>
      <c r="J81" s="162"/>
      <c r="K81" s="162"/>
      <c r="L81" s="415"/>
      <c r="M81" s="418"/>
    </row>
    <row r="82" spans="1:13" s="20" customFormat="1" ht="20.25" customHeight="1" x14ac:dyDescent="0.2">
      <c r="A82" s="213"/>
      <c r="B82" s="214"/>
      <c r="C82" s="215"/>
      <c r="D82" s="208"/>
      <c r="E82" s="208"/>
      <c r="F82" s="163" t="s">
        <v>257</v>
      </c>
      <c r="G82" s="162"/>
      <c r="H82" s="162"/>
      <c r="I82" s="162"/>
      <c r="J82" s="162"/>
      <c r="K82" s="162"/>
      <c r="L82" s="415"/>
      <c r="M82" s="418"/>
    </row>
    <row r="83" spans="1:13" s="20" customFormat="1" ht="20.25" customHeight="1" x14ac:dyDescent="0.2">
      <c r="A83" s="213"/>
      <c r="B83" s="214"/>
      <c r="C83" s="215"/>
      <c r="D83" s="208"/>
      <c r="E83" s="208"/>
      <c r="F83" s="161" t="s">
        <v>1446</v>
      </c>
      <c r="G83" s="162"/>
      <c r="H83" s="162"/>
      <c r="I83" s="162"/>
      <c r="J83" s="162"/>
      <c r="K83" s="162"/>
      <c r="L83" s="415"/>
      <c r="M83" s="418"/>
    </row>
    <row r="84" spans="1:13" s="20" customFormat="1" ht="72" x14ac:dyDescent="0.2">
      <c r="A84" s="216"/>
      <c r="B84" s="217"/>
      <c r="C84" s="218"/>
      <c r="D84" s="209"/>
      <c r="E84" s="209"/>
      <c r="F84" s="161" t="s">
        <v>1885</v>
      </c>
      <c r="G84" s="162"/>
      <c r="H84" s="162"/>
      <c r="I84" s="162"/>
      <c r="J84" s="162"/>
      <c r="K84" s="162"/>
      <c r="L84" s="416"/>
      <c r="M84" s="419"/>
    </row>
    <row r="85" spans="1:13" s="20" customFormat="1" ht="36" x14ac:dyDescent="0.2">
      <c r="A85" s="210"/>
      <c r="B85" s="211"/>
      <c r="C85" s="212"/>
      <c r="D85" s="207" t="s">
        <v>153</v>
      </c>
      <c r="E85" s="207" t="s">
        <v>1447</v>
      </c>
      <c r="F85" s="161" t="s">
        <v>1448</v>
      </c>
      <c r="G85" s="162"/>
      <c r="H85" s="162"/>
      <c r="I85" s="162"/>
      <c r="J85" s="162"/>
      <c r="K85" s="162"/>
      <c r="L85" s="420"/>
      <c r="M85" s="417"/>
    </row>
    <row r="86" spans="1:13" s="20" customFormat="1" ht="36" x14ac:dyDescent="0.2">
      <c r="A86" s="213"/>
      <c r="B86" s="214"/>
      <c r="C86" s="215"/>
      <c r="D86" s="208"/>
      <c r="E86" s="208"/>
      <c r="F86" s="161" t="s">
        <v>1449</v>
      </c>
      <c r="G86" s="162"/>
      <c r="H86" s="162"/>
      <c r="I86" s="162"/>
      <c r="J86" s="162"/>
      <c r="K86" s="162"/>
      <c r="L86" s="421"/>
      <c r="M86" s="418"/>
    </row>
    <row r="87" spans="1:13" s="20" customFormat="1" ht="20.25" customHeight="1" x14ac:dyDescent="0.2">
      <c r="A87" s="213"/>
      <c r="B87" s="214"/>
      <c r="C87" s="215"/>
      <c r="D87" s="208"/>
      <c r="E87" s="208"/>
      <c r="F87" s="161" t="s">
        <v>1450</v>
      </c>
      <c r="G87" s="162"/>
      <c r="H87" s="162"/>
      <c r="I87" s="162"/>
      <c r="J87" s="162"/>
      <c r="K87" s="162"/>
      <c r="L87" s="421"/>
      <c r="M87" s="418"/>
    </row>
    <row r="88" spans="1:13" s="20" customFormat="1" ht="20.25" customHeight="1" x14ac:dyDescent="0.2">
      <c r="A88" s="213"/>
      <c r="B88" s="214"/>
      <c r="C88" s="215"/>
      <c r="D88" s="208"/>
      <c r="E88" s="208"/>
      <c r="F88" s="161" t="s">
        <v>1451</v>
      </c>
      <c r="G88" s="162"/>
      <c r="H88" s="162"/>
      <c r="I88" s="162"/>
      <c r="J88" s="162"/>
      <c r="K88" s="162"/>
      <c r="L88" s="421"/>
      <c r="M88" s="418"/>
    </row>
    <row r="89" spans="1:13" s="20" customFormat="1" ht="20.25" customHeight="1" x14ac:dyDescent="0.2">
      <c r="A89" s="213"/>
      <c r="B89" s="214"/>
      <c r="C89" s="215"/>
      <c r="D89" s="208"/>
      <c r="E89" s="208"/>
      <c r="F89" s="161" t="s">
        <v>1452</v>
      </c>
      <c r="G89" s="162"/>
      <c r="H89" s="162"/>
      <c r="I89" s="162"/>
      <c r="J89" s="162"/>
      <c r="K89" s="162"/>
      <c r="L89" s="421"/>
      <c r="M89" s="418"/>
    </row>
    <row r="90" spans="1:13" s="20" customFormat="1" ht="20.25" customHeight="1" x14ac:dyDescent="0.2">
      <c r="A90" s="213"/>
      <c r="B90" s="214"/>
      <c r="C90" s="215"/>
      <c r="D90" s="208"/>
      <c r="E90" s="208"/>
      <c r="F90" s="161" t="s">
        <v>1453</v>
      </c>
      <c r="G90" s="162"/>
      <c r="H90" s="162"/>
      <c r="I90" s="162"/>
      <c r="J90" s="162"/>
      <c r="K90" s="162"/>
      <c r="L90" s="421"/>
      <c r="M90" s="418"/>
    </row>
    <row r="91" spans="1:13" s="20" customFormat="1" ht="36" x14ac:dyDescent="0.2">
      <c r="A91" s="213"/>
      <c r="B91" s="214"/>
      <c r="C91" s="215"/>
      <c r="D91" s="208"/>
      <c r="E91" s="208"/>
      <c r="F91" s="161" t="s">
        <v>1454</v>
      </c>
      <c r="G91" s="162"/>
      <c r="H91" s="162"/>
      <c r="I91" s="162"/>
      <c r="J91" s="162"/>
      <c r="K91" s="162"/>
      <c r="L91" s="421"/>
      <c r="M91" s="418"/>
    </row>
    <row r="92" spans="1:13" s="20" customFormat="1" ht="20.25" customHeight="1" x14ac:dyDescent="0.2">
      <c r="A92" s="213"/>
      <c r="B92" s="214"/>
      <c r="C92" s="215"/>
      <c r="D92" s="208"/>
      <c r="E92" s="208"/>
      <c r="F92" s="161" t="s">
        <v>1455</v>
      </c>
      <c r="G92" s="162"/>
      <c r="H92" s="162"/>
      <c r="I92" s="162"/>
      <c r="J92" s="162"/>
      <c r="K92" s="162"/>
      <c r="L92" s="421"/>
      <c r="M92" s="418"/>
    </row>
    <row r="93" spans="1:13" s="20" customFormat="1" ht="20.25" customHeight="1" x14ac:dyDescent="0.2">
      <c r="A93" s="213"/>
      <c r="B93" s="214"/>
      <c r="C93" s="215"/>
      <c r="D93" s="208"/>
      <c r="E93" s="208"/>
      <c r="F93" s="161" t="s">
        <v>1456</v>
      </c>
      <c r="G93" s="162"/>
      <c r="H93" s="162"/>
      <c r="I93" s="162"/>
      <c r="J93" s="162"/>
      <c r="K93" s="162"/>
      <c r="L93" s="421"/>
      <c r="M93" s="418"/>
    </row>
    <row r="94" spans="1:13" s="20" customFormat="1" ht="20.25" customHeight="1" x14ac:dyDescent="0.2">
      <c r="A94" s="213"/>
      <c r="B94" s="214"/>
      <c r="C94" s="215"/>
      <c r="D94" s="208"/>
      <c r="E94" s="208"/>
      <c r="F94" s="161" t="s">
        <v>1457</v>
      </c>
      <c r="G94" s="162"/>
      <c r="H94" s="162"/>
      <c r="I94" s="162"/>
      <c r="J94" s="162"/>
      <c r="K94" s="162"/>
      <c r="L94" s="421"/>
      <c r="M94" s="418"/>
    </row>
    <row r="95" spans="1:13" s="20" customFormat="1" ht="36" x14ac:dyDescent="0.2">
      <c r="A95" s="213"/>
      <c r="B95" s="214"/>
      <c r="C95" s="215"/>
      <c r="D95" s="208"/>
      <c r="E95" s="208"/>
      <c r="F95" s="161" t="s">
        <v>1458</v>
      </c>
      <c r="G95" s="162"/>
      <c r="H95" s="162"/>
      <c r="I95" s="162"/>
      <c r="J95" s="162"/>
      <c r="K95" s="162"/>
      <c r="L95" s="421"/>
      <c r="M95" s="418"/>
    </row>
    <row r="96" spans="1:13" s="20" customFormat="1" ht="54" x14ac:dyDescent="0.2">
      <c r="A96" s="213"/>
      <c r="B96" s="214"/>
      <c r="C96" s="215"/>
      <c r="D96" s="208"/>
      <c r="E96" s="208"/>
      <c r="F96" s="161" t="s">
        <v>1459</v>
      </c>
      <c r="G96" s="162"/>
      <c r="H96" s="162"/>
      <c r="I96" s="162"/>
      <c r="J96" s="162"/>
      <c r="K96" s="162"/>
      <c r="L96" s="421"/>
      <c r="M96" s="418"/>
    </row>
    <row r="97" spans="1:13" s="20" customFormat="1" ht="20.25" customHeight="1" x14ac:dyDescent="0.2">
      <c r="A97" s="213"/>
      <c r="B97" s="214"/>
      <c r="C97" s="215"/>
      <c r="D97" s="208"/>
      <c r="E97" s="208"/>
      <c r="F97" s="161" t="s">
        <v>1460</v>
      </c>
      <c r="G97" s="162"/>
      <c r="H97" s="162"/>
      <c r="I97" s="162"/>
      <c r="J97" s="162"/>
      <c r="K97" s="162"/>
      <c r="L97" s="421"/>
      <c r="M97" s="418"/>
    </row>
    <row r="98" spans="1:13" s="20" customFormat="1" ht="36" x14ac:dyDescent="0.2">
      <c r="A98" s="213"/>
      <c r="B98" s="214"/>
      <c r="C98" s="215"/>
      <c r="D98" s="208"/>
      <c r="E98" s="208"/>
      <c r="F98" s="161" t="s">
        <v>1461</v>
      </c>
      <c r="G98" s="162"/>
      <c r="H98" s="162"/>
      <c r="I98" s="162"/>
      <c r="J98" s="162"/>
      <c r="K98" s="162"/>
      <c r="L98" s="421"/>
      <c r="M98" s="418"/>
    </row>
    <row r="99" spans="1:13" s="20" customFormat="1" ht="54" x14ac:dyDescent="0.2">
      <c r="A99" s="213"/>
      <c r="B99" s="214"/>
      <c r="C99" s="215"/>
      <c r="D99" s="208"/>
      <c r="E99" s="208"/>
      <c r="F99" s="161" t="s">
        <v>1462</v>
      </c>
      <c r="G99" s="162"/>
      <c r="H99" s="162"/>
      <c r="I99" s="162"/>
      <c r="J99" s="162"/>
      <c r="K99" s="162"/>
      <c r="L99" s="421"/>
      <c r="M99" s="418"/>
    </row>
    <row r="100" spans="1:13" s="20" customFormat="1" ht="20.25" customHeight="1" x14ac:dyDescent="0.2">
      <c r="A100" s="213"/>
      <c r="B100" s="214"/>
      <c r="C100" s="215"/>
      <c r="D100" s="208"/>
      <c r="E100" s="208"/>
      <c r="F100" s="163" t="s">
        <v>257</v>
      </c>
      <c r="G100" s="162"/>
      <c r="H100" s="162"/>
      <c r="I100" s="162"/>
      <c r="J100" s="162"/>
      <c r="K100" s="162"/>
      <c r="L100" s="421"/>
      <c r="M100" s="418"/>
    </row>
    <row r="101" spans="1:13" s="20" customFormat="1" ht="36" x14ac:dyDescent="0.2">
      <c r="A101" s="213"/>
      <c r="B101" s="214"/>
      <c r="C101" s="215"/>
      <c r="D101" s="208"/>
      <c r="E101" s="208"/>
      <c r="F101" s="161" t="s">
        <v>1897</v>
      </c>
      <c r="G101" s="162"/>
      <c r="H101" s="162"/>
      <c r="I101" s="162"/>
      <c r="J101" s="162"/>
      <c r="K101" s="162"/>
      <c r="L101" s="421"/>
      <c r="M101" s="418"/>
    </row>
    <row r="102" spans="1:13" s="20" customFormat="1" ht="72" x14ac:dyDescent="0.2">
      <c r="A102" s="216"/>
      <c r="B102" s="217"/>
      <c r="C102" s="218"/>
      <c r="D102" s="209"/>
      <c r="E102" s="209"/>
      <c r="F102" s="161" t="s">
        <v>1885</v>
      </c>
      <c r="G102" s="162"/>
      <c r="H102" s="162"/>
      <c r="I102" s="162"/>
      <c r="J102" s="162"/>
      <c r="K102" s="162"/>
      <c r="L102" s="422"/>
      <c r="M102" s="419"/>
    </row>
    <row r="103" spans="1:13" s="20" customFormat="1" ht="108" x14ac:dyDescent="0.2">
      <c r="A103" s="210"/>
      <c r="B103" s="211"/>
      <c r="C103" s="212"/>
      <c r="D103" s="207" t="s">
        <v>155</v>
      </c>
      <c r="E103" s="207" t="s">
        <v>1463</v>
      </c>
      <c r="F103" s="161" t="s">
        <v>1464</v>
      </c>
      <c r="G103" s="162"/>
      <c r="H103" s="162"/>
      <c r="I103" s="162"/>
      <c r="J103" s="162"/>
      <c r="K103" s="162"/>
      <c r="L103" s="414"/>
      <c r="M103" s="417"/>
    </row>
    <row r="104" spans="1:13" s="20" customFormat="1" ht="20.25" customHeight="1" x14ac:dyDescent="0.2">
      <c r="A104" s="213"/>
      <c r="B104" s="214"/>
      <c r="C104" s="215"/>
      <c r="D104" s="208"/>
      <c r="E104" s="208"/>
      <c r="F104" s="161" t="s">
        <v>1465</v>
      </c>
      <c r="G104" s="162"/>
      <c r="H104" s="162"/>
      <c r="I104" s="162"/>
      <c r="J104" s="162"/>
      <c r="K104" s="162"/>
      <c r="L104" s="415"/>
      <c r="M104" s="418"/>
    </row>
    <row r="105" spans="1:13" s="20" customFormat="1" ht="72" x14ac:dyDescent="0.2">
      <c r="A105" s="213"/>
      <c r="B105" s="214"/>
      <c r="C105" s="215"/>
      <c r="D105" s="208"/>
      <c r="E105" s="208"/>
      <c r="F105" s="161" t="s">
        <v>1466</v>
      </c>
      <c r="G105" s="162"/>
      <c r="H105" s="162"/>
      <c r="I105" s="162"/>
      <c r="J105" s="162"/>
      <c r="K105" s="162"/>
      <c r="L105" s="415"/>
      <c r="M105" s="418"/>
    </row>
    <row r="106" spans="1:13" s="20" customFormat="1" ht="54" x14ac:dyDescent="0.2">
      <c r="A106" s="213"/>
      <c r="B106" s="214"/>
      <c r="C106" s="215"/>
      <c r="D106" s="208"/>
      <c r="E106" s="208"/>
      <c r="F106" s="161" t="s">
        <v>1467</v>
      </c>
      <c r="G106" s="162"/>
      <c r="H106" s="162"/>
      <c r="I106" s="162"/>
      <c r="J106" s="162"/>
      <c r="K106" s="162"/>
      <c r="L106" s="415"/>
      <c r="M106" s="418"/>
    </row>
    <row r="107" spans="1:13" s="20" customFormat="1" ht="20.25" customHeight="1" x14ac:dyDescent="0.2">
      <c r="A107" s="213"/>
      <c r="B107" s="214"/>
      <c r="C107" s="215"/>
      <c r="D107" s="208"/>
      <c r="E107" s="208"/>
      <c r="F107" s="161" t="s">
        <v>1468</v>
      </c>
      <c r="G107" s="162"/>
      <c r="H107" s="162"/>
      <c r="I107" s="162"/>
      <c r="J107" s="162"/>
      <c r="K107" s="162"/>
      <c r="L107" s="415"/>
      <c r="M107" s="418"/>
    </row>
    <row r="108" spans="1:13" s="20" customFormat="1" ht="36" x14ac:dyDescent="0.2">
      <c r="A108" s="213"/>
      <c r="B108" s="214"/>
      <c r="C108" s="215"/>
      <c r="D108" s="208"/>
      <c r="E108" s="208"/>
      <c r="F108" s="161" t="s">
        <v>1469</v>
      </c>
      <c r="G108" s="162"/>
      <c r="H108" s="162"/>
      <c r="I108" s="162"/>
      <c r="J108" s="162"/>
      <c r="K108" s="162"/>
      <c r="L108" s="415"/>
      <c r="M108" s="418"/>
    </row>
    <row r="109" spans="1:13" s="20" customFormat="1" ht="54" x14ac:dyDescent="0.2">
      <c r="A109" s="213"/>
      <c r="B109" s="214"/>
      <c r="C109" s="215"/>
      <c r="D109" s="208"/>
      <c r="E109" s="208"/>
      <c r="F109" s="161" t="s">
        <v>1470</v>
      </c>
      <c r="G109" s="162"/>
      <c r="H109" s="162"/>
      <c r="I109" s="162"/>
      <c r="J109" s="162"/>
      <c r="K109" s="162"/>
      <c r="L109" s="415"/>
      <c r="M109" s="418"/>
    </row>
    <row r="110" spans="1:13" s="20" customFormat="1" ht="20.25" customHeight="1" x14ac:dyDescent="0.2">
      <c r="A110" s="213"/>
      <c r="B110" s="214"/>
      <c r="C110" s="215"/>
      <c r="D110" s="208"/>
      <c r="E110" s="208"/>
      <c r="F110" s="163" t="s">
        <v>257</v>
      </c>
      <c r="G110" s="162"/>
      <c r="H110" s="162"/>
      <c r="I110" s="162"/>
      <c r="J110" s="162"/>
      <c r="K110" s="162"/>
      <c r="L110" s="415"/>
      <c r="M110" s="418"/>
    </row>
    <row r="111" spans="1:13" s="20" customFormat="1" ht="36" x14ac:dyDescent="0.2">
      <c r="A111" s="213"/>
      <c r="B111" s="214"/>
      <c r="C111" s="215"/>
      <c r="D111" s="208"/>
      <c r="E111" s="208"/>
      <c r="F111" s="161" t="s">
        <v>1471</v>
      </c>
      <c r="G111" s="162"/>
      <c r="H111" s="162"/>
      <c r="I111" s="162"/>
      <c r="J111" s="162"/>
      <c r="K111" s="162"/>
      <c r="L111" s="415"/>
      <c r="M111" s="418"/>
    </row>
    <row r="112" spans="1:13" s="20" customFormat="1" ht="72" x14ac:dyDescent="0.2">
      <c r="A112" s="213"/>
      <c r="B112" s="214"/>
      <c r="C112" s="215"/>
      <c r="D112" s="208"/>
      <c r="E112" s="208"/>
      <c r="F112" s="161" t="s">
        <v>1472</v>
      </c>
      <c r="G112" s="162"/>
      <c r="H112" s="162"/>
      <c r="I112" s="162"/>
      <c r="J112" s="162"/>
      <c r="K112" s="162"/>
      <c r="L112" s="415"/>
      <c r="M112" s="418"/>
    </row>
    <row r="113" spans="1:13" s="20" customFormat="1" ht="72" x14ac:dyDescent="0.2">
      <c r="A113" s="216"/>
      <c r="B113" s="217"/>
      <c r="C113" s="218"/>
      <c r="D113" s="209"/>
      <c r="E113" s="209"/>
      <c r="F113" s="161" t="s">
        <v>1885</v>
      </c>
      <c r="G113" s="162"/>
      <c r="H113" s="162"/>
      <c r="I113" s="162"/>
      <c r="J113" s="162"/>
      <c r="K113" s="162"/>
      <c r="L113" s="416"/>
      <c r="M113" s="419"/>
    </row>
    <row r="114" spans="1:13" s="20" customFormat="1" ht="54" x14ac:dyDescent="0.2">
      <c r="A114" s="210"/>
      <c r="B114" s="211"/>
      <c r="C114" s="212"/>
      <c r="D114" s="207" t="s">
        <v>157</v>
      </c>
      <c r="E114" s="207" t="s">
        <v>1473</v>
      </c>
      <c r="F114" s="161" t="s">
        <v>1474</v>
      </c>
      <c r="G114" s="162"/>
      <c r="H114" s="162"/>
      <c r="I114" s="162"/>
      <c r="J114" s="162"/>
      <c r="K114" s="162"/>
      <c r="L114" s="414"/>
      <c r="M114" s="417"/>
    </row>
    <row r="115" spans="1:13" s="20" customFormat="1" ht="54" x14ac:dyDescent="0.2">
      <c r="A115" s="213"/>
      <c r="B115" s="214"/>
      <c r="C115" s="215"/>
      <c r="D115" s="208"/>
      <c r="E115" s="208"/>
      <c r="F115" s="161" t="s">
        <v>1475</v>
      </c>
      <c r="G115" s="162"/>
      <c r="H115" s="162"/>
      <c r="I115" s="162"/>
      <c r="J115" s="162"/>
      <c r="K115" s="162"/>
      <c r="L115" s="415"/>
      <c r="M115" s="418"/>
    </row>
    <row r="116" spans="1:13" s="20" customFormat="1" ht="54" x14ac:dyDescent="0.2">
      <c r="A116" s="213"/>
      <c r="B116" s="214"/>
      <c r="C116" s="215"/>
      <c r="D116" s="208"/>
      <c r="E116" s="208"/>
      <c r="F116" s="161" t="s">
        <v>1476</v>
      </c>
      <c r="G116" s="162"/>
      <c r="H116" s="162"/>
      <c r="I116" s="162"/>
      <c r="J116" s="162"/>
      <c r="K116" s="162"/>
      <c r="L116" s="415"/>
      <c r="M116" s="418"/>
    </row>
    <row r="117" spans="1:13" s="20" customFormat="1" ht="20.25" customHeight="1" x14ac:dyDescent="0.2">
      <c r="A117" s="213"/>
      <c r="B117" s="214"/>
      <c r="C117" s="215"/>
      <c r="D117" s="208"/>
      <c r="E117" s="208"/>
      <c r="F117" s="161" t="s">
        <v>1477</v>
      </c>
      <c r="G117" s="162"/>
      <c r="H117" s="162"/>
      <c r="I117" s="162"/>
      <c r="J117" s="162"/>
      <c r="K117" s="162"/>
      <c r="L117" s="415"/>
      <c r="M117" s="418"/>
    </row>
    <row r="118" spans="1:13" s="20" customFormat="1" ht="36" x14ac:dyDescent="0.2">
      <c r="A118" s="213"/>
      <c r="B118" s="214"/>
      <c r="C118" s="215"/>
      <c r="D118" s="208"/>
      <c r="E118" s="208"/>
      <c r="F118" s="161" t="s">
        <v>1478</v>
      </c>
      <c r="G118" s="162"/>
      <c r="H118" s="162"/>
      <c r="I118" s="162"/>
      <c r="J118" s="162"/>
      <c r="K118" s="162"/>
      <c r="L118" s="415"/>
      <c r="M118" s="418"/>
    </row>
    <row r="119" spans="1:13" s="20" customFormat="1" ht="54" x14ac:dyDescent="0.2">
      <c r="A119" s="213"/>
      <c r="B119" s="214"/>
      <c r="C119" s="215"/>
      <c r="D119" s="208"/>
      <c r="E119" s="208"/>
      <c r="F119" s="161" t="s">
        <v>1479</v>
      </c>
      <c r="G119" s="162"/>
      <c r="H119" s="162"/>
      <c r="I119" s="162"/>
      <c r="J119" s="162"/>
      <c r="K119" s="162"/>
      <c r="L119" s="415"/>
      <c r="M119" s="418"/>
    </row>
    <row r="120" spans="1:13" s="20" customFormat="1" ht="20.25" customHeight="1" x14ac:dyDescent="0.2">
      <c r="A120" s="213"/>
      <c r="B120" s="214"/>
      <c r="C120" s="215"/>
      <c r="D120" s="208"/>
      <c r="E120" s="208"/>
      <c r="F120" s="163" t="s">
        <v>257</v>
      </c>
      <c r="G120" s="162"/>
      <c r="H120" s="162"/>
      <c r="I120" s="162"/>
      <c r="J120" s="162"/>
      <c r="K120" s="162"/>
      <c r="L120" s="415"/>
      <c r="M120" s="418"/>
    </row>
    <row r="121" spans="1:13" s="20" customFormat="1" ht="54" x14ac:dyDescent="0.2">
      <c r="A121" s="213"/>
      <c r="B121" s="214"/>
      <c r="C121" s="215"/>
      <c r="D121" s="208"/>
      <c r="E121" s="208"/>
      <c r="F121" s="161" t="s">
        <v>1480</v>
      </c>
      <c r="G121" s="162"/>
      <c r="H121" s="162"/>
      <c r="I121" s="162"/>
      <c r="J121" s="162"/>
      <c r="K121" s="162"/>
      <c r="L121" s="415"/>
      <c r="M121" s="418"/>
    </row>
    <row r="122" spans="1:13" s="20" customFormat="1" ht="72" x14ac:dyDescent="0.2">
      <c r="A122" s="216"/>
      <c r="B122" s="217"/>
      <c r="C122" s="218"/>
      <c r="D122" s="209"/>
      <c r="E122" s="209"/>
      <c r="F122" s="161" t="s">
        <v>1885</v>
      </c>
      <c r="G122" s="162"/>
      <c r="H122" s="162"/>
      <c r="I122" s="162"/>
      <c r="J122" s="162"/>
      <c r="K122" s="162"/>
      <c r="L122" s="416"/>
      <c r="M122" s="419"/>
    </row>
    <row r="123" spans="1:13" s="20" customFormat="1" ht="60.75" customHeight="1" x14ac:dyDescent="0.2">
      <c r="A123" s="210"/>
      <c r="B123" s="211"/>
      <c r="C123" s="212"/>
      <c r="D123" s="207" t="s">
        <v>159</v>
      </c>
      <c r="E123" s="207" t="s">
        <v>1481</v>
      </c>
      <c r="F123" s="161" t="s">
        <v>1482</v>
      </c>
      <c r="G123" s="162"/>
      <c r="H123" s="162"/>
      <c r="I123" s="162"/>
      <c r="J123" s="162"/>
      <c r="K123" s="162"/>
      <c r="L123" s="414"/>
      <c r="M123" s="417"/>
    </row>
    <row r="124" spans="1:13" s="20" customFormat="1" ht="36" x14ac:dyDescent="0.2">
      <c r="A124" s="213"/>
      <c r="B124" s="214"/>
      <c r="C124" s="215"/>
      <c r="D124" s="208"/>
      <c r="E124" s="208"/>
      <c r="F124" s="161" t="s">
        <v>1483</v>
      </c>
      <c r="G124" s="162"/>
      <c r="H124" s="162"/>
      <c r="I124" s="162"/>
      <c r="J124" s="162"/>
      <c r="K124" s="162"/>
      <c r="L124" s="415"/>
      <c r="M124" s="418"/>
    </row>
    <row r="125" spans="1:13" s="20" customFormat="1" ht="54" x14ac:dyDescent="0.2">
      <c r="A125" s="213"/>
      <c r="B125" s="214"/>
      <c r="C125" s="215"/>
      <c r="D125" s="208"/>
      <c r="E125" s="208"/>
      <c r="F125" s="161" t="s">
        <v>1476</v>
      </c>
      <c r="G125" s="162"/>
      <c r="H125" s="162"/>
      <c r="I125" s="162"/>
      <c r="J125" s="162"/>
      <c r="K125" s="162"/>
      <c r="L125" s="415"/>
      <c r="M125" s="418"/>
    </row>
    <row r="126" spans="1:13" s="20" customFormat="1" ht="20.25" customHeight="1" x14ac:dyDescent="0.2">
      <c r="A126" s="213"/>
      <c r="B126" s="214"/>
      <c r="C126" s="215"/>
      <c r="D126" s="208"/>
      <c r="E126" s="208"/>
      <c r="F126" s="161" t="s">
        <v>1477</v>
      </c>
      <c r="G126" s="162"/>
      <c r="H126" s="162"/>
      <c r="I126" s="162"/>
      <c r="J126" s="162"/>
      <c r="K126" s="162"/>
      <c r="L126" s="415"/>
      <c r="M126" s="418"/>
    </row>
    <row r="127" spans="1:13" s="20" customFormat="1" ht="36" x14ac:dyDescent="0.2">
      <c r="A127" s="213"/>
      <c r="B127" s="214"/>
      <c r="C127" s="215"/>
      <c r="D127" s="208"/>
      <c r="E127" s="208"/>
      <c r="F127" s="161" t="s">
        <v>1478</v>
      </c>
      <c r="G127" s="162"/>
      <c r="H127" s="162"/>
      <c r="I127" s="162"/>
      <c r="J127" s="162"/>
      <c r="K127" s="162"/>
      <c r="L127" s="415"/>
      <c r="M127" s="418"/>
    </row>
    <row r="128" spans="1:13" s="20" customFormat="1" ht="54" x14ac:dyDescent="0.2">
      <c r="A128" s="213"/>
      <c r="B128" s="214"/>
      <c r="C128" s="215"/>
      <c r="D128" s="208"/>
      <c r="E128" s="208"/>
      <c r="F128" s="161" t="s">
        <v>1479</v>
      </c>
      <c r="G128" s="162"/>
      <c r="H128" s="162"/>
      <c r="I128" s="162"/>
      <c r="J128" s="162"/>
      <c r="K128" s="162"/>
      <c r="L128" s="415"/>
      <c r="M128" s="418"/>
    </row>
    <row r="129" spans="1:13" s="20" customFormat="1" ht="20.25" customHeight="1" x14ac:dyDescent="0.2">
      <c r="A129" s="213"/>
      <c r="B129" s="214"/>
      <c r="C129" s="215"/>
      <c r="D129" s="208"/>
      <c r="E129" s="208"/>
      <c r="F129" s="163" t="s">
        <v>257</v>
      </c>
      <c r="G129" s="162"/>
      <c r="H129" s="162"/>
      <c r="I129" s="162"/>
      <c r="J129" s="162"/>
      <c r="K129" s="162"/>
      <c r="L129" s="415"/>
      <c r="M129" s="418"/>
    </row>
    <row r="130" spans="1:13" s="20" customFormat="1" ht="20.25" customHeight="1" x14ac:dyDescent="0.2">
      <c r="A130" s="216"/>
      <c r="B130" s="217"/>
      <c r="C130" s="218"/>
      <c r="D130" s="209"/>
      <c r="E130" s="209"/>
      <c r="F130" s="161" t="s">
        <v>1484</v>
      </c>
      <c r="G130" s="162"/>
      <c r="H130" s="162"/>
      <c r="I130" s="162"/>
      <c r="J130" s="162"/>
      <c r="K130" s="162"/>
      <c r="L130" s="416"/>
      <c r="M130" s="419"/>
    </row>
    <row r="131" spans="1:13" s="20" customFormat="1" ht="54" x14ac:dyDescent="0.2">
      <c r="A131" s="210"/>
      <c r="B131" s="211"/>
      <c r="C131" s="212"/>
      <c r="D131" s="207" t="s">
        <v>161</v>
      </c>
      <c r="E131" s="207" t="s">
        <v>1485</v>
      </c>
      <c r="F131" s="161" t="s">
        <v>1486</v>
      </c>
      <c r="G131" s="162"/>
      <c r="H131" s="162"/>
      <c r="I131" s="162"/>
      <c r="J131" s="162"/>
      <c r="K131" s="162"/>
      <c r="L131" s="414"/>
      <c r="M131" s="417"/>
    </row>
    <row r="132" spans="1:13" s="20" customFormat="1" ht="36" x14ac:dyDescent="0.2">
      <c r="A132" s="213"/>
      <c r="B132" s="214"/>
      <c r="C132" s="215"/>
      <c r="D132" s="208"/>
      <c r="E132" s="208"/>
      <c r="F132" s="161" t="s">
        <v>1487</v>
      </c>
      <c r="G132" s="162"/>
      <c r="H132" s="162"/>
      <c r="I132" s="162"/>
      <c r="J132" s="162"/>
      <c r="K132" s="162"/>
      <c r="L132" s="415"/>
      <c r="M132" s="418"/>
    </row>
    <row r="133" spans="1:13" s="20" customFormat="1" ht="54" x14ac:dyDescent="0.2">
      <c r="A133" s="213"/>
      <c r="B133" s="214"/>
      <c r="C133" s="215"/>
      <c r="D133" s="208"/>
      <c r="E133" s="208"/>
      <c r="F133" s="161" t="s">
        <v>1488</v>
      </c>
      <c r="G133" s="162"/>
      <c r="H133" s="162"/>
      <c r="I133" s="162"/>
      <c r="J133" s="162"/>
      <c r="K133" s="162"/>
      <c r="L133" s="415"/>
      <c r="M133" s="418"/>
    </row>
    <row r="134" spans="1:13" s="20" customFormat="1" ht="20.25" customHeight="1" x14ac:dyDescent="0.2">
      <c r="A134" s="213"/>
      <c r="B134" s="214"/>
      <c r="C134" s="215"/>
      <c r="D134" s="208"/>
      <c r="E134" s="208"/>
      <c r="F134" s="161" t="s">
        <v>1489</v>
      </c>
      <c r="G134" s="162"/>
      <c r="H134" s="162"/>
      <c r="I134" s="162"/>
      <c r="J134" s="162"/>
      <c r="K134" s="162"/>
      <c r="L134" s="415"/>
      <c r="M134" s="418"/>
    </row>
    <row r="135" spans="1:13" s="20" customFormat="1" ht="20.25" customHeight="1" x14ac:dyDescent="0.2">
      <c r="A135" s="213"/>
      <c r="B135" s="214"/>
      <c r="C135" s="215"/>
      <c r="D135" s="208"/>
      <c r="E135" s="208"/>
      <c r="F135" s="161" t="s">
        <v>1490</v>
      </c>
      <c r="G135" s="162"/>
      <c r="H135" s="162"/>
      <c r="I135" s="162"/>
      <c r="J135" s="162"/>
      <c r="K135" s="162"/>
      <c r="L135" s="415"/>
      <c r="M135" s="418"/>
    </row>
    <row r="136" spans="1:13" s="20" customFormat="1" ht="54" x14ac:dyDescent="0.2">
      <c r="A136" s="213"/>
      <c r="B136" s="214"/>
      <c r="C136" s="215"/>
      <c r="D136" s="208"/>
      <c r="E136" s="208"/>
      <c r="F136" s="161" t="s">
        <v>1442</v>
      </c>
      <c r="G136" s="162"/>
      <c r="H136" s="162"/>
      <c r="I136" s="162"/>
      <c r="J136" s="162"/>
      <c r="K136" s="162"/>
      <c r="L136" s="415"/>
      <c r="M136" s="418"/>
    </row>
    <row r="137" spans="1:13" s="20" customFormat="1" ht="20.25" customHeight="1" x14ac:dyDescent="0.2">
      <c r="A137" s="213"/>
      <c r="B137" s="214"/>
      <c r="C137" s="215"/>
      <c r="D137" s="208"/>
      <c r="E137" s="208"/>
      <c r="F137" s="161" t="s">
        <v>1443</v>
      </c>
      <c r="G137" s="162"/>
      <c r="H137" s="162"/>
      <c r="I137" s="162"/>
      <c r="J137" s="162"/>
      <c r="K137" s="162"/>
      <c r="L137" s="415"/>
      <c r="M137" s="418"/>
    </row>
    <row r="138" spans="1:13" s="20" customFormat="1" ht="36" x14ac:dyDescent="0.2">
      <c r="A138" s="213"/>
      <c r="B138" s="214"/>
      <c r="C138" s="215"/>
      <c r="D138" s="208"/>
      <c r="E138" s="208"/>
      <c r="F138" s="161" t="s">
        <v>1444</v>
      </c>
      <c r="G138" s="162"/>
      <c r="H138" s="162"/>
      <c r="I138" s="162"/>
      <c r="J138" s="162"/>
      <c r="K138" s="162"/>
      <c r="L138" s="415"/>
      <c r="M138" s="418"/>
    </row>
    <row r="139" spans="1:13" s="20" customFormat="1" ht="54" x14ac:dyDescent="0.2">
      <c r="A139" s="213"/>
      <c r="B139" s="214"/>
      <c r="C139" s="215"/>
      <c r="D139" s="208"/>
      <c r="E139" s="208"/>
      <c r="F139" s="161" t="s">
        <v>1419</v>
      </c>
      <c r="G139" s="162"/>
      <c r="H139" s="162"/>
      <c r="I139" s="162"/>
      <c r="J139" s="162"/>
      <c r="K139" s="162"/>
      <c r="L139" s="415"/>
      <c r="M139" s="418"/>
    </row>
    <row r="140" spans="1:13" s="20" customFormat="1" ht="72" x14ac:dyDescent="0.2">
      <c r="A140" s="216"/>
      <c r="B140" s="217"/>
      <c r="C140" s="218"/>
      <c r="D140" s="209"/>
      <c r="E140" s="209"/>
      <c r="F140" s="161" t="s">
        <v>1885</v>
      </c>
      <c r="G140" s="162"/>
      <c r="H140" s="162"/>
      <c r="I140" s="162"/>
      <c r="J140" s="162"/>
      <c r="K140" s="162"/>
      <c r="L140" s="416"/>
      <c r="M140" s="419"/>
    </row>
    <row r="141" spans="1:13" s="20" customFormat="1" ht="83.25" customHeight="1" x14ac:dyDescent="0.2">
      <c r="A141" s="210"/>
      <c r="B141" s="211"/>
      <c r="C141" s="212"/>
      <c r="D141" s="170" t="s">
        <v>163</v>
      </c>
      <c r="E141" s="170" t="s">
        <v>1491</v>
      </c>
      <c r="F141" s="161" t="s">
        <v>1492</v>
      </c>
      <c r="G141" s="162"/>
      <c r="H141" s="162"/>
      <c r="I141" s="162"/>
      <c r="J141" s="162"/>
      <c r="K141" s="162"/>
      <c r="L141" s="183"/>
      <c r="M141" s="184"/>
    </row>
    <row r="142" spans="1:13" s="20" customFormat="1" ht="172.5" customHeight="1" x14ac:dyDescent="0.2">
      <c r="A142" s="210"/>
      <c r="B142" s="211"/>
      <c r="C142" s="212"/>
      <c r="D142" s="181" t="s">
        <v>165</v>
      </c>
      <c r="E142" s="181" t="s">
        <v>1493</v>
      </c>
      <c r="F142" s="161" t="s">
        <v>1919</v>
      </c>
      <c r="G142" s="162"/>
      <c r="H142" s="162"/>
      <c r="I142" s="162"/>
      <c r="J142" s="162"/>
      <c r="K142" s="162"/>
      <c r="L142" s="192"/>
      <c r="M142" s="193"/>
    </row>
    <row r="143" spans="1:13" s="20" customFormat="1" ht="96.75" customHeight="1" x14ac:dyDescent="0.2">
      <c r="A143" s="201"/>
      <c r="B143" s="202"/>
      <c r="C143" s="198" t="s">
        <v>169</v>
      </c>
      <c r="D143" s="219" t="s">
        <v>1494</v>
      </c>
      <c r="E143" s="219"/>
      <c r="F143" s="158" t="s">
        <v>1495</v>
      </c>
      <c r="G143" s="159"/>
      <c r="H143" s="159"/>
      <c r="I143" s="159"/>
      <c r="J143" s="159"/>
      <c r="K143" s="159"/>
      <c r="L143" s="183"/>
      <c r="M143" s="184"/>
    </row>
    <row r="144" spans="1:13" s="20" customFormat="1" ht="36" x14ac:dyDescent="0.2">
      <c r="A144" s="203"/>
      <c r="B144" s="204"/>
      <c r="C144" s="199"/>
      <c r="D144" s="219"/>
      <c r="E144" s="219"/>
      <c r="F144" s="158" t="s">
        <v>1496</v>
      </c>
      <c r="G144" s="159"/>
      <c r="H144" s="159"/>
      <c r="I144" s="159"/>
      <c r="J144" s="159"/>
      <c r="K144" s="159"/>
      <c r="L144" s="183"/>
      <c r="M144" s="184"/>
    </row>
    <row r="145" spans="1:13" s="20" customFormat="1" ht="20.25" customHeight="1" x14ac:dyDescent="0.2">
      <c r="A145" s="203"/>
      <c r="B145" s="204"/>
      <c r="C145" s="199"/>
      <c r="D145" s="219"/>
      <c r="E145" s="219"/>
      <c r="F145" s="158" t="s">
        <v>1497</v>
      </c>
      <c r="G145" s="159"/>
      <c r="H145" s="159"/>
      <c r="I145" s="159"/>
      <c r="J145" s="159"/>
      <c r="K145" s="159"/>
      <c r="L145" s="183"/>
      <c r="M145" s="184"/>
    </row>
    <row r="146" spans="1:13" s="20" customFormat="1" ht="54" x14ac:dyDescent="0.2">
      <c r="A146" s="203"/>
      <c r="B146" s="204"/>
      <c r="C146" s="199"/>
      <c r="D146" s="219"/>
      <c r="E146" s="219"/>
      <c r="F146" s="158" t="s">
        <v>1467</v>
      </c>
      <c r="G146" s="159"/>
      <c r="H146" s="159"/>
      <c r="I146" s="159"/>
      <c r="J146" s="159"/>
      <c r="K146" s="159"/>
      <c r="L146" s="183"/>
      <c r="M146" s="184"/>
    </row>
    <row r="147" spans="1:13" s="20" customFormat="1" ht="20.25" customHeight="1" x14ac:dyDescent="0.2">
      <c r="A147" s="203"/>
      <c r="B147" s="204"/>
      <c r="C147" s="199"/>
      <c r="D147" s="219"/>
      <c r="E147" s="219"/>
      <c r="F147" s="158" t="s">
        <v>1468</v>
      </c>
      <c r="G147" s="159"/>
      <c r="H147" s="159"/>
      <c r="I147" s="159"/>
      <c r="J147" s="159"/>
      <c r="K147" s="159"/>
      <c r="L147" s="183"/>
      <c r="M147" s="184"/>
    </row>
    <row r="148" spans="1:13" s="20" customFormat="1" ht="36" x14ac:dyDescent="0.2">
      <c r="A148" s="203"/>
      <c r="B148" s="204"/>
      <c r="C148" s="199"/>
      <c r="D148" s="219"/>
      <c r="E148" s="219"/>
      <c r="F148" s="158" t="s">
        <v>1498</v>
      </c>
      <c r="G148" s="159"/>
      <c r="H148" s="159"/>
      <c r="I148" s="159"/>
      <c r="J148" s="159"/>
      <c r="K148" s="159"/>
      <c r="L148" s="183"/>
      <c r="M148" s="184"/>
    </row>
    <row r="149" spans="1:13" s="20" customFormat="1" ht="54" x14ac:dyDescent="0.2">
      <c r="A149" s="203"/>
      <c r="B149" s="204"/>
      <c r="C149" s="199"/>
      <c r="D149" s="219"/>
      <c r="E149" s="219"/>
      <c r="F149" s="158" t="s">
        <v>1470</v>
      </c>
      <c r="G149" s="159"/>
      <c r="H149" s="159"/>
      <c r="I149" s="159"/>
      <c r="J149" s="159"/>
      <c r="K149" s="159"/>
      <c r="L149" s="183"/>
      <c r="M149" s="184"/>
    </row>
    <row r="150" spans="1:13" s="20" customFormat="1" ht="20.25" customHeight="1" x14ac:dyDescent="0.2">
      <c r="A150" s="203"/>
      <c r="B150" s="204"/>
      <c r="C150" s="199"/>
      <c r="D150" s="219"/>
      <c r="E150" s="219"/>
      <c r="F150" s="160" t="s">
        <v>257</v>
      </c>
      <c r="G150" s="159"/>
      <c r="H150" s="159"/>
      <c r="I150" s="159"/>
      <c r="J150" s="159"/>
      <c r="K150" s="159"/>
      <c r="L150" s="183"/>
      <c r="M150" s="184"/>
    </row>
    <row r="151" spans="1:13" s="20" customFormat="1" ht="36" x14ac:dyDescent="0.2">
      <c r="A151" s="203"/>
      <c r="B151" s="204"/>
      <c r="C151" s="199"/>
      <c r="D151" s="219"/>
      <c r="E151" s="219"/>
      <c r="F151" s="158" t="s">
        <v>1499</v>
      </c>
      <c r="G151" s="159"/>
      <c r="H151" s="159"/>
      <c r="I151" s="159"/>
      <c r="J151" s="159"/>
      <c r="K151" s="159"/>
      <c r="L151" s="183"/>
      <c r="M151" s="184"/>
    </row>
    <row r="152" spans="1:13" s="20" customFormat="1" ht="72" x14ac:dyDescent="0.2">
      <c r="A152" s="205"/>
      <c r="B152" s="206"/>
      <c r="C152" s="200"/>
      <c r="D152" s="219"/>
      <c r="E152" s="219"/>
      <c r="F152" s="158" t="s">
        <v>1884</v>
      </c>
      <c r="G152" s="159"/>
      <c r="H152" s="159"/>
      <c r="I152" s="159"/>
      <c r="J152" s="159"/>
      <c r="K152" s="159"/>
      <c r="L152" s="183"/>
      <c r="M152" s="184"/>
    </row>
    <row r="153" spans="1:13" s="20" customFormat="1" ht="54" x14ac:dyDescent="0.2">
      <c r="A153" s="201"/>
      <c r="B153" s="202"/>
      <c r="C153" s="198" t="s">
        <v>191</v>
      </c>
      <c r="D153" s="219" t="s">
        <v>1500</v>
      </c>
      <c r="E153" s="219"/>
      <c r="F153" s="158" t="s">
        <v>1501</v>
      </c>
      <c r="G153" s="159"/>
      <c r="H153" s="159"/>
      <c r="I153" s="159"/>
      <c r="J153" s="159"/>
      <c r="K153" s="159"/>
      <c r="L153" s="183"/>
      <c r="M153" s="184"/>
    </row>
    <row r="154" spans="1:13" s="20" customFormat="1" ht="36" x14ac:dyDescent="0.2">
      <c r="A154" s="203"/>
      <c r="B154" s="204"/>
      <c r="C154" s="199"/>
      <c r="D154" s="219"/>
      <c r="E154" s="219"/>
      <c r="F154" s="158" t="s">
        <v>1502</v>
      </c>
      <c r="G154" s="159"/>
      <c r="H154" s="159"/>
      <c r="I154" s="159"/>
      <c r="J154" s="159"/>
      <c r="K154" s="159"/>
      <c r="L154" s="183"/>
      <c r="M154" s="184"/>
    </row>
    <row r="155" spans="1:13" s="20" customFormat="1" ht="54" x14ac:dyDescent="0.2">
      <c r="A155" s="203"/>
      <c r="B155" s="204"/>
      <c r="C155" s="199"/>
      <c r="D155" s="219"/>
      <c r="E155" s="219"/>
      <c r="F155" s="158" t="s">
        <v>1503</v>
      </c>
      <c r="G155" s="159"/>
      <c r="H155" s="159"/>
      <c r="I155" s="159"/>
      <c r="J155" s="159"/>
      <c r="K155" s="159"/>
      <c r="L155" s="183"/>
      <c r="M155" s="184"/>
    </row>
    <row r="156" spans="1:13" s="20" customFormat="1" ht="54" x14ac:dyDescent="0.2">
      <c r="A156" s="203"/>
      <c r="B156" s="204"/>
      <c r="C156" s="199"/>
      <c r="D156" s="219"/>
      <c r="E156" s="219"/>
      <c r="F156" s="158" t="s">
        <v>1504</v>
      </c>
      <c r="G156" s="159"/>
      <c r="H156" s="159"/>
      <c r="I156" s="159"/>
      <c r="J156" s="159"/>
      <c r="K156" s="159"/>
      <c r="L156" s="183"/>
      <c r="M156" s="184"/>
    </row>
    <row r="157" spans="1:13" s="20" customFormat="1" ht="36" x14ac:dyDescent="0.2">
      <c r="A157" s="203"/>
      <c r="B157" s="204"/>
      <c r="C157" s="199"/>
      <c r="D157" s="219"/>
      <c r="E157" s="219"/>
      <c r="F157" s="158" t="s">
        <v>1505</v>
      </c>
      <c r="G157" s="159"/>
      <c r="H157" s="159"/>
      <c r="I157" s="159"/>
      <c r="J157" s="159"/>
      <c r="K157" s="159"/>
      <c r="L157" s="183"/>
      <c r="M157" s="184"/>
    </row>
    <row r="158" spans="1:13" s="20" customFormat="1" ht="54" x14ac:dyDescent="0.2">
      <c r="A158" s="203"/>
      <c r="B158" s="204"/>
      <c r="C158" s="199"/>
      <c r="D158" s="219"/>
      <c r="E158" s="219"/>
      <c r="F158" s="158" t="s">
        <v>1442</v>
      </c>
      <c r="G158" s="159"/>
      <c r="H158" s="159"/>
      <c r="I158" s="159"/>
      <c r="J158" s="159"/>
      <c r="K158" s="159"/>
      <c r="L158" s="183"/>
      <c r="M158" s="184"/>
    </row>
    <row r="159" spans="1:13" s="20" customFormat="1" ht="20.25" customHeight="1" x14ac:dyDescent="0.2">
      <c r="A159" s="203"/>
      <c r="B159" s="204"/>
      <c r="C159" s="199"/>
      <c r="D159" s="219"/>
      <c r="E159" s="219"/>
      <c r="F159" s="158" t="s">
        <v>1443</v>
      </c>
      <c r="G159" s="159"/>
      <c r="H159" s="159"/>
      <c r="I159" s="159"/>
      <c r="J159" s="159"/>
      <c r="K159" s="159"/>
      <c r="L159" s="183"/>
      <c r="M159" s="184"/>
    </row>
    <row r="160" spans="1:13" s="20" customFormat="1" ht="36" x14ac:dyDescent="0.2">
      <c r="A160" s="203"/>
      <c r="B160" s="204"/>
      <c r="C160" s="199"/>
      <c r="D160" s="219"/>
      <c r="E160" s="219"/>
      <c r="F160" s="158" t="s">
        <v>1444</v>
      </c>
      <c r="G160" s="159"/>
      <c r="H160" s="159"/>
      <c r="I160" s="159"/>
      <c r="J160" s="159"/>
      <c r="K160" s="159"/>
      <c r="L160" s="183"/>
      <c r="M160" s="184"/>
    </row>
    <row r="161" spans="1:13" s="20" customFormat="1" ht="54" x14ac:dyDescent="0.2">
      <c r="A161" s="203"/>
      <c r="B161" s="204"/>
      <c r="C161" s="199"/>
      <c r="D161" s="219"/>
      <c r="E161" s="219"/>
      <c r="F161" s="158" t="s">
        <v>1445</v>
      </c>
      <c r="G161" s="159"/>
      <c r="H161" s="159"/>
      <c r="I161" s="159"/>
      <c r="J161" s="159"/>
      <c r="K161" s="159"/>
      <c r="L161" s="183"/>
      <c r="M161" s="184"/>
    </row>
    <row r="162" spans="1:13" s="20" customFormat="1" ht="20.25" customHeight="1" x14ac:dyDescent="0.2">
      <c r="A162" s="203"/>
      <c r="B162" s="204"/>
      <c r="C162" s="199"/>
      <c r="D162" s="219"/>
      <c r="E162" s="219"/>
      <c r="F162" s="160" t="s">
        <v>257</v>
      </c>
      <c r="G162" s="159"/>
      <c r="H162" s="159"/>
      <c r="I162" s="159"/>
      <c r="J162" s="159"/>
      <c r="K162" s="159"/>
      <c r="L162" s="183"/>
      <c r="M162" s="184"/>
    </row>
    <row r="163" spans="1:13" s="20" customFormat="1" ht="36" x14ac:dyDescent="0.2">
      <c r="A163" s="203"/>
      <c r="B163" s="204"/>
      <c r="C163" s="199"/>
      <c r="D163" s="219"/>
      <c r="E163" s="219"/>
      <c r="F163" s="158" t="s">
        <v>1506</v>
      </c>
      <c r="G163" s="159"/>
      <c r="H163" s="159"/>
      <c r="I163" s="159"/>
      <c r="J163" s="159"/>
      <c r="K163" s="159"/>
      <c r="L163" s="183"/>
      <c r="M163" s="184"/>
    </row>
    <row r="164" spans="1:13" s="20" customFormat="1" ht="72" x14ac:dyDescent="0.2">
      <c r="A164" s="205"/>
      <c r="B164" s="206"/>
      <c r="C164" s="200"/>
      <c r="D164" s="219"/>
      <c r="E164" s="219"/>
      <c r="F164" s="158" t="s">
        <v>1884</v>
      </c>
      <c r="G164" s="159"/>
      <c r="H164" s="159"/>
      <c r="I164" s="159"/>
      <c r="J164" s="159"/>
      <c r="K164" s="159"/>
      <c r="L164" s="183"/>
      <c r="M164" s="184"/>
    </row>
    <row r="165" spans="1:13" s="20" customFormat="1" ht="20.25" customHeight="1" x14ac:dyDescent="0.2">
      <c r="A165" s="201"/>
      <c r="B165" s="202"/>
      <c r="C165" s="198" t="s">
        <v>211</v>
      </c>
      <c r="D165" s="219" t="s">
        <v>1507</v>
      </c>
      <c r="E165" s="219"/>
      <c r="F165" s="158" t="s">
        <v>1508</v>
      </c>
      <c r="G165" s="159"/>
      <c r="H165" s="159"/>
      <c r="I165" s="159"/>
      <c r="J165" s="159"/>
      <c r="K165" s="159"/>
      <c r="L165" s="183"/>
      <c r="M165" s="184"/>
    </row>
    <row r="166" spans="1:13" s="20" customFormat="1" ht="20.25" customHeight="1" x14ac:dyDescent="0.2">
      <c r="A166" s="203"/>
      <c r="B166" s="204"/>
      <c r="C166" s="199"/>
      <c r="D166" s="219"/>
      <c r="E166" s="219"/>
      <c r="F166" s="158" t="s">
        <v>1509</v>
      </c>
      <c r="G166" s="159"/>
      <c r="H166" s="159"/>
      <c r="I166" s="159"/>
      <c r="J166" s="159"/>
      <c r="K166" s="159"/>
      <c r="L166" s="183"/>
      <c r="M166" s="184"/>
    </row>
    <row r="167" spans="1:13" s="20" customFormat="1" ht="20.25" customHeight="1" x14ac:dyDescent="0.2">
      <c r="A167" s="203"/>
      <c r="B167" s="204"/>
      <c r="C167" s="199"/>
      <c r="D167" s="219"/>
      <c r="E167" s="219"/>
      <c r="F167" s="158" t="s">
        <v>1510</v>
      </c>
      <c r="G167" s="159"/>
      <c r="H167" s="159"/>
      <c r="I167" s="159"/>
      <c r="J167" s="159"/>
      <c r="K167" s="159"/>
      <c r="L167" s="183"/>
      <c r="M167" s="184"/>
    </row>
    <row r="168" spans="1:13" s="20" customFormat="1" ht="20.25" customHeight="1" x14ac:dyDescent="0.2">
      <c r="A168" s="203"/>
      <c r="B168" s="204"/>
      <c r="C168" s="199"/>
      <c r="D168" s="219"/>
      <c r="E168" s="219"/>
      <c r="F168" s="158" t="s">
        <v>1511</v>
      </c>
      <c r="G168" s="159"/>
      <c r="H168" s="159"/>
      <c r="I168" s="159"/>
      <c r="J168" s="159"/>
      <c r="K168" s="159"/>
      <c r="L168" s="183"/>
      <c r="M168" s="184"/>
    </row>
    <row r="169" spans="1:13" s="20" customFormat="1" ht="20.25" customHeight="1" x14ac:dyDescent="0.2">
      <c r="A169" s="205"/>
      <c r="B169" s="206"/>
      <c r="C169" s="200"/>
      <c r="D169" s="219"/>
      <c r="E169" s="219"/>
      <c r="F169" s="158" t="s">
        <v>1512</v>
      </c>
      <c r="G169" s="159"/>
      <c r="H169" s="159"/>
      <c r="I169" s="159"/>
      <c r="J169" s="159"/>
      <c r="K169" s="159"/>
      <c r="L169" s="183"/>
      <c r="M169" s="184"/>
    </row>
    <row r="170" spans="1:13" s="20" customFormat="1" ht="126" x14ac:dyDescent="0.2">
      <c r="A170" s="222"/>
      <c r="B170" s="223"/>
      <c r="C170" s="224"/>
      <c r="D170" s="173" t="s">
        <v>213</v>
      </c>
      <c r="E170" s="169" t="s">
        <v>1513</v>
      </c>
      <c r="F170" s="161" t="s">
        <v>1898</v>
      </c>
      <c r="G170" s="162"/>
      <c r="H170" s="162"/>
      <c r="I170" s="162"/>
      <c r="J170" s="162"/>
      <c r="K170" s="162"/>
      <c r="L170" s="183"/>
      <c r="M170" s="184"/>
    </row>
    <row r="171" spans="1:13" s="20" customFormat="1" ht="54" x14ac:dyDescent="0.2">
      <c r="A171" s="210"/>
      <c r="B171" s="211"/>
      <c r="C171" s="212"/>
      <c r="D171" s="207" t="s">
        <v>215</v>
      </c>
      <c r="E171" s="207" t="s">
        <v>1514</v>
      </c>
      <c r="F171" s="161" t="s">
        <v>1515</v>
      </c>
      <c r="G171" s="162"/>
      <c r="H171" s="162"/>
      <c r="I171" s="162"/>
      <c r="J171" s="162"/>
      <c r="K171" s="162"/>
      <c r="L171" s="414"/>
      <c r="M171" s="417"/>
    </row>
    <row r="172" spans="1:13" s="20" customFormat="1" ht="20.25" customHeight="1" x14ac:dyDescent="0.2">
      <c r="A172" s="213"/>
      <c r="B172" s="214"/>
      <c r="C172" s="215"/>
      <c r="D172" s="208"/>
      <c r="E172" s="208"/>
      <c r="F172" s="161" t="s">
        <v>1516</v>
      </c>
      <c r="G172" s="162"/>
      <c r="H172" s="162"/>
      <c r="I172" s="162"/>
      <c r="J172" s="162"/>
      <c r="K172" s="162"/>
      <c r="L172" s="415"/>
      <c r="M172" s="418"/>
    </row>
    <row r="173" spans="1:13" s="20" customFormat="1" ht="20.25" customHeight="1" x14ac:dyDescent="0.2">
      <c r="A173" s="213"/>
      <c r="B173" s="214"/>
      <c r="C173" s="215"/>
      <c r="D173" s="208"/>
      <c r="E173" s="208"/>
      <c r="F173" s="161" t="s">
        <v>1517</v>
      </c>
      <c r="G173" s="162"/>
      <c r="H173" s="162"/>
      <c r="I173" s="162"/>
      <c r="J173" s="162"/>
      <c r="K173" s="162"/>
      <c r="L173" s="415"/>
      <c r="M173" s="418"/>
    </row>
    <row r="174" spans="1:13" s="20" customFormat="1" ht="20.25" customHeight="1" x14ac:dyDescent="0.2">
      <c r="A174" s="213"/>
      <c r="B174" s="214"/>
      <c r="C174" s="215"/>
      <c r="D174" s="208"/>
      <c r="E174" s="208"/>
      <c r="F174" s="161" t="s">
        <v>1518</v>
      </c>
      <c r="G174" s="162"/>
      <c r="H174" s="162"/>
      <c r="I174" s="162"/>
      <c r="J174" s="162"/>
      <c r="K174" s="162"/>
      <c r="L174" s="415"/>
      <c r="M174" s="418"/>
    </row>
    <row r="175" spans="1:13" s="20" customFormat="1" ht="54" x14ac:dyDescent="0.2">
      <c r="A175" s="213"/>
      <c r="B175" s="214"/>
      <c r="C175" s="215"/>
      <c r="D175" s="208"/>
      <c r="E175" s="208"/>
      <c r="F175" s="161" t="s">
        <v>1519</v>
      </c>
      <c r="G175" s="162"/>
      <c r="H175" s="162"/>
      <c r="I175" s="162"/>
      <c r="J175" s="162"/>
      <c r="K175" s="162"/>
      <c r="L175" s="415"/>
      <c r="M175" s="418"/>
    </row>
    <row r="176" spans="1:13" s="20" customFormat="1" ht="20.25" customHeight="1" x14ac:dyDescent="0.2">
      <c r="A176" s="213"/>
      <c r="B176" s="214"/>
      <c r="C176" s="215"/>
      <c r="D176" s="208"/>
      <c r="E176" s="208"/>
      <c r="F176" s="161" t="s">
        <v>1520</v>
      </c>
      <c r="G176" s="162"/>
      <c r="H176" s="162"/>
      <c r="I176" s="162"/>
      <c r="J176" s="162"/>
      <c r="K176" s="162"/>
      <c r="L176" s="415"/>
      <c r="M176" s="418"/>
    </row>
    <row r="177" spans="1:13" s="20" customFormat="1" ht="20.25" customHeight="1" x14ac:dyDescent="0.2">
      <c r="A177" s="213"/>
      <c r="B177" s="214"/>
      <c r="C177" s="215"/>
      <c r="D177" s="208"/>
      <c r="E177" s="208"/>
      <c r="F177" s="161" t="s">
        <v>1443</v>
      </c>
      <c r="G177" s="162"/>
      <c r="H177" s="162"/>
      <c r="I177" s="162"/>
      <c r="J177" s="162"/>
      <c r="K177" s="162"/>
      <c r="L177" s="415"/>
      <c r="M177" s="418"/>
    </row>
    <row r="178" spans="1:13" s="20" customFormat="1" ht="36" x14ac:dyDescent="0.2">
      <c r="A178" s="213"/>
      <c r="B178" s="214"/>
      <c r="C178" s="215"/>
      <c r="D178" s="208"/>
      <c r="E178" s="208"/>
      <c r="F178" s="161" t="s">
        <v>1444</v>
      </c>
      <c r="G178" s="162"/>
      <c r="H178" s="162"/>
      <c r="I178" s="162"/>
      <c r="J178" s="162"/>
      <c r="K178" s="162"/>
      <c r="L178" s="415"/>
      <c r="M178" s="418"/>
    </row>
    <row r="179" spans="1:13" s="20" customFormat="1" ht="54" x14ac:dyDescent="0.2">
      <c r="A179" s="213"/>
      <c r="B179" s="214"/>
      <c r="C179" s="215"/>
      <c r="D179" s="208"/>
      <c r="E179" s="208"/>
      <c r="F179" s="161" t="s">
        <v>1521</v>
      </c>
      <c r="G179" s="162"/>
      <c r="H179" s="162"/>
      <c r="I179" s="162"/>
      <c r="J179" s="162"/>
      <c r="K179" s="162"/>
      <c r="L179" s="415"/>
      <c r="M179" s="418"/>
    </row>
    <row r="180" spans="1:13" s="20" customFormat="1" ht="20.25" customHeight="1" x14ac:dyDescent="0.2">
      <c r="A180" s="213"/>
      <c r="B180" s="214"/>
      <c r="C180" s="215"/>
      <c r="D180" s="208"/>
      <c r="E180" s="208"/>
      <c r="F180" s="163" t="s">
        <v>257</v>
      </c>
      <c r="G180" s="162"/>
      <c r="H180" s="162"/>
      <c r="I180" s="162"/>
      <c r="J180" s="162"/>
      <c r="K180" s="162"/>
      <c r="L180" s="415"/>
      <c r="M180" s="418"/>
    </row>
    <row r="181" spans="1:13" s="20" customFormat="1" ht="20.25" customHeight="1" x14ac:dyDescent="0.2">
      <c r="A181" s="213"/>
      <c r="B181" s="214"/>
      <c r="C181" s="215"/>
      <c r="D181" s="208"/>
      <c r="E181" s="208"/>
      <c r="F181" s="161" t="s">
        <v>1522</v>
      </c>
      <c r="G181" s="162"/>
      <c r="H181" s="162"/>
      <c r="I181" s="162"/>
      <c r="J181" s="162"/>
      <c r="K181" s="162"/>
      <c r="L181" s="415"/>
      <c r="M181" s="418"/>
    </row>
    <row r="182" spans="1:13" s="20" customFormat="1" ht="72" x14ac:dyDescent="0.2">
      <c r="A182" s="216"/>
      <c r="B182" s="217"/>
      <c r="C182" s="218"/>
      <c r="D182" s="209"/>
      <c r="E182" s="209"/>
      <c r="F182" s="161" t="s">
        <v>1885</v>
      </c>
      <c r="G182" s="162"/>
      <c r="H182" s="162"/>
      <c r="I182" s="162"/>
      <c r="J182" s="162"/>
      <c r="K182" s="162"/>
      <c r="L182" s="416"/>
      <c r="M182" s="419"/>
    </row>
    <row r="183" spans="1:13" s="20" customFormat="1" ht="72" x14ac:dyDescent="0.2">
      <c r="A183" s="210"/>
      <c r="B183" s="211"/>
      <c r="C183" s="212"/>
      <c r="D183" s="207" t="s">
        <v>216</v>
      </c>
      <c r="E183" s="207" t="s">
        <v>1523</v>
      </c>
      <c r="F183" s="161" t="s">
        <v>1524</v>
      </c>
      <c r="G183" s="162"/>
      <c r="H183" s="162"/>
      <c r="I183" s="162"/>
      <c r="J183" s="162"/>
      <c r="K183" s="162"/>
      <c r="L183" s="414"/>
      <c r="M183" s="417"/>
    </row>
    <row r="184" spans="1:13" s="20" customFormat="1" ht="20.25" customHeight="1" x14ac:dyDescent="0.2">
      <c r="A184" s="213"/>
      <c r="B184" s="214"/>
      <c r="C184" s="215"/>
      <c r="D184" s="208"/>
      <c r="E184" s="208"/>
      <c r="F184" s="161" t="s">
        <v>1525</v>
      </c>
      <c r="G184" s="162"/>
      <c r="H184" s="162"/>
      <c r="I184" s="162"/>
      <c r="J184" s="162"/>
      <c r="K184" s="162"/>
      <c r="L184" s="415"/>
      <c r="M184" s="418"/>
    </row>
    <row r="185" spans="1:13" s="20" customFormat="1" ht="20.25" customHeight="1" x14ac:dyDescent="0.2">
      <c r="A185" s="213"/>
      <c r="B185" s="214"/>
      <c r="C185" s="215"/>
      <c r="D185" s="208"/>
      <c r="E185" s="208"/>
      <c r="F185" s="161" t="s">
        <v>1526</v>
      </c>
      <c r="G185" s="162"/>
      <c r="H185" s="162"/>
      <c r="I185" s="162"/>
      <c r="J185" s="162"/>
      <c r="K185" s="162"/>
      <c r="L185" s="415"/>
      <c r="M185" s="418"/>
    </row>
    <row r="186" spans="1:13" s="20" customFormat="1" ht="54" x14ac:dyDescent="0.2">
      <c r="A186" s="213"/>
      <c r="B186" s="214"/>
      <c r="C186" s="215"/>
      <c r="D186" s="208"/>
      <c r="E186" s="208"/>
      <c r="F186" s="161" t="s">
        <v>1467</v>
      </c>
      <c r="G186" s="162"/>
      <c r="H186" s="162"/>
      <c r="I186" s="162"/>
      <c r="J186" s="162"/>
      <c r="K186" s="162"/>
      <c r="L186" s="415"/>
      <c r="M186" s="418"/>
    </row>
    <row r="187" spans="1:13" s="20" customFormat="1" ht="20.25" customHeight="1" x14ac:dyDescent="0.2">
      <c r="A187" s="213"/>
      <c r="B187" s="214"/>
      <c r="C187" s="215"/>
      <c r="D187" s="208"/>
      <c r="E187" s="208"/>
      <c r="F187" s="161" t="s">
        <v>1415</v>
      </c>
      <c r="G187" s="162"/>
      <c r="H187" s="162"/>
      <c r="I187" s="162"/>
      <c r="J187" s="162"/>
      <c r="K187" s="162"/>
      <c r="L187" s="415"/>
      <c r="M187" s="418"/>
    </row>
    <row r="188" spans="1:13" s="20" customFormat="1" ht="20.25" customHeight="1" x14ac:dyDescent="0.2">
      <c r="A188" s="213"/>
      <c r="B188" s="214"/>
      <c r="C188" s="215"/>
      <c r="D188" s="208"/>
      <c r="E188" s="208"/>
      <c r="F188" s="161" t="s">
        <v>1416</v>
      </c>
      <c r="G188" s="162"/>
      <c r="H188" s="162"/>
      <c r="I188" s="162"/>
      <c r="J188" s="162"/>
      <c r="K188" s="162"/>
      <c r="L188" s="415"/>
      <c r="M188" s="418"/>
    </row>
    <row r="189" spans="1:13" s="20" customFormat="1" ht="36" x14ac:dyDescent="0.2">
      <c r="A189" s="213"/>
      <c r="B189" s="214"/>
      <c r="C189" s="215"/>
      <c r="D189" s="208"/>
      <c r="E189" s="208"/>
      <c r="F189" s="161" t="s">
        <v>1527</v>
      </c>
      <c r="G189" s="162"/>
      <c r="H189" s="162"/>
      <c r="I189" s="162"/>
      <c r="J189" s="162"/>
      <c r="K189" s="162"/>
      <c r="L189" s="415"/>
      <c r="M189" s="418"/>
    </row>
    <row r="190" spans="1:13" s="20" customFormat="1" ht="54" x14ac:dyDescent="0.2">
      <c r="A190" s="213"/>
      <c r="B190" s="214"/>
      <c r="C190" s="215"/>
      <c r="D190" s="208"/>
      <c r="E190" s="208"/>
      <c r="F190" s="161" t="s">
        <v>1528</v>
      </c>
      <c r="G190" s="162"/>
      <c r="H190" s="162"/>
      <c r="I190" s="162"/>
      <c r="J190" s="162"/>
      <c r="K190" s="162"/>
      <c r="L190" s="415"/>
      <c r="M190" s="418"/>
    </row>
    <row r="191" spans="1:13" s="20" customFormat="1" ht="20.25" customHeight="1" x14ac:dyDescent="0.2">
      <c r="A191" s="213"/>
      <c r="B191" s="214"/>
      <c r="C191" s="215"/>
      <c r="D191" s="208"/>
      <c r="E191" s="208"/>
      <c r="F191" s="163" t="s">
        <v>257</v>
      </c>
      <c r="G191" s="162"/>
      <c r="H191" s="162"/>
      <c r="I191" s="162"/>
      <c r="J191" s="162"/>
      <c r="K191" s="162"/>
      <c r="L191" s="415"/>
      <c r="M191" s="418"/>
    </row>
    <row r="192" spans="1:13" s="20" customFormat="1" ht="20.25" customHeight="1" x14ac:dyDescent="0.2">
      <c r="A192" s="213"/>
      <c r="B192" s="214"/>
      <c r="C192" s="215"/>
      <c r="D192" s="208"/>
      <c r="E192" s="208"/>
      <c r="F192" s="161" t="s">
        <v>1522</v>
      </c>
      <c r="G192" s="162"/>
      <c r="H192" s="162"/>
      <c r="I192" s="162"/>
      <c r="J192" s="162"/>
      <c r="K192" s="162"/>
      <c r="L192" s="415"/>
      <c r="M192" s="418"/>
    </row>
    <row r="193" spans="1:13" s="20" customFormat="1" ht="72" x14ac:dyDescent="0.2">
      <c r="A193" s="216"/>
      <c r="B193" s="217"/>
      <c r="C193" s="218"/>
      <c r="D193" s="209"/>
      <c r="E193" s="209"/>
      <c r="F193" s="161" t="s">
        <v>1885</v>
      </c>
      <c r="G193" s="162"/>
      <c r="H193" s="162"/>
      <c r="I193" s="162"/>
      <c r="J193" s="162"/>
      <c r="K193" s="162"/>
      <c r="L193" s="416"/>
      <c r="M193" s="419"/>
    </row>
    <row r="194" spans="1:13" s="20" customFormat="1" ht="36" x14ac:dyDescent="0.2">
      <c r="A194" s="210"/>
      <c r="B194" s="211"/>
      <c r="C194" s="212"/>
      <c r="D194" s="207" t="s">
        <v>218</v>
      </c>
      <c r="E194" s="207" t="s">
        <v>1529</v>
      </c>
      <c r="F194" s="161" t="s">
        <v>1741</v>
      </c>
      <c r="G194" s="162"/>
      <c r="H194" s="162"/>
      <c r="I194" s="162"/>
      <c r="J194" s="162"/>
      <c r="K194" s="162"/>
      <c r="L194" s="414"/>
      <c r="M194" s="417"/>
    </row>
    <row r="195" spans="1:13" s="20" customFormat="1" ht="20.25" customHeight="1" x14ac:dyDescent="0.2">
      <c r="A195" s="213"/>
      <c r="B195" s="214"/>
      <c r="C195" s="215"/>
      <c r="D195" s="208"/>
      <c r="E195" s="208"/>
      <c r="F195" s="161" t="s">
        <v>1530</v>
      </c>
      <c r="G195" s="162"/>
      <c r="H195" s="162"/>
      <c r="I195" s="162"/>
      <c r="J195" s="162"/>
      <c r="K195" s="162"/>
      <c r="L195" s="415"/>
      <c r="M195" s="418"/>
    </row>
    <row r="196" spans="1:13" s="20" customFormat="1" ht="36" x14ac:dyDescent="0.2">
      <c r="A196" s="213"/>
      <c r="B196" s="214"/>
      <c r="C196" s="215"/>
      <c r="D196" s="208"/>
      <c r="E196" s="208"/>
      <c r="F196" s="161" t="s">
        <v>1531</v>
      </c>
      <c r="G196" s="162"/>
      <c r="H196" s="162"/>
      <c r="I196" s="162"/>
      <c r="J196" s="162"/>
      <c r="K196" s="162"/>
      <c r="L196" s="415"/>
      <c r="M196" s="418"/>
    </row>
    <row r="197" spans="1:13" s="20" customFormat="1" ht="20.25" customHeight="1" x14ac:dyDescent="0.2">
      <c r="A197" s="213"/>
      <c r="B197" s="214"/>
      <c r="C197" s="215"/>
      <c r="D197" s="208"/>
      <c r="E197" s="208"/>
      <c r="F197" s="161" t="s">
        <v>1532</v>
      </c>
      <c r="G197" s="162"/>
      <c r="H197" s="162"/>
      <c r="I197" s="162"/>
      <c r="J197" s="162"/>
      <c r="K197" s="162"/>
      <c r="L197" s="415"/>
      <c r="M197" s="418"/>
    </row>
    <row r="198" spans="1:13" s="20" customFormat="1" ht="54" x14ac:dyDescent="0.2">
      <c r="A198" s="213"/>
      <c r="B198" s="214"/>
      <c r="C198" s="215"/>
      <c r="D198" s="208"/>
      <c r="E198" s="208"/>
      <c r="F198" s="161" t="s">
        <v>1519</v>
      </c>
      <c r="G198" s="162"/>
      <c r="H198" s="162"/>
      <c r="I198" s="162"/>
      <c r="J198" s="162"/>
      <c r="K198" s="162"/>
      <c r="L198" s="415"/>
      <c r="M198" s="418"/>
    </row>
    <row r="199" spans="1:13" s="20" customFormat="1" ht="20.25" customHeight="1" x14ac:dyDescent="0.2">
      <c r="A199" s="213"/>
      <c r="B199" s="214"/>
      <c r="C199" s="215"/>
      <c r="D199" s="208"/>
      <c r="E199" s="208"/>
      <c r="F199" s="161" t="s">
        <v>1520</v>
      </c>
      <c r="G199" s="162"/>
      <c r="H199" s="162"/>
      <c r="I199" s="162"/>
      <c r="J199" s="162"/>
      <c r="K199" s="162"/>
      <c r="L199" s="415"/>
      <c r="M199" s="418"/>
    </row>
    <row r="200" spans="1:13" s="20" customFormat="1" ht="20.25" customHeight="1" x14ac:dyDescent="0.2">
      <c r="A200" s="213"/>
      <c r="B200" s="214"/>
      <c r="C200" s="215"/>
      <c r="D200" s="208"/>
      <c r="E200" s="208"/>
      <c r="F200" s="161" t="s">
        <v>1443</v>
      </c>
      <c r="G200" s="162"/>
      <c r="H200" s="162"/>
      <c r="I200" s="162"/>
      <c r="J200" s="162"/>
      <c r="K200" s="162"/>
      <c r="L200" s="415"/>
      <c r="M200" s="418"/>
    </row>
    <row r="201" spans="1:13" s="20" customFormat="1" ht="36" x14ac:dyDescent="0.2">
      <c r="A201" s="213"/>
      <c r="B201" s="214"/>
      <c r="C201" s="215"/>
      <c r="D201" s="208"/>
      <c r="E201" s="208"/>
      <c r="F201" s="161" t="s">
        <v>1533</v>
      </c>
      <c r="G201" s="162"/>
      <c r="H201" s="162"/>
      <c r="I201" s="162"/>
      <c r="J201" s="162"/>
      <c r="K201" s="162"/>
      <c r="L201" s="415"/>
      <c r="M201" s="418"/>
    </row>
    <row r="202" spans="1:13" s="20" customFormat="1" ht="54" x14ac:dyDescent="0.2">
      <c r="A202" s="213"/>
      <c r="B202" s="214"/>
      <c r="C202" s="215"/>
      <c r="D202" s="208"/>
      <c r="E202" s="208"/>
      <c r="F202" s="161" t="s">
        <v>1445</v>
      </c>
      <c r="G202" s="162"/>
      <c r="H202" s="162"/>
      <c r="I202" s="162"/>
      <c r="J202" s="162"/>
      <c r="K202" s="162"/>
      <c r="L202" s="415"/>
      <c r="M202" s="418"/>
    </row>
    <row r="203" spans="1:13" s="20" customFormat="1" ht="20.25" customHeight="1" x14ac:dyDescent="0.2">
      <c r="A203" s="213"/>
      <c r="B203" s="214"/>
      <c r="C203" s="215"/>
      <c r="D203" s="208"/>
      <c r="E203" s="208"/>
      <c r="F203" s="163" t="s">
        <v>257</v>
      </c>
      <c r="G203" s="162"/>
      <c r="H203" s="162"/>
      <c r="I203" s="162"/>
      <c r="J203" s="162"/>
      <c r="K203" s="162"/>
      <c r="L203" s="415"/>
      <c r="M203" s="418"/>
    </row>
    <row r="204" spans="1:13" s="20" customFormat="1" ht="20.25" customHeight="1" x14ac:dyDescent="0.2">
      <c r="A204" s="213"/>
      <c r="B204" s="214"/>
      <c r="C204" s="215"/>
      <c r="D204" s="208"/>
      <c r="E204" s="208"/>
      <c r="F204" s="161" t="s">
        <v>1534</v>
      </c>
      <c r="G204" s="162"/>
      <c r="H204" s="162"/>
      <c r="I204" s="162"/>
      <c r="J204" s="162"/>
      <c r="K204" s="162"/>
      <c r="L204" s="415"/>
      <c r="M204" s="418"/>
    </row>
    <row r="205" spans="1:13" s="20" customFormat="1" ht="20.25" customHeight="1" x14ac:dyDescent="0.2">
      <c r="A205" s="213"/>
      <c r="B205" s="214"/>
      <c r="C205" s="215"/>
      <c r="D205" s="208"/>
      <c r="E205" s="208"/>
      <c r="F205" s="161" t="s">
        <v>1535</v>
      </c>
      <c r="G205" s="162"/>
      <c r="H205" s="162"/>
      <c r="I205" s="162"/>
      <c r="J205" s="162"/>
      <c r="K205" s="162"/>
      <c r="L205" s="415"/>
      <c r="M205" s="418"/>
    </row>
    <row r="206" spans="1:13" s="20" customFormat="1" ht="36" x14ac:dyDescent="0.2">
      <c r="A206" s="213"/>
      <c r="B206" s="214"/>
      <c r="C206" s="215"/>
      <c r="D206" s="208"/>
      <c r="E206" s="208"/>
      <c r="F206" s="161" t="s">
        <v>1536</v>
      </c>
      <c r="G206" s="162"/>
      <c r="H206" s="162"/>
      <c r="I206" s="162"/>
      <c r="J206" s="162"/>
      <c r="K206" s="162"/>
      <c r="L206" s="415"/>
      <c r="M206" s="418"/>
    </row>
    <row r="207" spans="1:13" s="20" customFormat="1" ht="72" x14ac:dyDescent="0.2">
      <c r="A207" s="216"/>
      <c r="B207" s="217"/>
      <c r="C207" s="218"/>
      <c r="D207" s="209"/>
      <c r="E207" s="209"/>
      <c r="F207" s="161" t="s">
        <v>1885</v>
      </c>
      <c r="G207" s="162"/>
      <c r="H207" s="162"/>
      <c r="I207" s="162"/>
      <c r="J207" s="162"/>
      <c r="K207" s="162"/>
      <c r="L207" s="416"/>
      <c r="M207" s="419"/>
    </row>
    <row r="208" spans="1:13" s="20" customFormat="1" ht="72" x14ac:dyDescent="0.2">
      <c r="A208" s="210"/>
      <c r="B208" s="211"/>
      <c r="C208" s="212"/>
      <c r="D208" s="207" t="s">
        <v>220</v>
      </c>
      <c r="E208" s="207" t="s">
        <v>1537</v>
      </c>
      <c r="F208" s="161" t="s">
        <v>1742</v>
      </c>
      <c r="G208" s="162"/>
      <c r="H208" s="162"/>
      <c r="I208" s="162"/>
      <c r="J208" s="162"/>
      <c r="K208" s="162"/>
      <c r="L208" s="414"/>
      <c r="M208" s="417"/>
    </row>
    <row r="209" spans="1:13" s="20" customFormat="1" ht="36" x14ac:dyDescent="0.2">
      <c r="A209" s="213"/>
      <c r="B209" s="214"/>
      <c r="C209" s="215"/>
      <c r="D209" s="208"/>
      <c r="E209" s="208"/>
      <c r="F209" s="161" t="s">
        <v>1538</v>
      </c>
      <c r="G209" s="162"/>
      <c r="H209" s="162"/>
      <c r="I209" s="162"/>
      <c r="J209" s="162"/>
      <c r="K209" s="162"/>
      <c r="L209" s="415"/>
      <c r="M209" s="418"/>
    </row>
    <row r="210" spans="1:13" s="20" customFormat="1" ht="20.25" customHeight="1" x14ac:dyDescent="0.2">
      <c r="A210" s="213"/>
      <c r="B210" s="214"/>
      <c r="C210" s="215"/>
      <c r="D210" s="208"/>
      <c r="E210" s="208"/>
      <c r="F210" s="161" t="s">
        <v>1526</v>
      </c>
      <c r="G210" s="162"/>
      <c r="H210" s="162"/>
      <c r="I210" s="162"/>
      <c r="J210" s="162"/>
      <c r="K210" s="162"/>
      <c r="L210" s="415"/>
      <c r="M210" s="418"/>
    </row>
    <row r="211" spans="1:13" s="20" customFormat="1" ht="54" x14ac:dyDescent="0.2">
      <c r="A211" s="213"/>
      <c r="B211" s="214"/>
      <c r="C211" s="215"/>
      <c r="D211" s="208"/>
      <c r="E211" s="208"/>
      <c r="F211" s="161" t="s">
        <v>1467</v>
      </c>
      <c r="G211" s="162"/>
      <c r="H211" s="162"/>
      <c r="I211" s="162"/>
      <c r="J211" s="162"/>
      <c r="K211" s="162"/>
      <c r="L211" s="415"/>
      <c r="M211" s="418"/>
    </row>
    <row r="212" spans="1:13" s="20" customFormat="1" ht="20.25" customHeight="1" x14ac:dyDescent="0.2">
      <c r="A212" s="213"/>
      <c r="B212" s="214"/>
      <c r="C212" s="215"/>
      <c r="D212" s="208"/>
      <c r="E212" s="208"/>
      <c r="F212" s="161" t="s">
        <v>1415</v>
      </c>
      <c r="G212" s="162"/>
      <c r="H212" s="162"/>
      <c r="I212" s="162"/>
      <c r="J212" s="162"/>
      <c r="K212" s="162"/>
      <c r="L212" s="415"/>
      <c r="M212" s="418"/>
    </row>
    <row r="213" spans="1:13" s="20" customFormat="1" ht="20.25" customHeight="1" x14ac:dyDescent="0.2">
      <c r="A213" s="213"/>
      <c r="B213" s="214"/>
      <c r="C213" s="215"/>
      <c r="D213" s="208"/>
      <c r="E213" s="208"/>
      <c r="F213" s="161" t="s">
        <v>1416</v>
      </c>
      <c r="G213" s="162"/>
      <c r="H213" s="162"/>
      <c r="I213" s="162"/>
      <c r="J213" s="162"/>
      <c r="K213" s="162"/>
      <c r="L213" s="415"/>
      <c r="M213" s="418"/>
    </row>
    <row r="214" spans="1:13" s="20" customFormat="1" ht="36" x14ac:dyDescent="0.2">
      <c r="A214" s="213"/>
      <c r="B214" s="214"/>
      <c r="C214" s="215"/>
      <c r="D214" s="208"/>
      <c r="E214" s="208"/>
      <c r="F214" s="161" t="s">
        <v>1527</v>
      </c>
      <c r="G214" s="162"/>
      <c r="H214" s="162"/>
      <c r="I214" s="162"/>
      <c r="J214" s="162"/>
      <c r="K214" s="162"/>
      <c r="L214" s="415"/>
      <c r="M214" s="418"/>
    </row>
    <row r="215" spans="1:13" s="20" customFormat="1" ht="54" x14ac:dyDescent="0.2">
      <c r="A215" s="213"/>
      <c r="B215" s="214"/>
      <c r="C215" s="215"/>
      <c r="D215" s="208"/>
      <c r="E215" s="208"/>
      <c r="F215" s="161" t="s">
        <v>1528</v>
      </c>
      <c r="G215" s="162"/>
      <c r="H215" s="162"/>
      <c r="I215" s="162"/>
      <c r="J215" s="162"/>
      <c r="K215" s="162"/>
      <c r="L215" s="415"/>
      <c r="M215" s="418"/>
    </row>
    <row r="216" spans="1:13" s="20" customFormat="1" ht="20.25" customHeight="1" x14ac:dyDescent="0.2">
      <c r="A216" s="213"/>
      <c r="B216" s="214"/>
      <c r="C216" s="215"/>
      <c r="D216" s="208"/>
      <c r="E216" s="208"/>
      <c r="F216" s="163" t="s">
        <v>257</v>
      </c>
      <c r="G216" s="162"/>
      <c r="H216" s="162"/>
      <c r="I216" s="162"/>
      <c r="J216" s="162"/>
      <c r="K216" s="162"/>
      <c r="L216" s="415"/>
      <c r="M216" s="418"/>
    </row>
    <row r="217" spans="1:13" s="20" customFormat="1" ht="20.25" customHeight="1" x14ac:dyDescent="0.2">
      <c r="A217" s="213"/>
      <c r="B217" s="214"/>
      <c r="C217" s="215"/>
      <c r="D217" s="208"/>
      <c r="E217" s="208"/>
      <c r="F217" s="161" t="s">
        <v>1539</v>
      </c>
      <c r="G217" s="162"/>
      <c r="H217" s="162"/>
      <c r="I217" s="162"/>
      <c r="J217" s="162"/>
      <c r="K217" s="162"/>
      <c r="L217" s="415"/>
      <c r="M217" s="418"/>
    </row>
    <row r="218" spans="1:13" s="20" customFormat="1" ht="20.25" customHeight="1" x14ac:dyDescent="0.2">
      <c r="A218" s="213"/>
      <c r="B218" s="214"/>
      <c r="C218" s="215"/>
      <c r="D218" s="208"/>
      <c r="E218" s="208"/>
      <c r="F218" s="161" t="s">
        <v>1540</v>
      </c>
      <c r="G218" s="162"/>
      <c r="H218" s="162"/>
      <c r="I218" s="162"/>
      <c r="J218" s="162"/>
      <c r="K218" s="162"/>
      <c r="L218" s="415"/>
      <c r="M218" s="418"/>
    </row>
    <row r="219" spans="1:13" s="20" customFormat="1" ht="72" x14ac:dyDescent="0.2">
      <c r="A219" s="216"/>
      <c r="B219" s="217"/>
      <c r="C219" s="218"/>
      <c r="D219" s="209"/>
      <c r="E219" s="209"/>
      <c r="F219" s="161" t="s">
        <v>1885</v>
      </c>
      <c r="G219" s="162"/>
      <c r="H219" s="162"/>
      <c r="I219" s="162"/>
      <c r="J219" s="162"/>
      <c r="K219" s="162"/>
      <c r="L219" s="416"/>
      <c r="M219" s="419"/>
    </row>
    <row r="220" spans="1:13" s="20" customFormat="1" ht="89.25" customHeight="1" x14ac:dyDescent="0.2">
      <c r="A220" s="210"/>
      <c r="B220" s="211"/>
      <c r="C220" s="212"/>
      <c r="D220" s="175" t="s">
        <v>222</v>
      </c>
      <c r="E220" s="175" t="s">
        <v>1541</v>
      </c>
      <c r="F220" s="161" t="s">
        <v>1542</v>
      </c>
      <c r="G220" s="162"/>
      <c r="H220" s="162"/>
      <c r="I220" s="162"/>
      <c r="J220" s="162"/>
      <c r="K220" s="162"/>
      <c r="L220" s="183"/>
      <c r="M220" s="184"/>
    </row>
    <row r="221" spans="1:13" s="20" customFormat="1" ht="90" x14ac:dyDescent="0.2">
      <c r="A221" s="210"/>
      <c r="B221" s="211"/>
      <c r="C221" s="212"/>
      <c r="D221" s="207" t="s">
        <v>1543</v>
      </c>
      <c r="E221" s="207" t="s">
        <v>1544</v>
      </c>
      <c r="F221" s="161" t="s">
        <v>1545</v>
      </c>
      <c r="G221" s="162"/>
      <c r="H221" s="162"/>
      <c r="I221" s="162"/>
      <c r="J221" s="162"/>
      <c r="K221" s="162"/>
      <c r="L221" s="414"/>
      <c r="M221" s="417"/>
    </row>
    <row r="222" spans="1:13" s="20" customFormat="1" ht="72" x14ac:dyDescent="0.2">
      <c r="A222" s="216"/>
      <c r="B222" s="217"/>
      <c r="C222" s="218"/>
      <c r="D222" s="209"/>
      <c r="E222" s="209"/>
      <c r="F222" s="161" t="s">
        <v>1885</v>
      </c>
      <c r="G222" s="162"/>
      <c r="H222" s="162"/>
      <c r="I222" s="162"/>
      <c r="J222" s="162"/>
      <c r="K222" s="162"/>
      <c r="L222" s="416"/>
      <c r="M222" s="419"/>
    </row>
    <row r="223" spans="1:13" s="20" customFormat="1" ht="85.5" customHeight="1" x14ac:dyDescent="0.2">
      <c r="A223" s="220"/>
      <c r="B223" s="221"/>
      <c r="C223" s="164" t="s">
        <v>223</v>
      </c>
      <c r="D223" s="219" t="s">
        <v>1546</v>
      </c>
      <c r="E223" s="219"/>
      <c r="F223" s="158" t="s">
        <v>1547</v>
      </c>
      <c r="G223" s="159"/>
      <c r="H223" s="159"/>
      <c r="I223" s="159"/>
      <c r="J223" s="159"/>
      <c r="K223" s="159"/>
      <c r="L223" s="183"/>
      <c r="M223" s="184"/>
    </row>
    <row r="224" spans="1:13" s="20" customFormat="1" ht="108" x14ac:dyDescent="0.2">
      <c r="A224" s="222"/>
      <c r="B224" s="223"/>
      <c r="C224" s="224"/>
      <c r="D224" s="173" t="s">
        <v>225</v>
      </c>
      <c r="E224" s="169" t="s">
        <v>1548</v>
      </c>
      <c r="F224" s="161" t="s">
        <v>1889</v>
      </c>
      <c r="G224" s="162"/>
      <c r="H224" s="162"/>
      <c r="I224" s="162"/>
      <c r="J224" s="162"/>
      <c r="K224" s="162"/>
      <c r="L224" s="183"/>
      <c r="M224" s="184"/>
    </row>
    <row r="225" spans="1:13" s="20" customFormat="1" ht="54" x14ac:dyDescent="0.2">
      <c r="A225" s="210"/>
      <c r="B225" s="211"/>
      <c r="C225" s="212"/>
      <c r="D225" s="207" t="s">
        <v>227</v>
      </c>
      <c r="E225" s="207" t="s">
        <v>1549</v>
      </c>
      <c r="F225" s="161" t="s">
        <v>1743</v>
      </c>
      <c r="G225" s="162"/>
      <c r="H225" s="162"/>
      <c r="I225" s="162"/>
      <c r="J225" s="162"/>
      <c r="K225" s="162"/>
      <c r="L225" s="414"/>
      <c r="M225" s="417"/>
    </row>
    <row r="226" spans="1:13" s="20" customFormat="1" ht="20.25" customHeight="1" x14ac:dyDescent="0.2">
      <c r="A226" s="213"/>
      <c r="B226" s="214"/>
      <c r="C226" s="215"/>
      <c r="D226" s="208"/>
      <c r="E226" s="208"/>
      <c r="F226" s="161" t="s">
        <v>1550</v>
      </c>
      <c r="G226" s="162"/>
      <c r="H226" s="162"/>
      <c r="I226" s="162"/>
      <c r="J226" s="162"/>
      <c r="K226" s="162"/>
      <c r="L226" s="415"/>
      <c r="M226" s="418"/>
    </row>
    <row r="227" spans="1:13" s="20" customFormat="1" ht="20.25" customHeight="1" x14ac:dyDescent="0.2">
      <c r="A227" s="213"/>
      <c r="B227" s="214"/>
      <c r="C227" s="215"/>
      <c r="D227" s="208"/>
      <c r="E227" s="208"/>
      <c r="F227" s="161" t="s">
        <v>1551</v>
      </c>
      <c r="G227" s="162"/>
      <c r="H227" s="162"/>
      <c r="I227" s="162"/>
      <c r="J227" s="162"/>
      <c r="K227" s="162"/>
      <c r="L227" s="415"/>
      <c r="M227" s="418"/>
    </row>
    <row r="228" spans="1:13" s="20" customFormat="1" ht="54" x14ac:dyDescent="0.2">
      <c r="A228" s="213"/>
      <c r="B228" s="214"/>
      <c r="C228" s="215"/>
      <c r="D228" s="208"/>
      <c r="E228" s="208"/>
      <c r="F228" s="161" t="s">
        <v>1467</v>
      </c>
      <c r="G228" s="162"/>
      <c r="H228" s="162"/>
      <c r="I228" s="162"/>
      <c r="J228" s="162"/>
      <c r="K228" s="162"/>
      <c r="L228" s="415"/>
      <c r="M228" s="418"/>
    </row>
    <row r="229" spans="1:13" s="20" customFormat="1" ht="20.25" customHeight="1" x14ac:dyDescent="0.2">
      <c r="A229" s="213"/>
      <c r="B229" s="214"/>
      <c r="C229" s="215"/>
      <c r="D229" s="208"/>
      <c r="E229" s="208"/>
      <c r="F229" s="161" t="s">
        <v>1415</v>
      </c>
      <c r="G229" s="162"/>
      <c r="H229" s="162"/>
      <c r="I229" s="162"/>
      <c r="J229" s="162"/>
      <c r="K229" s="162"/>
      <c r="L229" s="415"/>
      <c r="M229" s="418"/>
    </row>
    <row r="230" spans="1:13" s="20" customFormat="1" ht="20.25" customHeight="1" x14ac:dyDescent="0.2">
      <c r="A230" s="213"/>
      <c r="B230" s="214"/>
      <c r="C230" s="215"/>
      <c r="D230" s="208"/>
      <c r="E230" s="208"/>
      <c r="F230" s="161" t="s">
        <v>1416</v>
      </c>
      <c r="G230" s="162"/>
      <c r="H230" s="162"/>
      <c r="I230" s="162"/>
      <c r="J230" s="162"/>
      <c r="K230" s="162"/>
      <c r="L230" s="415"/>
      <c r="M230" s="418"/>
    </row>
    <row r="231" spans="1:13" s="20" customFormat="1" ht="36" x14ac:dyDescent="0.2">
      <c r="A231" s="213"/>
      <c r="B231" s="214"/>
      <c r="C231" s="215"/>
      <c r="D231" s="208"/>
      <c r="E231" s="208"/>
      <c r="F231" s="161" t="s">
        <v>1527</v>
      </c>
      <c r="G231" s="162"/>
      <c r="H231" s="162"/>
      <c r="I231" s="162"/>
      <c r="J231" s="162"/>
      <c r="K231" s="162"/>
      <c r="L231" s="415"/>
      <c r="M231" s="418"/>
    </row>
    <row r="232" spans="1:13" s="20" customFormat="1" ht="54" x14ac:dyDescent="0.2">
      <c r="A232" s="213"/>
      <c r="B232" s="214"/>
      <c r="C232" s="215"/>
      <c r="D232" s="208"/>
      <c r="E232" s="208"/>
      <c r="F232" s="161" t="s">
        <v>1552</v>
      </c>
      <c r="G232" s="162"/>
      <c r="H232" s="162"/>
      <c r="I232" s="162"/>
      <c r="J232" s="162"/>
      <c r="K232" s="162"/>
      <c r="L232" s="415"/>
      <c r="M232" s="418"/>
    </row>
    <row r="233" spans="1:13" s="20" customFormat="1" ht="20.25" customHeight="1" x14ac:dyDescent="0.2">
      <c r="A233" s="213"/>
      <c r="B233" s="214"/>
      <c r="C233" s="215"/>
      <c r="D233" s="208"/>
      <c r="E233" s="208"/>
      <c r="F233" s="163" t="s">
        <v>257</v>
      </c>
      <c r="G233" s="162"/>
      <c r="H233" s="162"/>
      <c r="I233" s="162"/>
      <c r="J233" s="162"/>
      <c r="K233" s="162"/>
      <c r="L233" s="415"/>
      <c r="M233" s="418"/>
    </row>
    <row r="234" spans="1:13" s="20" customFormat="1" ht="54" x14ac:dyDescent="0.2">
      <c r="A234" s="213"/>
      <c r="B234" s="214"/>
      <c r="C234" s="215"/>
      <c r="D234" s="208"/>
      <c r="E234" s="208"/>
      <c r="F234" s="161" t="s">
        <v>1553</v>
      </c>
      <c r="G234" s="162"/>
      <c r="H234" s="162"/>
      <c r="I234" s="162"/>
      <c r="J234" s="162"/>
      <c r="K234" s="162"/>
      <c r="L234" s="415"/>
      <c r="M234" s="418"/>
    </row>
    <row r="235" spans="1:13" s="20" customFormat="1" ht="36" x14ac:dyDescent="0.2">
      <c r="A235" s="213"/>
      <c r="B235" s="214"/>
      <c r="C235" s="215"/>
      <c r="D235" s="208"/>
      <c r="E235" s="208"/>
      <c r="F235" s="161" t="s">
        <v>1554</v>
      </c>
      <c r="G235" s="162"/>
      <c r="H235" s="162"/>
      <c r="I235" s="162"/>
      <c r="J235" s="162"/>
      <c r="K235" s="162"/>
      <c r="L235" s="415"/>
      <c r="M235" s="418"/>
    </row>
    <row r="236" spans="1:13" s="20" customFormat="1" ht="72" x14ac:dyDescent="0.2">
      <c r="A236" s="216"/>
      <c r="B236" s="217"/>
      <c r="C236" s="218"/>
      <c r="D236" s="209"/>
      <c r="E236" s="209"/>
      <c r="F236" s="161" t="s">
        <v>1885</v>
      </c>
      <c r="G236" s="162"/>
      <c r="H236" s="162"/>
      <c r="I236" s="162"/>
      <c r="J236" s="162"/>
      <c r="K236" s="162"/>
      <c r="L236" s="416"/>
      <c r="M236" s="419"/>
    </row>
    <row r="237" spans="1:13" s="20" customFormat="1" ht="54" x14ac:dyDescent="0.2">
      <c r="A237" s="210"/>
      <c r="B237" s="211"/>
      <c r="C237" s="212"/>
      <c r="D237" s="207" t="s">
        <v>229</v>
      </c>
      <c r="E237" s="207" t="s">
        <v>1555</v>
      </c>
      <c r="F237" s="161" t="s">
        <v>1744</v>
      </c>
      <c r="G237" s="162"/>
      <c r="H237" s="162"/>
      <c r="I237" s="162"/>
      <c r="J237" s="162"/>
      <c r="K237" s="162"/>
      <c r="L237" s="414"/>
      <c r="M237" s="417"/>
    </row>
    <row r="238" spans="1:13" s="20" customFormat="1" ht="54" x14ac:dyDescent="0.2">
      <c r="A238" s="213"/>
      <c r="B238" s="214"/>
      <c r="C238" s="215"/>
      <c r="D238" s="208"/>
      <c r="E238" s="208"/>
      <c r="F238" s="161" t="s">
        <v>1556</v>
      </c>
      <c r="G238" s="162"/>
      <c r="H238" s="162"/>
      <c r="I238" s="162"/>
      <c r="J238" s="162"/>
      <c r="K238" s="162"/>
      <c r="L238" s="415"/>
      <c r="M238" s="418"/>
    </row>
    <row r="239" spans="1:13" s="20" customFormat="1" ht="54" x14ac:dyDescent="0.2">
      <c r="A239" s="213"/>
      <c r="B239" s="214"/>
      <c r="C239" s="215"/>
      <c r="D239" s="208"/>
      <c r="E239" s="208"/>
      <c r="F239" s="161" t="s">
        <v>1476</v>
      </c>
      <c r="G239" s="162"/>
      <c r="H239" s="162"/>
      <c r="I239" s="162"/>
      <c r="J239" s="162"/>
      <c r="K239" s="162"/>
      <c r="L239" s="415"/>
      <c r="M239" s="418"/>
    </row>
    <row r="240" spans="1:13" s="20" customFormat="1" ht="20.25" customHeight="1" x14ac:dyDescent="0.2">
      <c r="A240" s="213"/>
      <c r="B240" s="214"/>
      <c r="C240" s="215"/>
      <c r="D240" s="208"/>
      <c r="E240" s="208"/>
      <c r="F240" s="161" t="s">
        <v>1557</v>
      </c>
      <c r="G240" s="162"/>
      <c r="H240" s="162"/>
      <c r="I240" s="162"/>
      <c r="J240" s="162"/>
      <c r="K240" s="162"/>
      <c r="L240" s="415"/>
      <c r="M240" s="418"/>
    </row>
    <row r="241" spans="1:13" s="20" customFormat="1" ht="20.25" customHeight="1" x14ac:dyDescent="0.2">
      <c r="A241" s="213"/>
      <c r="B241" s="214"/>
      <c r="C241" s="215"/>
      <c r="D241" s="208"/>
      <c r="E241" s="208"/>
      <c r="F241" s="161" t="s">
        <v>1468</v>
      </c>
      <c r="G241" s="162"/>
      <c r="H241" s="162"/>
      <c r="I241" s="162"/>
      <c r="J241" s="162"/>
      <c r="K241" s="162"/>
      <c r="L241" s="415"/>
      <c r="M241" s="418"/>
    </row>
    <row r="242" spans="1:13" s="20" customFormat="1" ht="36" x14ac:dyDescent="0.2">
      <c r="A242" s="213"/>
      <c r="B242" s="214"/>
      <c r="C242" s="215"/>
      <c r="D242" s="208"/>
      <c r="E242" s="208"/>
      <c r="F242" s="161" t="s">
        <v>1498</v>
      </c>
      <c r="G242" s="162"/>
      <c r="H242" s="162"/>
      <c r="I242" s="162"/>
      <c r="J242" s="162"/>
      <c r="K242" s="162"/>
      <c r="L242" s="415"/>
      <c r="M242" s="418"/>
    </row>
    <row r="243" spans="1:13" s="20" customFormat="1" ht="54" x14ac:dyDescent="0.2">
      <c r="A243" s="213"/>
      <c r="B243" s="214"/>
      <c r="C243" s="215"/>
      <c r="D243" s="208"/>
      <c r="E243" s="208"/>
      <c r="F243" s="161" t="s">
        <v>1470</v>
      </c>
      <c r="G243" s="162"/>
      <c r="H243" s="162"/>
      <c r="I243" s="162"/>
      <c r="J243" s="162"/>
      <c r="K243" s="162"/>
      <c r="L243" s="415"/>
      <c r="M243" s="418"/>
    </row>
    <row r="244" spans="1:13" s="20" customFormat="1" ht="20.25" customHeight="1" x14ac:dyDescent="0.2">
      <c r="A244" s="213"/>
      <c r="B244" s="214"/>
      <c r="C244" s="215"/>
      <c r="D244" s="208"/>
      <c r="E244" s="208"/>
      <c r="F244" s="163" t="s">
        <v>257</v>
      </c>
      <c r="G244" s="162"/>
      <c r="H244" s="162"/>
      <c r="I244" s="162"/>
      <c r="J244" s="162"/>
      <c r="K244" s="162"/>
      <c r="L244" s="415"/>
      <c r="M244" s="418"/>
    </row>
    <row r="245" spans="1:13" s="20" customFormat="1" ht="36" x14ac:dyDescent="0.2">
      <c r="A245" s="213"/>
      <c r="B245" s="214"/>
      <c r="C245" s="215"/>
      <c r="D245" s="208"/>
      <c r="E245" s="208"/>
      <c r="F245" s="161" t="s">
        <v>1558</v>
      </c>
      <c r="G245" s="162"/>
      <c r="H245" s="162"/>
      <c r="I245" s="162"/>
      <c r="J245" s="162"/>
      <c r="K245" s="162"/>
      <c r="L245" s="415"/>
      <c r="M245" s="418"/>
    </row>
    <row r="246" spans="1:13" s="20" customFormat="1" ht="36" x14ac:dyDescent="0.2">
      <c r="A246" s="213"/>
      <c r="B246" s="214"/>
      <c r="C246" s="215"/>
      <c r="D246" s="208"/>
      <c r="E246" s="208"/>
      <c r="F246" s="161" t="s">
        <v>1559</v>
      </c>
      <c r="G246" s="162"/>
      <c r="H246" s="162"/>
      <c r="I246" s="162"/>
      <c r="J246" s="162"/>
      <c r="K246" s="162"/>
      <c r="L246" s="415"/>
      <c r="M246" s="418"/>
    </row>
    <row r="247" spans="1:13" s="20" customFormat="1" ht="72" x14ac:dyDescent="0.2">
      <c r="A247" s="216"/>
      <c r="B247" s="217"/>
      <c r="C247" s="218"/>
      <c r="D247" s="209"/>
      <c r="E247" s="209"/>
      <c r="F247" s="161" t="s">
        <v>1885</v>
      </c>
      <c r="G247" s="162"/>
      <c r="H247" s="162"/>
      <c r="I247" s="162"/>
      <c r="J247" s="162"/>
      <c r="K247" s="162"/>
      <c r="L247" s="416"/>
      <c r="M247" s="419"/>
    </row>
    <row r="248" spans="1:13" s="20" customFormat="1" ht="126" x14ac:dyDescent="0.2">
      <c r="A248" s="210"/>
      <c r="B248" s="211"/>
      <c r="C248" s="212"/>
      <c r="D248" s="207" t="s">
        <v>231</v>
      </c>
      <c r="E248" s="207" t="s">
        <v>1560</v>
      </c>
      <c r="F248" s="161" t="s">
        <v>1745</v>
      </c>
      <c r="G248" s="162"/>
      <c r="H248" s="162"/>
      <c r="I248" s="162"/>
      <c r="J248" s="162"/>
      <c r="K248" s="162"/>
      <c r="L248" s="414"/>
      <c r="M248" s="417"/>
    </row>
    <row r="249" spans="1:13" s="20" customFormat="1" ht="54" x14ac:dyDescent="0.2">
      <c r="A249" s="213"/>
      <c r="B249" s="214"/>
      <c r="C249" s="215"/>
      <c r="D249" s="208"/>
      <c r="E249" s="208"/>
      <c r="F249" s="161" t="s">
        <v>1561</v>
      </c>
      <c r="G249" s="162"/>
      <c r="H249" s="162"/>
      <c r="I249" s="162"/>
      <c r="J249" s="162"/>
      <c r="K249" s="162"/>
      <c r="L249" s="415"/>
      <c r="M249" s="418"/>
    </row>
    <row r="250" spans="1:13" s="20" customFormat="1" ht="20.25" customHeight="1" x14ac:dyDescent="0.2">
      <c r="A250" s="213"/>
      <c r="B250" s="214"/>
      <c r="C250" s="215"/>
      <c r="D250" s="208"/>
      <c r="E250" s="208"/>
      <c r="F250" s="161" t="s">
        <v>1562</v>
      </c>
      <c r="G250" s="162"/>
      <c r="H250" s="162"/>
      <c r="I250" s="162"/>
      <c r="J250" s="162"/>
      <c r="K250" s="162"/>
      <c r="L250" s="415"/>
      <c r="M250" s="418"/>
    </row>
    <row r="251" spans="1:13" s="20" customFormat="1" ht="20.25" customHeight="1" x14ac:dyDescent="0.2">
      <c r="A251" s="213"/>
      <c r="B251" s="214"/>
      <c r="C251" s="215"/>
      <c r="D251" s="208"/>
      <c r="E251" s="208"/>
      <c r="F251" s="161" t="s">
        <v>1563</v>
      </c>
      <c r="G251" s="162"/>
      <c r="H251" s="162"/>
      <c r="I251" s="162"/>
      <c r="J251" s="162"/>
      <c r="K251" s="162"/>
      <c r="L251" s="415"/>
      <c r="M251" s="418"/>
    </row>
    <row r="252" spans="1:13" s="20" customFormat="1" ht="20.25" customHeight="1" x14ac:dyDescent="0.2">
      <c r="A252" s="213"/>
      <c r="B252" s="214"/>
      <c r="C252" s="215"/>
      <c r="D252" s="208"/>
      <c r="E252" s="208"/>
      <c r="F252" s="161" t="s">
        <v>1564</v>
      </c>
      <c r="G252" s="162"/>
      <c r="H252" s="162"/>
      <c r="I252" s="162"/>
      <c r="J252" s="162"/>
      <c r="K252" s="162"/>
      <c r="L252" s="415"/>
      <c r="M252" s="418"/>
    </row>
    <row r="253" spans="1:13" s="20" customFormat="1" ht="20.25" customHeight="1" x14ac:dyDescent="0.2">
      <c r="A253" s="213"/>
      <c r="B253" s="214"/>
      <c r="C253" s="215"/>
      <c r="D253" s="208"/>
      <c r="E253" s="208"/>
      <c r="F253" s="161" t="s">
        <v>1565</v>
      </c>
      <c r="G253" s="162"/>
      <c r="H253" s="162"/>
      <c r="I253" s="162"/>
      <c r="J253" s="162"/>
      <c r="K253" s="162"/>
      <c r="L253" s="415"/>
      <c r="M253" s="418"/>
    </row>
    <row r="254" spans="1:13" s="20" customFormat="1" ht="54" x14ac:dyDescent="0.2">
      <c r="A254" s="213"/>
      <c r="B254" s="214"/>
      <c r="C254" s="215"/>
      <c r="D254" s="208"/>
      <c r="E254" s="208"/>
      <c r="F254" s="161" t="s">
        <v>1566</v>
      </c>
      <c r="G254" s="162"/>
      <c r="H254" s="162"/>
      <c r="I254" s="162"/>
      <c r="J254" s="162"/>
      <c r="K254" s="162"/>
      <c r="L254" s="415"/>
      <c r="M254" s="418"/>
    </row>
    <row r="255" spans="1:13" s="20" customFormat="1" ht="20.25" customHeight="1" x14ac:dyDescent="0.2">
      <c r="A255" s="213"/>
      <c r="B255" s="214"/>
      <c r="C255" s="215"/>
      <c r="D255" s="208"/>
      <c r="E255" s="208"/>
      <c r="F255" s="161" t="s">
        <v>1567</v>
      </c>
      <c r="G255" s="162"/>
      <c r="H255" s="162"/>
      <c r="I255" s="162"/>
      <c r="J255" s="162"/>
      <c r="K255" s="162"/>
      <c r="L255" s="415"/>
      <c r="M255" s="418"/>
    </row>
    <row r="256" spans="1:13" s="20" customFormat="1" ht="20.25" customHeight="1" x14ac:dyDescent="0.2">
      <c r="A256" s="213"/>
      <c r="B256" s="214"/>
      <c r="C256" s="215"/>
      <c r="D256" s="208"/>
      <c r="E256" s="208"/>
      <c r="F256" s="161" t="s">
        <v>1568</v>
      </c>
      <c r="G256" s="162"/>
      <c r="H256" s="162"/>
      <c r="I256" s="162"/>
      <c r="J256" s="162"/>
      <c r="K256" s="162"/>
      <c r="L256" s="415"/>
      <c r="M256" s="418"/>
    </row>
    <row r="257" spans="1:13" s="20" customFormat="1" ht="36" x14ac:dyDescent="0.2">
      <c r="A257" s="213"/>
      <c r="B257" s="214"/>
      <c r="C257" s="215"/>
      <c r="D257" s="208"/>
      <c r="E257" s="208"/>
      <c r="F257" s="161" t="s">
        <v>1404</v>
      </c>
      <c r="G257" s="162"/>
      <c r="H257" s="162"/>
      <c r="I257" s="162"/>
      <c r="J257" s="162"/>
      <c r="K257" s="162"/>
      <c r="L257" s="415"/>
      <c r="M257" s="418"/>
    </row>
    <row r="258" spans="1:13" s="20" customFormat="1" ht="54" x14ac:dyDescent="0.2">
      <c r="A258" s="213"/>
      <c r="B258" s="214"/>
      <c r="C258" s="215"/>
      <c r="D258" s="208"/>
      <c r="E258" s="208"/>
      <c r="F258" s="161" t="s">
        <v>1569</v>
      </c>
      <c r="G258" s="162"/>
      <c r="H258" s="162"/>
      <c r="I258" s="162"/>
      <c r="J258" s="162"/>
      <c r="K258" s="162"/>
      <c r="L258" s="415"/>
      <c r="M258" s="418"/>
    </row>
    <row r="259" spans="1:13" s="20" customFormat="1" ht="20.25" customHeight="1" x14ac:dyDescent="0.2">
      <c r="A259" s="213"/>
      <c r="B259" s="214"/>
      <c r="C259" s="215"/>
      <c r="D259" s="208"/>
      <c r="E259" s="208"/>
      <c r="F259" s="163" t="s">
        <v>257</v>
      </c>
      <c r="G259" s="162"/>
      <c r="H259" s="162"/>
      <c r="I259" s="162"/>
      <c r="J259" s="162"/>
      <c r="K259" s="162"/>
      <c r="L259" s="415"/>
      <c r="M259" s="418"/>
    </row>
    <row r="260" spans="1:13" s="20" customFormat="1" ht="54" x14ac:dyDescent="0.2">
      <c r="A260" s="213"/>
      <c r="B260" s="214"/>
      <c r="C260" s="215"/>
      <c r="D260" s="208"/>
      <c r="E260" s="208"/>
      <c r="F260" s="161" t="s">
        <v>1570</v>
      </c>
      <c r="G260" s="162"/>
      <c r="H260" s="162"/>
      <c r="I260" s="162"/>
      <c r="J260" s="162"/>
      <c r="K260" s="162"/>
      <c r="L260" s="415"/>
      <c r="M260" s="418"/>
    </row>
    <row r="261" spans="1:13" s="20" customFormat="1" ht="72" x14ac:dyDescent="0.2">
      <c r="A261" s="216"/>
      <c r="B261" s="217"/>
      <c r="C261" s="218"/>
      <c r="D261" s="209"/>
      <c r="E261" s="209"/>
      <c r="F261" s="161" t="s">
        <v>1885</v>
      </c>
      <c r="G261" s="162"/>
      <c r="H261" s="162"/>
      <c r="I261" s="162"/>
      <c r="J261" s="162"/>
      <c r="K261" s="162"/>
      <c r="L261" s="416"/>
      <c r="M261" s="419"/>
    </row>
    <row r="262" spans="1:13" s="20" customFormat="1" ht="40.5" customHeight="1" x14ac:dyDescent="0.2">
      <c r="A262" s="210"/>
      <c r="B262" s="211"/>
      <c r="C262" s="212"/>
      <c r="D262" s="207" t="s">
        <v>233</v>
      </c>
      <c r="E262" s="207" t="s">
        <v>1571</v>
      </c>
      <c r="F262" s="161" t="s">
        <v>1746</v>
      </c>
      <c r="G262" s="162"/>
      <c r="H262" s="162"/>
      <c r="I262" s="162"/>
      <c r="J262" s="162"/>
      <c r="K262" s="162"/>
      <c r="L262" s="414"/>
      <c r="M262" s="417"/>
    </row>
    <row r="263" spans="1:13" s="20" customFormat="1" ht="20.25" customHeight="1" x14ac:dyDescent="0.2">
      <c r="A263" s="213"/>
      <c r="B263" s="214"/>
      <c r="C263" s="215"/>
      <c r="D263" s="208"/>
      <c r="E263" s="208"/>
      <c r="F263" s="161" t="s">
        <v>1572</v>
      </c>
      <c r="G263" s="162"/>
      <c r="H263" s="162"/>
      <c r="I263" s="162"/>
      <c r="J263" s="162"/>
      <c r="K263" s="162"/>
      <c r="L263" s="415"/>
      <c r="M263" s="418"/>
    </row>
    <row r="264" spans="1:13" s="20" customFormat="1" ht="20.25" customHeight="1" x14ac:dyDescent="0.2">
      <c r="A264" s="213"/>
      <c r="B264" s="214"/>
      <c r="C264" s="215"/>
      <c r="D264" s="208"/>
      <c r="E264" s="208"/>
      <c r="F264" s="161" t="s">
        <v>1517</v>
      </c>
      <c r="G264" s="162"/>
      <c r="H264" s="162"/>
      <c r="I264" s="162"/>
      <c r="J264" s="162"/>
      <c r="K264" s="162"/>
      <c r="L264" s="415"/>
      <c r="M264" s="418"/>
    </row>
    <row r="265" spans="1:13" s="20" customFormat="1" ht="20.25" customHeight="1" x14ac:dyDescent="0.2">
      <c r="A265" s="213"/>
      <c r="B265" s="214"/>
      <c r="C265" s="215"/>
      <c r="D265" s="208"/>
      <c r="E265" s="208"/>
      <c r="F265" s="161" t="s">
        <v>1518</v>
      </c>
      <c r="G265" s="162"/>
      <c r="H265" s="162"/>
      <c r="I265" s="162"/>
      <c r="J265" s="162"/>
      <c r="K265" s="162"/>
      <c r="L265" s="415"/>
      <c r="M265" s="418"/>
    </row>
    <row r="266" spans="1:13" s="20" customFormat="1" ht="20.25" customHeight="1" x14ac:dyDescent="0.2">
      <c r="A266" s="213"/>
      <c r="B266" s="214"/>
      <c r="C266" s="215"/>
      <c r="D266" s="208"/>
      <c r="E266" s="208"/>
      <c r="F266" s="161" t="s">
        <v>1573</v>
      </c>
      <c r="G266" s="162"/>
      <c r="H266" s="162"/>
      <c r="I266" s="162"/>
      <c r="J266" s="162"/>
      <c r="K266" s="162"/>
      <c r="L266" s="415"/>
      <c r="M266" s="418"/>
    </row>
    <row r="267" spans="1:13" s="20" customFormat="1" ht="54" x14ac:dyDescent="0.2">
      <c r="A267" s="213"/>
      <c r="B267" s="214"/>
      <c r="C267" s="215"/>
      <c r="D267" s="208"/>
      <c r="E267" s="208"/>
      <c r="F267" s="161" t="s">
        <v>1442</v>
      </c>
      <c r="G267" s="162"/>
      <c r="H267" s="162"/>
      <c r="I267" s="162"/>
      <c r="J267" s="162"/>
      <c r="K267" s="162"/>
      <c r="L267" s="415"/>
      <c r="M267" s="418"/>
    </row>
    <row r="268" spans="1:13" s="20" customFormat="1" ht="20.25" customHeight="1" x14ac:dyDescent="0.2">
      <c r="A268" s="213"/>
      <c r="B268" s="214"/>
      <c r="C268" s="215"/>
      <c r="D268" s="208"/>
      <c r="E268" s="208"/>
      <c r="F268" s="161" t="s">
        <v>1574</v>
      </c>
      <c r="G268" s="162"/>
      <c r="H268" s="162"/>
      <c r="I268" s="162"/>
      <c r="J268" s="162"/>
      <c r="K268" s="162"/>
      <c r="L268" s="415"/>
      <c r="M268" s="418"/>
    </row>
    <row r="269" spans="1:13" s="20" customFormat="1" ht="20.25" customHeight="1" x14ac:dyDescent="0.2">
      <c r="A269" s="213"/>
      <c r="B269" s="214"/>
      <c r="C269" s="215"/>
      <c r="D269" s="208"/>
      <c r="E269" s="208"/>
      <c r="F269" s="161" t="s">
        <v>1575</v>
      </c>
      <c r="G269" s="162"/>
      <c r="H269" s="162"/>
      <c r="I269" s="162"/>
      <c r="J269" s="162"/>
      <c r="K269" s="162"/>
      <c r="L269" s="415"/>
      <c r="M269" s="418"/>
    </row>
    <row r="270" spans="1:13" s="20" customFormat="1" ht="36" x14ac:dyDescent="0.2">
      <c r="A270" s="213"/>
      <c r="B270" s="214"/>
      <c r="C270" s="215"/>
      <c r="D270" s="208"/>
      <c r="E270" s="208"/>
      <c r="F270" s="161" t="s">
        <v>1576</v>
      </c>
      <c r="G270" s="162"/>
      <c r="H270" s="162"/>
      <c r="I270" s="162"/>
      <c r="J270" s="162"/>
      <c r="K270" s="162"/>
      <c r="L270" s="415"/>
      <c r="M270" s="418"/>
    </row>
    <row r="271" spans="1:13" s="20" customFormat="1" ht="54" x14ac:dyDescent="0.2">
      <c r="A271" s="213"/>
      <c r="B271" s="214"/>
      <c r="C271" s="215"/>
      <c r="D271" s="208"/>
      <c r="E271" s="208"/>
      <c r="F271" s="161" t="s">
        <v>1577</v>
      </c>
      <c r="G271" s="162"/>
      <c r="H271" s="162"/>
      <c r="I271" s="162"/>
      <c r="J271" s="162"/>
      <c r="K271" s="162"/>
      <c r="L271" s="415"/>
      <c r="M271" s="418"/>
    </row>
    <row r="272" spans="1:13" s="20" customFormat="1" ht="20.25" customHeight="1" x14ac:dyDescent="0.2">
      <c r="A272" s="213"/>
      <c r="B272" s="214"/>
      <c r="C272" s="215"/>
      <c r="D272" s="208"/>
      <c r="E272" s="208"/>
      <c r="F272" s="163" t="s">
        <v>257</v>
      </c>
      <c r="G272" s="162"/>
      <c r="H272" s="162"/>
      <c r="I272" s="162"/>
      <c r="J272" s="162"/>
      <c r="K272" s="162"/>
      <c r="L272" s="415"/>
      <c r="M272" s="418"/>
    </row>
    <row r="273" spans="1:13" s="20" customFormat="1" ht="36" x14ac:dyDescent="0.2">
      <c r="A273" s="213"/>
      <c r="B273" s="214"/>
      <c r="C273" s="215"/>
      <c r="D273" s="208"/>
      <c r="E273" s="208"/>
      <c r="F273" s="161" t="s">
        <v>1578</v>
      </c>
      <c r="G273" s="162"/>
      <c r="H273" s="162"/>
      <c r="I273" s="162"/>
      <c r="J273" s="162"/>
      <c r="K273" s="162"/>
      <c r="L273" s="415"/>
      <c r="M273" s="418"/>
    </row>
    <row r="274" spans="1:13" s="20" customFormat="1" ht="72" x14ac:dyDescent="0.2">
      <c r="A274" s="216"/>
      <c r="B274" s="217"/>
      <c r="C274" s="218"/>
      <c r="D274" s="209"/>
      <c r="E274" s="209"/>
      <c r="F274" s="161" t="s">
        <v>1885</v>
      </c>
      <c r="G274" s="162"/>
      <c r="H274" s="162"/>
      <c r="I274" s="162"/>
      <c r="J274" s="162"/>
      <c r="K274" s="162"/>
      <c r="L274" s="416"/>
      <c r="M274" s="419"/>
    </row>
    <row r="275" spans="1:13" s="20" customFormat="1" ht="40.5" customHeight="1" x14ac:dyDescent="0.2">
      <c r="A275" s="210"/>
      <c r="B275" s="211"/>
      <c r="C275" s="212"/>
      <c r="D275" s="207" t="s">
        <v>1579</v>
      </c>
      <c r="E275" s="207" t="s">
        <v>1580</v>
      </c>
      <c r="F275" s="161" t="s">
        <v>1747</v>
      </c>
      <c r="G275" s="162"/>
      <c r="H275" s="162"/>
      <c r="I275" s="162"/>
      <c r="J275" s="162"/>
      <c r="K275" s="162"/>
      <c r="L275" s="414"/>
      <c r="M275" s="417"/>
    </row>
    <row r="276" spans="1:13" s="20" customFormat="1" ht="36" x14ac:dyDescent="0.2">
      <c r="A276" s="213"/>
      <c r="B276" s="214"/>
      <c r="C276" s="215"/>
      <c r="D276" s="208"/>
      <c r="E276" s="208"/>
      <c r="F276" s="161" t="s">
        <v>1581</v>
      </c>
      <c r="G276" s="162"/>
      <c r="H276" s="162"/>
      <c r="I276" s="162"/>
      <c r="J276" s="162"/>
      <c r="K276" s="162"/>
      <c r="L276" s="415"/>
      <c r="M276" s="418"/>
    </row>
    <row r="277" spans="1:13" s="20" customFormat="1" ht="54" x14ac:dyDescent="0.2">
      <c r="A277" s="213"/>
      <c r="B277" s="214"/>
      <c r="C277" s="215"/>
      <c r="D277" s="208"/>
      <c r="E277" s="208"/>
      <c r="F277" s="161" t="s">
        <v>1582</v>
      </c>
      <c r="G277" s="162"/>
      <c r="H277" s="162"/>
      <c r="I277" s="162"/>
      <c r="J277" s="162"/>
      <c r="K277" s="162"/>
      <c r="L277" s="415"/>
      <c r="M277" s="418"/>
    </row>
    <row r="278" spans="1:13" s="20" customFormat="1" ht="36" x14ac:dyDescent="0.2">
      <c r="A278" s="213"/>
      <c r="B278" s="214"/>
      <c r="C278" s="215"/>
      <c r="D278" s="208"/>
      <c r="E278" s="208"/>
      <c r="F278" s="161" t="s">
        <v>1583</v>
      </c>
      <c r="G278" s="162"/>
      <c r="H278" s="162"/>
      <c r="I278" s="162"/>
      <c r="J278" s="162"/>
      <c r="K278" s="162"/>
      <c r="L278" s="415"/>
      <c r="M278" s="418"/>
    </row>
    <row r="279" spans="1:13" s="20" customFormat="1" ht="20.25" customHeight="1" x14ac:dyDescent="0.2">
      <c r="A279" s="213"/>
      <c r="B279" s="214"/>
      <c r="C279" s="215"/>
      <c r="D279" s="208"/>
      <c r="E279" s="208"/>
      <c r="F279" s="161" t="s">
        <v>1584</v>
      </c>
      <c r="G279" s="162"/>
      <c r="H279" s="162"/>
      <c r="I279" s="162"/>
      <c r="J279" s="162"/>
      <c r="K279" s="162"/>
      <c r="L279" s="415"/>
      <c r="M279" s="418"/>
    </row>
    <row r="280" spans="1:13" s="20" customFormat="1" ht="54" x14ac:dyDescent="0.2">
      <c r="A280" s="213"/>
      <c r="B280" s="214"/>
      <c r="C280" s="215"/>
      <c r="D280" s="208"/>
      <c r="E280" s="208"/>
      <c r="F280" s="161" t="s">
        <v>1442</v>
      </c>
      <c r="G280" s="162"/>
      <c r="H280" s="162"/>
      <c r="I280" s="162"/>
      <c r="J280" s="162"/>
      <c r="K280" s="162"/>
      <c r="L280" s="415"/>
      <c r="M280" s="418"/>
    </row>
    <row r="281" spans="1:13" s="20" customFormat="1" ht="20.25" customHeight="1" x14ac:dyDescent="0.2">
      <c r="A281" s="213"/>
      <c r="B281" s="214"/>
      <c r="C281" s="215"/>
      <c r="D281" s="208"/>
      <c r="E281" s="208"/>
      <c r="F281" s="161" t="s">
        <v>1574</v>
      </c>
      <c r="G281" s="162"/>
      <c r="H281" s="162"/>
      <c r="I281" s="162"/>
      <c r="J281" s="162"/>
      <c r="K281" s="162"/>
      <c r="L281" s="415"/>
      <c r="M281" s="418"/>
    </row>
    <row r="282" spans="1:13" s="20" customFormat="1" ht="20.25" customHeight="1" x14ac:dyDescent="0.2">
      <c r="A282" s="213"/>
      <c r="B282" s="214"/>
      <c r="C282" s="215"/>
      <c r="D282" s="208"/>
      <c r="E282" s="208"/>
      <c r="F282" s="161" t="s">
        <v>1575</v>
      </c>
      <c r="G282" s="162"/>
      <c r="H282" s="162"/>
      <c r="I282" s="162"/>
      <c r="J282" s="162"/>
      <c r="K282" s="162"/>
      <c r="L282" s="415"/>
      <c r="M282" s="418"/>
    </row>
    <row r="283" spans="1:13" s="20" customFormat="1" ht="36" x14ac:dyDescent="0.2">
      <c r="A283" s="213"/>
      <c r="B283" s="214"/>
      <c r="C283" s="215"/>
      <c r="D283" s="208"/>
      <c r="E283" s="208"/>
      <c r="F283" s="161" t="s">
        <v>1576</v>
      </c>
      <c r="G283" s="162"/>
      <c r="H283" s="162"/>
      <c r="I283" s="162"/>
      <c r="J283" s="162"/>
      <c r="K283" s="162"/>
      <c r="L283" s="415"/>
      <c r="M283" s="418"/>
    </row>
    <row r="284" spans="1:13" s="20" customFormat="1" ht="54" x14ac:dyDescent="0.2">
      <c r="A284" s="213"/>
      <c r="B284" s="214"/>
      <c r="C284" s="215"/>
      <c r="D284" s="208"/>
      <c r="E284" s="208"/>
      <c r="F284" s="161" t="s">
        <v>1577</v>
      </c>
      <c r="G284" s="162"/>
      <c r="H284" s="162"/>
      <c r="I284" s="162"/>
      <c r="J284" s="162"/>
      <c r="K284" s="162"/>
      <c r="L284" s="415"/>
      <c r="M284" s="418"/>
    </row>
    <row r="285" spans="1:13" s="20" customFormat="1" ht="20.25" customHeight="1" x14ac:dyDescent="0.2">
      <c r="A285" s="213"/>
      <c r="B285" s="214"/>
      <c r="C285" s="215"/>
      <c r="D285" s="208"/>
      <c r="E285" s="208"/>
      <c r="F285" s="163" t="s">
        <v>257</v>
      </c>
      <c r="G285" s="162"/>
      <c r="H285" s="162"/>
      <c r="I285" s="162"/>
      <c r="J285" s="162"/>
      <c r="K285" s="162"/>
      <c r="L285" s="415"/>
      <c r="M285" s="418"/>
    </row>
    <row r="286" spans="1:13" s="20" customFormat="1" ht="54" x14ac:dyDescent="0.2">
      <c r="A286" s="216"/>
      <c r="B286" s="217"/>
      <c r="C286" s="218"/>
      <c r="D286" s="209"/>
      <c r="E286" s="209"/>
      <c r="F286" s="161" t="s">
        <v>1585</v>
      </c>
      <c r="G286" s="162"/>
      <c r="H286" s="162"/>
      <c r="I286" s="162"/>
      <c r="J286" s="162"/>
      <c r="K286" s="162"/>
      <c r="L286" s="416"/>
      <c r="M286" s="419"/>
    </row>
    <row r="287" spans="1:13" s="20" customFormat="1" ht="40.5" customHeight="1" x14ac:dyDescent="0.2">
      <c r="A287" s="210"/>
      <c r="B287" s="211"/>
      <c r="C287" s="212"/>
      <c r="D287" s="175" t="s">
        <v>1586</v>
      </c>
      <c r="E287" s="175" t="s">
        <v>1587</v>
      </c>
      <c r="F287" s="161" t="s">
        <v>1588</v>
      </c>
      <c r="G287" s="162"/>
      <c r="H287" s="162"/>
      <c r="I287" s="162"/>
      <c r="J287" s="162"/>
      <c r="K287" s="162"/>
      <c r="L287" s="183"/>
      <c r="M287" s="184"/>
    </row>
    <row r="288" spans="1:13" s="20" customFormat="1" ht="90" x14ac:dyDescent="0.2">
      <c r="A288" s="210"/>
      <c r="B288" s="211"/>
      <c r="C288" s="212"/>
      <c r="D288" s="207" t="s">
        <v>1589</v>
      </c>
      <c r="E288" s="207" t="s">
        <v>1590</v>
      </c>
      <c r="F288" s="161" t="s">
        <v>1591</v>
      </c>
      <c r="G288" s="162"/>
      <c r="H288" s="162"/>
      <c r="I288" s="162"/>
      <c r="J288" s="162"/>
      <c r="K288" s="162"/>
      <c r="L288" s="414"/>
      <c r="M288" s="417"/>
    </row>
    <row r="289" spans="1:13" s="20" customFormat="1" ht="72" x14ac:dyDescent="0.2">
      <c r="A289" s="216"/>
      <c r="B289" s="217"/>
      <c r="C289" s="218"/>
      <c r="D289" s="209"/>
      <c r="E289" s="209"/>
      <c r="F289" s="161" t="s">
        <v>1885</v>
      </c>
      <c r="G289" s="162"/>
      <c r="H289" s="162"/>
      <c r="I289" s="162"/>
      <c r="J289" s="162"/>
      <c r="K289" s="162"/>
      <c r="L289" s="416"/>
      <c r="M289" s="419"/>
    </row>
    <row r="290" spans="1:13" s="20" customFormat="1" ht="36" x14ac:dyDescent="0.2">
      <c r="A290" s="201"/>
      <c r="B290" s="202"/>
      <c r="C290" s="174" t="s">
        <v>234</v>
      </c>
      <c r="D290" s="219" t="s">
        <v>1592</v>
      </c>
      <c r="E290" s="219"/>
      <c r="F290" s="158" t="s">
        <v>1593</v>
      </c>
      <c r="G290" s="159"/>
      <c r="H290" s="159"/>
      <c r="I290" s="159"/>
      <c r="J290" s="159"/>
      <c r="K290" s="159"/>
      <c r="L290" s="183"/>
      <c r="M290" s="184"/>
    </row>
    <row r="291" spans="1:13" s="20" customFormat="1" ht="162" x14ac:dyDescent="0.2">
      <c r="A291" s="220"/>
      <c r="B291" s="221"/>
      <c r="C291" s="164" t="s">
        <v>236</v>
      </c>
      <c r="D291" s="219" t="s">
        <v>1594</v>
      </c>
      <c r="E291" s="219"/>
      <c r="F291" s="158" t="s">
        <v>1595</v>
      </c>
      <c r="G291" s="159"/>
      <c r="H291" s="159"/>
      <c r="I291" s="159"/>
      <c r="J291" s="159"/>
      <c r="K291" s="159"/>
      <c r="L291" s="183"/>
      <c r="M291" s="184"/>
    </row>
    <row r="292" spans="1:13" s="20" customFormat="1" ht="60.75" customHeight="1" x14ac:dyDescent="0.2">
      <c r="A292" s="220"/>
      <c r="B292" s="221"/>
      <c r="C292" s="177" t="s">
        <v>1908</v>
      </c>
      <c r="D292" s="405" t="s">
        <v>1917</v>
      </c>
      <c r="E292" s="406"/>
      <c r="F292" s="158"/>
      <c r="G292" s="159"/>
      <c r="H292" s="159"/>
      <c r="I292" s="159"/>
      <c r="J292" s="159"/>
      <c r="K292" s="159"/>
      <c r="L292" s="183"/>
      <c r="M292" s="184"/>
    </row>
    <row r="293" spans="1:13" s="20" customFormat="1" ht="162" x14ac:dyDescent="0.2">
      <c r="A293" s="154"/>
      <c r="B293" s="156">
        <v>1.2</v>
      </c>
      <c r="C293" s="231" t="s">
        <v>1596</v>
      </c>
      <c r="D293" s="231"/>
      <c r="E293" s="231"/>
      <c r="F293" s="155" t="s">
        <v>1597</v>
      </c>
      <c r="G293" s="154"/>
      <c r="H293" s="154"/>
      <c r="I293" s="154"/>
      <c r="J293" s="154"/>
      <c r="K293" s="154"/>
      <c r="L293" s="183"/>
      <c r="M293" s="184"/>
    </row>
    <row r="294" spans="1:13" s="20" customFormat="1" ht="108" x14ac:dyDescent="0.2">
      <c r="A294" s="220"/>
      <c r="B294" s="221"/>
      <c r="C294" s="164" t="s">
        <v>1598</v>
      </c>
      <c r="D294" s="219" t="s">
        <v>1599</v>
      </c>
      <c r="E294" s="219"/>
      <c r="F294" s="158" t="s">
        <v>1890</v>
      </c>
      <c r="G294" s="159"/>
      <c r="H294" s="159"/>
      <c r="I294" s="159"/>
      <c r="J294" s="159"/>
      <c r="K294" s="159"/>
      <c r="L294" s="183"/>
      <c r="M294" s="184"/>
    </row>
    <row r="295" spans="1:13" s="20" customFormat="1" ht="54" x14ac:dyDescent="0.2">
      <c r="A295" s="201"/>
      <c r="B295" s="202"/>
      <c r="C295" s="198" t="s">
        <v>1600</v>
      </c>
      <c r="D295" s="219" t="s">
        <v>1601</v>
      </c>
      <c r="E295" s="219"/>
      <c r="F295" s="158" t="s">
        <v>1602</v>
      </c>
      <c r="G295" s="159"/>
      <c r="H295" s="159"/>
      <c r="I295" s="159"/>
      <c r="J295" s="159"/>
      <c r="K295" s="159"/>
      <c r="L295" s="183"/>
      <c r="M295" s="184"/>
    </row>
    <row r="296" spans="1:13" s="20" customFormat="1" ht="90" x14ac:dyDescent="0.2">
      <c r="A296" s="203"/>
      <c r="B296" s="204"/>
      <c r="C296" s="199"/>
      <c r="D296" s="219"/>
      <c r="E296" s="219"/>
      <c r="F296" s="158" t="s">
        <v>1603</v>
      </c>
      <c r="G296" s="159"/>
      <c r="H296" s="159"/>
      <c r="I296" s="159"/>
      <c r="J296" s="159"/>
      <c r="K296" s="159"/>
      <c r="L296" s="183"/>
      <c r="M296" s="184"/>
    </row>
    <row r="297" spans="1:13" s="20" customFormat="1" ht="72" x14ac:dyDescent="0.2">
      <c r="A297" s="205"/>
      <c r="B297" s="206"/>
      <c r="C297" s="200"/>
      <c r="D297" s="219"/>
      <c r="E297" s="219"/>
      <c r="F297" s="158" t="s">
        <v>1886</v>
      </c>
      <c r="G297" s="159"/>
      <c r="H297" s="159"/>
      <c r="I297" s="159"/>
      <c r="J297" s="159"/>
      <c r="K297" s="159"/>
      <c r="L297" s="183"/>
      <c r="M297" s="184"/>
    </row>
    <row r="298" spans="1:13" s="20" customFormat="1" ht="72" x14ac:dyDescent="0.2">
      <c r="A298" s="201"/>
      <c r="B298" s="202"/>
      <c r="C298" s="198" t="s">
        <v>1604</v>
      </c>
      <c r="D298" s="219" t="s">
        <v>1605</v>
      </c>
      <c r="E298" s="219"/>
      <c r="F298" s="158" t="s">
        <v>1606</v>
      </c>
      <c r="G298" s="159"/>
      <c r="H298" s="159"/>
      <c r="I298" s="159"/>
      <c r="J298" s="159"/>
      <c r="K298" s="159"/>
      <c r="L298" s="183"/>
      <c r="M298" s="184"/>
    </row>
    <row r="299" spans="1:13" s="20" customFormat="1" ht="20.25" customHeight="1" x14ac:dyDescent="0.2">
      <c r="A299" s="203"/>
      <c r="B299" s="204"/>
      <c r="C299" s="199"/>
      <c r="D299" s="219"/>
      <c r="E299" s="219"/>
      <c r="F299" s="158" t="s">
        <v>1607</v>
      </c>
      <c r="G299" s="159"/>
      <c r="H299" s="159"/>
      <c r="I299" s="159"/>
      <c r="J299" s="159"/>
      <c r="K299" s="159"/>
      <c r="L299" s="183"/>
      <c r="M299" s="184"/>
    </row>
    <row r="300" spans="1:13" s="20" customFormat="1" ht="20.25" customHeight="1" x14ac:dyDescent="0.2">
      <c r="A300" s="203"/>
      <c r="B300" s="204"/>
      <c r="C300" s="199"/>
      <c r="D300" s="219"/>
      <c r="E300" s="219"/>
      <c r="F300" s="158" t="s">
        <v>1608</v>
      </c>
      <c r="G300" s="159"/>
      <c r="H300" s="159"/>
      <c r="I300" s="159"/>
      <c r="J300" s="159"/>
      <c r="K300" s="159"/>
      <c r="L300" s="183"/>
      <c r="M300" s="184"/>
    </row>
    <row r="301" spans="1:13" s="20" customFormat="1" ht="20.25" customHeight="1" x14ac:dyDescent="0.2">
      <c r="A301" s="203"/>
      <c r="B301" s="204"/>
      <c r="C301" s="199"/>
      <c r="D301" s="219"/>
      <c r="E301" s="219"/>
      <c r="F301" s="158" t="s">
        <v>1609</v>
      </c>
      <c r="G301" s="159"/>
      <c r="H301" s="159"/>
      <c r="I301" s="159"/>
      <c r="J301" s="159"/>
      <c r="K301" s="159"/>
      <c r="L301" s="183"/>
      <c r="M301" s="184"/>
    </row>
    <row r="302" spans="1:13" s="20" customFormat="1" ht="20.25" customHeight="1" x14ac:dyDescent="0.2">
      <c r="A302" s="203"/>
      <c r="B302" s="204"/>
      <c r="C302" s="199"/>
      <c r="D302" s="219"/>
      <c r="E302" s="219"/>
      <c r="F302" s="158" t="s">
        <v>1610</v>
      </c>
      <c r="G302" s="159"/>
      <c r="H302" s="159"/>
      <c r="I302" s="159"/>
      <c r="J302" s="159"/>
      <c r="K302" s="159"/>
      <c r="L302" s="183"/>
      <c r="M302" s="184"/>
    </row>
    <row r="303" spans="1:13" s="20" customFormat="1" ht="20.25" customHeight="1" x14ac:dyDescent="0.2">
      <c r="A303" s="203"/>
      <c r="B303" s="204"/>
      <c r="C303" s="199"/>
      <c r="D303" s="219"/>
      <c r="E303" s="219"/>
      <c r="F303" s="158" t="s">
        <v>1611</v>
      </c>
      <c r="G303" s="159"/>
      <c r="H303" s="159"/>
      <c r="I303" s="159"/>
      <c r="J303" s="159"/>
      <c r="K303" s="159"/>
      <c r="L303" s="183"/>
      <c r="M303" s="184"/>
    </row>
    <row r="304" spans="1:13" s="20" customFormat="1" ht="20.25" customHeight="1" x14ac:dyDescent="0.2">
      <c r="A304" s="203"/>
      <c r="B304" s="204"/>
      <c r="C304" s="199"/>
      <c r="D304" s="219"/>
      <c r="E304" s="219"/>
      <c r="F304" s="158" t="s">
        <v>1612</v>
      </c>
      <c r="G304" s="159"/>
      <c r="H304" s="159"/>
      <c r="I304" s="159"/>
      <c r="J304" s="159"/>
      <c r="K304" s="159"/>
      <c r="L304" s="183"/>
      <c r="M304" s="184"/>
    </row>
    <row r="305" spans="1:13" s="20" customFormat="1" ht="20.25" customHeight="1" x14ac:dyDescent="0.2">
      <c r="A305" s="203"/>
      <c r="B305" s="204"/>
      <c r="C305" s="199"/>
      <c r="D305" s="219"/>
      <c r="E305" s="219"/>
      <c r="F305" s="158" t="s">
        <v>1613</v>
      </c>
      <c r="G305" s="159"/>
      <c r="H305" s="159"/>
      <c r="I305" s="159"/>
      <c r="J305" s="159"/>
      <c r="K305" s="159"/>
      <c r="L305" s="183"/>
      <c r="M305" s="184"/>
    </row>
    <row r="306" spans="1:13" s="20" customFormat="1" ht="54" x14ac:dyDescent="0.2">
      <c r="A306" s="203"/>
      <c r="B306" s="204"/>
      <c r="C306" s="199"/>
      <c r="D306" s="219"/>
      <c r="E306" s="219"/>
      <c r="F306" s="158" t="s">
        <v>1614</v>
      </c>
      <c r="G306" s="159"/>
      <c r="H306" s="159"/>
      <c r="I306" s="159"/>
      <c r="J306" s="159"/>
      <c r="K306" s="159"/>
      <c r="L306" s="183"/>
      <c r="M306" s="184"/>
    </row>
    <row r="307" spans="1:13" s="20" customFormat="1" ht="20.25" customHeight="1" x14ac:dyDescent="0.2">
      <c r="A307" s="203"/>
      <c r="B307" s="204"/>
      <c r="C307" s="199"/>
      <c r="D307" s="219"/>
      <c r="E307" s="219"/>
      <c r="F307" s="158" t="s">
        <v>1615</v>
      </c>
      <c r="G307" s="159"/>
      <c r="H307" s="159"/>
      <c r="I307" s="159"/>
      <c r="J307" s="159"/>
      <c r="K307" s="159"/>
      <c r="L307" s="183"/>
      <c r="M307" s="184"/>
    </row>
    <row r="308" spans="1:13" s="20" customFormat="1" ht="36" x14ac:dyDescent="0.2">
      <c r="A308" s="203"/>
      <c r="B308" s="204"/>
      <c r="C308" s="199"/>
      <c r="D308" s="219"/>
      <c r="E308" s="219"/>
      <c r="F308" s="158" t="s">
        <v>1616</v>
      </c>
      <c r="G308" s="159"/>
      <c r="H308" s="159"/>
      <c r="I308" s="159"/>
      <c r="J308" s="159"/>
      <c r="K308" s="159"/>
      <c r="L308" s="183"/>
      <c r="M308" s="184"/>
    </row>
    <row r="309" spans="1:13" s="20" customFormat="1" ht="54" x14ac:dyDescent="0.2">
      <c r="A309" s="203"/>
      <c r="B309" s="204"/>
      <c r="C309" s="199"/>
      <c r="D309" s="219"/>
      <c r="E309" s="219"/>
      <c r="F309" s="158" t="s">
        <v>1617</v>
      </c>
      <c r="G309" s="159"/>
      <c r="H309" s="159"/>
      <c r="I309" s="159"/>
      <c r="J309" s="159"/>
      <c r="K309" s="159"/>
      <c r="L309" s="183"/>
      <c r="M309" s="184"/>
    </row>
    <row r="310" spans="1:13" s="20" customFormat="1" ht="20.25" customHeight="1" x14ac:dyDescent="0.2">
      <c r="A310" s="203"/>
      <c r="B310" s="204"/>
      <c r="C310" s="199"/>
      <c r="D310" s="219"/>
      <c r="E310" s="219"/>
      <c r="F310" s="160" t="s">
        <v>1618</v>
      </c>
      <c r="G310" s="159"/>
      <c r="H310" s="159"/>
      <c r="I310" s="159"/>
      <c r="J310" s="159"/>
      <c r="K310" s="159"/>
      <c r="L310" s="183"/>
      <c r="M310" s="184"/>
    </row>
    <row r="311" spans="1:13" s="20" customFormat="1" ht="36" x14ac:dyDescent="0.2">
      <c r="A311" s="203"/>
      <c r="B311" s="204"/>
      <c r="C311" s="199"/>
      <c r="D311" s="219"/>
      <c r="E311" s="219"/>
      <c r="F311" s="158" t="s">
        <v>1619</v>
      </c>
      <c r="G311" s="159"/>
      <c r="H311" s="159"/>
      <c r="I311" s="159"/>
      <c r="J311" s="159"/>
      <c r="K311" s="159"/>
      <c r="L311" s="183"/>
      <c r="M311" s="184"/>
    </row>
    <row r="312" spans="1:13" s="20" customFormat="1" ht="72" x14ac:dyDescent="0.2">
      <c r="A312" s="205"/>
      <c r="B312" s="206"/>
      <c r="C312" s="200"/>
      <c r="D312" s="219"/>
      <c r="E312" s="219"/>
      <c r="F312" s="158" t="s">
        <v>1886</v>
      </c>
      <c r="G312" s="159"/>
      <c r="H312" s="159"/>
      <c r="I312" s="159"/>
      <c r="J312" s="159"/>
      <c r="K312" s="159"/>
      <c r="L312" s="183"/>
      <c r="M312" s="184"/>
    </row>
    <row r="313" spans="1:13" s="20" customFormat="1" ht="54" x14ac:dyDescent="0.2">
      <c r="A313" s="201"/>
      <c r="B313" s="202"/>
      <c r="C313" s="198" t="s">
        <v>1620</v>
      </c>
      <c r="D313" s="219" t="s">
        <v>1621</v>
      </c>
      <c r="E313" s="219"/>
      <c r="F313" s="158" t="s">
        <v>1622</v>
      </c>
      <c r="G313" s="159"/>
      <c r="H313" s="159"/>
      <c r="I313" s="159"/>
      <c r="J313" s="159"/>
      <c r="K313" s="159"/>
      <c r="L313" s="183"/>
      <c r="M313" s="184"/>
    </row>
    <row r="314" spans="1:13" s="20" customFormat="1" ht="54" x14ac:dyDescent="0.2">
      <c r="A314" s="203"/>
      <c r="B314" s="204"/>
      <c r="C314" s="199"/>
      <c r="D314" s="219"/>
      <c r="E314" s="219"/>
      <c r="F314" s="158" t="s">
        <v>1623</v>
      </c>
      <c r="G314" s="159"/>
      <c r="H314" s="159"/>
      <c r="I314" s="159"/>
      <c r="J314" s="159"/>
      <c r="K314" s="159"/>
      <c r="L314" s="183"/>
      <c r="M314" s="184"/>
    </row>
    <row r="315" spans="1:13" s="20" customFormat="1" ht="72" x14ac:dyDescent="0.2">
      <c r="A315" s="203"/>
      <c r="B315" s="204"/>
      <c r="C315" s="199"/>
      <c r="D315" s="219"/>
      <c r="E315" s="219"/>
      <c r="F315" s="158" t="s">
        <v>1624</v>
      </c>
      <c r="G315" s="159"/>
      <c r="H315" s="159"/>
      <c r="I315" s="159"/>
      <c r="J315" s="159"/>
      <c r="K315" s="159"/>
      <c r="L315" s="183"/>
      <c r="M315" s="184"/>
    </row>
    <row r="316" spans="1:13" s="20" customFormat="1" ht="54" x14ac:dyDescent="0.2">
      <c r="A316" s="203"/>
      <c r="B316" s="204"/>
      <c r="C316" s="199"/>
      <c r="D316" s="219"/>
      <c r="E316" s="219"/>
      <c r="F316" s="158" t="s">
        <v>1467</v>
      </c>
      <c r="G316" s="159"/>
      <c r="H316" s="159"/>
      <c r="I316" s="159"/>
      <c r="J316" s="159"/>
      <c r="K316" s="159"/>
      <c r="L316" s="183"/>
      <c r="M316" s="184"/>
    </row>
    <row r="317" spans="1:13" s="20" customFormat="1" ht="20.25" customHeight="1" x14ac:dyDescent="0.2">
      <c r="A317" s="203"/>
      <c r="B317" s="204"/>
      <c r="C317" s="199"/>
      <c r="D317" s="219"/>
      <c r="E317" s="219"/>
      <c r="F317" s="158" t="s">
        <v>1415</v>
      </c>
      <c r="G317" s="159"/>
      <c r="H317" s="159"/>
      <c r="I317" s="159"/>
      <c r="J317" s="159"/>
      <c r="K317" s="159"/>
      <c r="L317" s="183"/>
      <c r="M317" s="184"/>
    </row>
    <row r="318" spans="1:13" s="20" customFormat="1" ht="20.25" customHeight="1" x14ac:dyDescent="0.2">
      <c r="A318" s="203"/>
      <c r="B318" s="204"/>
      <c r="C318" s="199"/>
      <c r="D318" s="219"/>
      <c r="E318" s="219"/>
      <c r="F318" s="158" t="s">
        <v>1416</v>
      </c>
      <c r="G318" s="159"/>
      <c r="H318" s="159"/>
      <c r="I318" s="159"/>
      <c r="J318" s="159"/>
      <c r="K318" s="159"/>
      <c r="L318" s="183"/>
      <c r="M318" s="184"/>
    </row>
    <row r="319" spans="1:13" s="20" customFormat="1" ht="36" x14ac:dyDescent="0.2">
      <c r="A319" s="203"/>
      <c r="B319" s="204"/>
      <c r="C319" s="199"/>
      <c r="D319" s="219"/>
      <c r="E319" s="219"/>
      <c r="F319" s="158" t="s">
        <v>1625</v>
      </c>
      <c r="G319" s="159"/>
      <c r="H319" s="159"/>
      <c r="I319" s="159"/>
      <c r="J319" s="159"/>
      <c r="K319" s="159"/>
      <c r="L319" s="183"/>
      <c r="M319" s="184"/>
    </row>
    <row r="320" spans="1:13" s="20" customFormat="1" ht="54" x14ac:dyDescent="0.2">
      <c r="A320" s="203"/>
      <c r="B320" s="204"/>
      <c r="C320" s="199"/>
      <c r="D320" s="219"/>
      <c r="E320" s="219"/>
      <c r="F320" s="158" t="s">
        <v>1552</v>
      </c>
      <c r="G320" s="159"/>
      <c r="H320" s="159"/>
      <c r="I320" s="159"/>
      <c r="J320" s="159"/>
      <c r="K320" s="159"/>
      <c r="L320" s="183"/>
      <c r="M320" s="184"/>
    </row>
    <row r="321" spans="1:13" s="20" customFormat="1" ht="20.25" customHeight="1" x14ac:dyDescent="0.2">
      <c r="A321" s="203"/>
      <c r="B321" s="204"/>
      <c r="C321" s="199"/>
      <c r="D321" s="219"/>
      <c r="E321" s="219"/>
      <c r="F321" s="160" t="s">
        <v>1618</v>
      </c>
      <c r="G321" s="159"/>
      <c r="H321" s="159"/>
      <c r="I321" s="159"/>
      <c r="J321" s="159"/>
      <c r="K321" s="159"/>
      <c r="L321" s="183"/>
      <c r="M321" s="184"/>
    </row>
    <row r="322" spans="1:13" s="20" customFormat="1" ht="20.25" customHeight="1" x14ac:dyDescent="0.2">
      <c r="A322" s="203"/>
      <c r="B322" s="204"/>
      <c r="C322" s="199"/>
      <c r="D322" s="219"/>
      <c r="E322" s="219"/>
      <c r="F322" s="158" t="s">
        <v>1626</v>
      </c>
      <c r="G322" s="159"/>
      <c r="H322" s="159"/>
      <c r="I322" s="159"/>
      <c r="J322" s="159"/>
      <c r="K322" s="159"/>
      <c r="L322" s="183"/>
      <c r="M322" s="184"/>
    </row>
    <row r="323" spans="1:13" s="20" customFormat="1" ht="72" x14ac:dyDescent="0.2">
      <c r="A323" s="205"/>
      <c r="B323" s="206"/>
      <c r="C323" s="200"/>
      <c r="D323" s="219"/>
      <c r="E323" s="219"/>
      <c r="F323" s="158" t="s">
        <v>1886</v>
      </c>
      <c r="G323" s="159"/>
      <c r="H323" s="159"/>
      <c r="I323" s="159"/>
      <c r="J323" s="159"/>
      <c r="K323" s="159"/>
      <c r="L323" s="183"/>
      <c r="M323" s="184"/>
    </row>
    <row r="324" spans="1:13" s="20" customFormat="1" ht="54" x14ac:dyDescent="0.2">
      <c r="A324" s="201"/>
      <c r="B324" s="202"/>
      <c r="C324" s="198" t="s">
        <v>1627</v>
      </c>
      <c r="D324" s="219" t="s">
        <v>1628</v>
      </c>
      <c r="E324" s="219"/>
      <c r="F324" s="158" t="s">
        <v>1629</v>
      </c>
      <c r="G324" s="159"/>
      <c r="H324" s="159"/>
      <c r="I324" s="159"/>
      <c r="J324" s="159"/>
      <c r="K324" s="159"/>
      <c r="L324" s="183"/>
      <c r="M324" s="184"/>
    </row>
    <row r="325" spans="1:13" s="20" customFormat="1" ht="36" x14ac:dyDescent="0.2">
      <c r="A325" s="203"/>
      <c r="B325" s="204"/>
      <c r="C325" s="199"/>
      <c r="D325" s="219"/>
      <c r="E325" s="219"/>
      <c r="F325" s="158" t="s">
        <v>1630</v>
      </c>
      <c r="G325" s="159"/>
      <c r="H325" s="159"/>
      <c r="I325" s="159"/>
      <c r="J325" s="159"/>
      <c r="K325" s="159"/>
      <c r="L325" s="183"/>
      <c r="M325" s="184"/>
    </row>
    <row r="326" spans="1:13" s="20" customFormat="1" ht="20.25" customHeight="1" x14ac:dyDescent="0.2">
      <c r="A326" s="203"/>
      <c r="B326" s="204"/>
      <c r="C326" s="199"/>
      <c r="D326" s="219"/>
      <c r="E326" s="219"/>
      <c r="F326" s="158" t="s">
        <v>1631</v>
      </c>
      <c r="G326" s="159"/>
      <c r="H326" s="159"/>
      <c r="I326" s="159"/>
      <c r="J326" s="159"/>
      <c r="K326" s="159"/>
      <c r="L326" s="183"/>
      <c r="M326" s="184"/>
    </row>
    <row r="327" spans="1:13" s="20" customFormat="1" ht="90" x14ac:dyDescent="0.2">
      <c r="A327" s="203"/>
      <c r="B327" s="204"/>
      <c r="C327" s="199"/>
      <c r="D327" s="219"/>
      <c r="E327" s="219"/>
      <c r="F327" s="158" t="s">
        <v>1632</v>
      </c>
      <c r="G327" s="159"/>
      <c r="H327" s="159"/>
      <c r="I327" s="159"/>
      <c r="J327" s="159"/>
      <c r="K327" s="159"/>
      <c r="L327" s="183"/>
      <c r="M327" s="184"/>
    </row>
    <row r="328" spans="1:13" s="20" customFormat="1" ht="36" x14ac:dyDescent="0.2">
      <c r="A328" s="203"/>
      <c r="B328" s="204"/>
      <c r="C328" s="199"/>
      <c r="D328" s="219"/>
      <c r="E328" s="219"/>
      <c r="F328" s="158" t="s">
        <v>1633</v>
      </c>
      <c r="G328" s="159"/>
      <c r="H328" s="159"/>
      <c r="I328" s="159"/>
      <c r="J328" s="159"/>
      <c r="K328" s="159"/>
      <c r="L328" s="183"/>
      <c r="M328" s="184"/>
    </row>
    <row r="329" spans="1:13" s="20" customFormat="1" ht="54" x14ac:dyDescent="0.2">
      <c r="A329" s="203"/>
      <c r="B329" s="204"/>
      <c r="C329" s="199"/>
      <c r="D329" s="219"/>
      <c r="E329" s="219"/>
      <c r="F329" s="158" t="s">
        <v>1442</v>
      </c>
      <c r="G329" s="159"/>
      <c r="H329" s="159"/>
      <c r="I329" s="159"/>
      <c r="J329" s="159"/>
      <c r="K329" s="159"/>
      <c r="L329" s="183"/>
      <c r="M329" s="184"/>
    </row>
    <row r="330" spans="1:13" s="20" customFormat="1" ht="20.25" customHeight="1" x14ac:dyDescent="0.2">
      <c r="A330" s="203"/>
      <c r="B330" s="204"/>
      <c r="C330" s="199"/>
      <c r="D330" s="219"/>
      <c r="E330" s="219"/>
      <c r="F330" s="158" t="s">
        <v>1574</v>
      </c>
      <c r="G330" s="159"/>
      <c r="H330" s="159"/>
      <c r="I330" s="159"/>
      <c r="J330" s="159"/>
      <c r="K330" s="159"/>
      <c r="L330" s="183"/>
      <c r="M330" s="184"/>
    </row>
    <row r="331" spans="1:13" s="20" customFormat="1" ht="20.25" customHeight="1" x14ac:dyDescent="0.2">
      <c r="A331" s="203"/>
      <c r="B331" s="204"/>
      <c r="C331" s="199"/>
      <c r="D331" s="219"/>
      <c r="E331" s="219"/>
      <c r="F331" s="158" t="s">
        <v>1575</v>
      </c>
      <c r="G331" s="159"/>
      <c r="H331" s="159"/>
      <c r="I331" s="159"/>
      <c r="J331" s="159"/>
      <c r="K331" s="159"/>
      <c r="L331" s="183"/>
      <c r="M331" s="184"/>
    </row>
    <row r="332" spans="1:13" s="20" customFormat="1" ht="36" x14ac:dyDescent="0.2">
      <c r="A332" s="203"/>
      <c r="B332" s="204"/>
      <c r="C332" s="199"/>
      <c r="D332" s="219"/>
      <c r="E332" s="219"/>
      <c r="F332" s="158" t="s">
        <v>1576</v>
      </c>
      <c r="G332" s="159"/>
      <c r="H332" s="159"/>
      <c r="I332" s="159"/>
      <c r="J332" s="159"/>
      <c r="K332" s="159"/>
      <c r="L332" s="183"/>
      <c r="M332" s="184"/>
    </row>
    <row r="333" spans="1:13" s="20" customFormat="1" ht="54" x14ac:dyDescent="0.2">
      <c r="A333" s="203"/>
      <c r="B333" s="204"/>
      <c r="C333" s="199"/>
      <c r="D333" s="219"/>
      <c r="E333" s="219"/>
      <c r="F333" s="158" t="s">
        <v>1634</v>
      </c>
      <c r="G333" s="159"/>
      <c r="H333" s="159"/>
      <c r="I333" s="159"/>
      <c r="J333" s="159"/>
      <c r="K333" s="159"/>
      <c r="L333" s="183"/>
      <c r="M333" s="184"/>
    </row>
    <row r="334" spans="1:13" s="20" customFormat="1" ht="72" x14ac:dyDescent="0.2">
      <c r="A334" s="205"/>
      <c r="B334" s="206"/>
      <c r="C334" s="200"/>
      <c r="D334" s="219"/>
      <c r="E334" s="219"/>
      <c r="F334" s="158" t="s">
        <v>1886</v>
      </c>
      <c r="G334" s="159"/>
      <c r="H334" s="159"/>
      <c r="I334" s="159"/>
      <c r="J334" s="159"/>
      <c r="K334" s="159"/>
      <c r="L334" s="183"/>
      <c r="M334" s="184"/>
    </row>
    <row r="335" spans="1:13" s="20" customFormat="1" ht="51" customHeight="1" x14ac:dyDescent="0.2">
      <c r="A335" s="201"/>
      <c r="B335" s="202"/>
      <c r="C335" s="174" t="s">
        <v>1635</v>
      </c>
      <c r="D335" s="219" t="s">
        <v>1636</v>
      </c>
      <c r="E335" s="219"/>
      <c r="F335" s="158" t="s">
        <v>1637</v>
      </c>
      <c r="G335" s="159"/>
      <c r="H335" s="159"/>
      <c r="I335" s="159"/>
      <c r="J335" s="159"/>
      <c r="K335" s="159"/>
      <c r="L335" s="183"/>
      <c r="M335" s="184"/>
    </row>
    <row r="336" spans="1:13" s="20" customFormat="1" ht="54" x14ac:dyDescent="0.2">
      <c r="A336" s="201"/>
      <c r="B336" s="202"/>
      <c r="C336" s="198" t="s">
        <v>1638</v>
      </c>
      <c r="D336" s="219" t="s">
        <v>1639</v>
      </c>
      <c r="E336" s="219"/>
      <c r="F336" s="158" t="s">
        <v>1640</v>
      </c>
      <c r="G336" s="159"/>
      <c r="H336" s="159"/>
      <c r="I336" s="159"/>
      <c r="J336" s="159"/>
      <c r="K336" s="159"/>
      <c r="L336" s="183"/>
      <c r="M336" s="184"/>
    </row>
    <row r="337" spans="1:13" s="20" customFormat="1" ht="72" x14ac:dyDescent="0.2">
      <c r="A337" s="205"/>
      <c r="B337" s="206"/>
      <c r="C337" s="200"/>
      <c r="D337" s="219"/>
      <c r="E337" s="219"/>
      <c r="F337" s="158" t="s">
        <v>1886</v>
      </c>
      <c r="G337" s="159"/>
      <c r="H337" s="159"/>
      <c r="I337" s="159"/>
      <c r="J337" s="159"/>
      <c r="K337" s="159"/>
      <c r="L337" s="183"/>
      <c r="M337" s="184"/>
    </row>
    <row r="338" spans="1:13" s="20" customFormat="1" ht="162" x14ac:dyDescent="0.2">
      <c r="A338" s="228"/>
      <c r="B338" s="225">
        <v>1.3</v>
      </c>
      <c r="C338" s="231" t="s">
        <v>1641</v>
      </c>
      <c r="D338" s="231"/>
      <c r="E338" s="231"/>
      <c r="F338" s="155" t="s">
        <v>1642</v>
      </c>
      <c r="G338" s="154"/>
      <c r="H338" s="154"/>
      <c r="I338" s="154"/>
      <c r="J338" s="154"/>
      <c r="K338" s="154"/>
      <c r="L338" s="183"/>
      <c r="M338" s="184"/>
    </row>
    <row r="339" spans="1:13" s="20" customFormat="1" ht="72" x14ac:dyDescent="0.2">
      <c r="A339" s="229"/>
      <c r="B339" s="226"/>
      <c r="C339" s="231"/>
      <c r="D339" s="231"/>
      <c r="E339" s="231"/>
      <c r="F339" s="155" t="s">
        <v>1643</v>
      </c>
      <c r="G339" s="154"/>
      <c r="H339" s="154"/>
      <c r="I339" s="154"/>
      <c r="J339" s="154"/>
      <c r="K339" s="154"/>
      <c r="L339" s="183"/>
      <c r="M339" s="184"/>
    </row>
    <row r="340" spans="1:13" s="20" customFormat="1" ht="36" x14ac:dyDescent="0.2">
      <c r="A340" s="230"/>
      <c r="B340" s="227"/>
      <c r="C340" s="231"/>
      <c r="D340" s="231"/>
      <c r="E340" s="231"/>
      <c r="F340" s="155" t="s">
        <v>1644</v>
      </c>
      <c r="G340" s="154"/>
      <c r="H340" s="154"/>
      <c r="I340" s="154"/>
      <c r="J340" s="154"/>
      <c r="K340" s="154"/>
      <c r="L340" s="183"/>
      <c r="M340" s="184"/>
    </row>
    <row r="341" spans="1:13" s="20" customFormat="1" ht="72" x14ac:dyDescent="0.2">
      <c r="A341" s="220"/>
      <c r="B341" s="221"/>
      <c r="C341" s="164" t="s">
        <v>1645</v>
      </c>
      <c r="D341" s="219" t="s">
        <v>1646</v>
      </c>
      <c r="E341" s="219"/>
      <c r="F341" s="158" t="s">
        <v>1899</v>
      </c>
      <c r="G341" s="159"/>
      <c r="H341" s="159"/>
      <c r="I341" s="159"/>
      <c r="J341" s="159"/>
      <c r="K341" s="159"/>
      <c r="L341" s="183"/>
      <c r="M341" s="184"/>
    </row>
    <row r="342" spans="1:13" s="20" customFormat="1" ht="162" x14ac:dyDescent="0.2">
      <c r="A342" s="201"/>
      <c r="B342" s="202"/>
      <c r="C342" s="198" t="s">
        <v>1647</v>
      </c>
      <c r="D342" s="219" t="s">
        <v>1648</v>
      </c>
      <c r="E342" s="219"/>
      <c r="F342" s="158" t="s">
        <v>1649</v>
      </c>
      <c r="G342" s="159"/>
      <c r="H342" s="159"/>
      <c r="I342" s="159"/>
      <c r="J342" s="159"/>
      <c r="K342" s="159"/>
      <c r="L342" s="183"/>
      <c r="M342" s="184"/>
    </row>
    <row r="343" spans="1:13" s="20" customFormat="1" ht="36" x14ac:dyDescent="0.2">
      <c r="A343" s="203"/>
      <c r="B343" s="204"/>
      <c r="C343" s="199"/>
      <c r="D343" s="219"/>
      <c r="E343" s="219"/>
      <c r="F343" s="158" t="s">
        <v>1650</v>
      </c>
      <c r="G343" s="159"/>
      <c r="H343" s="159"/>
      <c r="I343" s="159"/>
      <c r="J343" s="159"/>
      <c r="K343" s="159"/>
      <c r="L343" s="183"/>
      <c r="M343" s="184"/>
    </row>
    <row r="344" spans="1:13" s="20" customFormat="1" ht="36" x14ac:dyDescent="0.2">
      <c r="A344" s="203"/>
      <c r="B344" s="204"/>
      <c r="C344" s="199"/>
      <c r="D344" s="219"/>
      <c r="E344" s="219"/>
      <c r="F344" s="158" t="s">
        <v>1651</v>
      </c>
      <c r="G344" s="159"/>
      <c r="H344" s="159"/>
      <c r="I344" s="159"/>
      <c r="J344" s="159"/>
      <c r="K344" s="159"/>
      <c r="L344" s="183"/>
      <c r="M344" s="184"/>
    </row>
    <row r="345" spans="1:13" s="20" customFormat="1" ht="20.25" customHeight="1" x14ac:dyDescent="0.2">
      <c r="A345" s="203"/>
      <c r="B345" s="204"/>
      <c r="C345" s="199"/>
      <c r="D345" s="219"/>
      <c r="E345" s="219"/>
      <c r="F345" s="158" t="s">
        <v>1652</v>
      </c>
      <c r="G345" s="159"/>
      <c r="H345" s="159"/>
      <c r="I345" s="159"/>
      <c r="J345" s="159"/>
      <c r="K345" s="159"/>
      <c r="L345" s="183"/>
      <c r="M345" s="184"/>
    </row>
    <row r="346" spans="1:13" s="20" customFormat="1" ht="36" x14ac:dyDescent="0.2">
      <c r="A346" s="203"/>
      <c r="B346" s="204"/>
      <c r="C346" s="199"/>
      <c r="D346" s="219"/>
      <c r="E346" s="219"/>
      <c r="F346" s="158" t="s">
        <v>1653</v>
      </c>
      <c r="G346" s="159"/>
      <c r="H346" s="159"/>
      <c r="I346" s="159"/>
      <c r="J346" s="159"/>
      <c r="K346" s="159"/>
      <c r="L346" s="183"/>
      <c r="M346" s="184"/>
    </row>
    <row r="347" spans="1:13" s="20" customFormat="1" ht="36" x14ac:dyDescent="0.2">
      <c r="A347" s="203"/>
      <c r="B347" s="204"/>
      <c r="C347" s="199"/>
      <c r="D347" s="219"/>
      <c r="E347" s="219"/>
      <c r="F347" s="158" t="s">
        <v>1654</v>
      </c>
      <c r="G347" s="159"/>
      <c r="H347" s="159"/>
      <c r="I347" s="159"/>
      <c r="J347" s="159"/>
      <c r="K347" s="159"/>
      <c r="L347" s="183"/>
      <c r="M347" s="184"/>
    </row>
    <row r="348" spans="1:13" s="20" customFormat="1" ht="20.25" customHeight="1" x14ac:dyDescent="0.2">
      <c r="A348" s="203"/>
      <c r="B348" s="204"/>
      <c r="C348" s="199"/>
      <c r="D348" s="219"/>
      <c r="E348" s="219"/>
      <c r="F348" s="158" t="s">
        <v>1443</v>
      </c>
      <c r="G348" s="159"/>
      <c r="H348" s="159"/>
      <c r="I348" s="159"/>
      <c r="J348" s="159"/>
      <c r="K348" s="159"/>
      <c r="L348" s="183"/>
      <c r="M348" s="184"/>
    </row>
    <row r="349" spans="1:13" s="20" customFormat="1" ht="36" x14ac:dyDescent="0.2">
      <c r="A349" s="203"/>
      <c r="B349" s="204"/>
      <c r="C349" s="199"/>
      <c r="D349" s="219"/>
      <c r="E349" s="219"/>
      <c r="F349" s="158" t="s">
        <v>1444</v>
      </c>
      <c r="G349" s="159"/>
      <c r="H349" s="159"/>
      <c r="I349" s="159"/>
      <c r="J349" s="159"/>
      <c r="K349" s="159"/>
      <c r="L349" s="183"/>
      <c r="M349" s="184"/>
    </row>
    <row r="350" spans="1:13" s="20" customFormat="1" ht="54" x14ac:dyDescent="0.2">
      <c r="A350" s="203"/>
      <c r="B350" s="204"/>
      <c r="C350" s="199"/>
      <c r="D350" s="219"/>
      <c r="E350" s="219"/>
      <c r="F350" s="158" t="s">
        <v>1655</v>
      </c>
      <c r="G350" s="159"/>
      <c r="H350" s="159"/>
      <c r="I350" s="159"/>
      <c r="J350" s="159"/>
      <c r="K350" s="159"/>
      <c r="L350" s="183"/>
      <c r="M350" s="184"/>
    </row>
    <row r="351" spans="1:13" s="20" customFormat="1" ht="20.25" customHeight="1" x14ac:dyDescent="0.2">
      <c r="A351" s="203"/>
      <c r="B351" s="204"/>
      <c r="C351" s="199"/>
      <c r="D351" s="219"/>
      <c r="E351" s="219"/>
      <c r="F351" s="160" t="s">
        <v>257</v>
      </c>
      <c r="G351" s="159"/>
      <c r="H351" s="159"/>
      <c r="I351" s="159"/>
      <c r="J351" s="159"/>
      <c r="K351" s="159"/>
      <c r="L351" s="183"/>
      <c r="M351" s="184"/>
    </row>
    <row r="352" spans="1:13" s="20" customFormat="1" ht="36" x14ac:dyDescent="0.2">
      <c r="A352" s="203"/>
      <c r="B352" s="204"/>
      <c r="C352" s="199"/>
      <c r="D352" s="219"/>
      <c r="E352" s="219"/>
      <c r="F352" s="158" t="s">
        <v>1656</v>
      </c>
      <c r="G352" s="159"/>
      <c r="H352" s="159"/>
      <c r="I352" s="159"/>
      <c r="J352" s="159"/>
      <c r="K352" s="159"/>
      <c r="L352" s="183"/>
      <c r="M352" s="184"/>
    </row>
    <row r="353" spans="1:13" s="20" customFormat="1" ht="72" x14ac:dyDescent="0.2">
      <c r="A353" s="205"/>
      <c r="B353" s="206"/>
      <c r="C353" s="200"/>
      <c r="D353" s="219"/>
      <c r="E353" s="219"/>
      <c r="F353" s="158" t="s">
        <v>1887</v>
      </c>
      <c r="G353" s="159"/>
      <c r="H353" s="159"/>
      <c r="I353" s="159"/>
      <c r="J353" s="159"/>
      <c r="K353" s="159"/>
      <c r="L353" s="183"/>
      <c r="M353" s="184"/>
    </row>
    <row r="354" spans="1:13" s="20" customFormat="1" ht="126" x14ac:dyDescent="0.2">
      <c r="A354" s="350"/>
      <c r="B354" s="350"/>
      <c r="C354" s="350"/>
      <c r="D354" s="347" t="s">
        <v>1657</v>
      </c>
      <c r="E354" s="207" t="s">
        <v>1658</v>
      </c>
      <c r="F354" s="161" t="s">
        <v>1659</v>
      </c>
      <c r="G354" s="162"/>
      <c r="H354" s="162"/>
      <c r="I354" s="162"/>
      <c r="J354" s="162"/>
      <c r="K354" s="162"/>
      <c r="L354" s="414"/>
      <c r="M354" s="417"/>
    </row>
    <row r="355" spans="1:13" s="20" customFormat="1" ht="20.25" customHeight="1" x14ac:dyDescent="0.2">
      <c r="A355" s="350"/>
      <c r="B355" s="350"/>
      <c r="C355" s="350"/>
      <c r="D355" s="348"/>
      <c r="E355" s="208"/>
      <c r="F355" s="161" t="s">
        <v>67</v>
      </c>
      <c r="G355" s="162"/>
      <c r="H355" s="162"/>
      <c r="I355" s="162"/>
      <c r="J355" s="162"/>
      <c r="K355" s="162"/>
      <c r="L355" s="415"/>
      <c r="M355" s="418"/>
    </row>
    <row r="356" spans="1:13" s="20" customFormat="1" ht="144" x14ac:dyDescent="0.2">
      <c r="A356" s="350"/>
      <c r="B356" s="350"/>
      <c r="C356" s="350"/>
      <c r="D356" s="348"/>
      <c r="E356" s="208"/>
      <c r="F356" s="161" t="s">
        <v>1660</v>
      </c>
      <c r="G356" s="162"/>
      <c r="H356" s="162"/>
      <c r="I356" s="162"/>
      <c r="J356" s="162"/>
      <c r="K356" s="162"/>
      <c r="L356" s="415"/>
      <c r="M356" s="418"/>
    </row>
    <row r="357" spans="1:13" s="20" customFormat="1" ht="72" x14ac:dyDescent="0.2">
      <c r="A357" s="350"/>
      <c r="B357" s="350"/>
      <c r="C357" s="350"/>
      <c r="D357" s="348"/>
      <c r="E357" s="208"/>
      <c r="F357" s="161" t="s">
        <v>1661</v>
      </c>
      <c r="G357" s="162"/>
      <c r="H357" s="162"/>
      <c r="I357" s="162"/>
      <c r="J357" s="162"/>
      <c r="K357" s="162"/>
      <c r="L357" s="415"/>
      <c r="M357" s="418"/>
    </row>
    <row r="358" spans="1:13" s="20" customFormat="1" ht="72" x14ac:dyDescent="0.2">
      <c r="A358" s="350"/>
      <c r="B358" s="350"/>
      <c r="C358" s="350"/>
      <c r="D358" s="349"/>
      <c r="E358" s="209"/>
      <c r="F358" s="161" t="s">
        <v>1888</v>
      </c>
      <c r="G358" s="162"/>
      <c r="H358" s="162"/>
      <c r="I358" s="162"/>
      <c r="J358" s="162"/>
      <c r="K358" s="162"/>
      <c r="L358" s="416"/>
      <c r="M358" s="419"/>
    </row>
    <row r="359" spans="1:13" s="20" customFormat="1" ht="126" x14ac:dyDescent="0.2">
      <c r="A359" s="210"/>
      <c r="B359" s="211"/>
      <c r="C359" s="212"/>
      <c r="D359" s="207" t="s">
        <v>1662</v>
      </c>
      <c r="E359" s="207" t="s">
        <v>1663</v>
      </c>
      <c r="F359" s="161" t="s">
        <v>1664</v>
      </c>
      <c r="G359" s="162"/>
      <c r="H359" s="162"/>
      <c r="I359" s="162"/>
      <c r="J359" s="162"/>
      <c r="K359" s="162"/>
      <c r="L359" s="414"/>
      <c r="M359" s="417"/>
    </row>
    <row r="360" spans="1:13" s="20" customFormat="1" ht="54" x14ac:dyDescent="0.2">
      <c r="A360" s="213"/>
      <c r="B360" s="214"/>
      <c r="C360" s="215"/>
      <c r="D360" s="208"/>
      <c r="E360" s="208"/>
      <c r="F360" s="161" t="s">
        <v>1665</v>
      </c>
      <c r="G360" s="162"/>
      <c r="H360" s="162"/>
      <c r="I360" s="162"/>
      <c r="J360" s="162"/>
      <c r="K360" s="162"/>
      <c r="L360" s="415"/>
      <c r="M360" s="418"/>
    </row>
    <row r="361" spans="1:13" s="20" customFormat="1" ht="20.25" customHeight="1" x14ac:dyDescent="0.2">
      <c r="A361" s="213"/>
      <c r="B361" s="214"/>
      <c r="C361" s="215"/>
      <c r="D361" s="208"/>
      <c r="E361" s="208"/>
      <c r="F361" s="161" t="s">
        <v>1666</v>
      </c>
      <c r="G361" s="162"/>
      <c r="H361" s="162"/>
      <c r="I361" s="162"/>
      <c r="J361" s="162"/>
      <c r="K361" s="162"/>
      <c r="L361" s="415"/>
      <c r="M361" s="418"/>
    </row>
    <row r="362" spans="1:13" s="20" customFormat="1" ht="20.25" customHeight="1" x14ac:dyDescent="0.2">
      <c r="A362" s="213"/>
      <c r="B362" s="214"/>
      <c r="C362" s="215"/>
      <c r="D362" s="208"/>
      <c r="E362" s="208"/>
      <c r="F362" s="161" t="s">
        <v>1667</v>
      </c>
      <c r="G362" s="162"/>
      <c r="H362" s="162"/>
      <c r="I362" s="162"/>
      <c r="J362" s="162"/>
      <c r="K362" s="162"/>
      <c r="L362" s="415"/>
      <c r="M362" s="418"/>
    </row>
    <row r="363" spans="1:13" s="20" customFormat="1" ht="20.25" customHeight="1" x14ac:dyDescent="0.2">
      <c r="A363" s="213"/>
      <c r="B363" s="214"/>
      <c r="C363" s="215"/>
      <c r="D363" s="208"/>
      <c r="E363" s="208"/>
      <c r="F363" s="161" t="s">
        <v>1668</v>
      </c>
      <c r="G363" s="162"/>
      <c r="H363" s="162"/>
      <c r="I363" s="162"/>
      <c r="J363" s="162"/>
      <c r="K363" s="162"/>
      <c r="L363" s="415"/>
      <c r="M363" s="418"/>
    </row>
    <row r="364" spans="1:13" s="20" customFormat="1" ht="36" x14ac:dyDescent="0.2">
      <c r="A364" s="213"/>
      <c r="B364" s="214"/>
      <c r="C364" s="215"/>
      <c r="D364" s="208"/>
      <c r="E364" s="208"/>
      <c r="F364" s="161" t="s">
        <v>1654</v>
      </c>
      <c r="G364" s="162"/>
      <c r="H364" s="162"/>
      <c r="I364" s="162"/>
      <c r="J364" s="162"/>
      <c r="K364" s="162"/>
      <c r="L364" s="415"/>
      <c r="M364" s="418"/>
    </row>
    <row r="365" spans="1:13" s="20" customFormat="1" ht="20.25" customHeight="1" x14ac:dyDescent="0.2">
      <c r="A365" s="213"/>
      <c r="B365" s="214"/>
      <c r="C365" s="215"/>
      <c r="D365" s="208"/>
      <c r="E365" s="208"/>
      <c r="F365" s="161" t="s">
        <v>1443</v>
      </c>
      <c r="G365" s="162"/>
      <c r="H365" s="162"/>
      <c r="I365" s="162"/>
      <c r="J365" s="162"/>
      <c r="K365" s="162"/>
      <c r="L365" s="415"/>
      <c r="M365" s="418"/>
    </row>
    <row r="366" spans="1:13" s="20" customFormat="1" ht="36" x14ac:dyDescent="0.2">
      <c r="A366" s="213"/>
      <c r="B366" s="214"/>
      <c r="C366" s="215"/>
      <c r="D366" s="208"/>
      <c r="E366" s="208"/>
      <c r="F366" s="161" t="s">
        <v>1444</v>
      </c>
      <c r="G366" s="162"/>
      <c r="H366" s="162"/>
      <c r="I366" s="162"/>
      <c r="J366" s="162"/>
      <c r="K366" s="162"/>
      <c r="L366" s="415"/>
      <c r="M366" s="418"/>
    </row>
    <row r="367" spans="1:13" s="20" customFormat="1" ht="54" x14ac:dyDescent="0.2">
      <c r="A367" s="213"/>
      <c r="B367" s="214"/>
      <c r="C367" s="215"/>
      <c r="D367" s="208"/>
      <c r="E367" s="208"/>
      <c r="F367" s="161" t="s">
        <v>1521</v>
      </c>
      <c r="G367" s="162"/>
      <c r="H367" s="162"/>
      <c r="I367" s="162"/>
      <c r="J367" s="162"/>
      <c r="K367" s="162"/>
      <c r="L367" s="415"/>
      <c r="M367" s="418"/>
    </row>
    <row r="368" spans="1:13" s="20" customFormat="1" ht="36" x14ac:dyDescent="0.2">
      <c r="A368" s="213"/>
      <c r="B368" s="214"/>
      <c r="C368" s="215"/>
      <c r="D368" s="208"/>
      <c r="E368" s="208"/>
      <c r="F368" s="161" t="s">
        <v>1669</v>
      </c>
      <c r="G368" s="162"/>
      <c r="H368" s="162"/>
      <c r="I368" s="162"/>
      <c r="J368" s="162"/>
      <c r="K368" s="162"/>
      <c r="L368" s="415"/>
      <c r="M368" s="418"/>
    </row>
    <row r="369" spans="1:13" s="20" customFormat="1" ht="20.25" customHeight="1" x14ac:dyDescent="0.2">
      <c r="A369" s="213"/>
      <c r="B369" s="214"/>
      <c r="C369" s="215"/>
      <c r="D369" s="208"/>
      <c r="E369" s="208"/>
      <c r="F369" s="161" t="s">
        <v>1670</v>
      </c>
      <c r="G369" s="162"/>
      <c r="H369" s="162"/>
      <c r="I369" s="162"/>
      <c r="J369" s="162"/>
      <c r="K369" s="162"/>
      <c r="L369" s="415"/>
      <c r="M369" s="418"/>
    </row>
    <row r="370" spans="1:13" s="20" customFormat="1" ht="54" x14ac:dyDescent="0.2">
      <c r="A370" s="213"/>
      <c r="B370" s="214"/>
      <c r="C370" s="215"/>
      <c r="D370" s="208"/>
      <c r="E370" s="208"/>
      <c r="F370" s="161" t="s">
        <v>1671</v>
      </c>
      <c r="G370" s="162"/>
      <c r="H370" s="162"/>
      <c r="I370" s="162"/>
      <c r="J370" s="162"/>
      <c r="K370" s="162"/>
      <c r="L370" s="415"/>
      <c r="M370" s="418"/>
    </row>
    <row r="371" spans="1:13" s="20" customFormat="1" ht="20.25" customHeight="1" x14ac:dyDescent="0.2">
      <c r="A371" s="213"/>
      <c r="B371" s="214"/>
      <c r="C371" s="215"/>
      <c r="D371" s="208"/>
      <c r="E371" s="208"/>
      <c r="F371" s="163" t="s">
        <v>257</v>
      </c>
      <c r="G371" s="162"/>
      <c r="H371" s="162"/>
      <c r="I371" s="162"/>
      <c r="J371" s="162"/>
      <c r="K371" s="162"/>
      <c r="L371" s="415"/>
      <c r="M371" s="418"/>
    </row>
    <row r="372" spans="1:13" s="20" customFormat="1" ht="36" x14ac:dyDescent="0.2">
      <c r="A372" s="213"/>
      <c r="B372" s="214"/>
      <c r="C372" s="215"/>
      <c r="D372" s="208"/>
      <c r="E372" s="208"/>
      <c r="F372" s="161" t="s">
        <v>1672</v>
      </c>
      <c r="G372" s="162"/>
      <c r="H372" s="162"/>
      <c r="I372" s="162"/>
      <c r="J372" s="162"/>
      <c r="K372" s="162"/>
      <c r="L372" s="415"/>
      <c r="M372" s="418"/>
    </row>
    <row r="373" spans="1:13" s="20" customFormat="1" ht="20.25" customHeight="1" x14ac:dyDescent="0.2">
      <c r="A373" s="213"/>
      <c r="B373" s="214"/>
      <c r="C373" s="215"/>
      <c r="D373" s="208"/>
      <c r="E373" s="208"/>
      <c r="F373" s="161" t="s">
        <v>1673</v>
      </c>
      <c r="G373" s="162"/>
      <c r="H373" s="162"/>
      <c r="I373" s="162"/>
      <c r="J373" s="162"/>
      <c r="K373" s="162"/>
      <c r="L373" s="415"/>
      <c r="M373" s="418"/>
    </row>
    <row r="374" spans="1:13" s="20" customFormat="1" ht="36" x14ac:dyDescent="0.2">
      <c r="A374" s="213"/>
      <c r="B374" s="214"/>
      <c r="C374" s="215"/>
      <c r="D374" s="208"/>
      <c r="E374" s="208"/>
      <c r="F374" s="161" t="s">
        <v>1674</v>
      </c>
      <c r="G374" s="162"/>
      <c r="H374" s="162"/>
      <c r="I374" s="162"/>
      <c r="J374" s="162"/>
      <c r="K374" s="162"/>
      <c r="L374" s="415"/>
      <c r="M374" s="418"/>
    </row>
    <row r="375" spans="1:13" s="20" customFormat="1" ht="36" x14ac:dyDescent="0.2">
      <c r="A375" s="213"/>
      <c r="B375" s="214"/>
      <c r="C375" s="215"/>
      <c r="D375" s="208"/>
      <c r="E375" s="208"/>
      <c r="F375" s="161" t="s">
        <v>1675</v>
      </c>
      <c r="G375" s="162"/>
      <c r="H375" s="162"/>
      <c r="I375" s="162"/>
      <c r="J375" s="162"/>
      <c r="K375" s="162"/>
      <c r="L375" s="415"/>
      <c r="M375" s="418"/>
    </row>
    <row r="376" spans="1:13" s="20" customFormat="1" ht="72" x14ac:dyDescent="0.2">
      <c r="A376" s="213"/>
      <c r="B376" s="214"/>
      <c r="C376" s="215"/>
      <c r="D376" s="209"/>
      <c r="E376" s="208"/>
      <c r="F376" s="161" t="s">
        <v>1888</v>
      </c>
      <c r="G376" s="162"/>
      <c r="H376" s="162"/>
      <c r="I376" s="162"/>
      <c r="J376" s="162"/>
      <c r="K376" s="162"/>
      <c r="L376" s="415"/>
      <c r="M376" s="418"/>
    </row>
    <row r="377" spans="1:13" s="20" customFormat="1" ht="171" customHeight="1" x14ac:dyDescent="0.2">
      <c r="A377" s="222"/>
      <c r="B377" s="223"/>
      <c r="C377" s="224"/>
      <c r="D377" s="169" t="s">
        <v>1922</v>
      </c>
      <c r="E377" s="169" t="s">
        <v>1923</v>
      </c>
      <c r="F377" s="161"/>
      <c r="G377" s="162"/>
      <c r="H377" s="162"/>
      <c r="I377" s="162"/>
      <c r="J377" s="162"/>
      <c r="K377" s="162"/>
      <c r="L377" s="416"/>
      <c r="M377" s="419"/>
    </row>
    <row r="378" spans="1:13" s="20" customFormat="1" ht="162" x14ac:dyDescent="0.2">
      <c r="A378" s="201"/>
      <c r="B378" s="202"/>
      <c r="C378" s="198" t="s">
        <v>1676</v>
      </c>
      <c r="D378" s="219" t="s">
        <v>1677</v>
      </c>
      <c r="E378" s="219"/>
      <c r="F378" s="158" t="s">
        <v>1678</v>
      </c>
      <c r="G378" s="159"/>
      <c r="H378" s="159"/>
      <c r="I378" s="159"/>
      <c r="J378" s="159"/>
      <c r="K378" s="159"/>
      <c r="L378" s="183"/>
      <c r="M378" s="184"/>
    </row>
    <row r="379" spans="1:13" s="20" customFormat="1" ht="54" x14ac:dyDescent="0.2">
      <c r="A379" s="203"/>
      <c r="B379" s="204"/>
      <c r="C379" s="199"/>
      <c r="D379" s="219"/>
      <c r="E379" s="219"/>
      <c r="F379" s="158" t="s">
        <v>1679</v>
      </c>
      <c r="G379" s="159"/>
      <c r="H379" s="159"/>
      <c r="I379" s="159"/>
      <c r="J379" s="159"/>
      <c r="K379" s="159"/>
      <c r="L379" s="183"/>
      <c r="M379" s="184"/>
    </row>
    <row r="380" spans="1:13" s="20" customFormat="1" ht="54" x14ac:dyDescent="0.2">
      <c r="A380" s="203"/>
      <c r="B380" s="204"/>
      <c r="C380" s="199"/>
      <c r="D380" s="219"/>
      <c r="E380" s="219"/>
      <c r="F380" s="158" t="s">
        <v>1680</v>
      </c>
      <c r="G380" s="159"/>
      <c r="H380" s="159"/>
      <c r="I380" s="159"/>
      <c r="J380" s="159"/>
      <c r="K380" s="159"/>
      <c r="L380" s="183"/>
      <c r="M380" s="184"/>
    </row>
    <row r="381" spans="1:13" s="20" customFormat="1" ht="36" x14ac:dyDescent="0.2">
      <c r="A381" s="203"/>
      <c r="B381" s="204"/>
      <c r="C381" s="199"/>
      <c r="D381" s="219"/>
      <c r="E381" s="219"/>
      <c r="F381" s="158" t="s">
        <v>1681</v>
      </c>
      <c r="G381" s="159"/>
      <c r="H381" s="159"/>
      <c r="I381" s="159"/>
      <c r="J381" s="159"/>
      <c r="K381" s="159"/>
      <c r="L381" s="183"/>
      <c r="M381" s="184"/>
    </row>
    <row r="382" spans="1:13" s="20" customFormat="1" ht="36" x14ac:dyDescent="0.2">
      <c r="A382" s="203"/>
      <c r="B382" s="204"/>
      <c r="C382" s="199"/>
      <c r="D382" s="219"/>
      <c r="E382" s="219"/>
      <c r="F382" s="158" t="s">
        <v>1682</v>
      </c>
      <c r="G382" s="159"/>
      <c r="H382" s="159"/>
      <c r="I382" s="159"/>
      <c r="J382" s="159"/>
      <c r="K382" s="159"/>
      <c r="L382" s="183"/>
      <c r="M382" s="184"/>
    </row>
    <row r="383" spans="1:13" s="20" customFormat="1" ht="36" x14ac:dyDescent="0.2">
      <c r="A383" s="203"/>
      <c r="B383" s="204"/>
      <c r="C383" s="199"/>
      <c r="D383" s="219"/>
      <c r="E383" s="219"/>
      <c r="F383" s="158" t="s">
        <v>1654</v>
      </c>
      <c r="G383" s="159"/>
      <c r="H383" s="159"/>
      <c r="I383" s="159"/>
      <c r="J383" s="159"/>
      <c r="K383" s="159"/>
      <c r="L383" s="183"/>
      <c r="M383" s="184"/>
    </row>
    <row r="384" spans="1:13" s="20" customFormat="1" ht="20.25" customHeight="1" x14ac:dyDescent="0.2">
      <c r="A384" s="203"/>
      <c r="B384" s="204"/>
      <c r="C384" s="199"/>
      <c r="D384" s="219"/>
      <c r="E384" s="219"/>
      <c r="F384" s="158" t="s">
        <v>1574</v>
      </c>
      <c r="G384" s="159"/>
      <c r="H384" s="159"/>
      <c r="I384" s="159"/>
      <c r="J384" s="159"/>
      <c r="K384" s="159"/>
      <c r="L384" s="183"/>
      <c r="M384" s="184"/>
    </row>
    <row r="385" spans="1:13" s="20" customFormat="1" ht="20.25" customHeight="1" x14ac:dyDescent="0.2">
      <c r="A385" s="203"/>
      <c r="B385" s="204"/>
      <c r="C385" s="199"/>
      <c r="D385" s="219"/>
      <c r="E385" s="219"/>
      <c r="F385" s="158" t="s">
        <v>1575</v>
      </c>
      <c r="G385" s="159"/>
      <c r="H385" s="159"/>
      <c r="I385" s="159"/>
      <c r="J385" s="159"/>
      <c r="K385" s="159"/>
      <c r="L385" s="183"/>
      <c r="M385" s="184"/>
    </row>
    <row r="386" spans="1:13" s="20" customFormat="1" ht="36" x14ac:dyDescent="0.2">
      <c r="A386" s="203"/>
      <c r="B386" s="204"/>
      <c r="C386" s="199"/>
      <c r="D386" s="219"/>
      <c r="E386" s="219"/>
      <c r="F386" s="158" t="s">
        <v>1576</v>
      </c>
      <c r="G386" s="159"/>
      <c r="H386" s="159"/>
      <c r="I386" s="159"/>
      <c r="J386" s="159"/>
      <c r="K386" s="159"/>
      <c r="L386" s="183"/>
      <c r="M386" s="184"/>
    </row>
    <row r="387" spans="1:13" s="20" customFormat="1" ht="54" x14ac:dyDescent="0.2">
      <c r="A387" s="203"/>
      <c r="B387" s="204"/>
      <c r="C387" s="199"/>
      <c r="D387" s="219"/>
      <c r="E387" s="219"/>
      <c r="F387" s="158" t="s">
        <v>1634</v>
      </c>
      <c r="G387" s="159"/>
      <c r="H387" s="159"/>
      <c r="I387" s="159"/>
      <c r="J387" s="159"/>
      <c r="K387" s="159"/>
      <c r="L387" s="183"/>
      <c r="M387" s="184"/>
    </row>
    <row r="388" spans="1:13" s="20" customFormat="1" ht="20.25" customHeight="1" x14ac:dyDescent="0.2">
      <c r="A388" s="203"/>
      <c r="B388" s="204"/>
      <c r="C388" s="199"/>
      <c r="D388" s="219"/>
      <c r="E388" s="219"/>
      <c r="F388" s="160" t="s">
        <v>257</v>
      </c>
      <c r="G388" s="159"/>
      <c r="H388" s="159"/>
      <c r="I388" s="159"/>
      <c r="J388" s="159"/>
      <c r="K388" s="159"/>
      <c r="L388" s="183"/>
      <c r="M388" s="184"/>
    </row>
    <row r="389" spans="1:13" s="20" customFormat="1" ht="20.25" customHeight="1" x14ac:dyDescent="0.2">
      <c r="A389" s="203"/>
      <c r="B389" s="204"/>
      <c r="C389" s="199"/>
      <c r="D389" s="219"/>
      <c r="E389" s="219"/>
      <c r="F389" s="158" t="s">
        <v>1683</v>
      </c>
      <c r="G389" s="159"/>
      <c r="H389" s="159"/>
      <c r="I389" s="159"/>
      <c r="J389" s="159"/>
      <c r="K389" s="159"/>
      <c r="L389" s="183"/>
      <c r="M389" s="184"/>
    </row>
    <row r="390" spans="1:13" s="20" customFormat="1" ht="72" x14ac:dyDescent="0.2">
      <c r="A390" s="205"/>
      <c r="B390" s="206"/>
      <c r="C390" s="200"/>
      <c r="D390" s="219"/>
      <c r="E390" s="219"/>
      <c r="F390" s="158" t="s">
        <v>1887</v>
      </c>
      <c r="G390" s="159"/>
      <c r="H390" s="159"/>
      <c r="I390" s="159"/>
      <c r="J390" s="159"/>
      <c r="K390" s="159"/>
      <c r="L390" s="183"/>
      <c r="M390" s="184"/>
    </row>
    <row r="391" spans="1:13" s="20" customFormat="1" ht="54" x14ac:dyDescent="0.2">
      <c r="A391" s="201"/>
      <c r="B391" s="202"/>
      <c r="C391" s="198" t="s">
        <v>1684</v>
      </c>
      <c r="D391" s="219" t="s">
        <v>1685</v>
      </c>
      <c r="E391" s="219"/>
      <c r="F391" s="158" t="s">
        <v>1686</v>
      </c>
      <c r="G391" s="159"/>
      <c r="H391" s="159"/>
      <c r="I391" s="159"/>
      <c r="J391" s="159"/>
      <c r="K391" s="159"/>
      <c r="L391" s="183"/>
      <c r="M391" s="184"/>
    </row>
    <row r="392" spans="1:13" s="20" customFormat="1" ht="36" x14ac:dyDescent="0.2">
      <c r="A392" s="203"/>
      <c r="B392" s="204"/>
      <c r="C392" s="199"/>
      <c r="D392" s="219"/>
      <c r="E392" s="219"/>
      <c r="F392" s="158" t="s">
        <v>1687</v>
      </c>
      <c r="G392" s="159"/>
      <c r="H392" s="159"/>
      <c r="I392" s="159"/>
      <c r="J392" s="159"/>
      <c r="K392" s="159"/>
      <c r="L392" s="183"/>
      <c r="M392" s="184"/>
    </row>
    <row r="393" spans="1:13" s="20" customFormat="1" ht="36" x14ac:dyDescent="0.2">
      <c r="A393" s="203"/>
      <c r="B393" s="204"/>
      <c r="C393" s="199"/>
      <c r="D393" s="219"/>
      <c r="E393" s="219"/>
      <c r="F393" s="158" t="s">
        <v>1688</v>
      </c>
      <c r="G393" s="159"/>
      <c r="H393" s="159"/>
      <c r="I393" s="159"/>
      <c r="J393" s="159"/>
      <c r="K393" s="159"/>
      <c r="L393" s="183"/>
      <c r="M393" s="184"/>
    </row>
    <row r="394" spans="1:13" s="20" customFormat="1" ht="20.25" customHeight="1" x14ac:dyDescent="0.2">
      <c r="A394" s="203"/>
      <c r="B394" s="204"/>
      <c r="C394" s="199"/>
      <c r="D394" s="219"/>
      <c r="E394" s="219"/>
      <c r="F394" s="158" t="s">
        <v>1689</v>
      </c>
      <c r="G394" s="159"/>
      <c r="H394" s="159"/>
      <c r="I394" s="159"/>
      <c r="J394" s="159"/>
      <c r="K394" s="159"/>
      <c r="L394" s="183"/>
      <c r="M394" s="184"/>
    </row>
    <row r="395" spans="1:13" s="20" customFormat="1" ht="20.25" customHeight="1" x14ac:dyDescent="0.2">
      <c r="A395" s="203"/>
      <c r="B395" s="204"/>
      <c r="C395" s="199"/>
      <c r="D395" s="219"/>
      <c r="E395" s="219"/>
      <c r="F395" s="158" t="s">
        <v>1690</v>
      </c>
      <c r="G395" s="159"/>
      <c r="H395" s="159"/>
      <c r="I395" s="159"/>
      <c r="J395" s="159"/>
      <c r="K395" s="159"/>
      <c r="L395" s="183"/>
      <c r="M395" s="184"/>
    </row>
    <row r="396" spans="1:13" s="20" customFormat="1" ht="20.25" customHeight="1" x14ac:dyDescent="0.2">
      <c r="A396" s="203"/>
      <c r="B396" s="204"/>
      <c r="C396" s="199"/>
      <c r="D396" s="219"/>
      <c r="E396" s="219"/>
      <c r="F396" s="158" t="s">
        <v>1691</v>
      </c>
      <c r="G396" s="159"/>
      <c r="H396" s="159"/>
      <c r="I396" s="159"/>
      <c r="J396" s="159"/>
      <c r="K396" s="159"/>
      <c r="L396" s="183"/>
      <c r="M396" s="184"/>
    </row>
    <row r="397" spans="1:13" s="20" customFormat="1" ht="36" x14ac:dyDescent="0.2">
      <c r="A397" s="203"/>
      <c r="B397" s="204"/>
      <c r="C397" s="199"/>
      <c r="D397" s="219"/>
      <c r="E397" s="219"/>
      <c r="F397" s="158" t="s">
        <v>1692</v>
      </c>
      <c r="G397" s="159"/>
      <c r="H397" s="159"/>
      <c r="I397" s="159"/>
      <c r="J397" s="159"/>
      <c r="K397" s="159"/>
      <c r="L397" s="183"/>
      <c r="M397" s="184"/>
    </row>
    <row r="398" spans="1:13" s="20" customFormat="1" ht="20.25" customHeight="1" x14ac:dyDescent="0.2">
      <c r="A398" s="203"/>
      <c r="B398" s="204"/>
      <c r="C398" s="199"/>
      <c r="D398" s="219"/>
      <c r="E398" s="219"/>
      <c r="F398" s="158" t="s">
        <v>1575</v>
      </c>
      <c r="G398" s="159"/>
      <c r="H398" s="159"/>
      <c r="I398" s="159"/>
      <c r="J398" s="159"/>
      <c r="K398" s="159"/>
      <c r="L398" s="183"/>
      <c r="M398" s="184"/>
    </row>
    <row r="399" spans="1:13" s="20" customFormat="1" ht="36" x14ac:dyDescent="0.2">
      <c r="A399" s="203"/>
      <c r="B399" s="204"/>
      <c r="C399" s="199"/>
      <c r="D399" s="219"/>
      <c r="E399" s="219"/>
      <c r="F399" s="158" t="s">
        <v>1576</v>
      </c>
      <c r="G399" s="159"/>
      <c r="H399" s="159"/>
      <c r="I399" s="159"/>
      <c r="J399" s="159"/>
      <c r="K399" s="159"/>
      <c r="L399" s="183"/>
      <c r="M399" s="184"/>
    </row>
    <row r="400" spans="1:13" s="20" customFormat="1" ht="54" x14ac:dyDescent="0.2">
      <c r="A400" s="203"/>
      <c r="B400" s="204"/>
      <c r="C400" s="199"/>
      <c r="D400" s="219"/>
      <c r="E400" s="219"/>
      <c r="F400" s="158" t="s">
        <v>1577</v>
      </c>
      <c r="G400" s="159"/>
      <c r="H400" s="159"/>
      <c r="I400" s="159"/>
      <c r="J400" s="159"/>
      <c r="K400" s="159"/>
      <c r="L400" s="183"/>
      <c r="M400" s="184"/>
    </row>
    <row r="401" spans="1:13" s="20" customFormat="1" ht="20.25" customHeight="1" x14ac:dyDescent="0.2">
      <c r="A401" s="203"/>
      <c r="B401" s="204"/>
      <c r="C401" s="199"/>
      <c r="D401" s="219"/>
      <c r="E401" s="219"/>
      <c r="F401" s="160" t="s">
        <v>257</v>
      </c>
      <c r="G401" s="159"/>
      <c r="H401" s="159"/>
      <c r="I401" s="159"/>
      <c r="J401" s="159"/>
      <c r="K401" s="159"/>
      <c r="L401" s="183"/>
      <c r="M401" s="184"/>
    </row>
    <row r="402" spans="1:13" s="20" customFormat="1" ht="36" x14ac:dyDescent="0.2">
      <c r="A402" s="203"/>
      <c r="B402" s="204"/>
      <c r="C402" s="199"/>
      <c r="D402" s="219"/>
      <c r="E402" s="219"/>
      <c r="F402" s="158" t="s">
        <v>1693</v>
      </c>
      <c r="G402" s="159"/>
      <c r="H402" s="159"/>
      <c r="I402" s="159"/>
      <c r="J402" s="159"/>
      <c r="K402" s="159"/>
      <c r="L402" s="183"/>
      <c r="M402" s="184"/>
    </row>
    <row r="403" spans="1:13" s="20" customFormat="1" ht="72" x14ac:dyDescent="0.2">
      <c r="A403" s="205"/>
      <c r="B403" s="206"/>
      <c r="C403" s="200"/>
      <c r="D403" s="219"/>
      <c r="E403" s="219"/>
      <c r="F403" s="158" t="s">
        <v>1887</v>
      </c>
      <c r="G403" s="159"/>
      <c r="H403" s="159"/>
      <c r="I403" s="159"/>
      <c r="J403" s="159"/>
      <c r="K403" s="159"/>
      <c r="L403" s="183"/>
      <c r="M403" s="184"/>
    </row>
    <row r="404" spans="1:13" s="20" customFormat="1" ht="54" x14ac:dyDescent="0.2">
      <c r="A404" s="201"/>
      <c r="B404" s="202"/>
      <c r="C404" s="198" t="s">
        <v>1694</v>
      </c>
      <c r="D404" s="219" t="s">
        <v>1695</v>
      </c>
      <c r="E404" s="219"/>
      <c r="F404" s="158" t="s">
        <v>1696</v>
      </c>
      <c r="G404" s="159"/>
      <c r="H404" s="159"/>
      <c r="I404" s="159"/>
      <c r="J404" s="159"/>
      <c r="K404" s="159"/>
      <c r="L404" s="183"/>
      <c r="M404" s="184"/>
    </row>
    <row r="405" spans="1:13" s="20" customFormat="1" ht="36" x14ac:dyDescent="0.2">
      <c r="A405" s="203"/>
      <c r="B405" s="204"/>
      <c r="C405" s="199"/>
      <c r="D405" s="219"/>
      <c r="E405" s="219"/>
      <c r="F405" s="158" t="s">
        <v>1697</v>
      </c>
      <c r="G405" s="159"/>
      <c r="H405" s="159"/>
      <c r="I405" s="159"/>
      <c r="J405" s="159"/>
      <c r="K405" s="159"/>
      <c r="L405" s="183"/>
      <c r="M405" s="184"/>
    </row>
    <row r="406" spans="1:13" s="20" customFormat="1" ht="36" x14ac:dyDescent="0.2">
      <c r="A406" s="203"/>
      <c r="B406" s="204"/>
      <c r="C406" s="199"/>
      <c r="D406" s="219"/>
      <c r="E406" s="219"/>
      <c r="F406" s="158" t="s">
        <v>1698</v>
      </c>
      <c r="G406" s="159"/>
      <c r="H406" s="159"/>
      <c r="I406" s="159"/>
      <c r="J406" s="159"/>
      <c r="K406" s="159"/>
      <c r="L406" s="183"/>
      <c r="M406" s="184"/>
    </row>
    <row r="407" spans="1:13" s="20" customFormat="1" ht="36" x14ac:dyDescent="0.2">
      <c r="A407" s="203"/>
      <c r="B407" s="204"/>
      <c r="C407" s="199"/>
      <c r="D407" s="219"/>
      <c r="E407" s="219"/>
      <c r="F407" s="158" t="s">
        <v>1699</v>
      </c>
      <c r="G407" s="159"/>
      <c r="H407" s="159"/>
      <c r="I407" s="159"/>
      <c r="J407" s="159"/>
      <c r="K407" s="159"/>
      <c r="L407" s="183"/>
      <c r="M407" s="184"/>
    </row>
    <row r="408" spans="1:13" s="20" customFormat="1" ht="20.25" customHeight="1" x14ac:dyDescent="0.2">
      <c r="A408" s="203"/>
      <c r="B408" s="204"/>
      <c r="C408" s="199"/>
      <c r="D408" s="219"/>
      <c r="E408" s="219"/>
      <c r="F408" s="158" t="s">
        <v>1415</v>
      </c>
      <c r="G408" s="159"/>
      <c r="H408" s="159"/>
      <c r="I408" s="159"/>
      <c r="J408" s="159"/>
      <c r="K408" s="159"/>
      <c r="L408" s="183"/>
      <c r="M408" s="184"/>
    </row>
    <row r="409" spans="1:13" s="20" customFormat="1" ht="20.25" customHeight="1" x14ac:dyDescent="0.2">
      <c r="A409" s="203"/>
      <c r="B409" s="204"/>
      <c r="C409" s="199"/>
      <c r="D409" s="219"/>
      <c r="E409" s="219"/>
      <c r="F409" s="158" t="s">
        <v>1416</v>
      </c>
      <c r="G409" s="159"/>
      <c r="H409" s="159"/>
      <c r="I409" s="159"/>
      <c r="J409" s="159"/>
      <c r="K409" s="159"/>
      <c r="L409" s="183"/>
      <c r="M409" s="184"/>
    </row>
    <row r="410" spans="1:13" s="20" customFormat="1" ht="36" x14ac:dyDescent="0.2">
      <c r="A410" s="203"/>
      <c r="B410" s="204"/>
      <c r="C410" s="199"/>
      <c r="D410" s="219"/>
      <c r="E410" s="219"/>
      <c r="F410" s="158" t="s">
        <v>1527</v>
      </c>
      <c r="G410" s="159"/>
      <c r="H410" s="159"/>
      <c r="I410" s="159"/>
      <c r="J410" s="159"/>
      <c r="K410" s="159"/>
      <c r="L410" s="183"/>
      <c r="M410" s="184"/>
    </row>
    <row r="411" spans="1:13" s="20" customFormat="1" ht="54" x14ac:dyDescent="0.2">
      <c r="A411" s="203"/>
      <c r="B411" s="204"/>
      <c r="C411" s="199"/>
      <c r="D411" s="219"/>
      <c r="E411" s="219"/>
      <c r="F411" s="158" t="s">
        <v>1528</v>
      </c>
      <c r="G411" s="159"/>
      <c r="H411" s="159"/>
      <c r="I411" s="159"/>
      <c r="J411" s="159"/>
      <c r="K411" s="159"/>
      <c r="L411" s="183"/>
      <c r="M411" s="184"/>
    </row>
    <row r="412" spans="1:13" s="20" customFormat="1" ht="20.25" customHeight="1" x14ac:dyDescent="0.2">
      <c r="A412" s="203"/>
      <c r="B412" s="204"/>
      <c r="C412" s="199"/>
      <c r="D412" s="219"/>
      <c r="E412" s="219"/>
      <c r="F412" s="160" t="s">
        <v>257</v>
      </c>
      <c r="G412" s="159"/>
      <c r="H412" s="159"/>
      <c r="I412" s="159"/>
      <c r="J412" s="159"/>
      <c r="K412" s="159"/>
      <c r="L412" s="183"/>
      <c r="M412" s="184"/>
    </row>
    <row r="413" spans="1:13" s="20" customFormat="1" ht="36" x14ac:dyDescent="0.2">
      <c r="A413" s="203"/>
      <c r="B413" s="204"/>
      <c r="C413" s="199"/>
      <c r="D413" s="219"/>
      <c r="E413" s="219"/>
      <c r="F413" s="158" t="s">
        <v>1700</v>
      </c>
      <c r="G413" s="159"/>
      <c r="H413" s="159"/>
      <c r="I413" s="159"/>
      <c r="J413" s="159"/>
      <c r="K413" s="159"/>
      <c r="L413" s="183"/>
      <c r="M413" s="184"/>
    </row>
    <row r="414" spans="1:13" s="20" customFormat="1" ht="36" x14ac:dyDescent="0.2">
      <c r="A414" s="203"/>
      <c r="B414" s="204"/>
      <c r="C414" s="199"/>
      <c r="D414" s="219"/>
      <c r="E414" s="219"/>
      <c r="F414" s="158" t="s">
        <v>1701</v>
      </c>
      <c r="G414" s="159"/>
      <c r="H414" s="159"/>
      <c r="I414" s="159"/>
      <c r="J414" s="159"/>
      <c r="K414" s="159"/>
      <c r="L414" s="183"/>
      <c r="M414" s="184"/>
    </row>
    <row r="415" spans="1:13" s="20" customFormat="1" ht="72" x14ac:dyDescent="0.2">
      <c r="A415" s="205"/>
      <c r="B415" s="206"/>
      <c r="C415" s="200"/>
      <c r="D415" s="219"/>
      <c r="E415" s="219"/>
      <c r="F415" s="158" t="s">
        <v>1887</v>
      </c>
      <c r="G415" s="159"/>
      <c r="H415" s="159"/>
      <c r="I415" s="159"/>
      <c r="J415" s="159"/>
      <c r="K415" s="159"/>
      <c r="L415" s="183"/>
      <c r="M415" s="184"/>
    </row>
    <row r="416" spans="1:13" s="20" customFormat="1" ht="36" x14ac:dyDescent="0.2">
      <c r="A416" s="201"/>
      <c r="B416" s="202"/>
      <c r="C416" s="198" t="s">
        <v>1702</v>
      </c>
      <c r="D416" s="219" t="s">
        <v>1703</v>
      </c>
      <c r="E416" s="219"/>
      <c r="F416" s="158" t="s">
        <v>1704</v>
      </c>
      <c r="G416" s="159"/>
      <c r="H416" s="159"/>
      <c r="I416" s="159"/>
      <c r="J416" s="159"/>
      <c r="K416" s="159"/>
      <c r="L416" s="183"/>
      <c r="M416" s="184"/>
    </row>
    <row r="417" spans="1:13" s="20" customFormat="1" ht="36" x14ac:dyDescent="0.2">
      <c r="A417" s="203"/>
      <c r="B417" s="204"/>
      <c r="C417" s="199"/>
      <c r="D417" s="219"/>
      <c r="E417" s="219"/>
      <c r="F417" s="158" t="s">
        <v>1705</v>
      </c>
      <c r="G417" s="159"/>
      <c r="H417" s="159"/>
      <c r="I417" s="159"/>
      <c r="J417" s="159"/>
      <c r="K417" s="159"/>
      <c r="L417" s="183"/>
      <c r="M417" s="184"/>
    </row>
    <row r="418" spans="1:13" s="20" customFormat="1" ht="36" x14ac:dyDescent="0.2">
      <c r="A418" s="203"/>
      <c r="B418" s="204"/>
      <c r="C418" s="199"/>
      <c r="D418" s="219"/>
      <c r="E418" s="219"/>
      <c r="F418" s="158" t="s">
        <v>1706</v>
      </c>
      <c r="G418" s="159"/>
      <c r="H418" s="159"/>
      <c r="I418" s="159"/>
      <c r="J418" s="159"/>
      <c r="K418" s="159"/>
      <c r="L418" s="183"/>
      <c r="M418" s="184"/>
    </row>
    <row r="419" spans="1:13" s="20" customFormat="1" ht="36" x14ac:dyDescent="0.2">
      <c r="A419" s="203"/>
      <c r="B419" s="204"/>
      <c r="C419" s="199"/>
      <c r="D419" s="219"/>
      <c r="E419" s="219"/>
      <c r="F419" s="158" t="s">
        <v>1707</v>
      </c>
      <c r="G419" s="159"/>
      <c r="H419" s="159"/>
      <c r="I419" s="159"/>
      <c r="J419" s="159"/>
      <c r="K419" s="159"/>
      <c r="L419" s="183"/>
      <c r="M419" s="184"/>
    </row>
    <row r="420" spans="1:13" s="20" customFormat="1" ht="36" x14ac:dyDescent="0.2">
      <c r="A420" s="203"/>
      <c r="B420" s="204"/>
      <c r="C420" s="199"/>
      <c r="D420" s="219"/>
      <c r="E420" s="219"/>
      <c r="F420" s="158" t="s">
        <v>1708</v>
      </c>
      <c r="G420" s="159"/>
      <c r="H420" s="159"/>
      <c r="I420" s="159"/>
      <c r="J420" s="159"/>
      <c r="K420" s="159"/>
      <c r="L420" s="183"/>
      <c r="M420" s="184"/>
    </row>
    <row r="421" spans="1:13" s="20" customFormat="1" ht="20.25" customHeight="1" x14ac:dyDescent="0.2">
      <c r="A421" s="203"/>
      <c r="B421" s="204"/>
      <c r="C421" s="199"/>
      <c r="D421" s="219"/>
      <c r="E421" s="219"/>
      <c r="F421" s="158" t="s">
        <v>1520</v>
      </c>
      <c r="G421" s="159"/>
      <c r="H421" s="159"/>
      <c r="I421" s="159"/>
      <c r="J421" s="159"/>
      <c r="K421" s="159"/>
      <c r="L421" s="183"/>
      <c r="M421" s="184"/>
    </row>
    <row r="422" spans="1:13" s="20" customFormat="1" ht="20.25" customHeight="1" x14ac:dyDescent="0.2">
      <c r="A422" s="203"/>
      <c r="B422" s="204"/>
      <c r="C422" s="199"/>
      <c r="D422" s="219"/>
      <c r="E422" s="219"/>
      <c r="F422" s="158" t="s">
        <v>1443</v>
      </c>
      <c r="G422" s="159"/>
      <c r="H422" s="159"/>
      <c r="I422" s="159"/>
      <c r="J422" s="159"/>
      <c r="K422" s="159"/>
      <c r="L422" s="183"/>
      <c r="M422" s="184"/>
    </row>
    <row r="423" spans="1:13" s="20" customFormat="1" ht="36" x14ac:dyDescent="0.2">
      <c r="A423" s="203"/>
      <c r="B423" s="204"/>
      <c r="C423" s="199"/>
      <c r="D423" s="219"/>
      <c r="E423" s="219"/>
      <c r="F423" s="158" t="s">
        <v>1444</v>
      </c>
      <c r="G423" s="159"/>
      <c r="H423" s="159"/>
      <c r="I423" s="159"/>
      <c r="J423" s="159"/>
      <c r="K423" s="159"/>
      <c r="L423" s="183"/>
      <c r="M423" s="184"/>
    </row>
    <row r="424" spans="1:13" s="20" customFormat="1" ht="54" x14ac:dyDescent="0.2">
      <c r="A424" s="203"/>
      <c r="B424" s="204"/>
      <c r="C424" s="199"/>
      <c r="D424" s="219"/>
      <c r="E424" s="219"/>
      <c r="F424" s="158" t="s">
        <v>1655</v>
      </c>
      <c r="G424" s="159"/>
      <c r="H424" s="159"/>
      <c r="I424" s="159"/>
      <c r="J424" s="159"/>
      <c r="K424" s="159"/>
      <c r="L424" s="183"/>
      <c r="M424" s="184"/>
    </row>
    <row r="425" spans="1:13" s="20" customFormat="1" ht="20.25" customHeight="1" x14ac:dyDescent="0.2">
      <c r="A425" s="203"/>
      <c r="B425" s="204"/>
      <c r="C425" s="199"/>
      <c r="D425" s="219"/>
      <c r="E425" s="219"/>
      <c r="F425" s="160" t="s">
        <v>257</v>
      </c>
      <c r="G425" s="159"/>
      <c r="H425" s="159"/>
      <c r="I425" s="159"/>
      <c r="J425" s="159"/>
      <c r="K425" s="159"/>
      <c r="L425" s="183"/>
      <c r="M425" s="184"/>
    </row>
    <row r="426" spans="1:13" s="20" customFormat="1" ht="36" x14ac:dyDescent="0.2">
      <c r="A426" s="203"/>
      <c r="B426" s="204"/>
      <c r="C426" s="199"/>
      <c r="D426" s="219"/>
      <c r="E426" s="219"/>
      <c r="F426" s="158" t="s">
        <v>1709</v>
      </c>
      <c r="G426" s="159"/>
      <c r="H426" s="159"/>
      <c r="I426" s="159"/>
      <c r="J426" s="159"/>
      <c r="K426" s="159"/>
      <c r="L426" s="183"/>
      <c r="M426" s="184"/>
    </row>
    <row r="427" spans="1:13" s="20" customFormat="1" ht="72" x14ac:dyDescent="0.2">
      <c r="A427" s="205"/>
      <c r="B427" s="206"/>
      <c r="C427" s="200"/>
      <c r="D427" s="219"/>
      <c r="E427" s="219"/>
      <c r="F427" s="158" t="s">
        <v>1887</v>
      </c>
      <c r="G427" s="159"/>
      <c r="H427" s="159"/>
      <c r="I427" s="159"/>
      <c r="J427" s="159"/>
      <c r="K427" s="159"/>
      <c r="L427" s="183"/>
      <c r="M427" s="184"/>
    </row>
    <row r="428" spans="1:13" s="20" customFormat="1" ht="36" x14ac:dyDescent="0.2">
      <c r="A428" s="201"/>
      <c r="B428" s="202"/>
      <c r="C428" s="198" t="s">
        <v>1710</v>
      </c>
      <c r="D428" s="219" t="s">
        <v>1711</v>
      </c>
      <c r="E428" s="219"/>
      <c r="F428" s="158" t="s">
        <v>1712</v>
      </c>
      <c r="G428" s="159"/>
      <c r="H428" s="159"/>
      <c r="I428" s="159"/>
      <c r="J428" s="159"/>
      <c r="K428" s="159"/>
      <c r="L428" s="183"/>
      <c r="M428" s="184"/>
    </row>
    <row r="429" spans="1:13" s="20" customFormat="1" ht="36" x14ac:dyDescent="0.2">
      <c r="A429" s="203"/>
      <c r="B429" s="204"/>
      <c r="C429" s="199"/>
      <c r="D429" s="219"/>
      <c r="E429" s="219"/>
      <c r="F429" s="158" t="s">
        <v>1713</v>
      </c>
      <c r="G429" s="159"/>
      <c r="H429" s="159"/>
      <c r="I429" s="159"/>
      <c r="J429" s="159"/>
      <c r="K429" s="159"/>
      <c r="L429" s="183"/>
      <c r="M429" s="184"/>
    </row>
    <row r="430" spans="1:13" s="20" customFormat="1" ht="20.25" customHeight="1" x14ac:dyDescent="0.2">
      <c r="A430" s="203"/>
      <c r="B430" s="204"/>
      <c r="C430" s="199"/>
      <c r="D430" s="219"/>
      <c r="E430" s="219"/>
      <c r="F430" s="158" t="s">
        <v>1714</v>
      </c>
      <c r="G430" s="159"/>
      <c r="H430" s="159"/>
      <c r="I430" s="159"/>
      <c r="J430" s="159"/>
      <c r="K430" s="159"/>
      <c r="L430" s="183"/>
      <c r="M430" s="184"/>
    </row>
    <row r="431" spans="1:13" s="20" customFormat="1" ht="20.25" customHeight="1" x14ac:dyDescent="0.2">
      <c r="A431" s="203"/>
      <c r="B431" s="204"/>
      <c r="C431" s="199"/>
      <c r="D431" s="219"/>
      <c r="E431" s="219"/>
      <c r="F431" s="158" t="s">
        <v>1715</v>
      </c>
      <c r="G431" s="159"/>
      <c r="H431" s="159"/>
      <c r="I431" s="159"/>
      <c r="J431" s="159"/>
      <c r="K431" s="159"/>
      <c r="L431" s="183"/>
      <c r="M431" s="184"/>
    </row>
    <row r="432" spans="1:13" s="20" customFormat="1" ht="36" x14ac:dyDescent="0.2">
      <c r="A432" s="203"/>
      <c r="B432" s="204"/>
      <c r="C432" s="199"/>
      <c r="D432" s="219"/>
      <c r="E432" s="219"/>
      <c r="F432" s="158" t="s">
        <v>1708</v>
      </c>
      <c r="G432" s="159"/>
      <c r="H432" s="159"/>
      <c r="I432" s="159"/>
      <c r="J432" s="159"/>
      <c r="K432" s="159"/>
      <c r="L432" s="183"/>
      <c r="M432" s="184"/>
    </row>
    <row r="433" spans="1:13" s="20" customFormat="1" ht="20.25" customHeight="1" x14ac:dyDescent="0.2">
      <c r="A433" s="203"/>
      <c r="B433" s="204"/>
      <c r="C433" s="199"/>
      <c r="D433" s="219"/>
      <c r="E433" s="219"/>
      <c r="F433" s="158" t="s">
        <v>1716</v>
      </c>
      <c r="G433" s="159"/>
      <c r="H433" s="159"/>
      <c r="I433" s="159"/>
      <c r="J433" s="159"/>
      <c r="K433" s="159"/>
      <c r="L433" s="183"/>
      <c r="M433" s="184"/>
    </row>
    <row r="434" spans="1:13" s="20" customFormat="1" ht="20.25" customHeight="1" x14ac:dyDescent="0.2">
      <c r="A434" s="203"/>
      <c r="B434" s="204"/>
      <c r="C434" s="199"/>
      <c r="D434" s="219"/>
      <c r="E434" s="219"/>
      <c r="F434" s="158" t="s">
        <v>1443</v>
      </c>
      <c r="G434" s="159"/>
      <c r="H434" s="159"/>
      <c r="I434" s="159"/>
      <c r="J434" s="159"/>
      <c r="K434" s="159"/>
      <c r="L434" s="183"/>
      <c r="M434" s="184"/>
    </row>
    <row r="435" spans="1:13" s="20" customFormat="1" ht="36" x14ac:dyDescent="0.2">
      <c r="A435" s="203"/>
      <c r="B435" s="204"/>
      <c r="C435" s="199"/>
      <c r="D435" s="219"/>
      <c r="E435" s="219"/>
      <c r="F435" s="158" t="s">
        <v>1533</v>
      </c>
      <c r="G435" s="159"/>
      <c r="H435" s="159"/>
      <c r="I435" s="159"/>
      <c r="J435" s="159"/>
      <c r="K435" s="159"/>
      <c r="L435" s="183"/>
      <c r="M435" s="184"/>
    </row>
    <row r="436" spans="1:13" s="20" customFormat="1" ht="54" x14ac:dyDescent="0.2">
      <c r="A436" s="203"/>
      <c r="B436" s="204"/>
      <c r="C436" s="199"/>
      <c r="D436" s="219"/>
      <c r="E436" s="219"/>
      <c r="F436" s="158" t="s">
        <v>1445</v>
      </c>
      <c r="G436" s="159"/>
      <c r="H436" s="159"/>
      <c r="I436" s="159"/>
      <c r="J436" s="159"/>
      <c r="K436" s="159"/>
      <c r="L436" s="183"/>
      <c r="M436" s="184"/>
    </row>
    <row r="437" spans="1:13" s="20" customFormat="1" ht="20.25" customHeight="1" x14ac:dyDescent="0.2">
      <c r="A437" s="203"/>
      <c r="B437" s="204"/>
      <c r="C437" s="199"/>
      <c r="D437" s="219"/>
      <c r="E437" s="219"/>
      <c r="F437" s="160" t="s">
        <v>257</v>
      </c>
      <c r="G437" s="159"/>
      <c r="H437" s="159"/>
      <c r="I437" s="159"/>
      <c r="J437" s="159"/>
      <c r="K437" s="159"/>
      <c r="L437" s="183"/>
      <c r="M437" s="184"/>
    </row>
    <row r="438" spans="1:13" s="20" customFormat="1" ht="20.25" customHeight="1" x14ac:dyDescent="0.2">
      <c r="A438" s="203"/>
      <c r="B438" s="204"/>
      <c r="C438" s="199"/>
      <c r="D438" s="219"/>
      <c r="E438" s="219"/>
      <c r="F438" s="158" t="s">
        <v>1717</v>
      </c>
      <c r="G438" s="159"/>
      <c r="H438" s="159"/>
      <c r="I438" s="159"/>
      <c r="J438" s="159"/>
      <c r="K438" s="159"/>
      <c r="L438" s="183"/>
      <c r="M438" s="184"/>
    </row>
    <row r="439" spans="1:13" s="20" customFormat="1" ht="36" x14ac:dyDescent="0.2">
      <c r="A439" s="205"/>
      <c r="B439" s="206"/>
      <c r="C439" s="200"/>
      <c r="D439" s="219"/>
      <c r="E439" s="219"/>
      <c r="F439" s="158" t="s">
        <v>1718</v>
      </c>
      <c r="G439" s="159"/>
      <c r="H439" s="159"/>
      <c r="I439" s="159"/>
      <c r="J439" s="159"/>
      <c r="K439" s="159"/>
      <c r="L439" s="183"/>
      <c r="M439" s="184"/>
    </row>
    <row r="440" spans="1:13" s="20" customFormat="1" ht="54" x14ac:dyDescent="0.2">
      <c r="A440" s="201"/>
      <c r="B440" s="202"/>
      <c r="C440" s="198" t="s">
        <v>1719</v>
      </c>
      <c r="D440" s="219" t="s">
        <v>1720</v>
      </c>
      <c r="E440" s="219"/>
      <c r="F440" s="158" t="s">
        <v>1721</v>
      </c>
      <c r="G440" s="159"/>
      <c r="H440" s="159"/>
      <c r="I440" s="159"/>
      <c r="J440" s="159"/>
      <c r="K440" s="159"/>
      <c r="L440" s="183"/>
      <c r="M440" s="184"/>
    </row>
    <row r="441" spans="1:13" s="20" customFormat="1" ht="54" x14ac:dyDescent="0.2">
      <c r="A441" s="203"/>
      <c r="B441" s="204"/>
      <c r="C441" s="199"/>
      <c r="D441" s="219"/>
      <c r="E441" s="219"/>
      <c r="F441" s="158" t="s">
        <v>1722</v>
      </c>
      <c r="G441" s="159"/>
      <c r="H441" s="159"/>
      <c r="I441" s="159"/>
      <c r="J441" s="159"/>
      <c r="K441" s="159"/>
      <c r="L441" s="183"/>
      <c r="M441" s="184"/>
    </row>
    <row r="442" spans="1:13" s="20" customFormat="1" ht="36" x14ac:dyDescent="0.2">
      <c r="A442" s="203"/>
      <c r="B442" s="204"/>
      <c r="C442" s="199"/>
      <c r="D442" s="219"/>
      <c r="E442" s="219"/>
      <c r="F442" s="158" t="s">
        <v>1723</v>
      </c>
      <c r="G442" s="159"/>
      <c r="H442" s="159"/>
      <c r="I442" s="159"/>
      <c r="J442" s="159"/>
      <c r="K442" s="159"/>
      <c r="L442" s="183"/>
      <c r="M442" s="184"/>
    </row>
    <row r="443" spans="1:13" s="20" customFormat="1" ht="20.25" customHeight="1" x14ac:dyDescent="0.2">
      <c r="A443" s="203"/>
      <c r="B443" s="204"/>
      <c r="C443" s="199"/>
      <c r="D443" s="219"/>
      <c r="E443" s="219"/>
      <c r="F443" s="158" t="s">
        <v>1557</v>
      </c>
      <c r="G443" s="159"/>
      <c r="H443" s="159"/>
      <c r="I443" s="159"/>
      <c r="J443" s="159"/>
      <c r="K443" s="159"/>
      <c r="L443" s="183"/>
      <c r="M443" s="184"/>
    </row>
    <row r="444" spans="1:13" s="20" customFormat="1" ht="20.25" customHeight="1" x14ac:dyDescent="0.2">
      <c r="A444" s="203"/>
      <c r="B444" s="204"/>
      <c r="C444" s="199"/>
      <c r="D444" s="219"/>
      <c r="E444" s="219"/>
      <c r="F444" s="158" t="s">
        <v>1468</v>
      </c>
      <c r="G444" s="159"/>
      <c r="H444" s="159"/>
      <c r="I444" s="159"/>
      <c r="J444" s="159"/>
      <c r="K444" s="159"/>
      <c r="L444" s="183"/>
      <c r="M444" s="184"/>
    </row>
    <row r="445" spans="1:13" s="20" customFormat="1" ht="36" x14ac:dyDescent="0.2">
      <c r="A445" s="203"/>
      <c r="B445" s="204"/>
      <c r="C445" s="199"/>
      <c r="D445" s="219"/>
      <c r="E445" s="219"/>
      <c r="F445" s="158" t="s">
        <v>1498</v>
      </c>
      <c r="G445" s="159"/>
      <c r="H445" s="159"/>
      <c r="I445" s="159"/>
      <c r="J445" s="159"/>
      <c r="K445" s="159"/>
      <c r="L445" s="183"/>
      <c r="M445" s="184"/>
    </row>
    <row r="446" spans="1:13" s="20" customFormat="1" ht="54" x14ac:dyDescent="0.2">
      <c r="A446" s="203"/>
      <c r="B446" s="204"/>
      <c r="C446" s="199"/>
      <c r="D446" s="219"/>
      <c r="E446" s="219"/>
      <c r="F446" s="158" t="s">
        <v>1470</v>
      </c>
      <c r="G446" s="159"/>
      <c r="H446" s="159"/>
      <c r="I446" s="159"/>
      <c r="J446" s="159"/>
      <c r="K446" s="159"/>
      <c r="L446" s="183"/>
      <c r="M446" s="184"/>
    </row>
    <row r="447" spans="1:13" s="20" customFormat="1" ht="20.25" customHeight="1" x14ac:dyDescent="0.2">
      <c r="A447" s="203"/>
      <c r="B447" s="204"/>
      <c r="C447" s="199"/>
      <c r="D447" s="219"/>
      <c r="E447" s="219"/>
      <c r="F447" s="160" t="s">
        <v>257</v>
      </c>
      <c r="G447" s="159"/>
      <c r="H447" s="159"/>
      <c r="I447" s="159"/>
      <c r="J447" s="159"/>
      <c r="K447" s="159"/>
      <c r="L447" s="183"/>
      <c r="M447" s="184"/>
    </row>
    <row r="448" spans="1:13" s="20" customFormat="1" ht="54" x14ac:dyDescent="0.2">
      <c r="A448" s="205"/>
      <c r="B448" s="206"/>
      <c r="C448" s="200"/>
      <c r="D448" s="219"/>
      <c r="E448" s="219"/>
      <c r="F448" s="158" t="s">
        <v>1724</v>
      </c>
      <c r="G448" s="159"/>
      <c r="H448" s="159"/>
      <c r="I448" s="159"/>
      <c r="J448" s="159"/>
      <c r="K448" s="159"/>
      <c r="L448" s="183"/>
      <c r="M448" s="184"/>
    </row>
    <row r="449" spans="1:14" s="20" customFormat="1" ht="36" x14ac:dyDescent="0.2">
      <c r="A449" s="201"/>
      <c r="B449" s="202"/>
      <c r="C449" s="174" t="s">
        <v>1725</v>
      </c>
      <c r="D449" s="219" t="s">
        <v>1726</v>
      </c>
      <c r="E449" s="219"/>
      <c r="F449" s="158" t="s">
        <v>1727</v>
      </c>
      <c r="G449" s="159"/>
      <c r="H449" s="159"/>
      <c r="I449" s="159"/>
      <c r="J449" s="159"/>
      <c r="K449" s="159"/>
      <c r="L449" s="183"/>
      <c r="M449" s="184"/>
    </row>
    <row r="450" spans="1:14" s="20" customFormat="1" ht="72" x14ac:dyDescent="0.2">
      <c r="A450" s="201"/>
      <c r="B450" s="202"/>
      <c r="C450" s="198" t="s">
        <v>1728</v>
      </c>
      <c r="D450" s="219" t="s">
        <v>1729</v>
      </c>
      <c r="E450" s="219"/>
      <c r="F450" s="158" t="s">
        <v>1730</v>
      </c>
      <c r="G450" s="159"/>
      <c r="H450" s="159"/>
      <c r="I450" s="159"/>
      <c r="J450" s="159"/>
      <c r="K450" s="159"/>
      <c r="L450" s="183"/>
      <c r="M450" s="184"/>
    </row>
    <row r="451" spans="1:14" s="20" customFormat="1" ht="72" x14ac:dyDescent="0.2">
      <c r="A451" s="205"/>
      <c r="B451" s="206"/>
      <c r="C451" s="200"/>
      <c r="D451" s="219"/>
      <c r="E451" s="219"/>
      <c r="F451" s="158" t="s">
        <v>1887</v>
      </c>
      <c r="G451" s="159"/>
      <c r="H451" s="159"/>
      <c r="I451" s="159"/>
      <c r="J451" s="159"/>
      <c r="K451" s="159"/>
      <c r="L451" s="183"/>
      <c r="M451" s="184"/>
    </row>
    <row r="452" spans="1:14" s="20" customFormat="1" ht="252" x14ac:dyDescent="0.2">
      <c r="A452" s="228"/>
      <c r="B452" s="225">
        <v>1.4</v>
      </c>
      <c r="C452" s="231" t="s">
        <v>1731</v>
      </c>
      <c r="D452" s="231"/>
      <c r="E452" s="231"/>
      <c r="F452" s="155" t="s">
        <v>1732</v>
      </c>
      <c r="G452" s="154"/>
      <c r="H452" s="154"/>
      <c r="I452" s="154"/>
      <c r="J452" s="154"/>
      <c r="K452" s="154"/>
      <c r="L452" s="183"/>
      <c r="M452" s="184"/>
    </row>
    <row r="453" spans="1:14" s="20" customFormat="1" ht="20.25" customHeight="1" x14ac:dyDescent="0.2">
      <c r="A453" s="229"/>
      <c r="B453" s="226"/>
      <c r="C453" s="231"/>
      <c r="D453" s="231"/>
      <c r="E453" s="231"/>
      <c r="F453" s="155" t="s">
        <v>1891</v>
      </c>
      <c r="G453" s="154"/>
      <c r="H453" s="154"/>
      <c r="I453" s="154"/>
      <c r="J453" s="154"/>
      <c r="K453" s="154"/>
      <c r="L453" s="183"/>
      <c r="M453" s="184"/>
    </row>
    <row r="454" spans="1:14" s="20" customFormat="1" ht="72" x14ac:dyDescent="0.2">
      <c r="A454" s="229"/>
      <c r="B454" s="226"/>
      <c r="C454" s="231"/>
      <c r="D454" s="231"/>
      <c r="E454" s="231"/>
      <c r="F454" s="155" t="s">
        <v>1733</v>
      </c>
      <c r="G454" s="154"/>
      <c r="H454" s="154"/>
      <c r="I454" s="154"/>
      <c r="J454" s="154"/>
      <c r="K454" s="154"/>
      <c r="L454" s="183"/>
      <c r="M454" s="184"/>
    </row>
    <row r="455" spans="1:14" s="20" customFormat="1" ht="36" x14ac:dyDescent="0.2">
      <c r="A455" s="230"/>
      <c r="B455" s="227"/>
      <c r="C455" s="231"/>
      <c r="D455" s="231"/>
      <c r="E455" s="231"/>
      <c r="F455" s="155" t="s">
        <v>1734</v>
      </c>
      <c r="G455" s="154"/>
      <c r="H455" s="154"/>
      <c r="I455" s="154"/>
      <c r="J455" s="154"/>
      <c r="K455" s="154"/>
      <c r="L455" s="183"/>
      <c r="M455" s="184"/>
    </row>
    <row r="456" spans="1:14" s="20" customFormat="1" ht="144" x14ac:dyDescent="0.2">
      <c r="A456" s="228"/>
      <c r="B456" s="225">
        <v>1.5</v>
      </c>
      <c r="C456" s="231" t="s">
        <v>1735</v>
      </c>
      <c r="D456" s="231"/>
      <c r="E456" s="231"/>
      <c r="F456" s="155" t="s">
        <v>1736</v>
      </c>
      <c r="G456" s="154"/>
      <c r="H456" s="154"/>
      <c r="I456" s="154"/>
      <c r="J456" s="154"/>
      <c r="K456" s="154"/>
      <c r="L456" s="183"/>
      <c r="M456" s="184"/>
    </row>
    <row r="457" spans="1:14" s="20" customFormat="1" ht="36" x14ac:dyDescent="0.2">
      <c r="A457" s="229"/>
      <c r="B457" s="226"/>
      <c r="C457" s="231"/>
      <c r="D457" s="231"/>
      <c r="E457" s="231"/>
      <c r="F457" s="155" t="s">
        <v>1737</v>
      </c>
      <c r="G457" s="154"/>
      <c r="H457" s="154"/>
      <c r="I457" s="154"/>
      <c r="J457" s="154"/>
      <c r="K457" s="154"/>
      <c r="L457" s="183"/>
      <c r="M457" s="184"/>
    </row>
    <row r="458" spans="1:14" s="20" customFormat="1" ht="20.25" customHeight="1" x14ac:dyDescent="0.2">
      <c r="A458" s="229"/>
      <c r="B458" s="226"/>
      <c r="C458" s="231"/>
      <c r="D458" s="231"/>
      <c r="E458" s="231"/>
      <c r="F458" s="157" t="s">
        <v>257</v>
      </c>
      <c r="G458" s="154"/>
      <c r="H458" s="154"/>
      <c r="I458" s="154"/>
      <c r="J458" s="154"/>
      <c r="K458" s="154"/>
      <c r="L458" s="183"/>
      <c r="M458" s="184"/>
    </row>
    <row r="459" spans="1:14" s="20" customFormat="1" ht="20.25" customHeight="1" x14ac:dyDescent="0.2">
      <c r="A459" s="230"/>
      <c r="B459" s="227"/>
      <c r="C459" s="231"/>
      <c r="D459" s="231"/>
      <c r="E459" s="231"/>
      <c r="F459" s="155" t="s">
        <v>1738</v>
      </c>
      <c r="G459" s="154"/>
      <c r="H459" s="154"/>
      <c r="I459" s="154"/>
      <c r="J459" s="154"/>
      <c r="K459" s="154"/>
      <c r="L459" s="183"/>
      <c r="M459" s="184"/>
    </row>
    <row r="460" spans="1:14" s="20" customFormat="1" ht="57" customHeight="1" x14ac:dyDescent="0.2">
      <c r="A460" s="191"/>
      <c r="B460" s="178">
        <v>1.6</v>
      </c>
      <c r="C460" s="231" t="s">
        <v>1739</v>
      </c>
      <c r="D460" s="231"/>
      <c r="E460" s="231"/>
      <c r="F460" s="155" t="s">
        <v>1740</v>
      </c>
      <c r="G460" s="154"/>
      <c r="H460" s="154"/>
      <c r="I460" s="154"/>
      <c r="J460" s="154"/>
      <c r="K460" s="154"/>
      <c r="L460" s="183"/>
      <c r="M460" s="184"/>
    </row>
    <row r="461" spans="1:14" ht="54" x14ac:dyDescent="0.25">
      <c r="A461" s="338"/>
      <c r="B461" s="364">
        <v>1.7</v>
      </c>
      <c r="C461" s="363" t="s">
        <v>239</v>
      </c>
      <c r="D461" s="363"/>
      <c r="E461" s="363"/>
      <c r="F461" s="149" t="s">
        <v>240</v>
      </c>
      <c r="G461" s="255"/>
      <c r="H461" s="104"/>
      <c r="I461" s="255"/>
      <c r="J461" s="104"/>
      <c r="K461" s="104"/>
      <c r="L461" s="150"/>
      <c r="M461" s="176"/>
      <c r="N461" s="388">
        <f>SUM(M461:M480)</f>
        <v>0</v>
      </c>
    </row>
    <row r="462" spans="1:14" ht="72" x14ac:dyDescent="0.25">
      <c r="A462" s="338"/>
      <c r="B462" s="340"/>
      <c r="C462" s="308"/>
      <c r="D462" s="308"/>
      <c r="E462" s="308"/>
      <c r="F462" s="123" t="s">
        <v>241</v>
      </c>
      <c r="G462" s="255"/>
      <c r="H462" s="244"/>
      <c r="I462" s="255"/>
      <c r="J462" s="104"/>
      <c r="K462" s="104"/>
      <c r="L462" s="150"/>
      <c r="M462" s="176"/>
      <c r="N462" s="382"/>
    </row>
    <row r="463" spans="1:14" ht="36" x14ac:dyDescent="0.25">
      <c r="A463" s="338"/>
      <c r="B463" s="340"/>
      <c r="C463" s="308"/>
      <c r="D463" s="308"/>
      <c r="E463" s="308"/>
      <c r="F463" s="123" t="s">
        <v>242</v>
      </c>
      <c r="G463" s="255"/>
      <c r="H463" s="244"/>
      <c r="I463" s="255"/>
      <c r="J463" s="104"/>
      <c r="K463" s="104"/>
      <c r="L463" s="150"/>
      <c r="M463" s="176"/>
      <c r="N463" s="382"/>
    </row>
    <row r="464" spans="1:14" ht="54" x14ac:dyDescent="0.25">
      <c r="A464" s="338"/>
      <c r="B464" s="340"/>
      <c r="C464" s="308"/>
      <c r="D464" s="308"/>
      <c r="E464" s="308"/>
      <c r="F464" s="123" t="s">
        <v>243</v>
      </c>
      <c r="G464" s="255"/>
      <c r="H464" s="244"/>
      <c r="I464" s="255"/>
      <c r="J464" s="104"/>
      <c r="K464" s="104"/>
      <c r="L464" s="150"/>
      <c r="M464" s="176"/>
      <c r="N464" s="382"/>
    </row>
    <row r="465" spans="1:14" ht="54" x14ac:dyDescent="0.25">
      <c r="A465" s="338"/>
      <c r="B465" s="340"/>
      <c r="C465" s="308"/>
      <c r="D465" s="308"/>
      <c r="E465" s="308"/>
      <c r="F465" s="123" t="s">
        <v>244</v>
      </c>
      <c r="G465" s="255"/>
      <c r="H465" s="244"/>
      <c r="I465" s="255"/>
      <c r="J465" s="104"/>
      <c r="K465" s="104"/>
      <c r="L465" s="150"/>
      <c r="M465" s="176"/>
      <c r="N465" s="382"/>
    </row>
    <row r="466" spans="1:14" ht="18" x14ac:dyDescent="0.25">
      <c r="A466" s="338"/>
      <c r="B466" s="340"/>
      <c r="C466" s="308"/>
      <c r="D466" s="308"/>
      <c r="E466" s="308"/>
      <c r="F466" s="123" t="s">
        <v>245</v>
      </c>
      <c r="G466" s="255"/>
      <c r="H466" s="244"/>
      <c r="I466" s="255"/>
      <c r="J466" s="104"/>
      <c r="K466" s="104"/>
      <c r="L466" s="150"/>
      <c r="M466" s="176"/>
      <c r="N466" s="382"/>
    </row>
    <row r="467" spans="1:14" ht="54" x14ac:dyDescent="0.25">
      <c r="A467" s="338"/>
      <c r="B467" s="340"/>
      <c r="C467" s="308"/>
      <c r="D467" s="308"/>
      <c r="E467" s="308"/>
      <c r="F467" s="123" t="s">
        <v>246</v>
      </c>
      <c r="G467" s="255"/>
      <c r="H467" s="244"/>
      <c r="I467" s="255"/>
      <c r="J467" s="104"/>
      <c r="K467" s="104"/>
      <c r="L467" s="150"/>
      <c r="M467" s="176"/>
      <c r="N467" s="382"/>
    </row>
    <row r="468" spans="1:14" ht="54" x14ac:dyDescent="0.25">
      <c r="A468" s="338"/>
      <c r="B468" s="340"/>
      <c r="C468" s="308"/>
      <c r="D468" s="308"/>
      <c r="E468" s="308"/>
      <c r="F468" s="123" t="s">
        <v>247</v>
      </c>
      <c r="G468" s="255"/>
      <c r="H468" s="244"/>
      <c r="I468" s="255"/>
      <c r="J468" s="104"/>
      <c r="K468" s="104"/>
      <c r="L468" s="150"/>
      <c r="M468" s="176"/>
      <c r="N468" s="382"/>
    </row>
    <row r="469" spans="1:14" ht="108" x14ac:dyDescent="0.25">
      <c r="A469" s="338"/>
      <c r="B469" s="340"/>
      <c r="C469" s="308"/>
      <c r="D469" s="308"/>
      <c r="E469" s="308"/>
      <c r="F469" s="123" t="s">
        <v>248</v>
      </c>
      <c r="G469" s="255"/>
      <c r="H469" s="244"/>
      <c r="I469" s="255"/>
      <c r="J469" s="104"/>
      <c r="K469" s="104"/>
      <c r="L469" s="150"/>
      <c r="M469" s="176"/>
      <c r="N469" s="382"/>
    </row>
    <row r="470" spans="1:14" ht="36" x14ac:dyDescent="0.25">
      <c r="A470" s="338"/>
      <c r="B470" s="340"/>
      <c r="C470" s="308"/>
      <c r="D470" s="308"/>
      <c r="E470" s="308"/>
      <c r="F470" s="123" t="s">
        <v>249</v>
      </c>
      <c r="G470" s="255"/>
      <c r="H470" s="244"/>
      <c r="I470" s="255"/>
      <c r="J470" s="104"/>
      <c r="K470" s="104"/>
      <c r="L470" s="150"/>
      <c r="M470" s="176"/>
      <c r="N470" s="382"/>
    </row>
    <row r="471" spans="1:14" ht="126" x14ac:dyDescent="0.25">
      <c r="A471" s="338"/>
      <c r="B471" s="340"/>
      <c r="C471" s="308"/>
      <c r="D471" s="308"/>
      <c r="E471" s="308"/>
      <c r="F471" s="123" t="s">
        <v>250</v>
      </c>
      <c r="G471" s="255"/>
      <c r="H471" s="244"/>
      <c r="I471" s="255"/>
      <c r="J471" s="104"/>
      <c r="K471" s="104"/>
      <c r="L471" s="150"/>
      <c r="M471" s="176"/>
      <c r="N471" s="382"/>
    </row>
    <row r="472" spans="1:14" ht="54" x14ac:dyDescent="0.25">
      <c r="A472" s="338"/>
      <c r="B472" s="340"/>
      <c r="C472" s="308"/>
      <c r="D472" s="308"/>
      <c r="E472" s="308"/>
      <c r="F472" s="123" t="s">
        <v>251</v>
      </c>
      <c r="G472" s="255"/>
      <c r="H472" s="244"/>
      <c r="I472" s="255"/>
      <c r="J472" s="104"/>
      <c r="K472" s="104"/>
      <c r="L472" s="150"/>
      <c r="M472" s="176"/>
      <c r="N472" s="382"/>
    </row>
    <row r="473" spans="1:14" ht="18" customHeight="1" x14ac:dyDescent="0.25">
      <c r="A473" s="338"/>
      <c r="B473" s="340"/>
      <c r="C473" s="308"/>
      <c r="D473" s="308"/>
      <c r="E473" s="308"/>
      <c r="F473" s="123" t="s">
        <v>252</v>
      </c>
      <c r="G473" s="255"/>
      <c r="H473" s="244"/>
      <c r="I473" s="255"/>
      <c r="J473" s="104"/>
      <c r="K473" s="104"/>
      <c r="L473" s="150"/>
      <c r="M473" s="176"/>
      <c r="N473" s="382"/>
    </row>
    <row r="474" spans="1:14" ht="18" x14ac:dyDescent="0.25">
      <c r="A474" s="338"/>
      <c r="B474" s="340"/>
      <c r="C474" s="308"/>
      <c r="D474" s="308"/>
      <c r="E474" s="308"/>
      <c r="F474" s="123" t="s">
        <v>253</v>
      </c>
      <c r="G474" s="255"/>
      <c r="H474" s="244"/>
      <c r="I474" s="255"/>
      <c r="J474" s="104"/>
      <c r="K474" s="104"/>
      <c r="L474" s="150"/>
      <c r="M474" s="176"/>
      <c r="N474" s="382"/>
    </row>
    <row r="475" spans="1:14" ht="54" x14ac:dyDescent="0.25">
      <c r="A475" s="338"/>
      <c r="B475" s="340"/>
      <c r="C475" s="308"/>
      <c r="D475" s="308"/>
      <c r="E475" s="308"/>
      <c r="F475" s="123" t="s">
        <v>254</v>
      </c>
      <c r="G475" s="255"/>
      <c r="H475" s="244"/>
      <c r="I475" s="255"/>
      <c r="J475" s="104"/>
      <c r="K475" s="104"/>
      <c r="L475" s="150"/>
      <c r="M475" s="176"/>
      <c r="N475" s="382"/>
    </row>
    <row r="476" spans="1:14" ht="126" x14ac:dyDescent="0.25">
      <c r="A476" s="338"/>
      <c r="B476" s="340"/>
      <c r="C476" s="308"/>
      <c r="D476" s="308"/>
      <c r="E476" s="308"/>
      <c r="F476" s="123" t="s">
        <v>255</v>
      </c>
      <c r="G476" s="255"/>
      <c r="H476" s="244"/>
      <c r="I476" s="255"/>
      <c r="J476" s="104"/>
      <c r="K476" s="104"/>
      <c r="L476" s="150"/>
      <c r="M476" s="176"/>
      <c r="N476" s="382"/>
    </row>
    <row r="477" spans="1:14" ht="54" x14ac:dyDescent="0.25">
      <c r="A477" s="338"/>
      <c r="B477" s="340"/>
      <c r="C477" s="308"/>
      <c r="D477" s="308"/>
      <c r="E477" s="308"/>
      <c r="F477" s="123" t="s">
        <v>256</v>
      </c>
      <c r="G477" s="255"/>
      <c r="H477" s="244"/>
      <c r="I477" s="255"/>
      <c r="J477" s="104"/>
      <c r="K477" s="104"/>
      <c r="L477" s="150"/>
      <c r="M477" s="176"/>
      <c r="N477" s="382"/>
    </row>
    <row r="478" spans="1:14" ht="18" customHeight="1" x14ac:dyDescent="0.25">
      <c r="A478" s="338"/>
      <c r="B478" s="340"/>
      <c r="C478" s="308"/>
      <c r="D478" s="308"/>
      <c r="E478" s="308"/>
      <c r="F478" s="79" t="s">
        <v>257</v>
      </c>
      <c r="G478" s="255"/>
      <c r="H478" s="244"/>
      <c r="I478" s="255"/>
      <c r="J478" s="104"/>
      <c r="K478" s="104"/>
      <c r="L478" s="150"/>
      <c r="M478" s="176"/>
      <c r="N478" s="382"/>
    </row>
    <row r="479" spans="1:14" ht="36" x14ac:dyDescent="0.25">
      <c r="A479" s="338"/>
      <c r="B479" s="340"/>
      <c r="C479" s="308"/>
      <c r="D479" s="308"/>
      <c r="E479" s="308"/>
      <c r="F479" s="123" t="s">
        <v>258</v>
      </c>
      <c r="G479" s="255"/>
      <c r="H479" s="244"/>
      <c r="I479" s="255"/>
      <c r="J479" s="104"/>
      <c r="K479" s="104"/>
      <c r="L479" s="150"/>
      <c r="M479" s="176"/>
      <c r="N479" s="382"/>
    </row>
    <row r="480" spans="1:14" ht="90" x14ac:dyDescent="0.25">
      <c r="A480" s="338"/>
      <c r="B480" s="340"/>
      <c r="C480" s="308"/>
      <c r="D480" s="308"/>
      <c r="E480" s="308"/>
      <c r="F480" s="123" t="s">
        <v>259</v>
      </c>
      <c r="G480" s="255"/>
      <c r="H480" s="244"/>
      <c r="I480" s="255"/>
      <c r="J480" s="104"/>
      <c r="K480" s="104"/>
      <c r="L480" s="150"/>
      <c r="M480" s="176"/>
      <c r="N480" s="383"/>
    </row>
    <row r="481" spans="1:14" ht="20.25" customHeight="1" x14ac:dyDescent="0.25">
      <c r="A481" s="339"/>
      <c r="B481" s="340"/>
      <c r="C481" s="308"/>
      <c r="D481" s="308"/>
      <c r="E481" s="308"/>
      <c r="F481" s="123" t="s">
        <v>260</v>
      </c>
      <c r="G481" s="100"/>
      <c r="H481" s="104"/>
      <c r="I481" s="100"/>
      <c r="J481" s="104"/>
      <c r="K481" s="104"/>
      <c r="L481" s="150"/>
      <c r="M481" s="176"/>
      <c r="N481" s="102"/>
    </row>
    <row r="482" spans="1:14" ht="72" x14ac:dyDescent="0.25">
      <c r="A482" s="337"/>
      <c r="B482" s="340">
        <v>1.8</v>
      </c>
      <c r="C482" s="308" t="s">
        <v>262</v>
      </c>
      <c r="D482" s="308"/>
      <c r="E482" s="308"/>
      <c r="F482" s="123" t="s">
        <v>263</v>
      </c>
      <c r="G482" s="100"/>
      <c r="H482" s="244"/>
      <c r="I482" s="250"/>
      <c r="J482" s="104"/>
      <c r="K482" s="104"/>
      <c r="L482" s="150"/>
      <c r="M482" s="176"/>
      <c r="N482" s="384">
        <f>SUM(M482:M487)</f>
        <v>0</v>
      </c>
    </row>
    <row r="483" spans="1:14" ht="90" x14ac:dyDescent="0.25">
      <c r="A483" s="338"/>
      <c r="B483" s="340"/>
      <c r="C483" s="308"/>
      <c r="D483" s="308"/>
      <c r="E483" s="308"/>
      <c r="F483" s="123" t="s">
        <v>264</v>
      </c>
      <c r="G483" s="255"/>
      <c r="H483" s="245"/>
      <c r="I483" s="251"/>
      <c r="J483" s="104"/>
      <c r="K483" s="104"/>
      <c r="L483" s="150"/>
      <c r="M483" s="176"/>
      <c r="N483" s="385"/>
    </row>
    <row r="484" spans="1:14" ht="90" x14ac:dyDescent="0.25">
      <c r="A484" s="338"/>
      <c r="B484" s="340"/>
      <c r="C484" s="308"/>
      <c r="D484" s="308"/>
      <c r="E484" s="308"/>
      <c r="F484" s="123" t="s">
        <v>265</v>
      </c>
      <c r="G484" s="255"/>
      <c r="H484" s="245"/>
      <c r="I484" s="251"/>
      <c r="J484" s="104"/>
      <c r="K484" s="104"/>
      <c r="L484" s="150"/>
      <c r="M484" s="180"/>
      <c r="N484" s="385"/>
    </row>
    <row r="485" spans="1:14" ht="108" x14ac:dyDescent="0.25">
      <c r="A485" s="338"/>
      <c r="B485" s="340"/>
      <c r="C485" s="308"/>
      <c r="D485" s="308"/>
      <c r="E485" s="308"/>
      <c r="F485" s="123" t="s">
        <v>266</v>
      </c>
      <c r="G485" s="255"/>
      <c r="H485" s="245"/>
      <c r="I485" s="251"/>
      <c r="J485" s="104"/>
      <c r="K485" s="104"/>
      <c r="L485" s="150"/>
      <c r="M485" s="180"/>
      <c r="N485" s="385"/>
    </row>
    <row r="486" spans="1:14" ht="36" x14ac:dyDescent="0.25">
      <c r="A486" s="338"/>
      <c r="B486" s="340"/>
      <c r="C486" s="308"/>
      <c r="D486" s="308"/>
      <c r="E486" s="308"/>
      <c r="F486" s="123" t="s">
        <v>267</v>
      </c>
      <c r="G486" s="255"/>
      <c r="H486" s="245"/>
      <c r="I486" s="251"/>
      <c r="J486" s="104"/>
      <c r="K486" s="104"/>
      <c r="L486" s="150"/>
      <c r="M486" s="180"/>
      <c r="N486" s="385"/>
    </row>
    <row r="487" spans="1:14" ht="162" x14ac:dyDescent="0.25">
      <c r="A487" s="338"/>
      <c r="B487" s="340"/>
      <c r="C487" s="308"/>
      <c r="D487" s="308"/>
      <c r="E487" s="308"/>
      <c r="F487" s="123" t="s">
        <v>268</v>
      </c>
      <c r="G487" s="255"/>
      <c r="H487" s="245"/>
      <c r="I487" s="252"/>
      <c r="J487" s="104"/>
      <c r="K487" s="104"/>
      <c r="L487" s="150"/>
      <c r="M487" s="180"/>
      <c r="N487" s="386"/>
    </row>
    <row r="488" spans="1:14" ht="18" x14ac:dyDescent="0.25">
      <c r="A488" s="339"/>
      <c r="B488" s="340"/>
      <c r="C488" s="308"/>
      <c r="D488" s="308"/>
      <c r="E488" s="308"/>
      <c r="F488" s="123" t="s">
        <v>269</v>
      </c>
      <c r="G488" s="100"/>
      <c r="H488" s="104"/>
      <c r="I488" s="100"/>
      <c r="J488" s="104"/>
      <c r="K488" s="104"/>
      <c r="L488" s="150"/>
      <c r="M488" s="180"/>
      <c r="N488" s="108"/>
    </row>
    <row r="489" spans="1:14" ht="82.5" customHeight="1" x14ac:dyDescent="0.25">
      <c r="A489" s="117"/>
      <c r="B489" s="118">
        <v>1.9</v>
      </c>
      <c r="C489" s="309" t="s">
        <v>270</v>
      </c>
      <c r="D489" s="310"/>
      <c r="E489" s="311"/>
      <c r="F489" s="123" t="s">
        <v>1918</v>
      </c>
      <c r="G489" s="116"/>
      <c r="H489" s="115"/>
      <c r="I489" s="116"/>
      <c r="J489" s="115"/>
      <c r="K489" s="115"/>
      <c r="L489" s="150"/>
      <c r="M489" s="180"/>
      <c r="N489" s="108"/>
    </row>
    <row r="490" spans="1:14" ht="126" x14ac:dyDescent="0.25">
      <c r="A490" s="337"/>
      <c r="B490" s="346">
        <v>1.1000000000000001</v>
      </c>
      <c r="C490" s="308" t="s">
        <v>272</v>
      </c>
      <c r="D490" s="308"/>
      <c r="E490" s="308"/>
      <c r="F490" s="123" t="s">
        <v>273</v>
      </c>
      <c r="G490" s="255"/>
      <c r="H490" s="244"/>
      <c r="I490" s="255"/>
      <c r="J490" s="241"/>
      <c r="K490" s="241"/>
      <c r="L490" s="150"/>
      <c r="M490" s="176"/>
      <c r="N490" s="387">
        <f>N498+N516+N521+N524+N528</f>
        <v>0</v>
      </c>
    </row>
    <row r="491" spans="1:14" ht="90" x14ac:dyDescent="0.25">
      <c r="A491" s="338"/>
      <c r="B491" s="346"/>
      <c r="C491" s="308"/>
      <c r="D491" s="308"/>
      <c r="E491" s="308"/>
      <c r="F491" s="123" t="s">
        <v>274</v>
      </c>
      <c r="G491" s="389"/>
      <c r="H491" s="245"/>
      <c r="I491" s="389"/>
      <c r="J491" s="242"/>
      <c r="K491" s="242"/>
      <c r="L491" s="150"/>
      <c r="M491" s="176"/>
      <c r="N491" s="387"/>
    </row>
    <row r="492" spans="1:14" ht="36" x14ac:dyDescent="0.25">
      <c r="A492" s="338"/>
      <c r="B492" s="346"/>
      <c r="C492" s="308"/>
      <c r="D492" s="308"/>
      <c r="E492" s="308"/>
      <c r="F492" s="123" t="s">
        <v>275</v>
      </c>
      <c r="G492" s="389"/>
      <c r="H492" s="245"/>
      <c r="I492" s="389"/>
      <c r="J492" s="242"/>
      <c r="K492" s="242"/>
      <c r="L492" s="150"/>
      <c r="M492" s="176"/>
      <c r="N492" s="387"/>
    </row>
    <row r="493" spans="1:14" ht="72" x14ac:dyDescent="0.25">
      <c r="A493" s="338"/>
      <c r="B493" s="346"/>
      <c r="C493" s="308"/>
      <c r="D493" s="308"/>
      <c r="E493" s="308"/>
      <c r="F493" s="123" t="s">
        <v>1912</v>
      </c>
      <c r="G493" s="389"/>
      <c r="H493" s="245"/>
      <c r="I493" s="389"/>
      <c r="J493" s="242"/>
      <c r="K493" s="242"/>
      <c r="L493" s="150"/>
      <c r="M493" s="176"/>
      <c r="N493" s="387"/>
    </row>
    <row r="494" spans="1:14" ht="18" x14ac:dyDescent="0.25">
      <c r="A494" s="338"/>
      <c r="B494" s="346"/>
      <c r="C494" s="308"/>
      <c r="D494" s="308"/>
      <c r="E494" s="308"/>
      <c r="F494" s="79" t="s">
        <v>257</v>
      </c>
      <c r="G494" s="389"/>
      <c r="H494" s="245"/>
      <c r="I494" s="389"/>
      <c r="J494" s="242"/>
      <c r="K494" s="242"/>
      <c r="L494" s="150"/>
      <c r="M494" s="176"/>
      <c r="N494" s="387"/>
    </row>
    <row r="495" spans="1:14" ht="54" x14ac:dyDescent="0.25">
      <c r="A495" s="338"/>
      <c r="B495" s="346"/>
      <c r="C495" s="308"/>
      <c r="D495" s="308"/>
      <c r="E495" s="308"/>
      <c r="F495" s="123" t="s">
        <v>276</v>
      </c>
      <c r="G495" s="389"/>
      <c r="H495" s="245"/>
      <c r="I495" s="389"/>
      <c r="J495" s="242"/>
      <c r="K495" s="242"/>
      <c r="L495" s="150"/>
      <c r="M495" s="176"/>
      <c r="N495" s="387"/>
    </row>
    <row r="496" spans="1:14" ht="36" x14ac:dyDescent="0.25">
      <c r="A496" s="338"/>
      <c r="B496" s="346"/>
      <c r="C496" s="308"/>
      <c r="D496" s="308"/>
      <c r="E496" s="308"/>
      <c r="F496" s="123" t="s">
        <v>277</v>
      </c>
      <c r="G496" s="389"/>
      <c r="H496" s="245"/>
      <c r="I496" s="389"/>
      <c r="J496" s="243"/>
      <c r="K496" s="243"/>
      <c r="L496" s="150"/>
      <c r="M496" s="176"/>
      <c r="N496" s="387"/>
    </row>
    <row r="497" spans="1:14" ht="20.25" customHeight="1" x14ac:dyDescent="0.25">
      <c r="A497" s="339"/>
      <c r="B497" s="346"/>
      <c r="C497" s="308"/>
      <c r="D497" s="308"/>
      <c r="E497" s="308"/>
      <c r="F497" s="123" t="s">
        <v>1911</v>
      </c>
      <c r="G497" s="100"/>
      <c r="H497" s="104"/>
      <c r="I497" s="100"/>
      <c r="J497" s="104"/>
      <c r="K497" s="104"/>
      <c r="L497" s="150"/>
      <c r="M497" s="176"/>
      <c r="N497" s="101"/>
    </row>
    <row r="498" spans="1:14" ht="20.25" customHeight="1" x14ac:dyDescent="0.25">
      <c r="A498" s="328"/>
      <c r="B498" s="329"/>
      <c r="C498" s="341" t="s">
        <v>445</v>
      </c>
      <c r="D498" s="342" t="s">
        <v>279</v>
      </c>
      <c r="E498" s="342"/>
      <c r="F498" s="121" t="s">
        <v>67</v>
      </c>
      <c r="G498" s="254"/>
      <c r="H498" s="246"/>
      <c r="I498" s="254"/>
      <c r="J498" s="110"/>
      <c r="K498" s="110"/>
      <c r="L498" s="150"/>
      <c r="M498" s="176"/>
      <c r="N498" s="384">
        <f t="shared" ref="N498" si="0">M498</f>
        <v>0</v>
      </c>
    </row>
    <row r="499" spans="1:14" ht="108" x14ac:dyDescent="0.25">
      <c r="A499" s="330"/>
      <c r="B499" s="331"/>
      <c r="C499" s="341"/>
      <c r="D499" s="342"/>
      <c r="E499" s="342"/>
      <c r="F499" s="121" t="s">
        <v>280</v>
      </c>
      <c r="G499" s="254"/>
      <c r="H499" s="246"/>
      <c r="I499" s="254"/>
      <c r="J499" s="110"/>
      <c r="K499" s="110"/>
      <c r="L499" s="150"/>
      <c r="M499" s="176"/>
      <c r="N499" s="385"/>
    </row>
    <row r="500" spans="1:14" ht="72" x14ac:dyDescent="0.25">
      <c r="A500" s="330"/>
      <c r="B500" s="331"/>
      <c r="C500" s="341"/>
      <c r="D500" s="342"/>
      <c r="E500" s="342"/>
      <c r="F500" s="121" t="s">
        <v>281</v>
      </c>
      <c r="G500" s="254"/>
      <c r="H500" s="246"/>
      <c r="I500" s="254"/>
      <c r="J500" s="110"/>
      <c r="K500" s="110"/>
      <c r="L500" s="150"/>
      <c r="M500" s="176"/>
      <c r="N500" s="385"/>
    </row>
    <row r="501" spans="1:14" ht="54" x14ac:dyDescent="0.25">
      <c r="A501" s="330"/>
      <c r="B501" s="331"/>
      <c r="C501" s="341"/>
      <c r="D501" s="342"/>
      <c r="E501" s="342"/>
      <c r="F501" s="121" t="s">
        <v>282</v>
      </c>
      <c r="G501" s="254"/>
      <c r="H501" s="246"/>
      <c r="I501" s="254"/>
      <c r="J501" s="110"/>
      <c r="K501" s="110"/>
      <c r="L501" s="150"/>
      <c r="M501" s="176"/>
      <c r="N501" s="385"/>
    </row>
    <row r="502" spans="1:14" ht="54" x14ac:dyDescent="0.25">
      <c r="A502" s="330"/>
      <c r="B502" s="331"/>
      <c r="C502" s="341"/>
      <c r="D502" s="342"/>
      <c r="E502" s="342"/>
      <c r="F502" s="121" t="s">
        <v>283</v>
      </c>
      <c r="G502" s="254"/>
      <c r="H502" s="246"/>
      <c r="I502" s="254"/>
      <c r="J502" s="110"/>
      <c r="K502" s="110"/>
      <c r="L502" s="150"/>
      <c r="M502" s="176"/>
      <c r="N502" s="385"/>
    </row>
    <row r="503" spans="1:14" ht="36" x14ac:dyDescent="0.25">
      <c r="A503" s="330"/>
      <c r="B503" s="331"/>
      <c r="C503" s="341"/>
      <c r="D503" s="342"/>
      <c r="E503" s="342"/>
      <c r="F503" s="121" t="s">
        <v>284</v>
      </c>
      <c r="G503" s="254"/>
      <c r="H503" s="246"/>
      <c r="I503" s="254"/>
      <c r="J503" s="110"/>
      <c r="K503" s="110"/>
      <c r="L503" s="150"/>
      <c r="M503" s="176"/>
      <c r="N503" s="385"/>
    </row>
    <row r="504" spans="1:14" ht="54" x14ac:dyDescent="0.25">
      <c r="A504" s="330"/>
      <c r="B504" s="331"/>
      <c r="C504" s="341"/>
      <c r="D504" s="342"/>
      <c r="E504" s="342"/>
      <c r="F504" s="121" t="s">
        <v>285</v>
      </c>
      <c r="G504" s="254"/>
      <c r="H504" s="246"/>
      <c r="I504" s="254"/>
      <c r="J504" s="110"/>
      <c r="K504" s="110"/>
      <c r="L504" s="150"/>
      <c r="M504" s="176"/>
      <c r="N504" s="385"/>
    </row>
    <row r="505" spans="1:14" ht="54" x14ac:dyDescent="0.25">
      <c r="A505" s="330"/>
      <c r="B505" s="331"/>
      <c r="C505" s="341"/>
      <c r="D505" s="342"/>
      <c r="E505" s="342"/>
      <c r="F505" s="121" t="s">
        <v>286</v>
      </c>
      <c r="G505" s="254"/>
      <c r="H505" s="246"/>
      <c r="I505" s="254"/>
      <c r="J505" s="110"/>
      <c r="K505" s="110"/>
      <c r="L505" s="150"/>
      <c r="M505" s="176"/>
      <c r="N505" s="385"/>
    </row>
    <row r="506" spans="1:14" ht="57" x14ac:dyDescent="0.25">
      <c r="A506" s="330"/>
      <c r="B506" s="331"/>
      <c r="C506" s="341"/>
      <c r="D506" s="342"/>
      <c r="E506" s="342"/>
      <c r="F506" s="121" t="s">
        <v>287</v>
      </c>
      <c r="G506" s="254"/>
      <c r="H506" s="246"/>
      <c r="I506" s="254"/>
      <c r="J506" s="110"/>
      <c r="K506" s="110"/>
      <c r="L506" s="150"/>
      <c r="M506" s="176"/>
      <c r="N506" s="385"/>
    </row>
    <row r="507" spans="1:14" ht="162" x14ac:dyDescent="0.25">
      <c r="A507" s="330"/>
      <c r="B507" s="331"/>
      <c r="C507" s="341"/>
      <c r="D507" s="342"/>
      <c r="E507" s="342"/>
      <c r="F507" s="121" t="s">
        <v>288</v>
      </c>
      <c r="G507" s="254"/>
      <c r="H507" s="246"/>
      <c r="I507" s="254"/>
      <c r="J507" s="110"/>
      <c r="K507" s="110"/>
      <c r="L507" s="150"/>
      <c r="M507" s="176"/>
      <c r="N507" s="385"/>
    </row>
    <row r="508" spans="1:14" ht="18" x14ac:dyDescent="0.25">
      <c r="A508" s="330"/>
      <c r="B508" s="331"/>
      <c r="C508" s="341"/>
      <c r="D508" s="342"/>
      <c r="E508" s="342"/>
      <c r="F508" s="121" t="s">
        <v>289</v>
      </c>
      <c r="G508" s="254"/>
      <c r="H508" s="246"/>
      <c r="I508" s="254"/>
      <c r="J508" s="110"/>
      <c r="K508" s="110"/>
      <c r="L508" s="150"/>
      <c r="M508" s="176"/>
      <c r="N508" s="385"/>
    </row>
    <row r="509" spans="1:14" ht="36" x14ac:dyDescent="0.25">
      <c r="A509" s="330"/>
      <c r="B509" s="331"/>
      <c r="C509" s="341"/>
      <c r="D509" s="342"/>
      <c r="E509" s="342"/>
      <c r="F509" s="121" t="s">
        <v>290</v>
      </c>
      <c r="G509" s="254"/>
      <c r="H509" s="246"/>
      <c r="I509" s="254"/>
      <c r="J509" s="110"/>
      <c r="K509" s="110"/>
      <c r="L509" s="150"/>
      <c r="M509" s="176"/>
      <c r="N509" s="385"/>
    </row>
    <row r="510" spans="1:14" ht="18" x14ac:dyDescent="0.25">
      <c r="A510" s="330"/>
      <c r="B510" s="331"/>
      <c r="C510" s="341"/>
      <c r="D510" s="342"/>
      <c r="E510" s="342"/>
      <c r="F510" s="121" t="s">
        <v>291</v>
      </c>
      <c r="G510" s="254"/>
      <c r="H510" s="246"/>
      <c r="I510" s="254"/>
      <c r="J510" s="110"/>
      <c r="K510" s="110"/>
      <c r="L510" s="150"/>
      <c r="M510" s="176"/>
      <c r="N510" s="385"/>
    </row>
    <row r="511" spans="1:14" ht="18" x14ac:dyDescent="0.25">
      <c r="A511" s="330"/>
      <c r="B511" s="331"/>
      <c r="C511" s="341"/>
      <c r="D511" s="342"/>
      <c r="E511" s="342"/>
      <c r="F511" s="121" t="s">
        <v>292</v>
      </c>
      <c r="G511" s="254"/>
      <c r="H511" s="246"/>
      <c r="I511" s="254"/>
      <c r="J511" s="110"/>
      <c r="K511" s="110"/>
      <c r="L511" s="150"/>
      <c r="M511" s="176"/>
      <c r="N511" s="385"/>
    </row>
    <row r="512" spans="1:14" ht="18" x14ac:dyDescent="0.25">
      <c r="A512" s="330"/>
      <c r="B512" s="331"/>
      <c r="C512" s="341"/>
      <c r="D512" s="342"/>
      <c r="E512" s="342"/>
      <c r="F512" s="121" t="s">
        <v>293</v>
      </c>
      <c r="G512" s="254"/>
      <c r="H512" s="246"/>
      <c r="I512" s="254"/>
      <c r="J512" s="110"/>
      <c r="K512" s="110"/>
      <c r="L512" s="150"/>
      <c r="M512" s="176"/>
      <c r="N512" s="385"/>
    </row>
    <row r="513" spans="1:14" ht="36" x14ac:dyDescent="0.25">
      <c r="A513" s="330"/>
      <c r="B513" s="331"/>
      <c r="C513" s="341"/>
      <c r="D513" s="342"/>
      <c r="E513" s="342"/>
      <c r="F513" s="121" t="s">
        <v>294</v>
      </c>
      <c r="G513" s="254"/>
      <c r="H513" s="246"/>
      <c r="I513" s="254"/>
      <c r="J513" s="110"/>
      <c r="K513" s="110"/>
      <c r="L513" s="150"/>
      <c r="M513" s="176"/>
      <c r="N513" s="385"/>
    </row>
    <row r="514" spans="1:14" ht="54" x14ac:dyDescent="0.25">
      <c r="A514" s="330"/>
      <c r="B514" s="331"/>
      <c r="C514" s="341"/>
      <c r="D514" s="342"/>
      <c r="E514" s="342"/>
      <c r="F514" s="121" t="s">
        <v>295</v>
      </c>
      <c r="G514" s="254"/>
      <c r="H514" s="246"/>
      <c r="I514" s="254"/>
      <c r="J514" s="110"/>
      <c r="K514" s="110"/>
      <c r="L514" s="150"/>
      <c r="M514" s="176"/>
      <c r="N514" s="385"/>
    </row>
    <row r="515" spans="1:14" ht="108" x14ac:dyDescent="0.25">
      <c r="A515" s="332"/>
      <c r="B515" s="333"/>
      <c r="C515" s="341"/>
      <c r="D515" s="342"/>
      <c r="E515" s="342"/>
      <c r="F515" s="121" t="s">
        <v>296</v>
      </c>
      <c r="G515" s="254"/>
      <c r="H515" s="246"/>
      <c r="I515" s="254"/>
      <c r="J515" s="110"/>
      <c r="K515" s="110"/>
      <c r="L515" s="150"/>
      <c r="M515" s="176"/>
      <c r="N515" s="386"/>
    </row>
    <row r="516" spans="1:14" ht="126" x14ac:dyDescent="0.25">
      <c r="A516" s="328"/>
      <c r="B516" s="329"/>
      <c r="C516" s="341" t="s">
        <v>448</v>
      </c>
      <c r="D516" s="342" t="s">
        <v>298</v>
      </c>
      <c r="E516" s="342"/>
      <c r="F516" s="121" t="s">
        <v>299</v>
      </c>
      <c r="G516" s="254"/>
      <c r="H516" s="246"/>
      <c r="I516" s="254"/>
      <c r="J516" s="235"/>
      <c r="K516" s="235"/>
      <c r="L516" s="238"/>
      <c r="M516" s="253"/>
      <c r="N516" s="384">
        <f>M516</f>
        <v>0</v>
      </c>
    </row>
    <row r="517" spans="1:14" ht="36" x14ac:dyDescent="0.25">
      <c r="A517" s="330"/>
      <c r="B517" s="331"/>
      <c r="C517" s="341"/>
      <c r="D517" s="342"/>
      <c r="E517" s="342"/>
      <c r="F517" s="121" t="s">
        <v>300</v>
      </c>
      <c r="G517" s="254"/>
      <c r="H517" s="246"/>
      <c r="I517" s="254"/>
      <c r="J517" s="236"/>
      <c r="K517" s="236"/>
      <c r="L517" s="239"/>
      <c r="M517" s="253"/>
      <c r="N517" s="385"/>
    </row>
    <row r="518" spans="1:14" ht="90" x14ac:dyDescent="0.25">
      <c r="A518" s="330"/>
      <c r="B518" s="331"/>
      <c r="C518" s="341"/>
      <c r="D518" s="342"/>
      <c r="E518" s="342"/>
      <c r="F518" s="121" t="s">
        <v>301</v>
      </c>
      <c r="G518" s="254"/>
      <c r="H518" s="246"/>
      <c r="I518" s="254"/>
      <c r="J518" s="236"/>
      <c r="K518" s="236"/>
      <c r="L518" s="239"/>
      <c r="M518" s="253"/>
      <c r="N518" s="385"/>
    </row>
    <row r="519" spans="1:14" ht="54" x14ac:dyDescent="0.25">
      <c r="A519" s="330"/>
      <c r="B519" s="331"/>
      <c r="C519" s="341"/>
      <c r="D519" s="342"/>
      <c r="E519" s="342"/>
      <c r="F519" s="121" t="s">
        <v>302</v>
      </c>
      <c r="G519" s="254"/>
      <c r="H519" s="246"/>
      <c r="I519" s="254"/>
      <c r="J519" s="236"/>
      <c r="K519" s="236"/>
      <c r="L519" s="239"/>
      <c r="M519" s="253"/>
      <c r="N519" s="385"/>
    </row>
    <row r="520" spans="1:14" ht="108" x14ac:dyDescent="0.25">
      <c r="A520" s="332"/>
      <c r="B520" s="333"/>
      <c r="C520" s="341"/>
      <c r="D520" s="342"/>
      <c r="E520" s="342"/>
      <c r="F520" s="121" t="s">
        <v>303</v>
      </c>
      <c r="G520" s="254"/>
      <c r="H520" s="246"/>
      <c r="I520" s="254"/>
      <c r="J520" s="237"/>
      <c r="K520" s="237"/>
      <c r="L520" s="240"/>
      <c r="M520" s="253"/>
      <c r="N520" s="386"/>
    </row>
    <row r="521" spans="1:14" ht="162" x14ac:dyDescent="0.25">
      <c r="A521" s="328"/>
      <c r="B521" s="329"/>
      <c r="C521" s="341" t="s">
        <v>451</v>
      </c>
      <c r="D521" s="342" t="s">
        <v>305</v>
      </c>
      <c r="E521" s="342"/>
      <c r="F521" s="121" t="s">
        <v>306</v>
      </c>
      <c r="G521" s="254"/>
      <c r="H521" s="246"/>
      <c r="I521" s="254"/>
      <c r="J521" s="235"/>
      <c r="K521" s="235"/>
      <c r="L521" s="238"/>
      <c r="M521" s="247"/>
      <c r="N521" s="384">
        <f>M521</f>
        <v>0</v>
      </c>
    </row>
    <row r="522" spans="1:14" ht="20.25" customHeight="1" x14ac:dyDescent="0.25">
      <c r="A522" s="330"/>
      <c r="B522" s="331"/>
      <c r="C522" s="341"/>
      <c r="D522" s="342"/>
      <c r="E522" s="342"/>
      <c r="F522" s="121" t="s">
        <v>307</v>
      </c>
      <c r="G522" s="254"/>
      <c r="H522" s="245"/>
      <c r="I522" s="254"/>
      <c r="J522" s="236"/>
      <c r="K522" s="236"/>
      <c r="L522" s="239"/>
      <c r="M522" s="248"/>
      <c r="N522" s="385"/>
    </row>
    <row r="523" spans="1:14" ht="36" x14ac:dyDescent="0.25">
      <c r="A523" s="332"/>
      <c r="B523" s="333"/>
      <c r="C523" s="341"/>
      <c r="D523" s="342"/>
      <c r="E523" s="342"/>
      <c r="F523" s="121" t="s">
        <v>308</v>
      </c>
      <c r="G523" s="254"/>
      <c r="H523" s="245"/>
      <c r="I523" s="254"/>
      <c r="J523" s="237"/>
      <c r="K523" s="237"/>
      <c r="L523" s="240"/>
      <c r="M523" s="249"/>
      <c r="N523" s="386"/>
    </row>
    <row r="524" spans="1:14" ht="90" x14ac:dyDescent="0.25">
      <c r="A524" s="328"/>
      <c r="B524" s="329"/>
      <c r="C524" s="341" t="s">
        <v>454</v>
      </c>
      <c r="D524" s="342" t="s">
        <v>310</v>
      </c>
      <c r="E524" s="342"/>
      <c r="F524" s="121" t="s">
        <v>311</v>
      </c>
      <c r="G524" s="254"/>
      <c r="H524" s="246"/>
      <c r="I524" s="254"/>
      <c r="J524" s="235"/>
      <c r="K524" s="235"/>
      <c r="L524" s="238"/>
      <c r="M524" s="247"/>
      <c r="N524" s="384">
        <f>M524</f>
        <v>0</v>
      </c>
    </row>
    <row r="525" spans="1:14" ht="90" x14ac:dyDescent="0.25">
      <c r="A525" s="330"/>
      <c r="B525" s="331"/>
      <c r="C525" s="341"/>
      <c r="D525" s="342"/>
      <c r="E525" s="342"/>
      <c r="F525" s="121" t="s">
        <v>312</v>
      </c>
      <c r="G525" s="254"/>
      <c r="H525" s="246"/>
      <c r="I525" s="254"/>
      <c r="J525" s="236"/>
      <c r="K525" s="236"/>
      <c r="L525" s="239"/>
      <c r="M525" s="248"/>
      <c r="N525" s="385"/>
    </row>
    <row r="526" spans="1:14" ht="20.25" customHeight="1" x14ac:dyDescent="0.25">
      <c r="A526" s="330"/>
      <c r="B526" s="331"/>
      <c r="C526" s="341"/>
      <c r="D526" s="342"/>
      <c r="E526" s="342"/>
      <c r="F526" s="80" t="s">
        <v>257</v>
      </c>
      <c r="G526" s="254"/>
      <c r="H526" s="246"/>
      <c r="I526" s="254"/>
      <c r="J526" s="236"/>
      <c r="K526" s="236"/>
      <c r="L526" s="239"/>
      <c r="M526" s="248"/>
      <c r="N526" s="385"/>
    </row>
    <row r="527" spans="1:14" ht="72" x14ac:dyDescent="0.25">
      <c r="A527" s="332"/>
      <c r="B527" s="333"/>
      <c r="C527" s="341"/>
      <c r="D527" s="342"/>
      <c r="E527" s="342"/>
      <c r="F527" s="121" t="s">
        <v>313</v>
      </c>
      <c r="G527" s="254"/>
      <c r="H527" s="246"/>
      <c r="I527" s="254"/>
      <c r="J527" s="237"/>
      <c r="K527" s="237"/>
      <c r="L527" s="240"/>
      <c r="M527" s="249"/>
      <c r="N527" s="386"/>
    </row>
    <row r="528" spans="1:14" ht="72" x14ac:dyDescent="0.25">
      <c r="A528" s="328"/>
      <c r="B528" s="329"/>
      <c r="C528" s="341" t="s">
        <v>1353</v>
      </c>
      <c r="D528" s="342" t="s">
        <v>315</v>
      </c>
      <c r="E528" s="342"/>
      <c r="F528" s="121" t="s">
        <v>316</v>
      </c>
      <c r="G528" s="254"/>
      <c r="H528" s="246"/>
      <c r="I528" s="254"/>
      <c r="J528" s="235"/>
      <c r="K528" s="235"/>
      <c r="L528" s="238"/>
      <c r="M528" s="253"/>
      <c r="N528" s="384">
        <f>M528</f>
        <v>0</v>
      </c>
    </row>
    <row r="529" spans="1:14" ht="36" x14ac:dyDescent="0.25">
      <c r="A529" s="330"/>
      <c r="B529" s="331"/>
      <c r="C529" s="341"/>
      <c r="D529" s="342"/>
      <c r="E529" s="342"/>
      <c r="F529" s="121" t="s">
        <v>317</v>
      </c>
      <c r="G529" s="254"/>
      <c r="H529" s="246"/>
      <c r="I529" s="254"/>
      <c r="J529" s="236"/>
      <c r="K529" s="236"/>
      <c r="L529" s="239"/>
      <c r="M529" s="253"/>
      <c r="N529" s="385"/>
    </row>
    <row r="530" spans="1:14" ht="20.25" customHeight="1" x14ac:dyDescent="0.25">
      <c r="A530" s="330"/>
      <c r="B530" s="331"/>
      <c r="C530" s="341"/>
      <c r="D530" s="342"/>
      <c r="E530" s="342"/>
      <c r="F530" s="80" t="s">
        <v>257</v>
      </c>
      <c r="G530" s="254"/>
      <c r="H530" s="246"/>
      <c r="I530" s="254"/>
      <c r="J530" s="236"/>
      <c r="K530" s="236"/>
      <c r="L530" s="239"/>
      <c r="M530" s="253"/>
      <c r="N530" s="385"/>
    </row>
    <row r="531" spans="1:14" ht="36" x14ac:dyDescent="0.25">
      <c r="A531" s="332"/>
      <c r="B531" s="333"/>
      <c r="C531" s="341"/>
      <c r="D531" s="342"/>
      <c r="E531" s="342"/>
      <c r="F531" s="121" t="s">
        <v>318</v>
      </c>
      <c r="G531" s="254"/>
      <c r="H531" s="246"/>
      <c r="I531" s="254"/>
      <c r="J531" s="237"/>
      <c r="K531" s="237"/>
      <c r="L531" s="240"/>
      <c r="M531" s="253"/>
      <c r="N531" s="386"/>
    </row>
    <row r="532" spans="1:14" ht="72.75" customHeight="1" x14ac:dyDescent="0.25">
      <c r="A532" s="317"/>
      <c r="B532" s="318"/>
      <c r="C532" s="119" t="s">
        <v>1354</v>
      </c>
      <c r="D532" s="342" t="s">
        <v>84</v>
      </c>
      <c r="E532" s="342"/>
      <c r="F532" s="121"/>
      <c r="G532" s="98"/>
      <c r="H532" s="110"/>
      <c r="I532" s="98"/>
      <c r="J532" s="110"/>
      <c r="K532" s="110"/>
      <c r="L532" s="150"/>
      <c r="M532" s="176"/>
      <c r="N532" s="106"/>
    </row>
    <row r="533" spans="1:14" ht="72" x14ac:dyDescent="0.25">
      <c r="A533" s="337"/>
      <c r="B533" s="340">
        <v>1.1100000000000001</v>
      </c>
      <c r="C533" s="308" t="s">
        <v>320</v>
      </c>
      <c r="D533" s="308"/>
      <c r="E533" s="308"/>
      <c r="F533" s="123" t="s">
        <v>321</v>
      </c>
      <c r="G533" s="100"/>
      <c r="H533" s="104"/>
      <c r="I533" s="250"/>
      <c r="J533" s="241"/>
      <c r="K533" s="241"/>
      <c r="L533" s="238"/>
      <c r="M533" s="247"/>
      <c r="N533" s="381">
        <f>N538+N539+N540+N546</f>
        <v>0</v>
      </c>
    </row>
    <row r="534" spans="1:14" ht="72" x14ac:dyDescent="0.25">
      <c r="A534" s="338"/>
      <c r="B534" s="340"/>
      <c r="C534" s="308"/>
      <c r="D534" s="308"/>
      <c r="E534" s="308"/>
      <c r="F534" s="123" t="s">
        <v>322</v>
      </c>
      <c r="G534" s="100"/>
      <c r="H534" s="104"/>
      <c r="I534" s="251"/>
      <c r="J534" s="242"/>
      <c r="K534" s="242"/>
      <c r="L534" s="239"/>
      <c r="M534" s="248"/>
      <c r="N534" s="382"/>
    </row>
    <row r="535" spans="1:14" ht="18" customHeight="1" x14ac:dyDescent="0.25">
      <c r="A535" s="338"/>
      <c r="B535" s="340"/>
      <c r="C535" s="308"/>
      <c r="D535" s="308"/>
      <c r="E535" s="308"/>
      <c r="F535" s="79" t="s">
        <v>257</v>
      </c>
      <c r="G535" s="255"/>
      <c r="H535" s="244"/>
      <c r="I535" s="251"/>
      <c r="J535" s="242"/>
      <c r="K535" s="242"/>
      <c r="L535" s="239"/>
      <c r="M535" s="248"/>
      <c r="N535" s="382"/>
    </row>
    <row r="536" spans="1:14" ht="54" x14ac:dyDescent="0.25">
      <c r="A536" s="338"/>
      <c r="B536" s="340"/>
      <c r="C536" s="308"/>
      <c r="D536" s="308"/>
      <c r="E536" s="308"/>
      <c r="F536" s="123" t="s">
        <v>323</v>
      </c>
      <c r="G536" s="255"/>
      <c r="H536" s="245"/>
      <c r="I536" s="251"/>
      <c r="J536" s="242"/>
      <c r="K536" s="242"/>
      <c r="L536" s="240"/>
      <c r="M536" s="249"/>
      <c r="N536" s="383"/>
    </row>
    <row r="537" spans="1:14" ht="20.25" customHeight="1" x14ac:dyDescent="0.25">
      <c r="A537" s="339"/>
      <c r="B537" s="340"/>
      <c r="C537" s="308"/>
      <c r="D537" s="308"/>
      <c r="E537" s="308"/>
      <c r="F537" s="123" t="s">
        <v>1913</v>
      </c>
      <c r="G537" s="100"/>
      <c r="H537" s="104"/>
      <c r="I537" s="252"/>
      <c r="J537" s="243"/>
      <c r="K537" s="243"/>
      <c r="L537" s="150"/>
      <c r="M537" s="176"/>
      <c r="N537" s="103"/>
    </row>
    <row r="538" spans="1:14" ht="54" x14ac:dyDescent="0.25">
      <c r="A538" s="328"/>
      <c r="B538" s="329"/>
      <c r="C538" s="341" t="s">
        <v>1355</v>
      </c>
      <c r="D538" s="342" t="s">
        <v>325</v>
      </c>
      <c r="E538" s="342"/>
      <c r="F538" s="121" t="s">
        <v>326</v>
      </c>
      <c r="G538" s="254"/>
      <c r="H538" s="110"/>
      <c r="I538" s="254"/>
      <c r="J538" s="235"/>
      <c r="K538" s="235"/>
      <c r="L538" s="238"/>
      <c r="M538" s="247"/>
      <c r="N538" s="107">
        <f>M538</f>
        <v>0</v>
      </c>
    </row>
    <row r="539" spans="1:14" ht="54" x14ac:dyDescent="0.25">
      <c r="A539" s="332"/>
      <c r="B539" s="333"/>
      <c r="C539" s="341"/>
      <c r="D539" s="342"/>
      <c r="E539" s="342"/>
      <c r="F539" s="121" t="s">
        <v>327</v>
      </c>
      <c r="G539" s="254"/>
      <c r="H539" s="110"/>
      <c r="I539" s="254"/>
      <c r="J539" s="237"/>
      <c r="K539" s="237"/>
      <c r="L539" s="240"/>
      <c r="M539" s="249"/>
      <c r="N539" s="107">
        <f>M539</f>
        <v>0</v>
      </c>
    </row>
    <row r="540" spans="1:14" ht="54" x14ac:dyDescent="0.25">
      <c r="A540" s="328"/>
      <c r="B540" s="329"/>
      <c r="C540" s="341" t="s">
        <v>1356</v>
      </c>
      <c r="D540" s="342" t="s">
        <v>329</v>
      </c>
      <c r="E540" s="342"/>
      <c r="F540" s="121" t="s">
        <v>330</v>
      </c>
      <c r="G540" s="98"/>
      <c r="H540" s="246"/>
      <c r="I540" s="351"/>
      <c r="J540" s="235"/>
      <c r="K540" s="235"/>
      <c r="L540" s="238"/>
      <c r="M540" s="253"/>
      <c r="N540" s="384">
        <f t="shared" ref="N540:N546" si="1">M540</f>
        <v>0</v>
      </c>
    </row>
    <row r="541" spans="1:14" ht="90" x14ac:dyDescent="0.25">
      <c r="A541" s="330"/>
      <c r="B541" s="331"/>
      <c r="C541" s="341"/>
      <c r="D541" s="342"/>
      <c r="E541" s="342"/>
      <c r="F541" s="121" t="s">
        <v>331</v>
      </c>
      <c r="G541" s="254"/>
      <c r="H541" s="246"/>
      <c r="I541" s="352"/>
      <c r="J541" s="236"/>
      <c r="K541" s="236"/>
      <c r="L541" s="239"/>
      <c r="M541" s="253"/>
      <c r="N541" s="385"/>
    </row>
    <row r="542" spans="1:14" ht="36" x14ac:dyDescent="0.25">
      <c r="A542" s="330"/>
      <c r="B542" s="331"/>
      <c r="C542" s="341"/>
      <c r="D542" s="342"/>
      <c r="E542" s="342"/>
      <c r="F542" s="121" t="s">
        <v>332</v>
      </c>
      <c r="G542" s="254"/>
      <c r="H542" s="246"/>
      <c r="I542" s="352"/>
      <c r="J542" s="236"/>
      <c r="K542" s="236"/>
      <c r="L542" s="239"/>
      <c r="M542" s="253"/>
      <c r="N542" s="385"/>
    </row>
    <row r="543" spans="1:14" ht="20.25" customHeight="1" x14ac:dyDescent="0.25">
      <c r="A543" s="330"/>
      <c r="B543" s="331"/>
      <c r="C543" s="341"/>
      <c r="D543" s="342"/>
      <c r="E543" s="342"/>
      <c r="F543" s="80" t="s">
        <v>257</v>
      </c>
      <c r="G543" s="254"/>
      <c r="H543" s="246"/>
      <c r="I543" s="352"/>
      <c r="J543" s="236"/>
      <c r="K543" s="236"/>
      <c r="L543" s="239"/>
      <c r="M543" s="253"/>
      <c r="N543" s="385"/>
    </row>
    <row r="544" spans="1:14" ht="36" x14ac:dyDescent="0.25">
      <c r="A544" s="330"/>
      <c r="B544" s="331"/>
      <c r="C544" s="341"/>
      <c r="D544" s="342"/>
      <c r="E544" s="342"/>
      <c r="F544" s="121" t="s">
        <v>333</v>
      </c>
      <c r="G544" s="254"/>
      <c r="H544" s="246"/>
      <c r="I544" s="352"/>
      <c r="J544" s="236"/>
      <c r="K544" s="236"/>
      <c r="L544" s="239"/>
      <c r="M544" s="253"/>
      <c r="N544" s="385"/>
    </row>
    <row r="545" spans="1:14" ht="36" x14ac:dyDescent="0.25">
      <c r="A545" s="332"/>
      <c r="B545" s="333"/>
      <c r="C545" s="341"/>
      <c r="D545" s="342"/>
      <c r="E545" s="342"/>
      <c r="F545" s="121" t="s">
        <v>334</v>
      </c>
      <c r="G545" s="254"/>
      <c r="H545" s="246"/>
      <c r="I545" s="353"/>
      <c r="J545" s="237"/>
      <c r="K545" s="237"/>
      <c r="L545" s="240"/>
      <c r="M545" s="253"/>
      <c r="N545" s="386"/>
    </row>
    <row r="546" spans="1:14" ht="36" x14ac:dyDescent="0.25">
      <c r="A546" s="328"/>
      <c r="B546" s="329"/>
      <c r="C546" s="341" t="s">
        <v>1357</v>
      </c>
      <c r="D546" s="342" t="s">
        <v>336</v>
      </c>
      <c r="E546" s="342"/>
      <c r="F546" s="121" t="s">
        <v>337</v>
      </c>
      <c r="G546" s="254"/>
      <c r="H546" s="246"/>
      <c r="I546" s="254"/>
      <c r="J546" s="235"/>
      <c r="K546" s="235"/>
      <c r="L546" s="238"/>
      <c r="M546" s="253"/>
      <c r="N546" s="384">
        <f t="shared" si="1"/>
        <v>0</v>
      </c>
    </row>
    <row r="547" spans="1:14" ht="20.25" customHeight="1" x14ac:dyDescent="0.25">
      <c r="A547" s="330"/>
      <c r="B547" s="331"/>
      <c r="C547" s="341"/>
      <c r="D547" s="342"/>
      <c r="E547" s="342"/>
      <c r="F547" s="80" t="s">
        <v>257</v>
      </c>
      <c r="G547" s="254"/>
      <c r="H547" s="246"/>
      <c r="I547" s="254"/>
      <c r="J547" s="236"/>
      <c r="K547" s="236"/>
      <c r="L547" s="239"/>
      <c r="M547" s="253"/>
      <c r="N547" s="385"/>
    </row>
    <row r="548" spans="1:14" ht="36" x14ac:dyDescent="0.25">
      <c r="A548" s="330"/>
      <c r="B548" s="331"/>
      <c r="C548" s="341"/>
      <c r="D548" s="342"/>
      <c r="E548" s="342"/>
      <c r="F548" s="121" t="s">
        <v>338</v>
      </c>
      <c r="G548" s="254"/>
      <c r="H548" s="246"/>
      <c r="I548" s="254"/>
      <c r="J548" s="236"/>
      <c r="K548" s="236"/>
      <c r="L548" s="239"/>
      <c r="M548" s="253"/>
      <c r="N548" s="385"/>
    </row>
    <row r="549" spans="1:14" ht="36" x14ac:dyDescent="0.25">
      <c r="A549" s="332"/>
      <c r="B549" s="333"/>
      <c r="C549" s="341"/>
      <c r="D549" s="342"/>
      <c r="E549" s="342"/>
      <c r="F549" s="121" t="s">
        <v>339</v>
      </c>
      <c r="G549" s="254"/>
      <c r="H549" s="246"/>
      <c r="I549" s="254"/>
      <c r="J549" s="237"/>
      <c r="K549" s="237"/>
      <c r="L549" s="240"/>
      <c r="M549" s="253"/>
      <c r="N549" s="385"/>
    </row>
    <row r="550" spans="1:14" ht="57.75" customHeight="1" x14ac:dyDescent="0.25">
      <c r="A550" s="317"/>
      <c r="B550" s="318"/>
      <c r="C550" s="119" t="s">
        <v>1358</v>
      </c>
      <c r="D550" s="342" t="s">
        <v>84</v>
      </c>
      <c r="E550" s="342"/>
      <c r="F550" s="77"/>
      <c r="G550" s="98"/>
      <c r="H550" s="110"/>
      <c r="I550" s="98"/>
      <c r="J550" s="110"/>
      <c r="K550" s="110"/>
      <c r="L550" s="150"/>
      <c r="M550" s="176"/>
      <c r="N550" s="106"/>
    </row>
    <row r="551" spans="1:14" ht="36" x14ac:dyDescent="0.25">
      <c r="A551" s="343"/>
      <c r="B551" s="340">
        <v>1.1200000000000001</v>
      </c>
      <c r="C551" s="308" t="s">
        <v>341</v>
      </c>
      <c r="D551" s="308"/>
      <c r="E551" s="308"/>
      <c r="F551" s="123" t="s">
        <v>342</v>
      </c>
      <c r="G551" s="100"/>
      <c r="H551" s="104"/>
      <c r="I551" s="250"/>
      <c r="J551" s="241"/>
      <c r="K551" s="241"/>
      <c r="L551" s="238"/>
      <c r="M551" s="247"/>
      <c r="N551" s="381">
        <f>N556+N557+N559+N565+N567+N569</f>
        <v>0</v>
      </c>
    </row>
    <row r="552" spans="1:14" ht="36" x14ac:dyDescent="0.25">
      <c r="A552" s="343"/>
      <c r="B552" s="340"/>
      <c r="C552" s="308"/>
      <c r="D552" s="308"/>
      <c r="E552" s="308"/>
      <c r="F552" s="123" t="s">
        <v>343</v>
      </c>
      <c r="G552" s="255"/>
      <c r="H552" s="244"/>
      <c r="I552" s="251"/>
      <c r="J552" s="242"/>
      <c r="K552" s="242"/>
      <c r="L552" s="239"/>
      <c r="M552" s="248"/>
      <c r="N552" s="382"/>
    </row>
    <row r="553" spans="1:14" ht="36" x14ac:dyDescent="0.25">
      <c r="A553" s="343"/>
      <c r="B553" s="340"/>
      <c r="C553" s="308"/>
      <c r="D553" s="308"/>
      <c r="E553" s="308"/>
      <c r="F553" s="123" t="s">
        <v>344</v>
      </c>
      <c r="G553" s="255"/>
      <c r="H553" s="245"/>
      <c r="I553" s="251"/>
      <c r="J553" s="242"/>
      <c r="K553" s="242"/>
      <c r="L553" s="239"/>
      <c r="M553" s="248"/>
      <c r="N553" s="382"/>
    </row>
    <row r="554" spans="1:14" ht="54" x14ac:dyDescent="0.25">
      <c r="A554" s="343"/>
      <c r="B554" s="340"/>
      <c r="C554" s="308"/>
      <c r="D554" s="308"/>
      <c r="E554" s="308"/>
      <c r="F554" s="123" t="s">
        <v>345</v>
      </c>
      <c r="G554" s="255"/>
      <c r="H554" s="245"/>
      <c r="I554" s="251"/>
      <c r="J554" s="242"/>
      <c r="K554" s="242"/>
      <c r="L554" s="240"/>
      <c r="M554" s="249"/>
      <c r="N554" s="383"/>
    </row>
    <row r="555" spans="1:14" ht="20.25" customHeight="1" x14ac:dyDescent="0.25">
      <c r="A555" s="343"/>
      <c r="B555" s="340"/>
      <c r="C555" s="308"/>
      <c r="D555" s="308"/>
      <c r="E555" s="308"/>
      <c r="F555" s="123" t="s">
        <v>346</v>
      </c>
      <c r="G555" s="100"/>
      <c r="H555" s="104"/>
      <c r="I555" s="252"/>
      <c r="J555" s="243"/>
      <c r="K555" s="243"/>
      <c r="L555" s="151"/>
      <c r="M555" s="176"/>
      <c r="N555" s="103"/>
    </row>
    <row r="556" spans="1:14" ht="108" x14ac:dyDescent="0.25">
      <c r="A556" s="328"/>
      <c r="B556" s="329"/>
      <c r="C556" s="341" t="s">
        <v>463</v>
      </c>
      <c r="D556" s="342" t="s">
        <v>348</v>
      </c>
      <c r="E556" s="342"/>
      <c r="F556" s="121" t="s">
        <v>349</v>
      </c>
      <c r="G556" s="380"/>
      <c r="H556" s="110"/>
      <c r="I556" s="380"/>
      <c r="J556" s="235"/>
      <c r="K556" s="235"/>
      <c r="L556" s="150"/>
      <c r="M556" s="176"/>
      <c r="N556" s="107">
        <f t="shared" ref="N556" si="2">M556</f>
        <v>0</v>
      </c>
    </row>
    <row r="557" spans="1:14" ht="54" x14ac:dyDescent="0.25">
      <c r="A557" s="330"/>
      <c r="B557" s="331"/>
      <c r="C557" s="341"/>
      <c r="D557" s="342"/>
      <c r="E557" s="342"/>
      <c r="F557" s="121" t="s">
        <v>350</v>
      </c>
      <c r="G557" s="254"/>
      <c r="H557" s="110"/>
      <c r="I557" s="254"/>
      <c r="J557" s="236"/>
      <c r="K557" s="236"/>
      <c r="L557" s="150"/>
      <c r="M557" s="176"/>
      <c r="N557" s="384">
        <f>SUM(M557:M558)</f>
        <v>0</v>
      </c>
    </row>
    <row r="558" spans="1:14" ht="20.25" customHeight="1" x14ac:dyDescent="0.25">
      <c r="A558" s="330"/>
      <c r="B558" s="331"/>
      <c r="C558" s="341"/>
      <c r="D558" s="342"/>
      <c r="E558" s="342"/>
      <c r="F558" s="121" t="s">
        <v>351</v>
      </c>
      <c r="G558" s="254"/>
      <c r="H558" s="110"/>
      <c r="I558" s="254"/>
      <c r="J558" s="236"/>
      <c r="K558" s="236"/>
      <c r="L558" s="150"/>
      <c r="M558" s="176"/>
      <c r="N558" s="382"/>
    </row>
    <row r="559" spans="1:14" ht="126" x14ac:dyDescent="0.25">
      <c r="A559" s="328"/>
      <c r="B559" s="329"/>
      <c r="C559" s="341" t="s">
        <v>466</v>
      </c>
      <c r="D559" s="342" t="s">
        <v>353</v>
      </c>
      <c r="E559" s="342"/>
      <c r="F559" s="121" t="s">
        <v>354</v>
      </c>
      <c r="G559" s="254"/>
      <c r="H559" s="246"/>
      <c r="I559" s="254"/>
      <c r="J559" s="235"/>
      <c r="K559" s="235"/>
      <c r="L559" s="238"/>
      <c r="M559" s="253"/>
      <c r="N559" s="384">
        <f>M559</f>
        <v>0</v>
      </c>
    </row>
    <row r="560" spans="1:14" ht="90" x14ac:dyDescent="0.25">
      <c r="A560" s="330"/>
      <c r="B560" s="331"/>
      <c r="C560" s="341"/>
      <c r="D560" s="342"/>
      <c r="E560" s="342"/>
      <c r="F560" s="121" t="s">
        <v>355</v>
      </c>
      <c r="G560" s="254"/>
      <c r="H560" s="246"/>
      <c r="I560" s="254"/>
      <c r="J560" s="236"/>
      <c r="K560" s="236"/>
      <c r="L560" s="239"/>
      <c r="M560" s="253"/>
      <c r="N560" s="385"/>
    </row>
    <row r="561" spans="1:14" ht="18" x14ac:dyDescent="0.25">
      <c r="A561" s="330"/>
      <c r="B561" s="331"/>
      <c r="C561" s="341"/>
      <c r="D561" s="342"/>
      <c r="E561" s="342"/>
      <c r="F561" s="121" t="s">
        <v>356</v>
      </c>
      <c r="G561" s="254"/>
      <c r="H561" s="246"/>
      <c r="I561" s="254"/>
      <c r="J561" s="236"/>
      <c r="K561" s="236"/>
      <c r="L561" s="239"/>
      <c r="M561" s="253"/>
      <c r="N561" s="385"/>
    </row>
    <row r="562" spans="1:14" ht="90" x14ac:dyDescent="0.25">
      <c r="A562" s="330"/>
      <c r="B562" s="331"/>
      <c r="C562" s="341"/>
      <c r="D562" s="342"/>
      <c r="E562" s="342"/>
      <c r="F562" s="121" t="s">
        <v>357</v>
      </c>
      <c r="G562" s="254"/>
      <c r="H562" s="246"/>
      <c r="I562" s="254"/>
      <c r="J562" s="236"/>
      <c r="K562" s="236"/>
      <c r="L562" s="239"/>
      <c r="M562" s="253"/>
      <c r="N562" s="385"/>
    </row>
    <row r="563" spans="1:14" ht="20.25" customHeight="1" x14ac:dyDescent="0.25">
      <c r="A563" s="330"/>
      <c r="B563" s="331"/>
      <c r="C563" s="341"/>
      <c r="D563" s="342"/>
      <c r="E563" s="342"/>
      <c r="F563" s="80" t="s">
        <v>257</v>
      </c>
      <c r="G563" s="254"/>
      <c r="H563" s="246"/>
      <c r="I563" s="254"/>
      <c r="J563" s="236"/>
      <c r="K563" s="236"/>
      <c r="L563" s="239"/>
      <c r="M563" s="253"/>
      <c r="N563" s="385"/>
    </row>
    <row r="564" spans="1:14" ht="54" x14ac:dyDescent="0.25">
      <c r="A564" s="332"/>
      <c r="B564" s="333"/>
      <c r="C564" s="341"/>
      <c r="D564" s="342"/>
      <c r="E564" s="342"/>
      <c r="F564" s="121" t="s">
        <v>358</v>
      </c>
      <c r="G564" s="254"/>
      <c r="H564" s="246"/>
      <c r="I564" s="254"/>
      <c r="J564" s="237"/>
      <c r="K564" s="237"/>
      <c r="L564" s="240"/>
      <c r="M564" s="253"/>
      <c r="N564" s="386"/>
    </row>
    <row r="565" spans="1:14" ht="72" x14ac:dyDescent="0.25">
      <c r="A565" s="328"/>
      <c r="B565" s="329"/>
      <c r="C565" s="341" t="s">
        <v>1748</v>
      </c>
      <c r="D565" s="342" t="s">
        <v>360</v>
      </c>
      <c r="E565" s="342"/>
      <c r="F565" s="121" t="s">
        <v>361</v>
      </c>
      <c r="G565" s="254"/>
      <c r="H565" s="246"/>
      <c r="I565" s="254"/>
      <c r="J565" s="235"/>
      <c r="K565" s="235"/>
      <c r="L565" s="238"/>
      <c r="M565" s="253"/>
      <c r="N565" s="384">
        <f>M565</f>
        <v>0</v>
      </c>
    </row>
    <row r="566" spans="1:14" ht="54" x14ac:dyDescent="0.25">
      <c r="A566" s="332"/>
      <c r="B566" s="333"/>
      <c r="C566" s="341"/>
      <c r="D566" s="342"/>
      <c r="E566" s="342"/>
      <c r="F566" s="121" t="s">
        <v>362</v>
      </c>
      <c r="G566" s="254"/>
      <c r="H566" s="246"/>
      <c r="I566" s="254"/>
      <c r="J566" s="237"/>
      <c r="K566" s="237"/>
      <c r="L566" s="240"/>
      <c r="M566" s="253"/>
      <c r="N566" s="386"/>
    </row>
    <row r="567" spans="1:14" ht="36" x14ac:dyDescent="0.25">
      <c r="A567" s="328"/>
      <c r="B567" s="329"/>
      <c r="C567" s="341" t="s">
        <v>1749</v>
      </c>
      <c r="D567" s="342" t="s">
        <v>364</v>
      </c>
      <c r="E567" s="342"/>
      <c r="F567" s="121" t="s">
        <v>365</v>
      </c>
      <c r="G567" s="254"/>
      <c r="H567" s="246"/>
      <c r="I567" s="254"/>
      <c r="J567" s="235"/>
      <c r="K567" s="235"/>
      <c r="L567" s="238"/>
      <c r="M567" s="253"/>
      <c r="N567" s="384">
        <f>M567</f>
        <v>0</v>
      </c>
    </row>
    <row r="568" spans="1:14" ht="108" x14ac:dyDescent="0.25">
      <c r="A568" s="332"/>
      <c r="B568" s="333"/>
      <c r="C568" s="341"/>
      <c r="D568" s="342"/>
      <c r="E568" s="342"/>
      <c r="F568" s="121" t="s">
        <v>366</v>
      </c>
      <c r="G568" s="254"/>
      <c r="H568" s="246"/>
      <c r="I568" s="254"/>
      <c r="J568" s="237"/>
      <c r="K568" s="237"/>
      <c r="L568" s="240"/>
      <c r="M568" s="253"/>
      <c r="N568" s="386"/>
    </row>
    <row r="569" spans="1:14" ht="162" x14ac:dyDescent="0.25">
      <c r="A569" s="328"/>
      <c r="B569" s="329"/>
      <c r="C569" s="341" t="s">
        <v>1750</v>
      </c>
      <c r="D569" s="342" t="s">
        <v>368</v>
      </c>
      <c r="E569" s="342"/>
      <c r="F569" s="121" t="s">
        <v>369</v>
      </c>
      <c r="G569" s="254"/>
      <c r="H569" s="246"/>
      <c r="I569" s="254"/>
      <c r="J569" s="235"/>
      <c r="K569" s="235"/>
      <c r="L569" s="238"/>
      <c r="M569" s="253"/>
      <c r="N569" s="384">
        <f>M569</f>
        <v>0</v>
      </c>
    </row>
    <row r="570" spans="1:14" ht="36" x14ac:dyDescent="0.25">
      <c r="A570" s="330"/>
      <c r="B570" s="331"/>
      <c r="C570" s="341"/>
      <c r="D570" s="342"/>
      <c r="E570" s="342"/>
      <c r="F570" s="121" t="s">
        <v>370</v>
      </c>
      <c r="G570" s="254"/>
      <c r="H570" s="246"/>
      <c r="I570" s="254"/>
      <c r="J570" s="236"/>
      <c r="K570" s="236"/>
      <c r="L570" s="239"/>
      <c r="M570" s="253"/>
      <c r="N570" s="385"/>
    </row>
    <row r="571" spans="1:14" ht="20.25" customHeight="1" x14ac:dyDescent="0.25">
      <c r="A571" s="330"/>
      <c r="B571" s="331"/>
      <c r="C571" s="341"/>
      <c r="D571" s="342"/>
      <c r="E571" s="342"/>
      <c r="F571" s="80" t="s">
        <v>257</v>
      </c>
      <c r="G571" s="254"/>
      <c r="H571" s="246"/>
      <c r="I571" s="254"/>
      <c r="J571" s="236"/>
      <c r="K571" s="236"/>
      <c r="L571" s="239"/>
      <c r="M571" s="253"/>
      <c r="N571" s="385"/>
    </row>
    <row r="572" spans="1:14" ht="36" x14ac:dyDescent="0.25">
      <c r="A572" s="330"/>
      <c r="B572" s="331"/>
      <c r="C572" s="341"/>
      <c r="D572" s="342"/>
      <c r="E572" s="342"/>
      <c r="F572" s="121" t="s">
        <v>371</v>
      </c>
      <c r="G572" s="254"/>
      <c r="H572" s="246"/>
      <c r="I572" s="254"/>
      <c r="J572" s="236"/>
      <c r="K572" s="236"/>
      <c r="L572" s="239"/>
      <c r="M572" s="253"/>
      <c r="N572" s="385"/>
    </row>
    <row r="573" spans="1:14" ht="54" x14ac:dyDescent="0.25">
      <c r="A573" s="332"/>
      <c r="B573" s="333"/>
      <c r="C573" s="341"/>
      <c r="D573" s="342"/>
      <c r="E573" s="342"/>
      <c r="F573" s="121" t="s">
        <v>372</v>
      </c>
      <c r="G573" s="254"/>
      <c r="H573" s="246"/>
      <c r="I573" s="254"/>
      <c r="J573" s="237"/>
      <c r="K573" s="237"/>
      <c r="L573" s="240"/>
      <c r="M573" s="253"/>
      <c r="N573" s="385"/>
    </row>
    <row r="574" spans="1:14" ht="59.25" customHeight="1" x14ac:dyDescent="0.25">
      <c r="A574" s="317"/>
      <c r="B574" s="318"/>
      <c r="C574" s="119" t="s">
        <v>1751</v>
      </c>
      <c r="D574" s="342" t="s">
        <v>84</v>
      </c>
      <c r="E574" s="342"/>
      <c r="F574" s="77"/>
      <c r="G574" s="98"/>
      <c r="H574" s="110"/>
      <c r="I574" s="98"/>
      <c r="J574" s="110"/>
      <c r="K574" s="110"/>
      <c r="L574" s="150"/>
      <c r="M574" s="176"/>
      <c r="N574" s="106"/>
    </row>
    <row r="575" spans="1:14" ht="108" x14ac:dyDescent="0.25">
      <c r="A575" s="360">
        <v>1.1299999999999999</v>
      </c>
      <c r="B575" s="340"/>
      <c r="C575" s="308" t="s">
        <v>374</v>
      </c>
      <c r="D575" s="308"/>
      <c r="E575" s="308"/>
      <c r="F575" s="123" t="s">
        <v>375</v>
      </c>
      <c r="G575" s="100"/>
      <c r="H575" s="104"/>
      <c r="I575" s="250"/>
      <c r="J575" s="104"/>
      <c r="K575" s="104"/>
      <c r="L575" s="150"/>
      <c r="M575" s="176"/>
      <c r="N575" s="381">
        <f>N583+N586</f>
        <v>0</v>
      </c>
    </row>
    <row r="576" spans="1:14" ht="54" x14ac:dyDescent="0.25">
      <c r="A576" s="360"/>
      <c r="B576" s="340"/>
      <c r="C576" s="308"/>
      <c r="D576" s="308"/>
      <c r="E576" s="308"/>
      <c r="F576" s="123" t="s">
        <v>376</v>
      </c>
      <c r="G576" s="255"/>
      <c r="H576" s="244"/>
      <c r="I576" s="251"/>
      <c r="J576" s="241"/>
      <c r="K576" s="241"/>
      <c r="L576" s="238"/>
      <c r="M576" s="253"/>
      <c r="N576" s="382"/>
    </row>
    <row r="577" spans="1:14" ht="108" x14ac:dyDescent="0.25">
      <c r="A577" s="360"/>
      <c r="B577" s="340"/>
      <c r="C577" s="308"/>
      <c r="D577" s="308"/>
      <c r="E577" s="308"/>
      <c r="F577" s="123" t="s">
        <v>377</v>
      </c>
      <c r="G577" s="255"/>
      <c r="H577" s="245"/>
      <c r="I577" s="251"/>
      <c r="J577" s="242"/>
      <c r="K577" s="242"/>
      <c r="L577" s="239"/>
      <c r="M577" s="253"/>
      <c r="N577" s="382"/>
    </row>
    <row r="578" spans="1:14" ht="36" x14ac:dyDescent="0.25">
      <c r="A578" s="360"/>
      <c r="B578" s="340"/>
      <c r="C578" s="308"/>
      <c r="D578" s="308"/>
      <c r="E578" s="308"/>
      <c r="F578" s="123" t="s">
        <v>378</v>
      </c>
      <c r="G578" s="255"/>
      <c r="H578" s="245"/>
      <c r="I578" s="251"/>
      <c r="J578" s="242"/>
      <c r="K578" s="242"/>
      <c r="L578" s="239"/>
      <c r="M578" s="253"/>
      <c r="N578" s="382"/>
    </row>
    <row r="579" spans="1:14" ht="18" customHeight="1" x14ac:dyDescent="0.25">
      <c r="A579" s="360"/>
      <c r="B579" s="340"/>
      <c r="C579" s="308"/>
      <c r="D579" s="308"/>
      <c r="E579" s="308"/>
      <c r="F579" s="79" t="s">
        <v>257</v>
      </c>
      <c r="G579" s="255"/>
      <c r="H579" s="245"/>
      <c r="I579" s="251"/>
      <c r="J579" s="242"/>
      <c r="K579" s="242"/>
      <c r="L579" s="239"/>
      <c r="M579" s="253"/>
      <c r="N579" s="382"/>
    </row>
    <row r="580" spans="1:14" ht="54" x14ac:dyDescent="0.25">
      <c r="A580" s="360"/>
      <c r="B580" s="340"/>
      <c r="C580" s="308"/>
      <c r="D580" s="308"/>
      <c r="E580" s="308"/>
      <c r="F580" s="123" t="s">
        <v>379</v>
      </c>
      <c r="G580" s="255"/>
      <c r="H580" s="245"/>
      <c r="I580" s="251"/>
      <c r="J580" s="242"/>
      <c r="K580" s="242"/>
      <c r="L580" s="239"/>
      <c r="M580" s="253"/>
      <c r="N580" s="382"/>
    </row>
    <row r="581" spans="1:14" ht="54" x14ac:dyDescent="0.25">
      <c r="A581" s="360"/>
      <c r="B581" s="340"/>
      <c r="C581" s="308"/>
      <c r="D581" s="308"/>
      <c r="E581" s="308"/>
      <c r="F581" s="123" t="s">
        <v>380</v>
      </c>
      <c r="G581" s="255"/>
      <c r="H581" s="245"/>
      <c r="I581" s="252"/>
      <c r="J581" s="243"/>
      <c r="K581" s="243"/>
      <c r="L581" s="240"/>
      <c r="M581" s="253"/>
      <c r="N581" s="383"/>
    </row>
    <row r="582" spans="1:14" ht="20.25" customHeight="1" x14ac:dyDescent="0.25">
      <c r="A582" s="360"/>
      <c r="B582" s="340"/>
      <c r="C582" s="308"/>
      <c r="D582" s="308"/>
      <c r="E582" s="308"/>
      <c r="F582" s="123" t="s">
        <v>381</v>
      </c>
      <c r="G582" s="100"/>
      <c r="H582" s="104"/>
      <c r="I582" s="100"/>
      <c r="J582" s="104"/>
      <c r="K582" s="104"/>
      <c r="L582" s="150"/>
      <c r="M582" s="176"/>
      <c r="N582" s="102"/>
    </row>
    <row r="583" spans="1:14" ht="108" x14ac:dyDescent="0.25">
      <c r="A583" s="328"/>
      <c r="B583" s="329"/>
      <c r="C583" s="341" t="s">
        <v>471</v>
      </c>
      <c r="D583" s="342" t="s">
        <v>383</v>
      </c>
      <c r="E583" s="342"/>
      <c r="F583" s="121" t="s">
        <v>384</v>
      </c>
      <c r="G583" s="254"/>
      <c r="H583" s="246"/>
      <c r="I583" s="254"/>
      <c r="J583" s="235"/>
      <c r="K583" s="235"/>
      <c r="L583" s="238"/>
      <c r="M583" s="253"/>
      <c r="N583" s="384">
        <f>M583</f>
        <v>0</v>
      </c>
    </row>
    <row r="584" spans="1:14" ht="126" x14ac:dyDescent="0.25">
      <c r="A584" s="330"/>
      <c r="B584" s="331"/>
      <c r="C584" s="341"/>
      <c r="D584" s="342"/>
      <c r="E584" s="342"/>
      <c r="F584" s="121" t="s">
        <v>385</v>
      </c>
      <c r="G584" s="254"/>
      <c r="H584" s="246"/>
      <c r="I584" s="254"/>
      <c r="J584" s="236"/>
      <c r="K584" s="236"/>
      <c r="L584" s="239"/>
      <c r="M584" s="253"/>
      <c r="N584" s="385"/>
    </row>
    <row r="585" spans="1:14" ht="54" x14ac:dyDescent="0.25">
      <c r="A585" s="332"/>
      <c r="B585" s="333"/>
      <c r="C585" s="341"/>
      <c r="D585" s="342"/>
      <c r="E585" s="342"/>
      <c r="F585" s="121" t="s">
        <v>386</v>
      </c>
      <c r="G585" s="254"/>
      <c r="H585" s="246"/>
      <c r="I585" s="254"/>
      <c r="J585" s="237"/>
      <c r="K585" s="237"/>
      <c r="L585" s="240"/>
      <c r="M585" s="253"/>
      <c r="N585" s="386"/>
    </row>
    <row r="586" spans="1:14" ht="43.5" customHeight="1" x14ac:dyDescent="0.25">
      <c r="A586" s="328"/>
      <c r="B586" s="329"/>
      <c r="C586" s="341" t="s">
        <v>1359</v>
      </c>
      <c r="D586" s="342" t="s">
        <v>388</v>
      </c>
      <c r="E586" s="342"/>
      <c r="F586" s="121" t="s">
        <v>389</v>
      </c>
      <c r="G586" s="254"/>
      <c r="H586" s="246"/>
      <c r="I586" s="254"/>
      <c r="J586" s="235"/>
      <c r="K586" s="235"/>
      <c r="L586" s="238"/>
      <c r="M586" s="253"/>
      <c r="N586" s="384">
        <f>M586</f>
        <v>0</v>
      </c>
    </row>
    <row r="587" spans="1:14" ht="89.25" customHeight="1" x14ac:dyDescent="0.25">
      <c r="A587" s="332"/>
      <c r="B587" s="333"/>
      <c r="C587" s="341"/>
      <c r="D587" s="342"/>
      <c r="E587" s="342"/>
      <c r="F587" s="121" t="s">
        <v>390</v>
      </c>
      <c r="G587" s="254"/>
      <c r="H587" s="246"/>
      <c r="I587" s="254"/>
      <c r="J587" s="237"/>
      <c r="K587" s="237"/>
      <c r="L587" s="240"/>
      <c r="M587" s="253"/>
      <c r="N587" s="386"/>
    </row>
    <row r="588" spans="1:14" ht="79.150000000000006" customHeight="1" x14ac:dyDescent="0.25">
      <c r="A588" s="317"/>
      <c r="B588" s="318"/>
      <c r="C588" s="119" t="s">
        <v>1360</v>
      </c>
      <c r="D588" s="342" t="s">
        <v>84</v>
      </c>
      <c r="E588" s="342"/>
      <c r="F588" s="121"/>
      <c r="G588" s="98"/>
      <c r="H588" s="110"/>
      <c r="I588" s="98"/>
      <c r="J588" s="110"/>
      <c r="K588" s="110"/>
      <c r="L588" s="150"/>
      <c r="M588" s="176"/>
      <c r="N588" s="108"/>
    </row>
    <row r="589" spans="1:14" ht="90" x14ac:dyDescent="0.25">
      <c r="A589" s="337"/>
      <c r="B589" s="340">
        <v>1.1399999999999999</v>
      </c>
      <c r="C589" s="308" t="s">
        <v>392</v>
      </c>
      <c r="D589" s="308"/>
      <c r="E589" s="308"/>
      <c r="F589" s="123" t="s">
        <v>393</v>
      </c>
      <c r="G589" s="272"/>
      <c r="H589" s="244"/>
      <c r="I589" s="272"/>
      <c r="J589" s="241"/>
      <c r="K589" s="241"/>
      <c r="L589" s="238"/>
      <c r="M589" s="253"/>
      <c r="N589" s="387">
        <f>N593+N596</f>
        <v>0</v>
      </c>
    </row>
    <row r="590" spans="1:14" ht="36" x14ac:dyDescent="0.25">
      <c r="A590" s="338"/>
      <c r="B590" s="340"/>
      <c r="C590" s="308"/>
      <c r="D590" s="308"/>
      <c r="E590" s="308"/>
      <c r="F590" s="123" t="s">
        <v>394</v>
      </c>
      <c r="G590" s="272"/>
      <c r="H590" s="244"/>
      <c r="I590" s="272"/>
      <c r="J590" s="242"/>
      <c r="K590" s="242"/>
      <c r="L590" s="239"/>
      <c r="M590" s="253"/>
      <c r="N590" s="387"/>
    </row>
    <row r="591" spans="1:14" ht="36" x14ac:dyDescent="0.25">
      <c r="A591" s="338"/>
      <c r="B591" s="340"/>
      <c r="C591" s="308"/>
      <c r="D591" s="308"/>
      <c r="E591" s="308"/>
      <c r="F591" s="123" t="s">
        <v>395</v>
      </c>
      <c r="G591" s="272"/>
      <c r="H591" s="244"/>
      <c r="I591" s="272"/>
      <c r="J591" s="243"/>
      <c r="K591" s="243"/>
      <c r="L591" s="240"/>
      <c r="M591" s="253"/>
      <c r="N591" s="387"/>
    </row>
    <row r="592" spans="1:14" ht="20.25" customHeight="1" x14ac:dyDescent="0.25">
      <c r="A592" s="339"/>
      <c r="B592" s="340"/>
      <c r="C592" s="308"/>
      <c r="D592" s="308"/>
      <c r="E592" s="308"/>
      <c r="F592" s="123" t="s">
        <v>396</v>
      </c>
      <c r="G592" s="99"/>
      <c r="H592" s="104"/>
      <c r="I592" s="99"/>
      <c r="J592" s="104"/>
      <c r="K592" s="104"/>
      <c r="L592" s="150"/>
      <c r="M592" s="176"/>
      <c r="N592" s="101"/>
    </row>
    <row r="593" spans="1:14" ht="108" x14ac:dyDescent="0.25">
      <c r="A593" s="328"/>
      <c r="B593" s="329"/>
      <c r="C593" s="341" t="s">
        <v>1361</v>
      </c>
      <c r="D593" s="342" t="s">
        <v>383</v>
      </c>
      <c r="E593" s="342"/>
      <c r="F593" s="121" t="s">
        <v>398</v>
      </c>
      <c r="G593" s="254"/>
      <c r="H593" s="246"/>
      <c r="I593" s="254"/>
      <c r="J593" s="110"/>
      <c r="K593" s="110"/>
      <c r="L593" s="150"/>
      <c r="M593" s="253"/>
      <c r="N593" s="384">
        <f>M593</f>
        <v>0</v>
      </c>
    </row>
    <row r="594" spans="1:14" ht="126" x14ac:dyDescent="0.25">
      <c r="A594" s="330"/>
      <c r="B594" s="331"/>
      <c r="C594" s="341"/>
      <c r="D594" s="342"/>
      <c r="E594" s="342"/>
      <c r="F594" s="121" t="s">
        <v>385</v>
      </c>
      <c r="G594" s="254"/>
      <c r="H594" s="246"/>
      <c r="I594" s="254"/>
      <c r="J594" s="110"/>
      <c r="K594" s="110"/>
      <c r="L594" s="150"/>
      <c r="M594" s="253"/>
      <c r="N594" s="385"/>
    </row>
    <row r="595" spans="1:14" ht="54" x14ac:dyDescent="0.25">
      <c r="A595" s="332"/>
      <c r="B595" s="333"/>
      <c r="C595" s="341"/>
      <c r="D595" s="342"/>
      <c r="E595" s="342"/>
      <c r="F595" s="121" t="s">
        <v>386</v>
      </c>
      <c r="G595" s="254"/>
      <c r="H595" s="246"/>
      <c r="I595" s="254"/>
      <c r="J595" s="110"/>
      <c r="K595" s="110"/>
      <c r="L595" s="150"/>
      <c r="M595" s="253"/>
      <c r="N595" s="386"/>
    </row>
    <row r="596" spans="1:14" ht="36" x14ac:dyDescent="0.25">
      <c r="A596" s="328"/>
      <c r="B596" s="329"/>
      <c r="C596" s="341" t="s">
        <v>1752</v>
      </c>
      <c r="D596" s="342" t="s">
        <v>388</v>
      </c>
      <c r="E596" s="342"/>
      <c r="F596" s="121" t="s">
        <v>400</v>
      </c>
      <c r="G596" s="254"/>
      <c r="H596" s="246"/>
      <c r="I596" s="254"/>
      <c r="J596" s="235"/>
      <c r="K596" s="235"/>
      <c r="L596" s="238"/>
      <c r="M596" s="253"/>
      <c r="N596" s="384">
        <f>M596</f>
        <v>0</v>
      </c>
    </row>
    <row r="597" spans="1:14" ht="90" x14ac:dyDescent="0.25">
      <c r="A597" s="332"/>
      <c r="B597" s="333"/>
      <c r="C597" s="341"/>
      <c r="D597" s="342"/>
      <c r="E597" s="342"/>
      <c r="F597" s="121" t="s">
        <v>401</v>
      </c>
      <c r="G597" s="254"/>
      <c r="H597" s="246"/>
      <c r="I597" s="254"/>
      <c r="J597" s="237"/>
      <c r="K597" s="237"/>
      <c r="L597" s="240"/>
      <c r="M597" s="253"/>
      <c r="N597" s="386"/>
    </row>
    <row r="598" spans="1:14" ht="65.25" customHeight="1" x14ac:dyDescent="0.25">
      <c r="A598" s="317"/>
      <c r="B598" s="318"/>
      <c r="C598" s="119" t="s">
        <v>1753</v>
      </c>
      <c r="D598" s="342" t="s">
        <v>84</v>
      </c>
      <c r="E598" s="342"/>
      <c r="F598" s="121"/>
      <c r="G598" s="98"/>
      <c r="H598" s="110"/>
      <c r="I598" s="98"/>
      <c r="J598" s="110"/>
      <c r="K598" s="110"/>
      <c r="L598" s="150"/>
      <c r="M598" s="176"/>
      <c r="N598" s="106"/>
    </row>
    <row r="599" spans="1:14" ht="72" x14ac:dyDescent="0.25">
      <c r="A599" s="337"/>
      <c r="B599" s="346">
        <v>1.1499999999999999</v>
      </c>
      <c r="C599" s="308" t="s">
        <v>403</v>
      </c>
      <c r="D599" s="308"/>
      <c r="E599" s="308"/>
      <c r="F599" s="123" t="s">
        <v>404</v>
      </c>
      <c r="G599" s="100"/>
      <c r="H599" s="104"/>
      <c r="I599" s="250"/>
      <c r="J599" s="104"/>
      <c r="K599" s="104"/>
      <c r="L599" s="150"/>
      <c r="M599" s="176"/>
      <c r="N599" s="381">
        <f>N604+N607+N609+N611+N613</f>
        <v>0</v>
      </c>
    </row>
    <row r="600" spans="1:14" ht="18" x14ac:dyDescent="0.25">
      <c r="A600" s="338"/>
      <c r="B600" s="346"/>
      <c r="C600" s="308"/>
      <c r="D600" s="308"/>
      <c r="E600" s="308"/>
      <c r="F600" s="123" t="s">
        <v>405</v>
      </c>
      <c r="G600" s="100"/>
      <c r="H600" s="104"/>
      <c r="I600" s="251"/>
      <c r="J600" s="104"/>
      <c r="K600" s="104"/>
      <c r="L600" s="150"/>
      <c r="M600" s="176"/>
      <c r="N600" s="382"/>
    </row>
    <row r="601" spans="1:14" ht="54" x14ac:dyDescent="0.25">
      <c r="A601" s="338"/>
      <c r="B601" s="346"/>
      <c r="C601" s="308"/>
      <c r="D601" s="308"/>
      <c r="E601" s="308"/>
      <c r="F601" s="123" t="s">
        <v>406</v>
      </c>
      <c r="G601" s="100"/>
      <c r="H601" s="104"/>
      <c r="I601" s="251"/>
      <c r="J601" s="104"/>
      <c r="K601" s="104"/>
      <c r="L601" s="150"/>
      <c r="M601" s="176"/>
      <c r="N601" s="382"/>
    </row>
    <row r="602" spans="1:14" ht="18" x14ac:dyDescent="0.25">
      <c r="A602" s="338"/>
      <c r="B602" s="346"/>
      <c r="C602" s="308"/>
      <c r="D602" s="308"/>
      <c r="E602" s="308"/>
      <c r="F602" s="123" t="s">
        <v>407</v>
      </c>
      <c r="G602" s="100"/>
      <c r="H602" s="104"/>
      <c r="I602" s="251"/>
      <c r="J602" s="104"/>
      <c r="K602" s="104"/>
      <c r="L602" s="150"/>
      <c r="M602" s="176"/>
      <c r="N602" s="382"/>
    </row>
    <row r="603" spans="1:14" ht="18" x14ac:dyDescent="0.25">
      <c r="A603" s="338"/>
      <c r="B603" s="346"/>
      <c r="C603" s="308"/>
      <c r="D603" s="308"/>
      <c r="E603" s="308"/>
      <c r="F603" s="81" t="s">
        <v>408</v>
      </c>
      <c r="G603" s="100"/>
      <c r="H603" s="104"/>
      <c r="I603" s="251"/>
      <c r="J603" s="104"/>
      <c r="K603" s="104"/>
      <c r="L603" s="150"/>
      <c r="M603" s="176"/>
      <c r="N603" s="382"/>
    </row>
    <row r="604" spans="1:14" ht="36" x14ac:dyDescent="0.25">
      <c r="A604" s="328"/>
      <c r="B604" s="329"/>
      <c r="C604" s="341" t="s">
        <v>1754</v>
      </c>
      <c r="D604" s="342" t="s">
        <v>410</v>
      </c>
      <c r="E604" s="342"/>
      <c r="F604" s="121" t="s">
        <v>411</v>
      </c>
      <c r="G604" s="98"/>
      <c r="H604" s="78"/>
      <c r="I604" s="351"/>
      <c r="J604" s="78"/>
      <c r="K604" s="78"/>
      <c r="L604" s="152"/>
      <c r="M604" s="109"/>
      <c r="N604" s="384">
        <f>SUM(M604:M606)</f>
        <v>0</v>
      </c>
    </row>
    <row r="605" spans="1:14" ht="72" x14ac:dyDescent="0.25">
      <c r="A605" s="330"/>
      <c r="B605" s="331"/>
      <c r="C605" s="341"/>
      <c r="D605" s="342"/>
      <c r="E605" s="342"/>
      <c r="F605" s="121" t="s">
        <v>412</v>
      </c>
      <c r="G605" s="98"/>
      <c r="H605" s="110"/>
      <c r="I605" s="352"/>
      <c r="J605" s="110"/>
      <c r="K605" s="110"/>
      <c r="L605" s="150"/>
      <c r="M605" s="176"/>
      <c r="N605" s="382"/>
    </row>
    <row r="606" spans="1:14" ht="72" x14ac:dyDescent="0.25">
      <c r="A606" s="330"/>
      <c r="B606" s="331"/>
      <c r="C606" s="341"/>
      <c r="D606" s="342"/>
      <c r="E606" s="342"/>
      <c r="F606" s="121" t="s">
        <v>413</v>
      </c>
      <c r="G606" s="98"/>
      <c r="H606" s="110"/>
      <c r="I606" s="352"/>
      <c r="J606" s="110"/>
      <c r="K606" s="110"/>
      <c r="L606" s="150"/>
      <c r="M606" s="176"/>
      <c r="N606" s="382"/>
    </row>
    <row r="607" spans="1:14" ht="72" customHeight="1" x14ac:dyDescent="0.25">
      <c r="A607" s="328"/>
      <c r="B607" s="329"/>
      <c r="C607" s="341" t="s">
        <v>1755</v>
      </c>
      <c r="D607" s="342" t="s">
        <v>415</v>
      </c>
      <c r="E607" s="342"/>
      <c r="F607" s="121" t="s">
        <v>416</v>
      </c>
      <c r="G607" s="254"/>
      <c r="H607" s="246"/>
      <c r="I607" s="254"/>
      <c r="J607" s="235"/>
      <c r="K607" s="235"/>
      <c r="L607" s="238"/>
      <c r="M607" s="253"/>
      <c r="N607" s="384">
        <f>M607</f>
        <v>0</v>
      </c>
    </row>
    <row r="608" spans="1:14" ht="66" customHeight="1" x14ac:dyDescent="0.25">
      <c r="A608" s="332"/>
      <c r="B608" s="333"/>
      <c r="C608" s="341"/>
      <c r="D608" s="342"/>
      <c r="E608" s="342"/>
      <c r="F608" s="121" t="s">
        <v>417</v>
      </c>
      <c r="G608" s="254"/>
      <c r="H608" s="246"/>
      <c r="I608" s="254"/>
      <c r="J608" s="237"/>
      <c r="K608" s="237"/>
      <c r="L608" s="240"/>
      <c r="M608" s="253"/>
      <c r="N608" s="386"/>
    </row>
    <row r="609" spans="1:14" ht="54" x14ac:dyDescent="0.25">
      <c r="A609" s="328"/>
      <c r="B609" s="329"/>
      <c r="C609" s="341" t="s">
        <v>1756</v>
      </c>
      <c r="D609" s="342" t="s">
        <v>419</v>
      </c>
      <c r="E609" s="342"/>
      <c r="F609" s="121" t="s">
        <v>420</v>
      </c>
      <c r="G609" s="254"/>
      <c r="H609" s="246"/>
      <c r="I609" s="254"/>
      <c r="J609" s="235"/>
      <c r="K609" s="235"/>
      <c r="L609" s="238"/>
      <c r="M609" s="253"/>
      <c r="N609" s="384">
        <f>M609</f>
        <v>0</v>
      </c>
    </row>
    <row r="610" spans="1:14" ht="18" x14ac:dyDescent="0.25">
      <c r="A610" s="332"/>
      <c r="B610" s="333"/>
      <c r="C610" s="341"/>
      <c r="D610" s="342"/>
      <c r="E610" s="342"/>
      <c r="F610" s="121" t="s">
        <v>421</v>
      </c>
      <c r="G610" s="254"/>
      <c r="H610" s="246"/>
      <c r="I610" s="254"/>
      <c r="J610" s="237"/>
      <c r="K610" s="237"/>
      <c r="L610" s="240"/>
      <c r="M610" s="253"/>
      <c r="N610" s="386"/>
    </row>
    <row r="611" spans="1:14" ht="72" x14ac:dyDescent="0.25">
      <c r="A611" s="328"/>
      <c r="B611" s="329"/>
      <c r="C611" s="341" t="s">
        <v>1757</v>
      </c>
      <c r="D611" s="342" t="s">
        <v>423</v>
      </c>
      <c r="E611" s="342"/>
      <c r="F611" s="121" t="s">
        <v>424</v>
      </c>
      <c r="G611" s="254"/>
      <c r="H611" s="246"/>
      <c r="I611" s="254"/>
      <c r="J611" s="235"/>
      <c r="K611" s="235"/>
      <c r="L611" s="238"/>
      <c r="M611" s="253"/>
      <c r="N611" s="384">
        <f>M611</f>
        <v>0</v>
      </c>
    </row>
    <row r="612" spans="1:14" ht="72" x14ac:dyDescent="0.25">
      <c r="A612" s="332"/>
      <c r="B612" s="333"/>
      <c r="C612" s="341"/>
      <c r="D612" s="342"/>
      <c r="E612" s="342"/>
      <c r="F612" s="121" t="s">
        <v>425</v>
      </c>
      <c r="G612" s="254"/>
      <c r="H612" s="246"/>
      <c r="I612" s="254"/>
      <c r="J612" s="237"/>
      <c r="K612" s="237"/>
      <c r="L612" s="240"/>
      <c r="M612" s="253"/>
      <c r="N612" s="386"/>
    </row>
    <row r="613" spans="1:14" ht="90" x14ac:dyDescent="0.25">
      <c r="A613" s="328"/>
      <c r="B613" s="329"/>
      <c r="C613" s="341" t="s">
        <v>1758</v>
      </c>
      <c r="D613" s="342" t="s">
        <v>427</v>
      </c>
      <c r="E613" s="342"/>
      <c r="F613" s="121" t="s">
        <v>428</v>
      </c>
      <c r="G613" s="98"/>
      <c r="H613" s="246"/>
      <c r="I613" s="351"/>
      <c r="J613" s="235"/>
      <c r="K613" s="235"/>
      <c r="L613" s="150"/>
      <c r="M613" s="176"/>
      <c r="N613" s="384">
        <f>SUM(M613:M621)</f>
        <v>0</v>
      </c>
    </row>
    <row r="614" spans="1:14" ht="108" x14ac:dyDescent="0.25">
      <c r="A614" s="330"/>
      <c r="B614" s="331"/>
      <c r="C614" s="341"/>
      <c r="D614" s="342"/>
      <c r="E614" s="342"/>
      <c r="F614" s="121" t="s">
        <v>429</v>
      </c>
      <c r="G614" s="254"/>
      <c r="H614" s="246"/>
      <c r="I614" s="352"/>
      <c r="J614" s="236"/>
      <c r="K614" s="236"/>
      <c r="L614" s="238"/>
      <c r="M614" s="253"/>
      <c r="N614" s="385"/>
    </row>
    <row r="615" spans="1:14" ht="72" x14ac:dyDescent="0.25">
      <c r="A615" s="330"/>
      <c r="B615" s="331"/>
      <c r="C615" s="341"/>
      <c r="D615" s="342"/>
      <c r="E615" s="342"/>
      <c r="F615" s="121" t="s">
        <v>430</v>
      </c>
      <c r="G615" s="254"/>
      <c r="H615" s="246"/>
      <c r="I615" s="352"/>
      <c r="J615" s="236"/>
      <c r="K615" s="236"/>
      <c r="L615" s="239"/>
      <c r="M615" s="256"/>
      <c r="N615" s="385"/>
    </row>
    <row r="616" spans="1:14" ht="36" x14ac:dyDescent="0.25">
      <c r="A616" s="330"/>
      <c r="B616" s="331"/>
      <c r="C616" s="341"/>
      <c r="D616" s="342"/>
      <c r="E616" s="342"/>
      <c r="F616" s="121" t="s">
        <v>431</v>
      </c>
      <c r="G616" s="254"/>
      <c r="H616" s="246"/>
      <c r="I616" s="352"/>
      <c r="J616" s="236"/>
      <c r="K616" s="236"/>
      <c r="L616" s="239"/>
      <c r="M616" s="256"/>
      <c r="N616" s="385"/>
    </row>
    <row r="617" spans="1:14" ht="18" x14ac:dyDescent="0.25">
      <c r="A617" s="330"/>
      <c r="B617" s="331"/>
      <c r="C617" s="341"/>
      <c r="D617" s="342"/>
      <c r="E617" s="342"/>
      <c r="F617" s="121" t="s">
        <v>432</v>
      </c>
      <c r="G617" s="254"/>
      <c r="H617" s="246"/>
      <c r="I617" s="352"/>
      <c r="J617" s="236"/>
      <c r="K617" s="236"/>
      <c r="L617" s="239"/>
      <c r="M617" s="256"/>
      <c r="N617" s="385"/>
    </row>
    <row r="618" spans="1:14" ht="18" x14ac:dyDescent="0.25">
      <c r="A618" s="330"/>
      <c r="B618" s="331"/>
      <c r="C618" s="341"/>
      <c r="D618" s="342"/>
      <c r="E618" s="342"/>
      <c r="F618" s="121" t="s">
        <v>433</v>
      </c>
      <c r="G618" s="254"/>
      <c r="H618" s="246"/>
      <c r="I618" s="352"/>
      <c r="J618" s="236"/>
      <c r="K618" s="236"/>
      <c r="L618" s="239"/>
      <c r="M618" s="256"/>
      <c r="N618" s="385"/>
    </row>
    <row r="619" spans="1:14" ht="36" x14ac:dyDescent="0.25">
      <c r="A619" s="330"/>
      <c r="B619" s="331"/>
      <c r="C619" s="341"/>
      <c r="D619" s="342"/>
      <c r="E619" s="342"/>
      <c r="F619" s="121" t="s">
        <v>434</v>
      </c>
      <c r="G619" s="254"/>
      <c r="H619" s="246"/>
      <c r="I619" s="352"/>
      <c r="J619" s="236"/>
      <c r="K619" s="236"/>
      <c r="L619" s="239"/>
      <c r="M619" s="256"/>
      <c r="N619" s="385"/>
    </row>
    <row r="620" spans="1:14" ht="36" x14ac:dyDescent="0.25">
      <c r="A620" s="330"/>
      <c r="B620" s="331"/>
      <c r="C620" s="341"/>
      <c r="D620" s="342"/>
      <c r="E620" s="342"/>
      <c r="F620" s="121" t="s">
        <v>435</v>
      </c>
      <c r="G620" s="254"/>
      <c r="H620" s="246"/>
      <c r="I620" s="352"/>
      <c r="J620" s="236"/>
      <c r="K620" s="236"/>
      <c r="L620" s="239"/>
      <c r="M620" s="256"/>
      <c r="N620" s="385"/>
    </row>
    <row r="621" spans="1:14" ht="36" x14ac:dyDescent="0.25">
      <c r="A621" s="330"/>
      <c r="B621" s="331"/>
      <c r="C621" s="341"/>
      <c r="D621" s="342"/>
      <c r="E621" s="342"/>
      <c r="F621" s="121" t="s">
        <v>436</v>
      </c>
      <c r="G621" s="254"/>
      <c r="H621" s="246"/>
      <c r="I621" s="353"/>
      <c r="J621" s="237"/>
      <c r="K621" s="237"/>
      <c r="L621" s="240"/>
      <c r="M621" s="256"/>
      <c r="N621" s="386"/>
    </row>
    <row r="622" spans="1:14" ht="57.75" customHeight="1" x14ac:dyDescent="0.25">
      <c r="A622" s="332"/>
      <c r="B622" s="333"/>
      <c r="C622" s="119" t="s">
        <v>1759</v>
      </c>
      <c r="D622" s="342" t="s">
        <v>84</v>
      </c>
      <c r="E622" s="342"/>
      <c r="F622" s="121"/>
      <c r="G622" s="98"/>
      <c r="H622" s="110"/>
      <c r="I622" s="98"/>
      <c r="J622" s="110"/>
      <c r="K622" s="110"/>
      <c r="L622" s="150"/>
      <c r="M622" s="180"/>
      <c r="N622" s="106"/>
    </row>
    <row r="623" spans="1:14" ht="72" x14ac:dyDescent="0.25">
      <c r="A623" s="337"/>
      <c r="B623" s="340">
        <v>1.1599999999999999</v>
      </c>
      <c r="C623" s="308" t="s">
        <v>438</v>
      </c>
      <c r="D623" s="308"/>
      <c r="E623" s="308"/>
      <c r="F623" s="123" t="s">
        <v>439</v>
      </c>
      <c r="G623" s="100"/>
      <c r="H623" s="104"/>
      <c r="I623" s="250"/>
      <c r="J623" s="241"/>
      <c r="K623" s="241"/>
      <c r="L623" s="238"/>
      <c r="M623" s="247"/>
      <c r="N623" s="381">
        <f>N630+N631+N632</f>
        <v>0</v>
      </c>
    </row>
    <row r="624" spans="1:14" ht="18" x14ac:dyDescent="0.25">
      <c r="A624" s="338"/>
      <c r="B624" s="340"/>
      <c r="C624" s="308"/>
      <c r="D624" s="308"/>
      <c r="E624" s="308"/>
      <c r="F624" s="123" t="s">
        <v>440</v>
      </c>
      <c r="G624" s="100"/>
      <c r="H624" s="244"/>
      <c r="I624" s="251"/>
      <c r="J624" s="242"/>
      <c r="K624" s="242"/>
      <c r="L624" s="239"/>
      <c r="M624" s="248"/>
      <c r="N624" s="382"/>
    </row>
    <row r="625" spans="1:14" ht="18" x14ac:dyDescent="0.25">
      <c r="A625" s="338"/>
      <c r="B625" s="340"/>
      <c r="C625" s="308"/>
      <c r="D625" s="308"/>
      <c r="E625" s="308"/>
      <c r="F625" s="123" t="s">
        <v>441</v>
      </c>
      <c r="G625" s="100"/>
      <c r="H625" s="245"/>
      <c r="I625" s="251"/>
      <c r="J625" s="242"/>
      <c r="K625" s="242"/>
      <c r="L625" s="239"/>
      <c r="M625" s="248"/>
      <c r="N625" s="382"/>
    </row>
    <row r="626" spans="1:14" ht="36" x14ac:dyDescent="0.25">
      <c r="A626" s="338"/>
      <c r="B626" s="340"/>
      <c r="C626" s="308"/>
      <c r="D626" s="308"/>
      <c r="E626" s="308"/>
      <c r="F626" s="123" t="s">
        <v>442</v>
      </c>
      <c r="G626" s="100"/>
      <c r="H626" s="245"/>
      <c r="I626" s="251"/>
      <c r="J626" s="242"/>
      <c r="K626" s="242"/>
      <c r="L626" s="239"/>
      <c r="M626" s="248"/>
      <c r="N626" s="382"/>
    </row>
    <row r="627" spans="1:14" ht="18" x14ac:dyDescent="0.25">
      <c r="A627" s="338"/>
      <c r="B627" s="340"/>
      <c r="C627" s="308"/>
      <c r="D627" s="308"/>
      <c r="E627" s="308"/>
      <c r="F627" s="79" t="s">
        <v>257</v>
      </c>
      <c r="G627" s="250"/>
      <c r="H627" s="245"/>
      <c r="I627" s="251"/>
      <c r="J627" s="242"/>
      <c r="K627" s="242"/>
      <c r="L627" s="239"/>
      <c r="M627" s="248"/>
      <c r="N627" s="382"/>
    </row>
    <row r="628" spans="1:14" ht="18" x14ac:dyDescent="0.25">
      <c r="A628" s="338"/>
      <c r="B628" s="340"/>
      <c r="C628" s="308"/>
      <c r="D628" s="308"/>
      <c r="E628" s="308"/>
      <c r="F628" s="123" t="s">
        <v>443</v>
      </c>
      <c r="G628" s="251"/>
      <c r="H628" s="245"/>
      <c r="I628" s="251"/>
      <c r="J628" s="242"/>
      <c r="K628" s="242"/>
      <c r="L628" s="239"/>
      <c r="M628" s="248"/>
      <c r="N628" s="383"/>
    </row>
    <row r="629" spans="1:14" ht="20.25" customHeight="1" x14ac:dyDescent="0.25">
      <c r="A629" s="339"/>
      <c r="B629" s="340"/>
      <c r="C629" s="308"/>
      <c r="D629" s="308"/>
      <c r="E629" s="308"/>
      <c r="F629" s="123" t="s">
        <v>444</v>
      </c>
      <c r="G629" s="252"/>
      <c r="H629" s="104"/>
      <c r="I629" s="252"/>
      <c r="J629" s="243"/>
      <c r="K629" s="243"/>
      <c r="L629" s="240"/>
      <c r="M629" s="249"/>
      <c r="N629" s="102"/>
    </row>
    <row r="630" spans="1:14" ht="54" x14ac:dyDescent="0.25">
      <c r="A630" s="344"/>
      <c r="B630" s="345"/>
      <c r="C630" s="119" t="s">
        <v>484</v>
      </c>
      <c r="D630" s="342" t="s">
        <v>446</v>
      </c>
      <c r="E630" s="342"/>
      <c r="F630" s="122" t="s">
        <v>447</v>
      </c>
      <c r="G630" s="98"/>
      <c r="H630" s="110"/>
      <c r="I630" s="98"/>
      <c r="J630" s="110"/>
      <c r="K630" s="110"/>
      <c r="L630" s="150"/>
      <c r="M630" s="176"/>
      <c r="N630" s="105">
        <f>SUM(M630:M630)</f>
        <v>0</v>
      </c>
    </row>
    <row r="631" spans="1:14" ht="72" x14ac:dyDescent="0.25">
      <c r="A631" s="344"/>
      <c r="B631" s="345"/>
      <c r="C631" s="119" t="s">
        <v>501</v>
      </c>
      <c r="D631" s="342" t="s">
        <v>449</v>
      </c>
      <c r="E631" s="342"/>
      <c r="F631" s="122" t="s">
        <v>450</v>
      </c>
      <c r="G631" s="98"/>
      <c r="H631" s="110"/>
      <c r="I631" s="98"/>
      <c r="J631" s="110"/>
      <c r="K631" s="110"/>
      <c r="L631" s="150"/>
      <c r="M631" s="176"/>
      <c r="N631" s="105">
        <f>SUM(M631:M631)</f>
        <v>0</v>
      </c>
    </row>
    <row r="632" spans="1:14" ht="48" customHeight="1" x14ac:dyDescent="0.25">
      <c r="A632" s="344"/>
      <c r="B632" s="345"/>
      <c r="C632" s="119" t="s">
        <v>518</v>
      </c>
      <c r="D632" s="342" t="s">
        <v>452</v>
      </c>
      <c r="E632" s="342"/>
      <c r="F632" s="122" t="s">
        <v>453</v>
      </c>
      <c r="G632" s="98"/>
      <c r="H632" s="110"/>
      <c r="I632" s="98"/>
      <c r="J632" s="110"/>
      <c r="K632" s="110"/>
      <c r="L632" s="150"/>
      <c r="M632" s="176"/>
      <c r="N632" s="107">
        <f>M632</f>
        <v>0</v>
      </c>
    </row>
    <row r="633" spans="1:14" ht="71.25" customHeight="1" x14ac:dyDescent="0.25">
      <c r="A633" s="344"/>
      <c r="B633" s="345"/>
      <c r="C633" s="119" t="s">
        <v>533</v>
      </c>
      <c r="D633" s="342" t="s">
        <v>84</v>
      </c>
      <c r="E633" s="342"/>
      <c r="F633" s="122"/>
      <c r="G633" s="98"/>
      <c r="H633" s="110"/>
      <c r="I633" s="98"/>
      <c r="J633" s="110"/>
      <c r="K633" s="110"/>
      <c r="L633" s="150"/>
      <c r="M633" s="176"/>
      <c r="N633" s="105"/>
    </row>
    <row r="634" spans="1:14" ht="54" x14ac:dyDescent="0.25">
      <c r="A634" s="343"/>
      <c r="B634" s="340">
        <v>1.17</v>
      </c>
      <c r="C634" s="308" t="s">
        <v>456</v>
      </c>
      <c r="D634" s="308"/>
      <c r="E634" s="308"/>
      <c r="F634" s="82" t="s">
        <v>457</v>
      </c>
      <c r="G634" s="255"/>
      <c r="H634" s="104"/>
      <c r="I634" s="255"/>
      <c r="J634" s="241"/>
      <c r="K634" s="241"/>
      <c r="L634" s="150"/>
      <c r="M634" s="176"/>
      <c r="N634" s="381">
        <f>SUM(M634:M638)</f>
        <v>0</v>
      </c>
    </row>
    <row r="635" spans="1:14" ht="90" x14ac:dyDescent="0.25">
      <c r="A635" s="343"/>
      <c r="B635" s="340"/>
      <c r="C635" s="308"/>
      <c r="D635" s="308"/>
      <c r="E635" s="308"/>
      <c r="F635" s="82" t="s">
        <v>458</v>
      </c>
      <c r="G635" s="255"/>
      <c r="H635" s="244"/>
      <c r="I635" s="255"/>
      <c r="J635" s="242"/>
      <c r="K635" s="242"/>
      <c r="L635" s="150"/>
      <c r="M635" s="176"/>
      <c r="N635" s="382"/>
    </row>
    <row r="636" spans="1:14" ht="54" x14ac:dyDescent="0.25">
      <c r="A636" s="343"/>
      <c r="B636" s="340"/>
      <c r="C636" s="308"/>
      <c r="D636" s="308"/>
      <c r="E636" s="308"/>
      <c r="F636" s="82" t="s">
        <v>459</v>
      </c>
      <c r="G636" s="255"/>
      <c r="H636" s="245"/>
      <c r="I636" s="255"/>
      <c r="J636" s="242"/>
      <c r="K636" s="242"/>
      <c r="L636" s="238"/>
      <c r="M636" s="247"/>
      <c r="N636" s="382"/>
    </row>
    <row r="637" spans="1:14" ht="18" x14ac:dyDescent="0.25">
      <c r="A637" s="343"/>
      <c r="B637" s="340"/>
      <c r="C637" s="308"/>
      <c r="D637" s="308"/>
      <c r="E637" s="308"/>
      <c r="F637" s="83" t="s">
        <v>257</v>
      </c>
      <c r="G637" s="255"/>
      <c r="H637" s="245"/>
      <c r="I637" s="255"/>
      <c r="J637" s="242"/>
      <c r="K637" s="242"/>
      <c r="L637" s="239"/>
      <c r="M637" s="248"/>
      <c r="N637" s="382"/>
    </row>
    <row r="638" spans="1:14" ht="54" x14ac:dyDescent="0.25">
      <c r="A638" s="343"/>
      <c r="B638" s="340"/>
      <c r="C638" s="308"/>
      <c r="D638" s="308"/>
      <c r="E638" s="308"/>
      <c r="F638" s="82" t="s">
        <v>460</v>
      </c>
      <c r="G638" s="255"/>
      <c r="H638" s="245"/>
      <c r="I638" s="255"/>
      <c r="J638" s="243"/>
      <c r="K638" s="243"/>
      <c r="L638" s="240"/>
      <c r="M638" s="249"/>
      <c r="N638" s="382"/>
    </row>
    <row r="639" spans="1:14" ht="47.25" customHeight="1" x14ac:dyDescent="0.25">
      <c r="A639" s="343"/>
      <c r="B639" s="340"/>
      <c r="C639" s="308"/>
      <c r="D639" s="308"/>
      <c r="E639" s="308"/>
      <c r="F639" s="82" t="s">
        <v>84</v>
      </c>
      <c r="G639" s="100"/>
      <c r="H639" s="100"/>
      <c r="I639" s="100"/>
      <c r="J639" s="104"/>
      <c r="K639" s="104"/>
      <c r="L639" s="150"/>
      <c r="M639" s="176"/>
      <c r="N639" s="102"/>
    </row>
    <row r="640" spans="1:14" ht="108" x14ac:dyDescent="0.25">
      <c r="A640" s="343"/>
      <c r="B640" s="118">
        <v>1.18</v>
      </c>
      <c r="C640" s="308" t="s">
        <v>462</v>
      </c>
      <c r="D640" s="308"/>
      <c r="E640" s="308"/>
      <c r="F640" s="82" t="s">
        <v>1900</v>
      </c>
      <c r="G640" s="100"/>
      <c r="H640" s="104"/>
      <c r="I640" s="100"/>
      <c r="J640" s="104"/>
      <c r="K640" s="104"/>
      <c r="L640" s="150"/>
      <c r="M640" s="176"/>
      <c r="N640" s="17">
        <f>SUM(N641:N642)</f>
        <v>0</v>
      </c>
    </row>
    <row r="641" spans="1:188" ht="72" x14ac:dyDescent="0.25">
      <c r="A641" s="344"/>
      <c r="B641" s="345"/>
      <c r="C641" s="119" t="s">
        <v>1362</v>
      </c>
      <c r="D641" s="342" t="s">
        <v>464</v>
      </c>
      <c r="E641" s="342"/>
      <c r="F641" s="122" t="s">
        <v>465</v>
      </c>
      <c r="G641" s="98"/>
      <c r="H641" s="110"/>
      <c r="I641" s="98"/>
      <c r="J641" s="110"/>
      <c r="K641" s="110"/>
      <c r="L641" s="150"/>
      <c r="M641" s="176"/>
      <c r="N641" s="107">
        <f>M641</f>
        <v>0</v>
      </c>
    </row>
    <row r="642" spans="1:188" ht="110.25" customHeight="1" thickBot="1" x14ac:dyDescent="0.3">
      <c r="A642" s="344"/>
      <c r="B642" s="345"/>
      <c r="C642" s="119" t="s">
        <v>1363</v>
      </c>
      <c r="D642" s="342" t="s">
        <v>467</v>
      </c>
      <c r="E642" s="342"/>
      <c r="F642" s="122" t="s">
        <v>468</v>
      </c>
      <c r="G642" s="98"/>
      <c r="H642" s="110"/>
      <c r="I642" s="98"/>
      <c r="J642" s="110"/>
      <c r="K642" s="110"/>
      <c r="L642" s="150"/>
      <c r="M642" s="176"/>
      <c r="N642" s="18">
        <f>M642</f>
        <v>0</v>
      </c>
    </row>
    <row r="643" spans="1:188" ht="69" customHeight="1" x14ac:dyDescent="0.25">
      <c r="A643" s="344"/>
      <c r="B643" s="345"/>
      <c r="C643" s="119" t="s">
        <v>1364</v>
      </c>
      <c r="D643" s="342" t="s">
        <v>84</v>
      </c>
      <c r="E643" s="342"/>
      <c r="F643" s="122"/>
      <c r="G643" s="98"/>
      <c r="H643" s="110"/>
      <c r="I643" s="98"/>
      <c r="J643" s="110"/>
      <c r="K643" s="110"/>
      <c r="L643" s="150"/>
      <c r="M643" s="176"/>
      <c r="N643" s="23"/>
    </row>
    <row r="644" spans="1:188" ht="78.75" customHeight="1" x14ac:dyDescent="0.3">
      <c r="A644" s="91"/>
      <c r="B644" s="84"/>
      <c r="C644" s="376" t="s">
        <v>469</v>
      </c>
      <c r="D644" s="377"/>
      <c r="E644" s="377"/>
      <c r="F644" s="377"/>
      <c r="G644" s="377"/>
      <c r="H644" s="377"/>
      <c r="I644" s="377"/>
      <c r="J644" s="377"/>
      <c r="K644" s="377"/>
      <c r="L644" s="377"/>
      <c r="M644" s="378"/>
      <c r="N644" s="23"/>
    </row>
    <row r="645" spans="1:188" s="20" customFormat="1" ht="59.25" customHeight="1" x14ac:dyDescent="0.2">
      <c r="A645" s="337"/>
      <c r="B645" s="340">
        <v>1.19</v>
      </c>
      <c r="C645" s="308" t="s">
        <v>470</v>
      </c>
      <c r="D645" s="308"/>
      <c r="E645" s="308"/>
      <c r="F645" s="373" t="s">
        <v>1893</v>
      </c>
      <c r="G645" s="274"/>
      <c r="H645" s="274"/>
      <c r="I645" s="257"/>
      <c r="J645" s="257"/>
      <c r="K645" s="257"/>
      <c r="L645" s="260"/>
      <c r="M645" s="92"/>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V645" s="95"/>
      <c r="AW645" s="95"/>
      <c r="AX645" s="95"/>
      <c r="AY645" s="95"/>
      <c r="AZ645" s="95"/>
      <c r="BA645" s="95"/>
      <c r="BB645" s="95"/>
      <c r="BC645" s="95"/>
      <c r="BD645" s="95"/>
      <c r="BE645" s="95"/>
      <c r="BF645" s="95"/>
      <c r="BG645" s="95"/>
      <c r="BH645" s="95"/>
      <c r="BI645" s="95"/>
      <c r="BJ645" s="95"/>
      <c r="BK645" s="95"/>
      <c r="BL645" s="95"/>
      <c r="BM645" s="95"/>
      <c r="BN645" s="95"/>
      <c r="BO645" s="95"/>
      <c r="BP645" s="95"/>
      <c r="BQ645" s="95"/>
      <c r="BR645" s="95"/>
      <c r="BS645" s="95"/>
      <c r="BT645" s="95"/>
      <c r="BU645" s="95"/>
      <c r="BV645" s="95"/>
      <c r="BW645" s="95"/>
      <c r="BX645" s="95"/>
      <c r="BY645" s="95"/>
      <c r="BZ645" s="95"/>
      <c r="CA645" s="95"/>
      <c r="CB645" s="95"/>
      <c r="CC645" s="95"/>
      <c r="CD645" s="95"/>
      <c r="CE645" s="95"/>
      <c r="CF645" s="95"/>
      <c r="CG645" s="95"/>
      <c r="CH645" s="95"/>
      <c r="CI645" s="95"/>
      <c r="CJ645" s="95"/>
      <c r="CK645" s="95"/>
      <c r="CL645" s="95"/>
      <c r="CM645" s="95"/>
      <c r="CN645" s="95"/>
      <c r="CO645" s="95"/>
      <c r="CP645" s="95"/>
      <c r="CQ645" s="95"/>
      <c r="CR645" s="95"/>
      <c r="CS645" s="95"/>
      <c r="CT645" s="95"/>
      <c r="CU645" s="95"/>
      <c r="CV645" s="95"/>
      <c r="CW645" s="95"/>
      <c r="CX645" s="95"/>
      <c r="CY645" s="95"/>
      <c r="CZ645" s="95"/>
      <c r="DA645" s="95"/>
      <c r="DB645" s="95"/>
      <c r="DC645" s="95"/>
      <c r="DD645" s="95"/>
      <c r="DE645" s="95"/>
      <c r="DF645" s="95"/>
      <c r="DG645" s="95"/>
      <c r="DH645" s="95"/>
      <c r="DI645" s="95"/>
      <c r="DJ645" s="95"/>
      <c r="DK645" s="95"/>
      <c r="DL645" s="95"/>
      <c r="DM645" s="95"/>
      <c r="DN645" s="95"/>
      <c r="DO645" s="95"/>
      <c r="DP645" s="95"/>
      <c r="DQ645" s="95"/>
      <c r="DR645" s="95"/>
      <c r="DS645" s="95"/>
      <c r="DT645" s="95"/>
      <c r="DU645" s="95"/>
      <c r="DV645" s="95"/>
      <c r="DW645" s="95"/>
      <c r="DX645" s="95"/>
      <c r="DY645" s="95"/>
      <c r="DZ645" s="95"/>
      <c r="EA645" s="95"/>
      <c r="EB645" s="95"/>
      <c r="EC645" s="95"/>
      <c r="ED645" s="95"/>
      <c r="EE645" s="95"/>
      <c r="EF645" s="95"/>
      <c r="EG645" s="95"/>
      <c r="EH645" s="95"/>
      <c r="EI645" s="95"/>
      <c r="EJ645" s="95"/>
      <c r="EK645" s="95"/>
      <c r="EL645" s="95"/>
      <c r="EM645" s="95"/>
      <c r="EN645" s="95"/>
      <c r="EO645" s="95"/>
      <c r="EP645" s="95"/>
      <c r="EQ645" s="95"/>
      <c r="ER645" s="95"/>
      <c r="ES645" s="95"/>
      <c r="ET645" s="95"/>
      <c r="EU645" s="95"/>
      <c r="EV645" s="95"/>
      <c r="EW645" s="95"/>
      <c r="EX645" s="95"/>
      <c r="EY645" s="95"/>
      <c r="EZ645" s="95"/>
      <c r="FA645" s="95"/>
      <c r="FB645" s="95"/>
      <c r="FC645" s="95"/>
      <c r="FD645" s="95"/>
      <c r="FE645" s="95"/>
      <c r="FF645" s="95"/>
      <c r="FG645" s="95"/>
      <c r="FH645" s="95"/>
      <c r="FI645" s="95"/>
      <c r="FJ645" s="95"/>
      <c r="FK645" s="95"/>
      <c r="FL645" s="95"/>
      <c r="FM645" s="95"/>
      <c r="FN645" s="95"/>
      <c r="FO645" s="95"/>
      <c r="FP645" s="95"/>
      <c r="FQ645" s="95"/>
      <c r="FR645" s="95"/>
      <c r="FS645" s="95"/>
      <c r="FT645" s="95"/>
      <c r="FU645" s="95"/>
      <c r="FV645" s="95"/>
      <c r="FW645" s="95"/>
      <c r="FX645" s="95"/>
      <c r="FY645" s="95"/>
      <c r="FZ645" s="95"/>
      <c r="GA645" s="95"/>
      <c r="GB645" s="95"/>
      <c r="GC645" s="95"/>
      <c r="GD645" s="95"/>
      <c r="GE645" s="95"/>
      <c r="GF645" s="95"/>
    </row>
    <row r="646" spans="1:188" s="20" customFormat="1" ht="18" customHeight="1" x14ac:dyDescent="0.2">
      <c r="A646" s="338"/>
      <c r="B646" s="340"/>
      <c r="C646" s="308"/>
      <c r="D646" s="308"/>
      <c r="E646" s="308"/>
      <c r="F646" s="374"/>
      <c r="G646" s="275"/>
      <c r="H646" s="275"/>
      <c r="I646" s="258"/>
      <c r="J646" s="258"/>
      <c r="K646" s="258"/>
      <c r="L646" s="261"/>
      <c r="M646" s="92"/>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V646" s="95"/>
      <c r="AW646" s="95"/>
      <c r="AX646" s="95"/>
      <c r="AY646" s="95"/>
      <c r="AZ646" s="95"/>
      <c r="BA646" s="95"/>
      <c r="BB646" s="95"/>
      <c r="BC646" s="95"/>
      <c r="BD646" s="95"/>
      <c r="BE646" s="95"/>
      <c r="BF646" s="95"/>
      <c r="BG646" s="95"/>
      <c r="BH646" s="95"/>
      <c r="BI646" s="95"/>
      <c r="BJ646" s="95"/>
      <c r="BK646" s="95"/>
      <c r="BL646" s="95"/>
      <c r="BM646" s="95"/>
      <c r="BN646" s="95"/>
      <c r="BO646" s="95"/>
      <c r="BP646" s="95"/>
      <c r="BQ646" s="95"/>
      <c r="BR646" s="95"/>
      <c r="BS646" s="95"/>
      <c r="BT646" s="95"/>
      <c r="BU646" s="95"/>
      <c r="BV646" s="95"/>
      <c r="BW646" s="95"/>
      <c r="BX646" s="95"/>
      <c r="BY646" s="95"/>
      <c r="BZ646" s="95"/>
      <c r="CA646" s="95"/>
      <c r="CB646" s="95"/>
      <c r="CC646" s="95"/>
      <c r="CD646" s="95"/>
      <c r="CE646" s="95"/>
      <c r="CF646" s="95"/>
      <c r="CG646" s="95"/>
      <c r="CH646" s="95"/>
      <c r="CI646" s="95"/>
      <c r="CJ646" s="95"/>
      <c r="CK646" s="95"/>
      <c r="CL646" s="95"/>
      <c r="CM646" s="95"/>
      <c r="CN646" s="95"/>
      <c r="CO646" s="95"/>
      <c r="CP646" s="95"/>
      <c r="CQ646" s="95"/>
      <c r="CR646" s="95"/>
      <c r="CS646" s="95"/>
      <c r="CT646" s="95"/>
      <c r="CU646" s="95"/>
      <c r="CV646" s="95"/>
      <c r="CW646" s="95"/>
      <c r="CX646" s="95"/>
      <c r="CY646" s="95"/>
      <c r="CZ646" s="95"/>
      <c r="DA646" s="95"/>
      <c r="DB646" s="95"/>
      <c r="DC646" s="95"/>
      <c r="DD646" s="95"/>
      <c r="DE646" s="95"/>
      <c r="DF646" s="95"/>
      <c r="DG646" s="95"/>
      <c r="DH646" s="95"/>
      <c r="DI646" s="95"/>
      <c r="DJ646" s="95"/>
      <c r="DK646" s="95"/>
      <c r="DL646" s="95"/>
      <c r="DM646" s="95"/>
      <c r="DN646" s="95"/>
      <c r="DO646" s="95"/>
      <c r="DP646" s="95"/>
      <c r="DQ646" s="95"/>
      <c r="DR646" s="95"/>
      <c r="DS646" s="95"/>
      <c r="DT646" s="95"/>
      <c r="DU646" s="95"/>
      <c r="DV646" s="95"/>
      <c r="DW646" s="95"/>
      <c r="DX646" s="95"/>
      <c r="DY646" s="95"/>
      <c r="DZ646" s="95"/>
      <c r="EA646" s="95"/>
      <c r="EB646" s="95"/>
      <c r="EC646" s="95"/>
      <c r="ED646" s="95"/>
      <c r="EE646" s="95"/>
      <c r="EF646" s="95"/>
      <c r="EG646" s="95"/>
      <c r="EH646" s="95"/>
      <c r="EI646" s="95"/>
      <c r="EJ646" s="95"/>
      <c r="EK646" s="95"/>
      <c r="EL646" s="95"/>
      <c r="EM646" s="95"/>
      <c r="EN646" s="95"/>
      <c r="EO646" s="95"/>
      <c r="EP646" s="95"/>
      <c r="EQ646" s="95"/>
      <c r="ER646" s="95"/>
      <c r="ES646" s="95"/>
      <c r="ET646" s="95"/>
      <c r="EU646" s="95"/>
      <c r="EV646" s="95"/>
      <c r="EW646" s="95"/>
      <c r="EX646" s="95"/>
      <c r="EY646" s="95"/>
      <c r="EZ646" s="95"/>
      <c r="FA646" s="95"/>
      <c r="FB646" s="95"/>
      <c r="FC646" s="95"/>
      <c r="FD646" s="95"/>
      <c r="FE646" s="95"/>
      <c r="FF646" s="95"/>
      <c r="FG646" s="95"/>
      <c r="FH646" s="95"/>
      <c r="FI646" s="95"/>
      <c r="FJ646" s="95"/>
      <c r="FK646" s="95"/>
      <c r="FL646" s="95"/>
      <c r="FM646" s="95"/>
      <c r="FN646" s="95"/>
      <c r="FO646" s="95"/>
      <c r="FP646" s="95"/>
      <c r="FQ646" s="95"/>
      <c r="FR646" s="95"/>
      <c r="FS646" s="95"/>
      <c r="FT646" s="95"/>
      <c r="FU646" s="95"/>
      <c r="FV646" s="95"/>
      <c r="FW646" s="95"/>
      <c r="FX646" s="95"/>
      <c r="FY646" s="95"/>
      <c r="FZ646" s="95"/>
      <c r="GA646" s="95"/>
      <c r="GB646" s="95"/>
      <c r="GC646" s="95"/>
      <c r="GD646" s="95"/>
      <c r="GE646" s="95"/>
      <c r="GF646" s="95"/>
    </row>
    <row r="647" spans="1:188" s="20" customFormat="1" ht="18" customHeight="1" x14ac:dyDescent="0.2">
      <c r="A647" s="338"/>
      <c r="B647" s="340"/>
      <c r="C647" s="308"/>
      <c r="D647" s="308"/>
      <c r="E647" s="308"/>
      <c r="F647" s="374"/>
      <c r="G647" s="275"/>
      <c r="H647" s="275"/>
      <c r="I647" s="258"/>
      <c r="J647" s="258"/>
      <c r="K647" s="258"/>
      <c r="L647" s="261"/>
      <c r="M647" s="92"/>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V647" s="95"/>
      <c r="AW647" s="95"/>
      <c r="AX647" s="95"/>
      <c r="AY647" s="95"/>
      <c r="AZ647" s="95"/>
      <c r="BA647" s="95"/>
      <c r="BB647" s="95"/>
      <c r="BC647" s="95"/>
      <c r="BD647" s="95"/>
      <c r="BE647" s="95"/>
      <c r="BF647" s="95"/>
      <c r="BG647" s="95"/>
      <c r="BH647" s="95"/>
      <c r="BI647" s="95"/>
      <c r="BJ647" s="95"/>
      <c r="BK647" s="95"/>
      <c r="BL647" s="95"/>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c r="CM647" s="95"/>
      <c r="CN647" s="95"/>
      <c r="CO647" s="95"/>
      <c r="CP647" s="95"/>
      <c r="CQ647" s="95"/>
      <c r="CR647" s="95"/>
      <c r="CS647" s="95"/>
      <c r="CT647" s="95"/>
      <c r="CU647" s="95"/>
      <c r="CV647" s="95"/>
      <c r="CW647" s="95"/>
      <c r="CX647" s="95"/>
      <c r="CY647" s="95"/>
      <c r="CZ647" s="95"/>
      <c r="DA647" s="95"/>
      <c r="DB647" s="95"/>
      <c r="DC647" s="95"/>
      <c r="DD647" s="95"/>
      <c r="DE647" s="95"/>
      <c r="DF647" s="95"/>
      <c r="DG647" s="95"/>
      <c r="DH647" s="95"/>
      <c r="DI647" s="95"/>
      <c r="DJ647" s="95"/>
      <c r="DK647" s="95"/>
      <c r="DL647" s="95"/>
      <c r="DM647" s="95"/>
      <c r="DN647" s="95"/>
      <c r="DO647" s="95"/>
      <c r="DP647" s="95"/>
      <c r="DQ647" s="95"/>
      <c r="DR647" s="95"/>
      <c r="DS647" s="95"/>
      <c r="DT647" s="95"/>
      <c r="DU647" s="95"/>
      <c r="DV647" s="95"/>
      <c r="DW647" s="95"/>
      <c r="DX647" s="95"/>
      <c r="DY647" s="95"/>
      <c r="DZ647" s="95"/>
      <c r="EA647" s="95"/>
      <c r="EB647" s="95"/>
      <c r="EC647" s="95"/>
      <c r="ED647" s="95"/>
      <c r="EE647" s="95"/>
      <c r="EF647" s="95"/>
      <c r="EG647" s="95"/>
      <c r="EH647" s="95"/>
      <c r="EI647" s="95"/>
      <c r="EJ647" s="95"/>
      <c r="EK647" s="95"/>
      <c r="EL647" s="95"/>
      <c r="EM647" s="95"/>
      <c r="EN647" s="95"/>
      <c r="EO647" s="95"/>
      <c r="EP647" s="95"/>
      <c r="EQ647" s="95"/>
      <c r="ER647" s="95"/>
      <c r="ES647" s="95"/>
      <c r="ET647" s="95"/>
      <c r="EU647" s="95"/>
      <c r="EV647" s="95"/>
      <c r="EW647" s="95"/>
      <c r="EX647" s="95"/>
      <c r="EY647" s="95"/>
      <c r="EZ647" s="95"/>
      <c r="FA647" s="95"/>
      <c r="FB647" s="95"/>
      <c r="FC647" s="95"/>
      <c r="FD647" s="95"/>
      <c r="FE647" s="95"/>
      <c r="FF647" s="95"/>
      <c r="FG647" s="95"/>
      <c r="FH647" s="95"/>
      <c r="FI647" s="95"/>
      <c r="FJ647" s="95"/>
      <c r="FK647" s="95"/>
      <c r="FL647" s="95"/>
      <c r="FM647" s="95"/>
      <c r="FN647" s="95"/>
      <c r="FO647" s="95"/>
      <c r="FP647" s="95"/>
      <c r="FQ647" s="95"/>
      <c r="FR647" s="95"/>
      <c r="FS647" s="95"/>
      <c r="FT647" s="95"/>
      <c r="FU647" s="95"/>
      <c r="FV647" s="95"/>
      <c r="FW647" s="95"/>
      <c r="FX647" s="95"/>
      <c r="FY647" s="95"/>
      <c r="FZ647" s="95"/>
      <c r="GA647" s="95"/>
      <c r="GB647" s="95"/>
      <c r="GC647" s="95"/>
      <c r="GD647" s="95"/>
      <c r="GE647" s="95"/>
      <c r="GF647" s="95"/>
    </row>
    <row r="648" spans="1:188" s="20" customFormat="1" ht="18" customHeight="1" x14ac:dyDescent="0.2">
      <c r="A648" s="338"/>
      <c r="B648" s="340"/>
      <c r="C648" s="308"/>
      <c r="D648" s="308"/>
      <c r="E648" s="308"/>
      <c r="F648" s="374"/>
      <c r="G648" s="275"/>
      <c r="H648" s="275"/>
      <c r="I648" s="258"/>
      <c r="J648" s="258"/>
      <c r="K648" s="258"/>
      <c r="L648" s="261"/>
      <c r="M648" s="92"/>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V648" s="95"/>
      <c r="AW648" s="95"/>
      <c r="AX648" s="95"/>
      <c r="AY648" s="95"/>
      <c r="AZ648" s="95"/>
      <c r="BA648" s="95"/>
      <c r="BB648" s="95"/>
      <c r="BC648" s="95"/>
      <c r="BD648" s="95"/>
      <c r="BE648" s="95"/>
      <c r="BF648" s="95"/>
      <c r="BG648" s="95"/>
      <c r="BH648" s="95"/>
      <c r="BI648" s="95"/>
      <c r="BJ648" s="95"/>
      <c r="BK648" s="95"/>
      <c r="BL648" s="95"/>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c r="CM648" s="95"/>
      <c r="CN648" s="95"/>
      <c r="CO648" s="95"/>
      <c r="CP648" s="95"/>
      <c r="CQ648" s="95"/>
      <c r="CR648" s="95"/>
      <c r="CS648" s="95"/>
      <c r="CT648" s="95"/>
      <c r="CU648" s="95"/>
      <c r="CV648" s="95"/>
      <c r="CW648" s="95"/>
      <c r="CX648" s="95"/>
      <c r="CY648" s="95"/>
      <c r="CZ648" s="95"/>
      <c r="DA648" s="95"/>
      <c r="DB648" s="95"/>
      <c r="DC648" s="95"/>
      <c r="DD648" s="95"/>
      <c r="DE648" s="95"/>
      <c r="DF648" s="95"/>
      <c r="DG648" s="95"/>
      <c r="DH648" s="95"/>
      <c r="DI648" s="95"/>
      <c r="DJ648" s="95"/>
      <c r="DK648" s="95"/>
      <c r="DL648" s="95"/>
      <c r="DM648" s="95"/>
      <c r="DN648" s="95"/>
      <c r="DO648" s="95"/>
      <c r="DP648" s="95"/>
      <c r="DQ648" s="95"/>
      <c r="DR648" s="95"/>
      <c r="DS648" s="95"/>
      <c r="DT648" s="95"/>
      <c r="DU648" s="95"/>
      <c r="DV648" s="95"/>
      <c r="DW648" s="95"/>
      <c r="DX648" s="95"/>
      <c r="DY648" s="95"/>
      <c r="DZ648" s="95"/>
      <c r="EA648" s="95"/>
      <c r="EB648" s="95"/>
      <c r="EC648" s="95"/>
      <c r="ED648" s="95"/>
      <c r="EE648" s="95"/>
      <c r="EF648" s="95"/>
      <c r="EG648" s="95"/>
      <c r="EH648" s="95"/>
      <c r="EI648" s="95"/>
      <c r="EJ648" s="95"/>
      <c r="EK648" s="95"/>
      <c r="EL648" s="95"/>
      <c r="EM648" s="95"/>
      <c r="EN648" s="95"/>
      <c r="EO648" s="95"/>
      <c r="EP648" s="95"/>
      <c r="EQ648" s="95"/>
      <c r="ER648" s="95"/>
      <c r="ES648" s="95"/>
      <c r="ET648" s="95"/>
      <c r="EU648" s="95"/>
      <c r="EV648" s="95"/>
      <c r="EW648" s="95"/>
      <c r="EX648" s="95"/>
      <c r="EY648" s="95"/>
      <c r="EZ648" s="95"/>
      <c r="FA648" s="95"/>
      <c r="FB648" s="95"/>
      <c r="FC648" s="95"/>
      <c r="FD648" s="95"/>
      <c r="FE648" s="95"/>
      <c r="FF648" s="95"/>
      <c r="FG648" s="95"/>
      <c r="FH648" s="95"/>
      <c r="FI648" s="95"/>
      <c r="FJ648" s="95"/>
      <c r="FK648" s="95"/>
      <c r="FL648" s="95"/>
      <c r="FM648" s="95"/>
      <c r="FN648" s="95"/>
      <c r="FO648" s="95"/>
      <c r="FP648" s="95"/>
      <c r="FQ648" s="95"/>
      <c r="FR648" s="95"/>
      <c r="FS648" s="95"/>
      <c r="FT648" s="95"/>
      <c r="FU648" s="95"/>
      <c r="FV648" s="95"/>
      <c r="FW648" s="95"/>
      <c r="FX648" s="95"/>
      <c r="FY648" s="95"/>
      <c r="FZ648" s="95"/>
      <c r="GA648" s="95"/>
      <c r="GB648" s="95"/>
      <c r="GC648" s="95"/>
      <c r="GD648" s="95"/>
      <c r="GE648" s="95"/>
      <c r="GF648" s="95"/>
    </row>
    <row r="649" spans="1:188" s="20" customFormat="1" ht="18" customHeight="1" x14ac:dyDescent="0.2">
      <c r="A649" s="338"/>
      <c r="B649" s="340"/>
      <c r="C649" s="308"/>
      <c r="D649" s="308"/>
      <c r="E649" s="308"/>
      <c r="F649" s="374"/>
      <c r="G649" s="275"/>
      <c r="H649" s="275"/>
      <c r="I649" s="258"/>
      <c r="J649" s="258"/>
      <c r="K649" s="258"/>
      <c r="L649" s="261"/>
      <c r="M649" s="92"/>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V649" s="95"/>
      <c r="AW649" s="95"/>
      <c r="AX649" s="95"/>
      <c r="AY649" s="95"/>
      <c r="AZ649" s="95"/>
      <c r="BA649" s="95"/>
      <c r="BB649" s="95"/>
      <c r="BC649" s="95"/>
      <c r="BD649" s="95"/>
      <c r="BE649" s="95"/>
      <c r="BF649" s="95"/>
      <c r="BG649" s="95"/>
      <c r="BH649" s="95"/>
      <c r="BI649" s="95"/>
      <c r="BJ649" s="95"/>
      <c r="BK649" s="95"/>
      <c r="BL649" s="95"/>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c r="CM649" s="95"/>
      <c r="CN649" s="95"/>
      <c r="CO649" s="95"/>
      <c r="CP649" s="95"/>
      <c r="CQ649" s="95"/>
      <c r="CR649" s="95"/>
      <c r="CS649" s="95"/>
      <c r="CT649" s="95"/>
      <c r="CU649" s="95"/>
      <c r="CV649" s="95"/>
      <c r="CW649" s="95"/>
      <c r="CX649" s="95"/>
      <c r="CY649" s="95"/>
      <c r="CZ649" s="95"/>
      <c r="DA649" s="95"/>
      <c r="DB649" s="95"/>
      <c r="DC649" s="95"/>
      <c r="DD649" s="95"/>
      <c r="DE649" s="95"/>
      <c r="DF649" s="95"/>
      <c r="DG649" s="95"/>
      <c r="DH649" s="95"/>
      <c r="DI649" s="95"/>
      <c r="DJ649" s="95"/>
      <c r="DK649" s="95"/>
      <c r="DL649" s="95"/>
      <c r="DM649" s="95"/>
      <c r="DN649" s="95"/>
      <c r="DO649" s="95"/>
      <c r="DP649" s="95"/>
      <c r="DQ649" s="95"/>
      <c r="DR649" s="95"/>
      <c r="DS649" s="95"/>
      <c r="DT649" s="95"/>
      <c r="DU649" s="95"/>
      <c r="DV649" s="95"/>
      <c r="DW649" s="95"/>
      <c r="DX649" s="95"/>
      <c r="DY649" s="95"/>
      <c r="DZ649" s="95"/>
      <c r="EA649" s="95"/>
      <c r="EB649" s="95"/>
      <c r="EC649" s="95"/>
      <c r="ED649" s="95"/>
      <c r="EE649" s="95"/>
      <c r="EF649" s="95"/>
      <c r="EG649" s="95"/>
      <c r="EH649" s="95"/>
      <c r="EI649" s="95"/>
      <c r="EJ649" s="95"/>
      <c r="EK649" s="95"/>
      <c r="EL649" s="95"/>
      <c r="EM649" s="95"/>
      <c r="EN649" s="95"/>
      <c r="EO649" s="95"/>
      <c r="EP649" s="95"/>
      <c r="EQ649" s="95"/>
      <c r="ER649" s="95"/>
      <c r="ES649" s="95"/>
      <c r="ET649" s="95"/>
      <c r="EU649" s="95"/>
      <c r="EV649" s="95"/>
      <c r="EW649" s="95"/>
      <c r="EX649" s="95"/>
      <c r="EY649" s="95"/>
      <c r="EZ649" s="95"/>
      <c r="FA649" s="95"/>
      <c r="FB649" s="95"/>
      <c r="FC649" s="95"/>
      <c r="FD649" s="95"/>
      <c r="FE649" s="95"/>
      <c r="FF649" s="95"/>
      <c r="FG649" s="95"/>
      <c r="FH649" s="95"/>
      <c r="FI649" s="95"/>
      <c r="FJ649" s="95"/>
      <c r="FK649" s="95"/>
      <c r="FL649" s="95"/>
      <c r="FM649" s="95"/>
      <c r="FN649" s="95"/>
      <c r="FO649" s="95"/>
      <c r="FP649" s="95"/>
      <c r="FQ649" s="95"/>
      <c r="FR649" s="95"/>
      <c r="FS649" s="95"/>
      <c r="FT649" s="95"/>
      <c r="FU649" s="95"/>
      <c r="FV649" s="95"/>
      <c r="FW649" s="95"/>
      <c r="FX649" s="95"/>
      <c r="FY649" s="95"/>
      <c r="FZ649" s="95"/>
      <c r="GA649" s="95"/>
      <c r="GB649" s="95"/>
      <c r="GC649" s="95"/>
      <c r="GD649" s="95"/>
      <c r="GE649" s="95"/>
      <c r="GF649" s="95"/>
    </row>
    <row r="650" spans="1:188" s="20" customFormat="1" ht="18" customHeight="1" x14ac:dyDescent="0.2">
      <c r="A650" s="338"/>
      <c r="B650" s="340"/>
      <c r="C650" s="308"/>
      <c r="D650" s="308"/>
      <c r="E650" s="308"/>
      <c r="F650" s="374"/>
      <c r="G650" s="275"/>
      <c r="H650" s="275"/>
      <c r="I650" s="258"/>
      <c r="J650" s="258"/>
      <c r="K650" s="258"/>
      <c r="L650" s="261"/>
      <c r="M650" s="92"/>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V650" s="95"/>
      <c r="AW650" s="95"/>
      <c r="AX650" s="95"/>
      <c r="AY650" s="95"/>
      <c r="AZ650" s="95"/>
      <c r="BA650" s="95"/>
      <c r="BB650" s="95"/>
      <c r="BC650" s="95"/>
      <c r="BD650" s="95"/>
      <c r="BE650" s="95"/>
      <c r="BF650" s="95"/>
      <c r="BG650" s="95"/>
      <c r="BH650" s="95"/>
      <c r="BI650" s="95"/>
      <c r="BJ650" s="95"/>
      <c r="BK650" s="95"/>
      <c r="BL650" s="95"/>
      <c r="BM650" s="95"/>
      <c r="BN650" s="95"/>
      <c r="BO650" s="95"/>
      <c r="BP650" s="95"/>
      <c r="BQ650" s="95"/>
      <c r="BR650" s="95"/>
      <c r="BS650" s="95"/>
      <c r="BT650" s="95"/>
      <c r="BU650" s="95"/>
      <c r="BV650" s="95"/>
      <c r="BW650" s="95"/>
      <c r="BX650" s="95"/>
      <c r="BY650" s="95"/>
      <c r="BZ650" s="95"/>
      <c r="CA650" s="95"/>
      <c r="CB650" s="95"/>
      <c r="CC650" s="95"/>
      <c r="CD650" s="95"/>
      <c r="CE650" s="95"/>
      <c r="CF650" s="95"/>
      <c r="CG650" s="95"/>
      <c r="CH650" s="95"/>
      <c r="CI650" s="95"/>
      <c r="CJ650" s="95"/>
      <c r="CK650" s="95"/>
      <c r="CL650" s="95"/>
      <c r="CM650" s="95"/>
      <c r="CN650" s="95"/>
      <c r="CO650" s="95"/>
      <c r="CP650" s="95"/>
      <c r="CQ650" s="95"/>
      <c r="CR650" s="95"/>
      <c r="CS650" s="95"/>
      <c r="CT650" s="95"/>
      <c r="CU650" s="95"/>
      <c r="CV650" s="95"/>
      <c r="CW650" s="95"/>
      <c r="CX650" s="95"/>
      <c r="CY650" s="95"/>
      <c r="CZ650" s="95"/>
      <c r="DA650" s="95"/>
      <c r="DB650" s="95"/>
      <c r="DC650" s="95"/>
      <c r="DD650" s="95"/>
      <c r="DE650" s="95"/>
      <c r="DF650" s="95"/>
      <c r="DG650" s="95"/>
      <c r="DH650" s="95"/>
      <c r="DI650" s="95"/>
      <c r="DJ650" s="95"/>
      <c r="DK650" s="95"/>
      <c r="DL650" s="95"/>
      <c r="DM650" s="95"/>
      <c r="DN650" s="95"/>
      <c r="DO650" s="95"/>
      <c r="DP650" s="95"/>
      <c r="DQ650" s="95"/>
      <c r="DR650" s="95"/>
      <c r="DS650" s="95"/>
      <c r="DT650" s="95"/>
      <c r="DU650" s="95"/>
      <c r="DV650" s="95"/>
      <c r="DW650" s="95"/>
      <c r="DX650" s="95"/>
      <c r="DY650" s="95"/>
      <c r="DZ650" s="95"/>
      <c r="EA650" s="95"/>
      <c r="EB650" s="95"/>
      <c r="EC650" s="95"/>
      <c r="ED650" s="95"/>
      <c r="EE650" s="95"/>
      <c r="EF650" s="95"/>
      <c r="EG650" s="95"/>
      <c r="EH650" s="95"/>
      <c r="EI650" s="95"/>
      <c r="EJ650" s="95"/>
      <c r="EK650" s="95"/>
      <c r="EL650" s="95"/>
      <c r="EM650" s="95"/>
      <c r="EN650" s="95"/>
      <c r="EO650" s="95"/>
      <c r="EP650" s="95"/>
      <c r="EQ650" s="95"/>
      <c r="ER650" s="95"/>
      <c r="ES650" s="95"/>
      <c r="ET650" s="95"/>
      <c r="EU650" s="95"/>
      <c r="EV650" s="95"/>
      <c r="EW650" s="95"/>
      <c r="EX650" s="95"/>
      <c r="EY650" s="95"/>
      <c r="EZ650" s="95"/>
      <c r="FA650" s="95"/>
      <c r="FB650" s="95"/>
      <c r="FC650" s="95"/>
      <c r="FD650" s="95"/>
      <c r="FE650" s="95"/>
      <c r="FF650" s="95"/>
      <c r="FG650" s="95"/>
      <c r="FH650" s="95"/>
      <c r="FI650" s="95"/>
      <c r="FJ650" s="95"/>
      <c r="FK650" s="95"/>
      <c r="FL650" s="95"/>
      <c r="FM650" s="95"/>
      <c r="FN650" s="95"/>
      <c r="FO650" s="95"/>
      <c r="FP650" s="95"/>
      <c r="FQ650" s="95"/>
      <c r="FR650" s="95"/>
      <c r="FS650" s="95"/>
      <c r="FT650" s="95"/>
      <c r="FU650" s="95"/>
      <c r="FV650" s="95"/>
      <c r="FW650" s="95"/>
      <c r="FX650" s="95"/>
      <c r="FY650" s="95"/>
      <c r="FZ650" s="95"/>
      <c r="GA650" s="95"/>
      <c r="GB650" s="95"/>
      <c r="GC650" s="95"/>
      <c r="GD650" s="95"/>
      <c r="GE650" s="95"/>
      <c r="GF650" s="95"/>
    </row>
    <row r="651" spans="1:188" s="20" customFormat="1" ht="18" customHeight="1" x14ac:dyDescent="0.2">
      <c r="A651" s="338"/>
      <c r="B651" s="340"/>
      <c r="C651" s="308"/>
      <c r="D651" s="308"/>
      <c r="E651" s="308"/>
      <c r="F651" s="374"/>
      <c r="G651" s="275"/>
      <c r="H651" s="275"/>
      <c r="I651" s="258"/>
      <c r="J651" s="258"/>
      <c r="K651" s="258"/>
      <c r="L651" s="261"/>
      <c r="M651" s="92"/>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V651" s="95"/>
      <c r="AW651" s="95"/>
      <c r="AX651" s="95"/>
      <c r="AY651" s="95"/>
      <c r="AZ651" s="95"/>
      <c r="BA651" s="95"/>
      <c r="BB651" s="95"/>
      <c r="BC651" s="95"/>
      <c r="BD651" s="95"/>
      <c r="BE651" s="95"/>
      <c r="BF651" s="95"/>
      <c r="BG651" s="95"/>
      <c r="BH651" s="95"/>
      <c r="BI651" s="95"/>
      <c r="BJ651" s="95"/>
      <c r="BK651" s="95"/>
      <c r="BL651" s="95"/>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c r="CM651" s="95"/>
      <c r="CN651" s="95"/>
      <c r="CO651" s="95"/>
      <c r="CP651" s="95"/>
      <c r="CQ651" s="95"/>
      <c r="CR651" s="95"/>
      <c r="CS651" s="95"/>
      <c r="CT651" s="95"/>
      <c r="CU651" s="95"/>
      <c r="CV651" s="95"/>
      <c r="CW651" s="95"/>
      <c r="CX651" s="95"/>
      <c r="CY651" s="95"/>
      <c r="CZ651" s="95"/>
      <c r="DA651" s="95"/>
      <c r="DB651" s="95"/>
      <c r="DC651" s="95"/>
      <c r="DD651" s="95"/>
      <c r="DE651" s="95"/>
      <c r="DF651" s="95"/>
      <c r="DG651" s="95"/>
      <c r="DH651" s="95"/>
      <c r="DI651" s="95"/>
      <c r="DJ651" s="95"/>
      <c r="DK651" s="95"/>
      <c r="DL651" s="95"/>
      <c r="DM651" s="95"/>
      <c r="DN651" s="95"/>
      <c r="DO651" s="95"/>
      <c r="DP651" s="95"/>
      <c r="DQ651" s="95"/>
      <c r="DR651" s="95"/>
      <c r="DS651" s="95"/>
      <c r="DT651" s="95"/>
      <c r="DU651" s="95"/>
      <c r="DV651" s="95"/>
      <c r="DW651" s="95"/>
      <c r="DX651" s="95"/>
      <c r="DY651" s="95"/>
      <c r="DZ651" s="95"/>
      <c r="EA651" s="95"/>
      <c r="EB651" s="95"/>
      <c r="EC651" s="95"/>
      <c r="ED651" s="95"/>
      <c r="EE651" s="95"/>
      <c r="EF651" s="95"/>
      <c r="EG651" s="95"/>
      <c r="EH651" s="95"/>
      <c r="EI651" s="95"/>
      <c r="EJ651" s="95"/>
      <c r="EK651" s="95"/>
      <c r="EL651" s="95"/>
      <c r="EM651" s="95"/>
      <c r="EN651" s="95"/>
      <c r="EO651" s="95"/>
      <c r="EP651" s="95"/>
      <c r="EQ651" s="95"/>
      <c r="ER651" s="95"/>
      <c r="ES651" s="95"/>
      <c r="ET651" s="95"/>
      <c r="EU651" s="95"/>
      <c r="EV651" s="95"/>
      <c r="EW651" s="95"/>
      <c r="EX651" s="95"/>
      <c r="EY651" s="95"/>
      <c r="EZ651" s="95"/>
      <c r="FA651" s="95"/>
      <c r="FB651" s="95"/>
      <c r="FC651" s="95"/>
      <c r="FD651" s="95"/>
      <c r="FE651" s="95"/>
      <c r="FF651" s="95"/>
      <c r="FG651" s="95"/>
      <c r="FH651" s="95"/>
      <c r="FI651" s="95"/>
      <c r="FJ651" s="95"/>
      <c r="FK651" s="95"/>
      <c r="FL651" s="95"/>
      <c r="FM651" s="95"/>
      <c r="FN651" s="95"/>
      <c r="FO651" s="95"/>
      <c r="FP651" s="95"/>
      <c r="FQ651" s="95"/>
      <c r="FR651" s="95"/>
      <c r="FS651" s="95"/>
      <c r="FT651" s="95"/>
      <c r="FU651" s="95"/>
      <c r="FV651" s="95"/>
      <c r="FW651" s="95"/>
      <c r="FX651" s="95"/>
      <c r="FY651" s="95"/>
      <c r="FZ651" s="95"/>
      <c r="GA651" s="95"/>
      <c r="GB651" s="95"/>
      <c r="GC651" s="95"/>
      <c r="GD651" s="95"/>
      <c r="GE651" s="95"/>
      <c r="GF651" s="95"/>
    </row>
    <row r="652" spans="1:188" s="20" customFormat="1" ht="18" customHeight="1" x14ac:dyDescent="0.2">
      <c r="A652" s="339"/>
      <c r="B652" s="340"/>
      <c r="C652" s="308"/>
      <c r="D652" s="308"/>
      <c r="E652" s="308"/>
      <c r="F652" s="374"/>
      <c r="G652" s="276"/>
      <c r="H652" s="276"/>
      <c r="I652" s="259"/>
      <c r="J652" s="259"/>
      <c r="K652" s="259"/>
      <c r="L652" s="262"/>
      <c r="M652" s="92"/>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V652" s="95"/>
      <c r="AW652" s="95"/>
      <c r="AX652" s="95"/>
      <c r="AY652" s="95"/>
      <c r="AZ652" s="95"/>
      <c r="BA652" s="95"/>
      <c r="BB652" s="95"/>
      <c r="BC652" s="95"/>
      <c r="BD652" s="95"/>
      <c r="BE652" s="95"/>
      <c r="BF652" s="95"/>
      <c r="BG652" s="95"/>
      <c r="BH652" s="95"/>
      <c r="BI652" s="95"/>
      <c r="BJ652" s="95"/>
      <c r="BK652" s="95"/>
      <c r="BL652" s="95"/>
      <c r="BM652" s="95"/>
      <c r="BN652" s="95"/>
      <c r="BO652" s="95"/>
      <c r="BP652" s="95"/>
      <c r="BQ652" s="95"/>
      <c r="BR652" s="95"/>
      <c r="BS652" s="95"/>
      <c r="BT652" s="95"/>
      <c r="BU652" s="95"/>
      <c r="BV652" s="95"/>
      <c r="BW652" s="95"/>
      <c r="BX652" s="95"/>
      <c r="BY652" s="95"/>
      <c r="BZ652" s="95"/>
      <c r="CA652" s="95"/>
      <c r="CB652" s="95"/>
      <c r="CC652" s="95"/>
      <c r="CD652" s="95"/>
      <c r="CE652" s="95"/>
      <c r="CF652" s="95"/>
      <c r="CG652" s="95"/>
      <c r="CH652" s="95"/>
      <c r="CI652" s="95"/>
      <c r="CJ652" s="95"/>
      <c r="CK652" s="95"/>
      <c r="CL652" s="95"/>
      <c r="CM652" s="95"/>
      <c r="CN652" s="95"/>
      <c r="CO652" s="95"/>
      <c r="CP652" s="95"/>
      <c r="CQ652" s="95"/>
      <c r="CR652" s="95"/>
      <c r="CS652" s="95"/>
      <c r="CT652" s="95"/>
      <c r="CU652" s="95"/>
      <c r="CV652" s="95"/>
      <c r="CW652" s="95"/>
      <c r="CX652" s="95"/>
      <c r="CY652" s="95"/>
      <c r="CZ652" s="95"/>
      <c r="DA652" s="95"/>
      <c r="DB652" s="95"/>
      <c r="DC652" s="95"/>
      <c r="DD652" s="95"/>
      <c r="DE652" s="95"/>
      <c r="DF652" s="95"/>
      <c r="DG652" s="95"/>
      <c r="DH652" s="95"/>
      <c r="DI652" s="95"/>
      <c r="DJ652" s="95"/>
      <c r="DK652" s="95"/>
      <c r="DL652" s="95"/>
      <c r="DM652" s="95"/>
      <c r="DN652" s="95"/>
      <c r="DO652" s="95"/>
      <c r="DP652" s="95"/>
      <c r="DQ652" s="95"/>
      <c r="DR652" s="95"/>
      <c r="DS652" s="95"/>
      <c r="DT652" s="95"/>
      <c r="DU652" s="95"/>
      <c r="DV652" s="95"/>
      <c r="DW652" s="95"/>
      <c r="DX652" s="95"/>
      <c r="DY652" s="95"/>
      <c r="DZ652" s="95"/>
      <c r="EA652" s="95"/>
      <c r="EB652" s="95"/>
      <c r="EC652" s="95"/>
      <c r="ED652" s="95"/>
      <c r="EE652" s="95"/>
      <c r="EF652" s="95"/>
      <c r="EG652" s="95"/>
      <c r="EH652" s="95"/>
      <c r="EI652" s="95"/>
      <c r="EJ652" s="95"/>
      <c r="EK652" s="95"/>
      <c r="EL652" s="95"/>
      <c r="EM652" s="95"/>
      <c r="EN652" s="95"/>
      <c r="EO652" s="95"/>
      <c r="EP652" s="95"/>
      <c r="EQ652" s="95"/>
      <c r="ER652" s="95"/>
      <c r="ES652" s="95"/>
      <c r="ET652" s="95"/>
      <c r="EU652" s="95"/>
      <c r="EV652" s="95"/>
      <c r="EW652" s="95"/>
      <c r="EX652" s="95"/>
      <c r="EY652" s="95"/>
      <c r="EZ652" s="95"/>
      <c r="FA652" s="95"/>
      <c r="FB652" s="95"/>
      <c r="FC652" s="95"/>
      <c r="FD652" s="95"/>
      <c r="FE652" s="95"/>
      <c r="FF652" s="95"/>
      <c r="FG652" s="95"/>
      <c r="FH652" s="95"/>
      <c r="FI652" s="95"/>
      <c r="FJ652" s="95"/>
      <c r="FK652" s="95"/>
      <c r="FL652" s="95"/>
      <c r="FM652" s="95"/>
      <c r="FN652" s="95"/>
      <c r="FO652" s="95"/>
      <c r="FP652" s="95"/>
      <c r="FQ652" s="95"/>
      <c r="FR652" s="95"/>
      <c r="FS652" s="95"/>
      <c r="FT652" s="95"/>
      <c r="FU652" s="95"/>
      <c r="FV652" s="95"/>
      <c r="FW652" s="95"/>
      <c r="FX652" s="95"/>
      <c r="FY652" s="95"/>
      <c r="FZ652" s="95"/>
      <c r="GA652" s="95"/>
      <c r="GB652" s="95"/>
      <c r="GC652" s="95"/>
      <c r="GD652" s="95"/>
      <c r="GE652" s="95"/>
      <c r="GF652" s="95"/>
    </row>
    <row r="653" spans="1:188" s="21" customFormat="1" ht="45.75" customHeight="1" x14ac:dyDescent="0.2">
      <c r="A653" s="328"/>
      <c r="B653" s="329"/>
      <c r="C653" s="341" t="s">
        <v>1760</v>
      </c>
      <c r="D653" s="342" t="s">
        <v>472</v>
      </c>
      <c r="E653" s="342"/>
      <c r="F653" s="366" t="s">
        <v>1892</v>
      </c>
      <c r="G653" s="298"/>
      <c r="H653" s="298"/>
      <c r="I653" s="280"/>
      <c r="J653" s="280"/>
      <c r="K653" s="280"/>
      <c r="L653" s="260"/>
      <c r="M653" s="92"/>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V653" s="95"/>
      <c r="AW653" s="95"/>
      <c r="AX653" s="95"/>
      <c r="AY653" s="95"/>
      <c r="AZ653" s="95"/>
      <c r="BA653" s="95"/>
      <c r="BB653" s="95"/>
      <c r="BC653" s="95"/>
      <c r="BD653" s="95"/>
      <c r="BE653" s="95"/>
      <c r="BF653" s="95"/>
      <c r="BG653" s="95"/>
      <c r="BH653" s="95"/>
      <c r="BI653" s="95"/>
      <c r="BJ653" s="95"/>
      <c r="BK653" s="95"/>
      <c r="BL653" s="95"/>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c r="CM653" s="95"/>
      <c r="CN653" s="95"/>
      <c r="CO653" s="95"/>
      <c r="CP653" s="95"/>
      <c r="CQ653" s="95"/>
      <c r="CR653" s="95"/>
      <c r="CS653" s="95"/>
      <c r="CT653" s="95"/>
      <c r="CU653" s="95"/>
      <c r="CV653" s="95"/>
      <c r="CW653" s="95"/>
      <c r="CX653" s="95"/>
      <c r="CY653" s="95"/>
      <c r="CZ653" s="95"/>
      <c r="DA653" s="95"/>
      <c r="DB653" s="95"/>
      <c r="DC653" s="95"/>
      <c r="DD653" s="95"/>
      <c r="DE653" s="95"/>
      <c r="DF653" s="95"/>
      <c r="DG653" s="95"/>
      <c r="DH653" s="95"/>
      <c r="DI653" s="95"/>
      <c r="DJ653" s="95"/>
      <c r="DK653" s="95"/>
      <c r="DL653" s="95"/>
      <c r="DM653" s="95"/>
      <c r="DN653" s="95"/>
      <c r="DO653" s="95"/>
      <c r="DP653" s="95"/>
      <c r="DQ653" s="95"/>
      <c r="DR653" s="95"/>
      <c r="DS653" s="95"/>
      <c r="DT653" s="95"/>
      <c r="DU653" s="95"/>
      <c r="DV653" s="95"/>
      <c r="DW653" s="95"/>
      <c r="DX653" s="95"/>
      <c r="DY653" s="95"/>
      <c r="DZ653" s="95"/>
      <c r="EA653" s="95"/>
      <c r="EB653" s="95"/>
      <c r="EC653" s="95"/>
      <c r="ED653" s="95"/>
      <c r="EE653" s="95"/>
      <c r="EF653" s="95"/>
      <c r="EG653" s="95"/>
      <c r="EH653" s="95"/>
      <c r="EI653" s="95"/>
      <c r="EJ653" s="95"/>
      <c r="EK653" s="95"/>
      <c r="EL653" s="95"/>
      <c r="EM653" s="95"/>
      <c r="EN653" s="95"/>
      <c r="EO653" s="95"/>
      <c r="EP653" s="95"/>
      <c r="EQ653" s="95"/>
      <c r="ER653" s="95"/>
      <c r="ES653" s="95"/>
      <c r="ET653" s="95"/>
      <c r="EU653" s="95"/>
      <c r="EV653" s="95"/>
      <c r="EW653" s="95"/>
      <c r="EX653" s="95"/>
      <c r="EY653" s="95"/>
      <c r="EZ653" s="95"/>
      <c r="FA653" s="95"/>
      <c r="FB653" s="95"/>
      <c r="FC653" s="95"/>
      <c r="FD653" s="95"/>
      <c r="FE653" s="95"/>
      <c r="FF653" s="95"/>
      <c r="FG653" s="95"/>
      <c r="FH653" s="95"/>
      <c r="FI653" s="95"/>
      <c r="FJ653" s="95"/>
      <c r="FK653" s="95"/>
      <c r="FL653" s="95"/>
      <c r="FM653" s="95"/>
      <c r="FN653" s="95"/>
      <c r="FO653" s="95"/>
      <c r="FP653" s="95"/>
      <c r="FQ653" s="95"/>
      <c r="FR653" s="95"/>
      <c r="FS653" s="95"/>
      <c r="FT653" s="95"/>
      <c r="FU653" s="95"/>
      <c r="FV653" s="95"/>
      <c r="FW653" s="95"/>
      <c r="FX653" s="95"/>
      <c r="FY653" s="95"/>
      <c r="FZ653" s="95"/>
      <c r="GA653" s="95"/>
      <c r="GB653" s="95"/>
      <c r="GC653" s="95"/>
      <c r="GD653" s="95"/>
      <c r="GE653" s="95"/>
      <c r="GF653" s="95"/>
    </row>
    <row r="654" spans="1:188" s="21" customFormat="1" ht="18" customHeight="1" x14ac:dyDescent="0.2">
      <c r="A654" s="330"/>
      <c r="B654" s="331"/>
      <c r="C654" s="341"/>
      <c r="D654" s="342"/>
      <c r="E654" s="342"/>
      <c r="F654" s="367"/>
      <c r="G654" s="299"/>
      <c r="H654" s="299"/>
      <c r="I654" s="281"/>
      <c r="J654" s="281"/>
      <c r="K654" s="281"/>
      <c r="L654" s="261"/>
      <c r="M654" s="92"/>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V654" s="95"/>
      <c r="AW654" s="95"/>
      <c r="AX654" s="95"/>
      <c r="AY654" s="95"/>
      <c r="AZ654" s="95"/>
      <c r="BA654" s="95"/>
      <c r="BB654" s="95"/>
      <c r="BC654" s="95"/>
      <c r="BD654" s="95"/>
      <c r="BE654" s="95"/>
      <c r="BF654" s="95"/>
      <c r="BG654" s="95"/>
      <c r="BH654" s="95"/>
      <c r="BI654" s="95"/>
      <c r="BJ654" s="95"/>
      <c r="BK654" s="95"/>
      <c r="BL654" s="95"/>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c r="CM654" s="95"/>
      <c r="CN654" s="95"/>
      <c r="CO654" s="95"/>
      <c r="CP654" s="95"/>
      <c r="CQ654" s="95"/>
      <c r="CR654" s="95"/>
      <c r="CS654" s="95"/>
      <c r="CT654" s="95"/>
      <c r="CU654" s="95"/>
      <c r="CV654" s="95"/>
      <c r="CW654" s="95"/>
      <c r="CX654" s="95"/>
      <c r="CY654" s="95"/>
      <c r="CZ654" s="95"/>
      <c r="DA654" s="95"/>
      <c r="DB654" s="95"/>
      <c r="DC654" s="95"/>
      <c r="DD654" s="95"/>
      <c r="DE654" s="95"/>
      <c r="DF654" s="95"/>
      <c r="DG654" s="95"/>
      <c r="DH654" s="95"/>
      <c r="DI654" s="95"/>
      <c r="DJ654" s="95"/>
      <c r="DK654" s="95"/>
      <c r="DL654" s="95"/>
      <c r="DM654" s="95"/>
      <c r="DN654" s="95"/>
      <c r="DO654" s="95"/>
      <c r="DP654" s="95"/>
      <c r="DQ654" s="95"/>
      <c r="DR654" s="95"/>
      <c r="DS654" s="95"/>
      <c r="DT654" s="95"/>
      <c r="DU654" s="95"/>
      <c r="DV654" s="95"/>
      <c r="DW654" s="95"/>
      <c r="DX654" s="95"/>
      <c r="DY654" s="95"/>
      <c r="DZ654" s="95"/>
      <c r="EA654" s="95"/>
      <c r="EB654" s="95"/>
      <c r="EC654" s="95"/>
      <c r="ED654" s="95"/>
      <c r="EE654" s="95"/>
      <c r="EF654" s="95"/>
      <c r="EG654" s="95"/>
      <c r="EH654" s="95"/>
      <c r="EI654" s="95"/>
      <c r="EJ654" s="95"/>
      <c r="EK654" s="95"/>
      <c r="EL654" s="95"/>
      <c r="EM654" s="95"/>
      <c r="EN654" s="95"/>
      <c r="EO654" s="95"/>
      <c r="EP654" s="95"/>
      <c r="EQ654" s="95"/>
      <c r="ER654" s="95"/>
      <c r="ES654" s="95"/>
      <c r="ET654" s="95"/>
      <c r="EU654" s="95"/>
      <c r="EV654" s="95"/>
      <c r="EW654" s="95"/>
      <c r="EX654" s="95"/>
      <c r="EY654" s="95"/>
      <c r="EZ654" s="95"/>
      <c r="FA654" s="95"/>
      <c r="FB654" s="95"/>
      <c r="FC654" s="95"/>
      <c r="FD654" s="95"/>
      <c r="FE654" s="95"/>
      <c r="FF654" s="95"/>
      <c r="FG654" s="95"/>
      <c r="FH654" s="95"/>
      <c r="FI654" s="95"/>
      <c r="FJ654" s="95"/>
      <c r="FK654" s="95"/>
      <c r="FL654" s="95"/>
      <c r="FM654" s="95"/>
      <c r="FN654" s="95"/>
      <c r="FO654" s="95"/>
      <c r="FP654" s="95"/>
      <c r="FQ654" s="95"/>
      <c r="FR654" s="95"/>
      <c r="FS654" s="95"/>
      <c r="FT654" s="95"/>
      <c r="FU654" s="95"/>
      <c r="FV654" s="95"/>
      <c r="FW654" s="95"/>
      <c r="FX654" s="95"/>
      <c r="FY654" s="95"/>
      <c r="FZ654" s="95"/>
      <c r="GA654" s="95"/>
      <c r="GB654" s="95"/>
      <c r="GC654" s="95"/>
      <c r="GD654" s="95"/>
      <c r="GE654" s="95"/>
      <c r="GF654" s="95"/>
    </row>
    <row r="655" spans="1:188" s="21" customFormat="1" ht="18" customHeight="1" x14ac:dyDescent="0.2">
      <c r="A655" s="330"/>
      <c r="B655" s="331"/>
      <c r="C655" s="341"/>
      <c r="D655" s="342"/>
      <c r="E655" s="342"/>
      <c r="F655" s="367"/>
      <c r="G655" s="299"/>
      <c r="H655" s="299"/>
      <c r="I655" s="281"/>
      <c r="J655" s="281"/>
      <c r="K655" s="281"/>
      <c r="L655" s="261"/>
      <c r="M655" s="92"/>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V655" s="95"/>
      <c r="AW655" s="95"/>
      <c r="AX655" s="95"/>
      <c r="AY655" s="95"/>
      <c r="AZ655" s="95"/>
      <c r="BA655" s="95"/>
      <c r="BB655" s="95"/>
      <c r="BC655" s="95"/>
      <c r="BD655" s="95"/>
      <c r="BE655" s="95"/>
      <c r="BF655" s="95"/>
      <c r="BG655" s="95"/>
      <c r="BH655" s="95"/>
      <c r="BI655" s="95"/>
      <c r="BJ655" s="95"/>
      <c r="BK655" s="95"/>
      <c r="BL655" s="95"/>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c r="CM655" s="95"/>
      <c r="CN655" s="95"/>
      <c r="CO655" s="95"/>
      <c r="CP655" s="95"/>
      <c r="CQ655" s="95"/>
      <c r="CR655" s="95"/>
      <c r="CS655" s="95"/>
      <c r="CT655" s="95"/>
      <c r="CU655" s="95"/>
      <c r="CV655" s="95"/>
      <c r="CW655" s="95"/>
      <c r="CX655" s="95"/>
      <c r="CY655" s="95"/>
      <c r="CZ655" s="95"/>
      <c r="DA655" s="95"/>
      <c r="DB655" s="95"/>
      <c r="DC655" s="95"/>
      <c r="DD655" s="95"/>
      <c r="DE655" s="95"/>
      <c r="DF655" s="95"/>
      <c r="DG655" s="95"/>
      <c r="DH655" s="95"/>
      <c r="DI655" s="95"/>
      <c r="DJ655" s="95"/>
      <c r="DK655" s="95"/>
      <c r="DL655" s="95"/>
      <c r="DM655" s="95"/>
      <c r="DN655" s="95"/>
      <c r="DO655" s="95"/>
      <c r="DP655" s="95"/>
      <c r="DQ655" s="95"/>
      <c r="DR655" s="95"/>
      <c r="DS655" s="95"/>
      <c r="DT655" s="95"/>
      <c r="DU655" s="95"/>
      <c r="DV655" s="95"/>
      <c r="DW655" s="95"/>
      <c r="DX655" s="95"/>
      <c r="DY655" s="95"/>
      <c r="DZ655" s="95"/>
      <c r="EA655" s="95"/>
      <c r="EB655" s="95"/>
      <c r="EC655" s="95"/>
      <c r="ED655" s="95"/>
      <c r="EE655" s="95"/>
      <c r="EF655" s="95"/>
      <c r="EG655" s="95"/>
      <c r="EH655" s="95"/>
      <c r="EI655" s="95"/>
      <c r="EJ655" s="95"/>
      <c r="EK655" s="95"/>
      <c r="EL655" s="95"/>
      <c r="EM655" s="95"/>
      <c r="EN655" s="95"/>
      <c r="EO655" s="95"/>
      <c r="EP655" s="95"/>
      <c r="EQ655" s="95"/>
      <c r="ER655" s="95"/>
      <c r="ES655" s="95"/>
      <c r="ET655" s="95"/>
      <c r="EU655" s="95"/>
      <c r="EV655" s="95"/>
      <c r="EW655" s="95"/>
      <c r="EX655" s="95"/>
      <c r="EY655" s="95"/>
      <c r="EZ655" s="95"/>
      <c r="FA655" s="95"/>
      <c r="FB655" s="95"/>
      <c r="FC655" s="95"/>
      <c r="FD655" s="95"/>
      <c r="FE655" s="95"/>
      <c r="FF655" s="95"/>
      <c r="FG655" s="95"/>
      <c r="FH655" s="95"/>
      <c r="FI655" s="95"/>
      <c r="FJ655" s="95"/>
      <c r="FK655" s="95"/>
      <c r="FL655" s="95"/>
      <c r="FM655" s="95"/>
      <c r="FN655" s="95"/>
      <c r="FO655" s="95"/>
      <c r="FP655" s="95"/>
      <c r="FQ655" s="95"/>
      <c r="FR655" s="95"/>
      <c r="FS655" s="95"/>
      <c r="FT655" s="95"/>
      <c r="FU655" s="95"/>
      <c r="FV655" s="95"/>
      <c r="FW655" s="95"/>
      <c r="FX655" s="95"/>
      <c r="FY655" s="95"/>
      <c r="FZ655" s="95"/>
      <c r="GA655" s="95"/>
      <c r="GB655" s="95"/>
      <c r="GC655" s="95"/>
      <c r="GD655" s="95"/>
      <c r="GE655" s="95"/>
      <c r="GF655" s="95"/>
    </row>
    <row r="656" spans="1:188" s="21" customFormat="1" ht="18" customHeight="1" x14ac:dyDescent="0.2">
      <c r="A656" s="330"/>
      <c r="B656" s="331"/>
      <c r="C656" s="341"/>
      <c r="D656" s="342"/>
      <c r="E656" s="342"/>
      <c r="F656" s="367"/>
      <c r="G656" s="299"/>
      <c r="H656" s="299"/>
      <c r="I656" s="281"/>
      <c r="J656" s="281"/>
      <c r="K656" s="281"/>
      <c r="L656" s="261"/>
      <c r="M656" s="92"/>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V656" s="95"/>
      <c r="AW656" s="95"/>
      <c r="AX656" s="95"/>
      <c r="AY656" s="95"/>
      <c r="AZ656" s="95"/>
      <c r="BA656" s="95"/>
      <c r="BB656" s="95"/>
      <c r="BC656" s="95"/>
      <c r="BD656" s="95"/>
      <c r="BE656" s="95"/>
      <c r="BF656" s="95"/>
      <c r="BG656" s="95"/>
      <c r="BH656" s="95"/>
      <c r="BI656" s="95"/>
      <c r="BJ656" s="95"/>
      <c r="BK656" s="95"/>
      <c r="BL656" s="95"/>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c r="CM656" s="95"/>
      <c r="CN656" s="95"/>
      <c r="CO656" s="95"/>
      <c r="CP656" s="95"/>
      <c r="CQ656" s="95"/>
      <c r="CR656" s="95"/>
      <c r="CS656" s="95"/>
      <c r="CT656" s="95"/>
      <c r="CU656" s="95"/>
      <c r="CV656" s="95"/>
      <c r="CW656" s="95"/>
      <c r="CX656" s="95"/>
      <c r="CY656" s="95"/>
      <c r="CZ656" s="95"/>
      <c r="DA656" s="95"/>
      <c r="DB656" s="95"/>
      <c r="DC656" s="95"/>
      <c r="DD656" s="95"/>
      <c r="DE656" s="95"/>
      <c r="DF656" s="95"/>
      <c r="DG656" s="95"/>
      <c r="DH656" s="95"/>
      <c r="DI656" s="95"/>
      <c r="DJ656" s="95"/>
      <c r="DK656" s="95"/>
      <c r="DL656" s="95"/>
      <c r="DM656" s="95"/>
      <c r="DN656" s="95"/>
      <c r="DO656" s="95"/>
      <c r="DP656" s="95"/>
      <c r="DQ656" s="95"/>
      <c r="DR656" s="95"/>
      <c r="DS656" s="95"/>
      <c r="DT656" s="95"/>
      <c r="DU656" s="95"/>
      <c r="DV656" s="95"/>
      <c r="DW656" s="95"/>
      <c r="DX656" s="95"/>
      <c r="DY656" s="95"/>
      <c r="DZ656" s="95"/>
      <c r="EA656" s="95"/>
      <c r="EB656" s="95"/>
      <c r="EC656" s="95"/>
      <c r="ED656" s="95"/>
      <c r="EE656" s="95"/>
      <c r="EF656" s="95"/>
      <c r="EG656" s="95"/>
      <c r="EH656" s="95"/>
      <c r="EI656" s="95"/>
      <c r="EJ656" s="95"/>
      <c r="EK656" s="95"/>
      <c r="EL656" s="95"/>
      <c r="EM656" s="95"/>
      <c r="EN656" s="95"/>
      <c r="EO656" s="95"/>
      <c r="EP656" s="95"/>
      <c r="EQ656" s="95"/>
      <c r="ER656" s="95"/>
      <c r="ES656" s="95"/>
      <c r="ET656" s="95"/>
      <c r="EU656" s="95"/>
      <c r="EV656" s="95"/>
      <c r="EW656" s="95"/>
      <c r="EX656" s="95"/>
      <c r="EY656" s="95"/>
      <c r="EZ656" s="95"/>
      <c r="FA656" s="95"/>
      <c r="FB656" s="95"/>
      <c r="FC656" s="95"/>
      <c r="FD656" s="95"/>
      <c r="FE656" s="95"/>
      <c r="FF656" s="95"/>
      <c r="FG656" s="95"/>
      <c r="FH656" s="95"/>
      <c r="FI656" s="95"/>
      <c r="FJ656" s="95"/>
      <c r="FK656" s="95"/>
      <c r="FL656" s="95"/>
      <c r="FM656" s="95"/>
      <c r="FN656" s="95"/>
      <c r="FO656" s="95"/>
      <c r="FP656" s="95"/>
      <c r="FQ656" s="95"/>
      <c r="FR656" s="95"/>
      <c r="FS656" s="95"/>
      <c r="FT656" s="95"/>
      <c r="FU656" s="95"/>
      <c r="FV656" s="95"/>
      <c r="FW656" s="95"/>
      <c r="FX656" s="95"/>
      <c r="FY656" s="95"/>
      <c r="FZ656" s="95"/>
      <c r="GA656" s="95"/>
      <c r="GB656" s="95"/>
      <c r="GC656" s="95"/>
      <c r="GD656" s="95"/>
      <c r="GE656" s="95"/>
      <c r="GF656" s="95"/>
    </row>
    <row r="657" spans="1:188" s="21" customFormat="1" ht="18" customHeight="1" x14ac:dyDescent="0.2">
      <c r="A657" s="330"/>
      <c r="B657" s="331"/>
      <c r="C657" s="341"/>
      <c r="D657" s="342"/>
      <c r="E657" s="342"/>
      <c r="F657" s="367"/>
      <c r="G657" s="299"/>
      <c r="H657" s="299"/>
      <c r="I657" s="281"/>
      <c r="J657" s="281"/>
      <c r="K657" s="281"/>
      <c r="L657" s="261"/>
      <c r="M657" s="92"/>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V657" s="95"/>
      <c r="AW657" s="95"/>
      <c r="AX657" s="95"/>
      <c r="AY657" s="95"/>
      <c r="AZ657" s="95"/>
      <c r="BA657" s="95"/>
      <c r="BB657" s="95"/>
      <c r="BC657" s="95"/>
      <c r="BD657" s="95"/>
      <c r="BE657" s="95"/>
      <c r="BF657" s="95"/>
      <c r="BG657" s="95"/>
      <c r="BH657" s="95"/>
      <c r="BI657" s="95"/>
      <c r="BJ657" s="95"/>
      <c r="BK657" s="95"/>
      <c r="BL657" s="95"/>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c r="CM657" s="95"/>
      <c r="CN657" s="95"/>
      <c r="CO657" s="95"/>
      <c r="CP657" s="95"/>
      <c r="CQ657" s="95"/>
      <c r="CR657" s="95"/>
      <c r="CS657" s="95"/>
      <c r="CT657" s="95"/>
      <c r="CU657" s="95"/>
      <c r="CV657" s="95"/>
      <c r="CW657" s="95"/>
      <c r="CX657" s="95"/>
      <c r="CY657" s="95"/>
      <c r="CZ657" s="95"/>
      <c r="DA657" s="95"/>
      <c r="DB657" s="95"/>
      <c r="DC657" s="95"/>
      <c r="DD657" s="95"/>
      <c r="DE657" s="95"/>
      <c r="DF657" s="95"/>
      <c r="DG657" s="95"/>
      <c r="DH657" s="95"/>
      <c r="DI657" s="95"/>
      <c r="DJ657" s="95"/>
      <c r="DK657" s="95"/>
      <c r="DL657" s="95"/>
      <c r="DM657" s="95"/>
      <c r="DN657" s="95"/>
      <c r="DO657" s="95"/>
      <c r="DP657" s="95"/>
      <c r="DQ657" s="95"/>
      <c r="DR657" s="95"/>
      <c r="DS657" s="95"/>
      <c r="DT657" s="95"/>
      <c r="DU657" s="95"/>
      <c r="DV657" s="95"/>
      <c r="DW657" s="95"/>
      <c r="DX657" s="95"/>
      <c r="DY657" s="95"/>
      <c r="DZ657" s="95"/>
      <c r="EA657" s="95"/>
      <c r="EB657" s="95"/>
      <c r="EC657" s="95"/>
      <c r="ED657" s="95"/>
      <c r="EE657" s="95"/>
      <c r="EF657" s="95"/>
      <c r="EG657" s="95"/>
      <c r="EH657" s="95"/>
      <c r="EI657" s="95"/>
      <c r="EJ657" s="95"/>
      <c r="EK657" s="95"/>
      <c r="EL657" s="95"/>
      <c r="EM657" s="95"/>
      <c r="EN657" s="95"/>
      <c r="EO657" s="95"/>
      <c r="EP657" s="95"/>
      <c r="EQ657" s="95"/>
      <c r="ER657" s="95"/>
      <c r="ES657" s="95"/>
      <c r="ET657" s="95"/>
      <c r="EU657" s="95"/>
      <c r="EV657" s="95"/>
      <c r="EW657" s="95"/>
      <c r="EX657" s="95"/>
      <c r="EY657" s="95"/>
      <c r="EZ657" s="95"/>
      <c r="FA657" s="95"/>
      <c r="FB657" s="95"/>
      <c r="FC657" s="95"/>
      <c r="FD657" s="95"/>
      <c r="FE657" s="95"/>
      <c r="FF657" s="95"/>
      <c r="FG657" s="95"/>
      <c r="FH657" s="95"/>
      <c r="FI657" s="95"/>
      <c r="FJ657" s="95"/>
      <c r="FK657" s="95"/>
      <c r="FL657" s="95"/>
      <c r="FM657" s="95"/>
      <c r="FN657" s="95"/>
      <c r="FO657" s="95"/>
      <c r="FP657" s="95"/>
      <c r="FQ657" s="95"/>
      <c r="FR657" s="95"/>
      <c r="FS657" s="95"/>
      <c r="FT657" s="95"/>
      <c r="FU657" s="95"/>
      <c r="FV657" s="95"/>
      <c r="FW657" s="95"/>
      <c r="FX657" s="95"/>
      <c r="FY657" s="95"/>
      <c r="FZ657" s="95"/>
      <c r="GA657" s="95"/>
      <c r="GB657" s="95"/>
      <c r="GC657" s="95"/>
      <c r="GD657" s="95"/>
      <c r="GE657" s="95"/>
      <c r="GF657" s="95"/>
    </row>
    <row r="658" spans="1:188" s="21" customFormat="1" ht="18" customHeight="1" x14ac:dyDescent="0.2">
      <c r="A658" s="330"/>
      <c r="B658" s="331"/>
      <c r="C658" s="341"/>
      <c r="D658" s="342"/>
      <c r="E658" s="342"/>
      <c r="F658" s="367"/>
      <c r="G658" s="299"/>
      <c r="H658" s="299"/>
      <c r="I658" s="281"/>
      <c r="J658" s="281"/>
      <c r="K658" s="281"/>
      <c r="L658" s="261"/>
      <c r="M658" s="92"/>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V658" s="95"/>
      <c r="AW658" s="95"/>
      <c r="AX658" s="95"/>
      <c r="AY658" s="95"/>
      <c r="AZ658" s="95"/>
      <c r="BA658" s="95"/>
      <c r="BB658" s="95"/>
      <c r="BC658" s="95"/>
      <c r="BD658" s="95"/>
      <c r="BE658" s="95"/>
      <c r="BF658" s="95"/>
      <c r="BG658" s="95"/>
      <c r="BH658" s="95"/>
      <c r="BI658" s="95"/>
      <c r="BJ658" s="95"/>
      <c r="BK658" s="95"/>
      <c r="BL658" s="95"/>
      <c r="BM658" s="95"/>
      <c r="BN658" s="95"/>
      <c r="BO658" s="95"/>
      <c r="BP658" s="95"/>
      <c r="BQ658" s="95"/>
      <c r="BR658" s="95"/>
      <c r="BS658" s="95"/>
      <c r="BT658" s="95"/>
      <c r="BU658" s="95"/>
      <c r="BV658" s="95"/>
      <c r="BW658" s="95"/>
      <c r="BX658" s="95"/>
      <c r="BY658" s="95"/>
      <c r="BZ658" s="95"/>
      <c r="CA658" s="95"/>
      <c r="CB658" s="95"/>
      <c r="CC658" s="95"/>
      <c r="CD658" s="95"/>
      <c r="CE658" s="95"/>
      <c r="CF658" s="95"/>
      <c r="CG658" s="95"/>
      <c r="CH658" s="95"/>
      <c r="CI658" s="95"/>
      <c r="CJ658" s="95"/>
      <c r="CK658" s="95"/>
      <c r="CL658" s="95"/>
      <c r="CM658" s="95"/>
      <c r="CN658" s="95"/>
      <c r="CO658" s="95"/>
      <c r="CP658" s="95"/>
      <c r="CQ658" s="95"/>
      <c r="CR658" s="95"/>
      <c r="CS658" s="95"/>
      <c r="CT658" s="95"/>
      <c r="CU658" s="95"/>
      <c r="CV658" s="95"/>
      <c r="CW658" s="95"/>
      <c r="CX658" s="95"/>
      <c r="CY658" s="95"/>
      <c r="CZ658" s="95"/>
      <c r="DA658" s="95"/>
      <c r="DB658" s="95"/>
      <c r="DC658" s="95"/>
      <c r="DD658" s="95"/>
      <c r="DE658" s="95"/>
      <c r="DF658" s="95"/>
      <c r="DG658" s="95"/>
      <c r="DH658" s="95"/>
      <c r="DI658" s="95"/>
      <c r="DJ658" s="95"/>
      <c r="DK658" s="95"/>
      <c r="DL658" s="95"/>
      <c r="DM658" s="95"/>
      <c r="DN658" s="95"/>
      <c r="DO658" s="95"/>
      <c r="DP658" s="95"/>
      <c r="DQ658" s="95"/>
      <c r="DR658" s="95"/>
      <c r="DS658" s="95"/>
      <c r="DT658" s="95"/>
      <c r="DU658" s="95"/>
      <c r="DV658" s="95"/>
      <c r="DW658" s="95"/>
      <c r="DX658" s="95"/>
      <c r="DY658" s="95"/>
      <c r="DZ658" s="95"/>
      <c r="EA658" s="95"/>
      <c r="EB658" s="95"/>
      <c r="EC658" s="95"/>
      <c r="ED658" s="95"/>
      <c r="EE658" s="95"/>
      <c r="EF658" s="95"/>
      <c r="EG658" s="95"/>
      <c r="EH658" s="95"/>
      <c r="EI658" s="95"/>
      <c r="EJ658" s="95"/>
      <c r="EK658" s="95"/>
      <c r="EL658" s="95"/>
      <c r="EM658" s="95"/>
      <c r="EN658" s="95"/>
      <c r="EO658" s="95"/>
      <c r="EP658" s="95"/>
      <c r="EQ658" s="95"/>
      <c r="ER658" s="95"/>
      <c r="ES658" s="95"/>
      <c r="ET658" s="95"/>
      <c r="EU658" s="95"/>
      <c r="EV658" s="95"/>
      <c r="EW658" s="95"/>
      <c r="EX658" s="95"/>
      <c r="EY658" s="95"/>
      <c r="EZ658" s="95"/>
      <c r="FA658" s="95"/>
      <c r="FB658" s="95"/>
      <c r="FC658" s="95"/>
      <c r="FD658" s="95"/>
      <c r="FE658" s="95"/>
      <c r="FF658" s="95"/>
      <c r="FG658" s="95"/>
      <c r="FH658" s="95"/>
      <c r="FI658" s="95"/>
      <c r="FJ658" s="95"/>
      <c r="FK658" s="95"/>
      <c r="FL658" s="95"/>
      <c r="FM658" s="95"/>
      <c r="FN658" s="95"/>
      <c r="FO658" s="95"/>
      <c r="FP658" s="95"/>
      <c r="FQ658" s="95"/>
      <c r="FR658" s="95"/>
      <c r="FS658" s="95"/>
      <c r="FT658" s="95"/>
      <c r="FU658" s="95"/>
      <c r="FV658" s="95"/>
      <c r="FW658" s="95"/>
      <c r="FX658" s="95"/>
      <c r="FY658" s="95"/>
      <c r="FZ658" s="95"/>
      <c r="GA658" s="95"/>
      <c r="GB658" s="95"/>
      <c r="GC658" s="95"/>
      <c r="GD658" s="95"/>
      <c r="GE658" s="95"/>
      <c r="GF658" s="95"/>
    </row>
    <row r="659" spans="1:188" s="21" customFormat="1" ht="18" customHeight="1" x14ac:dyDescent="0.2">
      <c r="A659" s="330"/>
      <c r="B659" s="331"/>
      <c r="C659" s="341"/>
      <c r="D659" s="342"/>
      <c r="E659" s="342"/>
      <c r="F659" s="367"/>
      <c r="G659" s="299"/>
      <c r="H659" s="299"/>
      <c r="I659" s="281"/>
      <c r="J659" s="281"/>
      <c r="K659" s="281"/>
      <c r="L659" s="261"/>
      <c r="M659" s="92"/>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V659" s="95"/>
      <c r="AW659" s="95"/>
      <c r="AX659" s="95"/>
      <c r="AY659" s="95"/>
      <c r="AZ659" s="95"/>
      <c r="BA659" s="95"/>
      <c r="BB659" s="95"/>
      <c r="BC659" s="95"/>
      <c r="BD659" s="95"/>
      <c r="BE659" s="95"/>
      <c r="BF659" s="95"/>
      <c r="BG659" s="95"/>
      <c r="BH659" s="95"/>
      <c r="BI659" s="95"/>
      <c r="BJ659" s="95"/>
      <c r="BK659" s="95"/>
      <c r="BL659" s="95"/>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c r="CM659" s="95"/>
      <c r="CN659" s="95"/>
      <c r="CO659" s="95"/>
      <c r="CP659" s="95"/>
      <c r="CQ659" s="95"/>
      <c r="CR659" s="95"/>
      <c r="CS659" s="95"/>
      <c r="CT659" s="95"/>
      <c r="CU659" s="95"/>
      <c r="CV659" s="95"/>
      <c r="CW659" s="95"/>
      <c r="CX659" s="95"/>
      <c r="CY659" s="95"/>
      <c r="CZ659" s="95"/>
      <c r="DA659" s="95"/>
      <c r="DB659" s="95"/>
      <c r="DC659" s="95"/>
      <c r="DD659" s="95"/>
      <c r="DE659" s="95"/>
      <c r="DF659" s="95"/>
      <c r="DG659" s="95"/>
      <c r="DH659" s="95"/>
      <c r="DI659" s="95"/>
      <c r="DJ659" s="95"/>
      <c r="DK659" s="95"/>
      <c r="DL659" s="95"/>
      <c r="DM659" s="95"/>
      <c r="DN659" s="95"/>
      <c r="DO659" s="95"/>
      <c r="DP659" s="95"/>
      <c r="DQ659" s="95"/>
      <c r="DR659" s="95"/>
      <c r="DS659" s="95"/>
      <c r="DT659" s="95"/>
      <c r="DU659" s="95"/>
      <c r="DV659" s="95"/>
      <c r="DW659" s="95"/>
      <c r="DX659" s="95"/>
      <c r="DY659" s="95"/>
      <c r="DZ659" s="95"/>
      <c r="EA659" s="95"/>
      <c r="EB659" s="95"/>
      <c r="EC659" s="95"/>
      <c r="ED659" s="95"/>
      <c r="EE659" s="95"/>
      <c r="EF659" s="95"/>
      <c r="EG659" s="95"/>
      <c r="EH659" s="95"/>
      <c r="EI659" s="95"/>
      <c r="EJ659" s="95"/>
      <c r="EK659" s="95"/>
      <c r="EL659" s="95"/>
      <c r="EM659" s="95"/>
      <c r="EN659" s="95"/>
      <c r="EO659" s="95"/>
      <c r="EP659" s="95"/>
      <c r="EQ659" s="95"/>
      <c r="ER659" s="95"/>
      <c r="ES659" s="95"/>
      <c r="ET659" s="95"/>
      <c r="EU659" s="95"/>
      <c r="EV659" s="95"/>
      <c r="EW659" s="95"/>
      <c r="EX659" s="95"/>
      <c r="EY659" s="95"/>
      <c r="EZ659" s="95"/>
      <c r="FA659" s="95"/>
      <c r="FB659" s="95"/>
      <c r="FC659" s="95"/>
      <c r="FD659" s="95"/>
      <c r="FE659" s="95"/>
      <c r="FF659" s="95"/>
      <c r="FG659" s="95"/>
      <c r="FH659" s="95"/>
      <c r="FI659" s="95"/>
      <c r="FJ659" s="95"/>
      <c r="FK659" s="95"/>
      <c r="FL659" s="95"/>
      <c r="FM659" s="95"/>
      <c r="FN659" s="95"/>
      <c r="FO659" s="95"/>
      <c r="FP659" s="95"/>
      <c r="FQ659" s="95"/>
      <c r="FR659" s="95"/>
      <c r="FS659" s="95"/>
      <c r="FT659" s="95"/>
      <c r="FU659" s="95"/>
      <c r="FV659" s="95"/>
      <c r="FW659" s="95"/>
      <c r="FX659" s="95"/>
      <c r="FY659" s="95"/>
      <c r="FZ659" s="95"/>
      <c r="GA659" s="95"/>
      <c r="GB659" s="95"/>
      <c r="GC659" s="95"/>
      <c r="GD659" s="95"/>
      <c r="GE659" s="95"/>
      <c r="GF659" s="95"/>
    </row>
    <row r="660" spans="1:188" s="21" customFormat="1" ht="18" customHeight="1" x14ac:dyDescent="0.2">
      <c r="A660" s="330"/>
      <c r="B660" s="331"/>
      <c r="C660" s="341"/>
      <c r="D660" s="342"/>
      <c r="E660" s="342"/>
      <c r="F660" s="367"/>
      <c r="G660" s="299"/>
      <c r="H660" s="299"/>
      <c r="I660" s="281"/>
      <c r="J660" s="281"/>
      <c r="K660" s="281"/>
      <c r="L660" s="261"/>
      <c r="M660" s="92"/>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V660" s="95"/>
      <c r="AW660" s="95"/>
      <c r="AX660" s="95"/>
      <c r="AY660" s="95"/>
      <c r="AZ660" s="95"/>
      <c r="BA660" s="95"/>
      <c r="BB660" s="95"/>
      <c r="BC660" s="95"/>
      <c r="BD660" s="95"/>
      <c r="BE660" s="95"/>
      <c r="BF660" s="95"/>
      <c r="BG660" s="95"/>
      <c r="BH660" s="95"/>
      <c r="BI660" s="95"/>
      <c r="BJ660" s="95"/>
      <c r="BK660" s="95"/>
      <c r="BL660" s="95"/>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c r="CM660" s="95"/>
      <c r="CN660" s="95"/>
      <c r="CO660" s="95"/>
      <c r="CP660" s="95"/>
      <c r="CQ660" s="95"/>
      <c r="CR660" s="95"/>
      <c r="CS660" s="95"/>
      <c r="CT660" s="95"/>
      <c r="CU660" s="95"/>
      <c r="CV660" s="95"/>
      <c r="CW660" s="95"/>
      <c r="CX660" s="95"/>
      <c r="CY660" s="95"/>
      <c r="CZ660" s="95"/>
      <c r="DA660" s="95"/>
      <c r="DB660" s="95"/>
      <c r="DC660" s="95"/>
      <c r="DD660" s="95"/>
      <c r="DE660" s="95"/>
      <c r="DF660" s="95"/>
      <c r="DG660" s="95"/>
      <c r="DH660" s="95"/>
      <c r="DI660" s="95"/>
      <c r="DJ660" s="95"/>
      <c r="DK660" s="95"/>
      <c r="DL660" s="95"/>
      <c r="DM660" s="95"/>
      <c r="DN660" s="95"/>
      <c r="DO660" s="95"/>
      <c r="DP660" s="95"/>
      <c r="DQ660" s="95"/>
      <c r="DR660" s="95"/>
      <c r="DS660" s="95"/>
      <c r="DT660" s="95"/>
      <c r="DU660" s="95"/>
      <c r="DV660" s="95"/>
      <c r="DW660" s="95"/>
      <c r="DX660" s="95"/>
      <c r="DY660" s="95"/>
      <c r="DZ660" s="95"/>
      <c r="EA660" s="95"/>
      <c r="EB660" s="95"/>
      <c r="EC660" s="95"/>
      <c r="ED660" s="95"/>
      <c r="EE660" s="95"/>
      <c r="EF660" s="95"/>
      <c r="EG660" s="95"/>
      <c r="EH660" s="95"/>
      <c r="EI660" s="95"/>
      <c r="EJ660" s="95"/>
      <c r="EK660" s="95"/>
      <c r="EL660" s="95"/>
      <c r="EM660" s="95"/>
      <c r="EN660" s="95"/>
      <c r="EO660" s="95"/>
      <c r="EP660" s="95"/>
      <c r="EQ660" s="95"/>
      <c r="ER660" s="95"/>
      <c r="ES660" s="95"/>
      <c r="ET660" s="95"/>
      <c r="EU660" s="95"/>
      <c r="EV660" s="95"/>
      <c r="EW660" s="95"/>
      <c r="EX660" s="95"/>
      <c r="EY660" s="95"/>
      <c r="EZ660" s="95"/>
      <c r="FA660" s="95"/>
      <c r="FB660" s="95"/>
      <c r="FC660" s="95"/>
      <c r="FD660" s="95"/>
      <c r="FE660" s="95"/>
      <c r="FF660" s="95"/>
      <c r="FG660" s="95"/>
      <c r="FH660" s="95"/>
      <c r="FI660" s="95"/>
      <c r="FJ660" s="95"/>
      <c r="FK660" s="95"/>
      <c r="FL660" s="95"/>
      <c r="FM660" s="95"/>
      <c r="FN660" s="95"/>
      <c r="FO660" s="95"/>
      <c r="FP660" s="95"/>
      <c r="FQ660" s="95"/>
      <c r="FR660" s="95"/>
      <c r="FS660" s="95"/>
      <c r="FT660" s="95"/>
      <c r="FU660" s="95"/>
      <c r="FV660" s="95"/>
      <c r="FW660" s="95"/>
      <c r="FX660" s="95"/>
      <c r="FY660" s="95"/>
      <c r="FZ660" s="95"/>
      <c r="GA660" s="95"/>
      <c r="GB660" s="95"/>
      <c r="GC660" s="95"/>
      <c r="GD660" s="95"/>
      <c r="GE660" s="95"/>
      <c r="GF660" s="95"/>
    </row>
    <row r="661" spans="1:188" s="21" customFormat="1" ht="160.5" customHeight="1" x14ac:dyDescent="0.2">
      <c r="A661" s="332"/>
      <c r="B661" s="333"/>
      <c r="C661" s="341"/>
      <c r="D661" s="342"/>
      <c r="E661" s="342"/>
      <c r="F661" s="367"/>
      <c r="G661" s="300"/>
      <c r="H661" s="300"/>
      <c r="I661" s="282"/>
      <c r="J661" s="282"/>
      <c r="K661" s="282"/>
      <c r="L661" s="262"/>
      <c r="M661" s="92"/>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V661" s="95"/>
      <c r="AW661" s="95"/>
      <c r="AX661" s="95"/>
      <c r="AY661" s="95"/>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c r="CM661" s="95"/>
      <c r="CN661" s="95"/>
      <c r="CO661" s="95"/>
      <c r="CP661" s="95"/>
      <c r="CQ661" s="95"/>
      <c r="CR661" s="95"/>
      <c r="CS661" s="95"/>
      <c r="CT661" s="95"/>
      <c r="CU661" s="95"/>
      <c r="CV661" s="95"/>
      <c r="CW661" s="95"/>
      <c r="CX661" s="95"/>
      <c r="CY661" s="95"/>
      <c r="CZ661" s="95"/>
      <c r="DA661" s="95"/>
      <c r="DB661" s="95"/>
      <c r="DC661" s="95"/>
      <c r="DD661" s="95"/>
      <c r="DE661" s="95"/>
      <c r="DF661" s="95"/>
      <c r="DG661" s="95"/>
      <c r="DH661" s="95"/>
      <c r="DI661" s="95"/>
      <c r="DJ661" s="95"/>
      <c r="DK661" s="95"/>
      <c r="DL661" s="95"/>
      <c r="DM661" s="95"/>
      <c r="DN661" s="95"/>
      <c r="DO661" s="95"/>
      <c r="DP661" s="95"/>
      <c r="DQ661" s="95"/>
      <c r="DR661" s="95"/>
      <c r="DS661" s="95"/>
      <c r="DT661" s="95"/>
      <c r="DU661" s="95"/>
      <c r="DV661" s="95"/>
      <c r="DW661" s="95"/>
      <c r="DX661" s="95"/>
      <c r="DY661" s="95"/>
      <c r="DZ661" s="95"/>
      <c r="EA661" s="95"/>
      <c r="EB661" s="95"/>
      <c r="EC661" s="95"/>
      <c r="ED661" s="95"/>
      <c r="EE661" s="95"/>
      <c r="EF661" s="95"/>
      <c r="EG661" s="95"/>
      <c r="EH661" s="95"/>
      <c r="EI661" s="95"/>
      <c r="EJ661" s="95"/>
      <c r="EK661" s="95"/>
      <c r="EL661" s="95"/>
      <c r="EM661" s="95"/>
      <c r="EN661" s="95"/>
      <c r="EO661" s="95"/>
      <c r="EP661" s="95"/>
      <c r="EQ661" s="95"/>
      <c r="ER661" s="95"/>
      <c r="ES661" s="95"/>
      <c r="ET661" s="95"/>
      <c r="EU661" s="95"/>
      <c r="EV661" s="95"/>
      <c r="EW661" s="95"/>
      <c r="EX661" s="95"/>
      <c r="EY661" s="95"/>
      <c r="EZ661" s="95"/>
      <c r="FA661" s="95"/>
      <c r="FB661" s="95"/>
      <c r="FC661" s="95"/>
      <c r="FD661" s="95"/>
      <c r="FE661" s="95"/>
      <c r="FF661" s="95"/>
      <c r="FG661" s="95"/>
      <c r="FH661" s="95"/>
      <c r="FI661" s="95"/>
      <c r="FJ661" s="95"/>
      <c r="FK661" s="95"/>
      <c r="FL661" s="95"/>
      <c r="FM661" s="95"/>
      <c r="FN661" s="95"/>
      <c r="FO661" s="95"/>
      <c r="FP661" s="95"/>
      <c r="FQ661" s="95"/>
      <c r="FR661" s="95"/>
      <c r="FS661" s="95"/>
      <c r="FT661" s="95"/>
      <c r="FU661" s="95"/>
      <c r="FV661" s="95"/>
      <c r="FW661" s="95"/>
      <c r="FX661" s="95"/>
      <c r="FY661" s="95"/>
      <c r="FZ661" s="95"/>
      <c r="GA661" s="95"/>
      <c r="GB661" s="95"/>
      <c r="GC661" s="95"/>
      <c r="GD661" s="95"/>
      <c r="GE661" s="95"/>
      <c r="GF661" s="95"/>
    </row>
    <row r="662" spans="1:188" s="22" customFormat="1" ht="20.25" customHeight="1" x14ac:dyDescent="0.2">
      <c r="A662" s="319"/>
      <c r="B662" s="320"/>
      <c r="C662" s="321"/>
      <c r="D662" s="314" t="s">
        <v>1761</v>
      </c>
      <c r="E662" s="312" t="s">
        <v>474</v>
      </c>
      <c r="F662" s="313"/>
      <c r="G662" s="269"/>
      <c r="H662" s="269"/>
      <c r="I662" s="266"/>
      <c r="J662" s="266"/>
      <c r="K662" s="266"/>
      <c r="L662" s="260"/>
      <c r="M662" s="92"/>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V662" s="95"/>
      <c r="AW662" s="95"/>
      <c r="AX662" s="95"/>
      <c r="AY662" s="95"/>
      <c r="AZ662" s="95"/>
      <c r="BA662" s="95"/>
      <c r="BB662" s="95"/>
      <c r="BC662" s="95"/>
      <c r="BD662" s="95"/>
      <c r="BE662" s="95"/>
      <c r="BF662" s="95"/>
      <c r="BG662" s="95"/>
      <c r="BH662" s="95"/>
      <c r="BI662" s="95"/>
      <c r="BJ662" s="95"/>
      <c r="BK662" s="95"/>
      <c r="BL662" s="95"/>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c r="CM662" s="95"/>
      <c r="CN662" s="95"/>
      <c r="CO662" s="95"/>
      <c r="CP662" s="95"/>
      <c r="CQ662" s="95"/>
      <c r="CR662" s="95"/>
      <c r="CS662" s="95"/>
      <c r="CT662" s="95"/>
      <c r="CU662" s="95"/>
      <c r="CV662" s="95"/>
      <c r="CW662" s="95"/>
      <c r="CX662" s="95"/>
      <c r="CY662" s="95"/>
      <c r="CZ662" s="95"/>
      <c r="DA662" s="95"/>
      <c r="DB662" s="95"/>
      <c r="DC662" s="95"/>
      <c r="DD662" s="95"/>
      <c r="DE662" s="95"/>
      <c r="DF662" s="95"/>
      <c r="DG662" s="95"/>
      <c r="DH662" s="95"/>
      <c r="DI662" s="95"/>
      <c r="DJ662" s="95"/>
      <c r="DK662" s="95"/>
      <c r="DL662" s="95"/>
      <c r="DM662" s="95"/>
      <c r="DN662" s="95"/>
      <c r="DO662" s="95"/>
      <c r="DP662" s="95"/>
      <c r="DQ662" s="95"/>
      <c r="DR662" s="95"/>
      <c r="DS662" s="95"/>
      <c r="DT662" s="95"/>
      <c r="DU662" s="95"/>
      <c r="DV662" s="95"/>
      <c r="DW662" s="95"/>
      <c r="DX662" s="95"/>
      <c r="DY662" s="95"/>
      <c r="DZ662" s="95"/>
      <c r="EA662" s="95"/>
      <c r="EB662" s="95"/>
      <c r="EC662" s="95"/>
      <c r="ED662" s="95"/>
      <c r="EE662" s="95"/>
      <c r="EF662" s="95"/>
      <c r="EG662" s="95"/>
      <c r="EH662" s="95"/>
      <c r="EI662" s="95"/>
      <c r="EJ662" s="95"/>
      <c r="EK662" s="95"/>
      <c r="EL662" s="95"/>
      <c r="EM662" s="95"/>
      <c r="EN662" s="95"/>
      <c r="EO662" s="95"/>
      <c r="EP662" s="95"/>
      <c r="EQ662" s="95"/>
      <c r="ER662" s="95"/>
      <c r="ES662" s="95"/>
      <c r="ET662" s="95"/>
      <c r="EU662" s="95"/>
      <c r="EV662" s="95"/>
      <c r="EW662" s="95"/>
      <c r="EX662" s="95"/>
      <c r="EY662" s="95"/>
      <c r="EZ662" s="95"/>
      <c r="FA662" s="95"/>
      <c r="FB662" s="95"/>
      <c r="FC662" s="95"/>
      <c r="FD662" s="95"/>
      <c r="FE662" s="95"/>
      <c r="FF662" s="95"/>
      <c r="FG662" s="95"/>
      <c r="FH662" s="95"/>
      <c r="FI662" s="95"/>
      <c r="FJ662" s="95"/>
      <c r="FK662" s="95"/>
      <c r="FL662" s="95"/>
      <c r="FM662" s="95"/>
      <c r="FN662" s="95"/>
      <c r="FO662" s="95"/>
      <c r="FP662" s="95"/>
      <c r="FQ662" s="95"/>
      <c r="FR662" s="95"/>
      <c r="FS662" s="95"/>
      <c r="FT662" s="95"/>
      <c r="FU662" s="95"/>
      <c r="FV662" s="95"/>
      <c r="FW662" s="95"/>
      <c r="FX662" s="95"/>
      <c r="FY662" s="95"/>
      <c r="FZ662" s="95"/>
      <c r="GA662" s="95"/>
      <c r="GB662" s="95"/>
      <c r="GC662" s="95"/>
      <c r="GD662" s="95"/>
      <c r="GE662" s="95"/>
      <c r="GF662" s="95"/>
    </row>
    <row r="663" spans="1:188" s="22" customFormat="1" ht="20.25" customHeight="1" x14ac:dyDescent="0.2">
      <c r="A663" s="322"/>
      <c r="B663" s="323"/>
      <c r="C663" s="324"/>
      <c r="D663" s="314"/>
      <c r="E663" s="312"/>
      <c r="F663" s="313"/>
      <c r="G663" s="270"/>
      <c r="H663" s="270"/>
      <c r="I663" s="267"/>
      <c r="J663" s="267"/>
      <c r="K663" s="267"/>
      <c r="L663" s="261"/>
      <c r="M663" s="92"/>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V663" s="95"/>
      <c r="AW663" s="95"/>
      <c r="AX663" s="95"/>
      <c r="AY663" s="95"/>
      <c r="AZ663" s="95"/>
      <c r="BA663" s="95"/>
      <c r="BB663" s="95"/>
      <c r="BC663" s="95"/>
      <c r="BD663" s="95"/>
      <c r="BE663" s="95"/>
      <c r="BF663" s="95"/>
      <c r="BG663" s="95"/>
      <c r="BH663" s="95"/>
      <c r="BI663" s="95"/>
      <c r="BJ663" s="95"/>
      <c r="BK663" s="95"/>
      <c r="BL663" s="95"/>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c r="CM663" s="95"/>
      <c r="CN663" s="95"/>
      <c r="CO663" s="95"/>
      <c r="CP663" s="95"/>
      <c r="CQ663" s="95"/>
      <c r="CR663" s="95"/>
      <c r="CS663" s="95"/>
      <c r="CT663" s="95"/>
      <c r="CU663" s="95"/>
      <c r="CV663" s="95"/>
      <c r="CW663" s="95"/>
      <c r="CX663" s="95"/>
      <c r="CY663" s="95"/>
      <c r="CZ663" s="95"/>
      <c r="DA663" s="95"/>
      <c r="DB663" s="95"/>
      <c r="DC663" s="95"/>
      <c r="DD663" s="95"/>
      <c r="DE663" s="95"/>
      <c r="DF663" s="95"/>
      <c r="DG663" s="95"/>
      <c r="DH663" s="95"/>
      <c r="DI663" s="95"/>
      <c r="DJ663" s="95"/>
      <c r="DK663" s="95"/>
      <c r="DL663" s="95"/>
      <c r="DM663" s="95"/>
      <c r="DN663" s="95"/>
      <c r="DO663" s="95"/>
      <c r="DP663" s="95"/>
      <c r="DQ663" s="95"/>
      <c r="DR663" s="95"/>
      <c r="DS663" s="95"/>
      <c r="DT663" s="95"/>
      <c r="DU663" s="95"/>
      <c r="DV663" s="95"/>
      <c r="DW663" s="95"/>
      <c r="DX663" s="95"/>
      <c r="DY663" s="95"/>
      <c r="DZ663" s="95"/>
      <c r="EA663" s="95"/>
      <c r="EB663" s="95"/>
      <c r="EC663" s="95"/>
      <c r="ED663" s="95"/>
      <c r="EE663" s="95"/>
      <c r="EF663" s="95"/>
      <c r="EG663" s="95"/>
      <c r="EH663" s="95"/>
      <c r="EI663" s="95"/>
      <c r="EJ663" s="95"/>
      <c r="EK663" s="95"/>
      <c r="EL663" s="95"/>
      <c r="EM663" s="95"/>
      <c r="EN663" s="95"/>
      <c r="EO663" s="95"/>
      <c r="EP663" s="95"/>
      <c r="EQ663" s="95"/>
      <c r="ER663" s="95"/>
      <c r="ES663" s="95"/>
      <c r="ET663" s="95"/>
      <c r="EU663" s="95"/>
      <c r="EV663" s="95"/>
      <c r="EW663" s="95"/>
      <c r="EX663" s="95"/>
      <c r="EY663" s="95"/>
      <c r="EZ663" s="95"/>
      <c r="FA663" s="95"/>
      <c r="FB663" s="95"/>
      <c r="FC663" s="95"/>
      <c r="FD663" s="95"/>
      <c r="FE663" s="95"/>
      <c r="FF663" s="95"/>
      <c r="FG663" s="95"/>
      <c r="FH663" s="95"/>
      <c r="FI663" s="95"/>
      <c r="FJ663" s="95"/>
      <c r="FK663" s="95"/>
      <c r="FL663" s="95"/>
      <c r="FM663" s="95"/>
      <c r="FN663" s="95"/>
      <c r="FO663" s="95"/>
      <c r="FP663" s="95"/>
      <c r="FQ663" s="95"/>
      <c r="FR663" s="95"/>
      <c r="FS663" s="95"/>
      <c r="FT663" s="95"/>
      <c r="FU663" s="95"/>
      <c r="FV663" s="95"/>
      <c r="FW663" s="95"/>
      <c r="FX663" s="95"/>
      <c r="FY663" s="95"/>
      <c r="FZ663" s="95"/>
      <c r="GA663" s="95"/>
      <c r="GB663" s="95"/>
      <c r="GC663" s="95"/>
      <c r="GD663" s="95"/>
      <c r="GE663" s="95"/>
      <c r="GF663" s="95"/>
    </row>
    <row r="664" spans="1:188" s="22" customFormat="1" ht="20.25" customHeight="1" x14ac:dyDescent="0.2">
      <c r="A664" s="322"/>
      <c r="B664" s="323"/>
      <c r="C664" s="324"/>
      <c r="D664" s="314"/>
      <c r="E664" s="312"/>
      <c r="F664" s="313"/>
      <c r="G664" s="270"/>
      <c r="H664" s="270"/>
      <c r="I664" s="267"/>
      <c r="J664" s="267"/>
      <c r="K664" s="267"/>
      <c r="L664" s="261"/>
      <c r="M664" s="92"/>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V664" s="95"/>
      <c r="AW664" s="95"/>
      <c r="AX664" s="95"/>
      <c r="AY664" s="95"/>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c r="CM664" s="95"/>
      <c r="CN664" s="95"/>
      <c r="CO664" s="95"/>
      <c r="CP664" s="95"/>
      <c r="CQ664" s="95"/>
      <c r="CR664" s="95"/>
      <c r="CS664" s="95"/>
      <c r="CT664" s="95"/>
      <c r="CU664" s="95"/>
      <c r="CV664" s="95"/>
      <c r="CW664" s="95"/>
      <c r="CX664" s="95"/>
      <c r="CY664" s="95"/>
      <c r="CZ664" s="95"/>
      <c r="DA664" s="95"/>
      <c r="DB664" s="95"/>
      <c r="DC664" s="95"/>
      <c r="DD664" s="95"/>
      <c r="DE664" s="95"/>
      <c r="DF664" s="95"/>
      <c r="DG664" s="95"/>
      <c r="DH664" s="95"/>
      <c r="DI664" s="95"/>
      <c r="DJ664" s="95"/>
      <c r="DK664" s="95"/>
      <c r="DL664" s="95"/>
      <c r="DM664" s="95"/>
      <c r="DN664" s="95"/>
      <c r="DO664" s="95"/>
      <c r="DP664" s="95"/>
      <c r="DQ664" s="95"/>
      <c r="DR664" s="95"/>
      <c r="DS664" s="95"/>
      <c r="DT664" s="95"/>
      <c r="DU664" s="95"/>
      <c r="DV664" s="95"/>
      <c r="DW664" s="95"/>
      <c r="DX664" s="95"/>
      <c r="DY664" s="95"/>
      <c r="DZ664" s="95"/>
      <c r="EA664" s="95"/>
      <c r="EB664" s="95"/>
      <c r="EC664" s="95"/>
      <c r="ED664" s="95"/>
      <c r="EE664" s="95"/>
      <c r="EF664" s="95"/>
      <c r="EG664" s="95"/>
      <c r="EH664" s="95"/>
      <c r="EI664" s="95"/>
      <c r="EJ664" s="95"/>
      <c r="EK664" s="95"/>
      <c r="EL664" s="95"/>
      <c r="EM664" s="95"/>
      <c r="EN664" s="95"/>
      <c r="EO664" s="95"/>
      <c r="EP664" s="95"/>
      <c r="EQ664" s="95"/>
      <c r="ER664" s="95"/>
      <c r="ES664" s="95"/>
      <c r="ET664" s="95"/>
      <c r="EU664" s="95"/>
      <c r="EV664" s="95"/>
      <c r="EW664" s="95"/>
      <c r="EX664" s="95"/>
      <c r="EY664" s="95"/>
      <c r="EZ664" s="95"/>
      <c r="FA664" s="95"/>
      <c r="FB664" s="95"/>
      <c r="FC664" s="95"/>
      <c r="FD664" s="95"/>
      <c r="FE664" s="95"/>
      <c r="FF664" s="95"/>
      <c r="FG664" s="95"/>
      <c r="FH664" s="95"/>
      <c r="FI664" s="95"/>
      <c r="FJ664" s="95"/>
      <c r="FK664" s="95"/>
      <c r="FL664" s="95"/>
      <c r="FM664" s="95"/>
      <c r="FN664" s="95"/>
      <c r="FO664" s="95"/>
      <c r="FP664" s="95"/>
      <c r="FQ664" s="95"/>
      <c r="FR664" s="95"/>
      <c r="FS664" s="95"/>
      <c r="FT664" s="95"/>
      <c r="FU664" s="95"/>
      <c r="FV664" s="95"/>
      <c r="FW664" s="95"/>
      <c r="FX664" s="95"/>
      <c r="FY664" s="95"/>
      <c r="FZ664" s="95"/>
      <c r="GA664" s="95"/>
      <c r="GB664" s="95"/>
      <c r="GC664" s="95"/>
      <c r="GD664" s="95"/>
      <c r="GE664" s="95"/>
      <c r="GF664" s="95"/>
    </row>
    <row r="665" spans="1:188" s="22" customFormat="1" ht="20.25" customHeight="1" x14ac:dyDescent="0.2">
      <c r="A665" s="322"/>
      <c r="B665" s="323"/>
      <c r="C665" s="324"/>
      <c r="D665" s="314"/>
      <c r="E665" s="312"/>
      <c r="F665" s="313"/>
      <c r="G665" s="270"/>
      <c r="H665" s="270"/>
      <c r="I665" s="267"/>
      <c r="J665" s="267"/>
      <c r="K665" s="267"/>
      <c r="L665" s="261"/>
      <c r="M665" s="92"/>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V665" s="95"/>
      <c r="AW665" s="95"/>
      <c r="AX665" s="95"/>
      <c r="AY665" s="95"/>
      <c r="AZ665" s="95"/>
      <c r="BA665" s="95"/>
      <c r="BB665" s="95"/>
      <c r="BC665" s="95"/>
      <c r="BD665" s="95"/>
      <c r="BE665" s="95"/>
      <c r="BF665" s="95"/>
      <c r="BG665" s="95"/>
      <c r="BH665" s="95"/>
      <c r="BI665" s="95"/>
      <c r="BJ665" s="95"/>
      <c r="BK665" s="95"/>
      <c r="BL665" s="95"/>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c r="CM665" s="95"/>
      <c r="CN665" s="95"/>
      <c r="CO665" s="95"/>
      <c r="CP665" s="95"/>
      <c r="CQ665" s="95"/>
      <c r="CR665" s="95"/>
      <c r="CS665" s="95"/>
      <c r="CT665" s="95"/>
      <c r="CU665" s="95"/>
      <c r="CV665" s="95"/>
      <c r="CW665" s="95"/>
      <c r="CX665" s="95"/>
      <c r="CY665" s="95"/>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95"/>
      <c r="DZ665" s="95"/>
      <c r="EA665" s="95"/>
      <c r="EB665" s="95"/>
      <c r="EC665" s="95"/>
      <c r="ED665" s="95"/>
      <c r="EE665" s="95"/>
      <c r="EF665" s="95"/>
      <c r="EG665" s="95"/>
      <c r="EH665" s="95"/>
      <c r="EI665" s="95"/>
      <c r="EJ665" s="95"/>
      <c r="EK665" s="95"/>
      <c r="EL665" s="95"/>
      <c r="EM665" s="95"/>
      <c r="EN665" s="95"/>
      <c r="EO665" s="95"/>
      <c r="EP665" s="95"/>
      <c r="EQ665" s="95"/>
      <c r="ER665" s="95"/>
      <c r="ES665" s="95"/>
      <c r="ET665" s="95"/>
      <c r="EU665" s="95"/>
      <c r="EV665" s="95"/>
      <c r="EW665" s="95"/>
      <c r="EX665" s="95"/>
      <c r="EY665" s="95"/>
      <c r="EZ665" s="95"/>
      <c r="FA665" s="95"/>
      <c r="FB665" s="95"/>
      <c r="FC665" s="95"/>
      <c r="FD665" s="95"/>
      <c r="FE665" s="95"/>
      <c r="FF665" s="95"/>
      <c r="FG665" s="95"/>
      <c r="FH665" s="95"/>
      <c r="FI665" s="95"/>
      <c r="FJ665" s="95"/>
      <c r="FK665" s="95"/>
      <c r="FL665" s="95"/>
      <c r="FM665" s="95"/>
      <c r="FN665" s="95"/>
      <c r="FO665" s="95"/>
      <c r="FP665" s="95"/>
      <c r="FQ665" s="95"/>
      <c r="FR665" s="95"/>
      <c r="FS665" s="95"/>
      <c r="FT665" s="95"/>
      <c r="FU665" s="95"/>
      <c r="FV665" s="95"/>
      <c r="FW665" s="95"/>
      <c r="FX665" s="95"/>
      <c r="FY665" s="95"/>
      <c r="FZ665" s="95"/>
      <c r="GA665" s="95"/>
      <c r="GB665" s="95"/>
      <c r="GC665" s="95"/>
      <c r="GD665" s="95"/>
      <c r="GE665" s="95"/>
      <c r="GF665" s="95"/>
    </row>
    <row r="666" spans="1:188" s="22" customFormat="1" ht="20.25" customHeight="1" x14ac:dyDescent="0.2">
      <c r="A666" s="322"/>
      <c r="B666" s="323"/>
      <c r="C666" s="324"/>
      <c r="D666" s="314"/>
      <c r="E666" s="312"/>
      <c r="F666" s="313"/>
      <c r="G666" s="271"/>
      <c r="H666" s="271"/>
      <c r="I666" s="268"/>
      <c r="J666" s="268"/>
      <c r="K666" s="268"/>
      <c r="L666" s="261"/>
      <c r="M666" s="92"/>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V666" s="95"/>
      <c r="AW666" s="95"/>
      <c r="AX666" s="95"/>
      <c r="AY666" s="95"/>
      <c r="AZ666" s="95"/>
      <c r="BA666" s="95"/>
      <c r="BB666" s="95"/>
      <c r="BC666" s="95"/>
      <c r="BD666" s="95"/>
      <c r="BE666" s="95"/>
      <c r="BF666" s="95"/>
      <c r="BG666" s="95"/>
      <c r="BH666" s="95"/>
      <c r="BI666" s="95"/>
      <c r="BJ666" s="95"/>
      <c r="BK666" s="95"/>
      <c r="BL666" s="95"/>
      <c r="BM666" s="95"/>
      <c r="BN666" s="95"/>
      <c r="BO666" s="95"/>
      <c r="BP666" s="95"/>
      <c r="BQ666" s="95"/>
      <c r="BR666" s="95"/>
      <c r="BS666" s="95"/>
      <c r="BT666" s="95"/>
      <c r="BU666" s="95"/>
      <c r="BV666" s="95"/>
      <c r="BW666" s="95"/>
      <c r="BX666" s="95"/>
      <c r="BY666" s="95"/>
      <c r="BZ666" s="95"/>
      <c r="CA666" s="95"/>
      <c r="CB666" s="95"/>
      <c r="CC666" s="95"/>
      <c r="CD666" s="95"/>
      <c r="CE666" s="95"/>
      <c r="CF666" s="95"/>
      <c r="CG666" s="95"/>
      <c r="CH666" s="95"/>
      <c r="CI666" s="95"/>
      <c r="CJ666" s="95"/>
      <c r="CK666" s="95"/>
      <c r="CL666" s="95"/>
      <c r="CM666" s="95"/>
      <c r="CN666" s="95"/>
      <c r="CO666" s="95"/>
      <c r="CP666" s="95"/>
      <c r="CQ666" s="95"/>
      <c r="CR666" s="95"/>
      <c r="CS666" s="95"/>
      <c r="CT666" s="95"/>
      <c r="CU666" s="95"/>
      <c r="CV666" s="95"/>
      <c r="CW666" s="95"/>
      <c r="CX666" s="95"/>
      <c r="CY666" s="95"/>
      <c r="CZ666" s="95"/>
      <c r="DA666" s="95"/>
      <c r="DB666" s="95"/>
      <c r="DC666" s="95"/>
      <c r="DD666" s="95"/>
      <c r="DE666" s="95"/>
      <c r="DF666" s="95"/>
      <c r="DG666" s="95"/>
      <c r="DH666" s="95"/>
      <c r="DI666" s="95"/>
      <c r="DJ666" s="95"/>
      <c r="DK666" s="95"/>
      <c r="DL666" s="95"/>
      <c r="DM666" s="95"/>
      <c r="DN666" s="95"/>
      <c r="DO666" s="95"/>
      <c r="DP666" s="95"/>
      <c r="DQ666" s="95"/>
      <c r="DR666" s="95"/>
      <c r="DS666" s="95"/>
      <c r="DT666" s="95"/>
      <c r="DU666" s="95"/>
      <c r="DV666" s="95"/>
      <c r="DW666" s="95"/>
      <c r="DX666" s="95"/>
      <c r="DY666" s="95"/>
      <c r="DZ666" s="95"/>
      <c r="EA666" s="95"/>
      <c r="EB666" s="95"/>
      <c r="EC666" s="95"/>
      <c r="ED666" s="95"/>
      <c r="EE666" s="95"/>
      <c r="EF666" s="95"/>
      <c r="EG666" s="95"/>
      <c r="EH666" s="95"/>
      <c r="EI666" s="95"/>
      <c r="EJ666" s="95"/>
      <c r="EK666" s="95"/>
      <c r="EL666" s="95"/>
      <c r="EM666" s="95"/>
      <c r="EN666" s="95"/>
      <c r="EO666" s="95"/>
      <c r="EP666" s="95"/>
      <c r="EQ666" s="95"/>
      <c r="ER666" s="95"/>
      <c r="ES666" s="95"/>
      <c r="ET666" s="95"/>
      <c r="EU666" s="95"/>
      <c r="EV666" s="95"/>
      <c r="EW666" s="95"/>
      <c r="EX666" s="95"/>
      <c r="EY666" s="95"/>
      <c r="EZ666" s="95"/>
      <c r="FA666" s="95"/>
      <c r="FB666" s="95"/>
      <c r="FC666" s="95"/>
      <c r="FD666" s="95"/>
      <c r="FE666" s="95"/>
      <c r="FF666" s="95"/>
      <c r="FG666" s="95"/>
      <c r="FH666" s="95"/>
      <c r="FI666" s="95"/>
      <c r="FJ666" s="95"/>
      <c r="FK666" s="95"/>
      <c r="FL666" s="95"/>
      <c r="FM666" s="95"/>
      <c r="FN666" s="95"/>
      <c r="FO666" s="95"/>
      <c r="FP666" s="95"/>
      <c r="FQ666" s="95"/>
      <c r="FR666" s="95"/>
      <c r="FS666" s="95"/>
      <c r="FT666" s="95"/>
      <c r="FU666" s="95"/>
      <c r="FV666" s="95"/>
      <c r="FW666" s="95"/>
      <c r="FX666" s="95"/>
      <c r="FY666" s="95"/>
      <c r="FZ666" s="95"/>
      <c r="GA666" s="95"/>
      <c r="GB666" s="95"/>
      <c r="GC666" s="95"/>
      <c r="GD666" s="95"/>
      <c r="GE666" s="95"/>
      <c r="GF666" s="95"/>
    </row>
    <row r="667" spans="1:188" s="22" customFormat="1" ht="20.25" customHeight="1" x14ac:dyDescent="0.2">
      <c r="A667" s="322"/>
      <c r="B667" s="323"/>
      <c r="C667" s="324"/>
      <c r="D667" s="314" t="s">
        <v>1762</v>
      </c>
      <c r="E667" s="312" t="s">
        <v>476</v>
      </c>
      <c r="F667" s="313"/>
      <c r="G667" s="269"/>
      <c r="H667" s="269"/>
      <c r="I667" s="266"/>
      <c r="J667" s="266"/>
      <c r="K667" s="266"/>
      <c r="L667" s="261"/>
      <c r="M667" s="92"/>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V667" s="95"/>
      <c r="AW667" s="95"/>
      <c r="AX667" s="95"/>
      <c r="AY667" s="95"/>
      <c r="AZ667" s="95"/>
      <c r="BA667" s="95"/>
      <c r="BB667" s="95"/>
      <c r="BC667" s="95"/>
      <c r="BD667" s="95"/>
      <c r="BE667" s="95"/>
      <c r="BF667" s="95"/>
      <c r="BG667" s="95"/>
      <c r="BH667" s="95"/>
      <c r="BI667" s="95"/>
      <c r="BJ667" s="95"/>
      <c r="BK667" s="95"/>
      <c r="BL667" s="95"/>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c r="CM667" s="95"/>
      <c r="CN667" s="95"/>
      <c r="CO667" s="95"/>
      <c r="CP667" s="95"/>
      <c r="CQ667" s="95"/>
      <c r="CR667" s="95"/>
      <c r="CS667" s="95"/>
      <c r="CT667" s="95"/>
      <c r="CU667" s="95"/>
      <c r="CV667" s="95"/>
      <c r="CW667" s="95"/>
      <c r="CX667" s="95"/>
      <c r="CY667" s="95"/>
      <c r="CZ667" s="95"/>
      <c r="DA667" s="95"/>
      <c r="DB667" s="95"/>
      <c r="DC667" s="95"/>
      <c r="DD667" s="95"/>
      <c r="DE667" s="95"/>
      <c r="DF667" s="95"/>
      <c r="DG667" s="95"/>
      <c r="DH667" s="95"/>
      <c r="DI667" s="95"/>
      <c r="DJ667" s="95"/>
      <c r="DK667" s="95"/>
      <c r="DL667" s="95"/>
      <c r="DM667" s="95"/>
      <c r="DN667" s="95"/>
      <c r="DO667" s="95"/>
      <c r="DP667" s="95"/>
      <c r="DQ667" s="95"/>
      <c r="DR667" s="95"/>
      <c r="DS667" s="95"/>
      <c r="DT667" s="95"/>
      <c r="DU667" s="95"/>
      <c r="DV667" s="95"/>
      <c r="DW667" s="95"/>
      <c r="DX667" s="95"/>
      <c r="DY667" s="95"/>
      <c r="DZ667" s="95"/>
      <c r="EA667" s="95"/>
      <c r="EB667" s="95"/>
      <c r="EC667" s="95"/>
      <c r="ED667" s="95"/>
      <c r="EE667" s="95"/>
      <c r="EF667" s="95"/>
      <c r="EG667" s="95"/>
      <c r="EH667" s="95"/>
      <c r="EI667" s="95"/>
      <c r="EJ667" s="95"/>
      <c r="EK667" s="95"/>
      <c r="EL667" s="95"/>
      <c r="EM667" s="95"/>
      <c r="EN667" s="95"/>
      <c r="EO667" s="95"/>
      <c r="EP667" s="95"/>
      <c r="EQ667" s="95"/>
      <c r="ER667" s="95"/>
      <c r="ES667" s="95"/>
      <c r="ET667" s="95"/>
      <c r="EU667" s="95"/>
      <c r="EV667" s="95"/>
      <c r="EW667" s="95"/>
      <c r="EX667" s="95"/>
      <c r="EY667" s="95"/>
      <c r="EZ667" s="95"/>
      <c r="FA667" s="95"/>
      <c r="FB667" s="95"/>
      <c r="FC667" s="95"/>
      <c r="FD667" s="95"/>
      <c r="FE667" s="95"/>
      <c r="FF667" s="95"/>
      <c r="FG667" s="95"/>
      <c r="FH667" s="95"/>
      <c r="FI667" s="95"/>
      <c r="FJ667" s="95"/>
      <c r="FK667" s="95"/>
      <c r="FL667" s="95"/>
      <c r="FM667" s="95"/>
      <c r="FN667" s="95"/>
      <c r="FO667" s="95"/>
      <c r="FP667" s="95"/>
      <c r="FQ667" s="95"/>
      <c r="FR667" s="95"/>
      <c r="FS667" s="95"/>
      <c r="FT667" s="95"/>
      <c r="FU667" s="95"/>
      <c r="FV667" s="95"/>
      <c r="FW667" s="95"/>
      <c r="FX667" s="95"/>
      <c r="FY667" s="95"/>
      <c r="FZ667" s="95"/>
      <c r="GA667" s="95"/>
      <c r="GB667" s="95"/>
      <c r="GC667" s="95"/>
      <c r="GD667" s="95"/>
      <c r="GE667" s="95"/>
      <c r="GF667" s="95"/>
    </row>
    <row r="668" spans="1:188" s="22" customFormat="1" ht="20.25" customHeight="1" x14ac:dyDescent="0.2">
      <c r="A668" s="322"/>
      <c r="B668" s="323"/>
      <c r="C668" s="324"/>
      <c r="D668" s="314"/>
      <c r="E668" s="312"/>
      <c r="F668" s="313"/>
      <c r="G668" s="270"/>
      <c r="H668" s="270"/>
      <c r="I668" s="267"/>
      <c r="J668" s="267"/>
      <c r="K668" s="267"/>
      <c r="L668" s="261"/>
      <c r="M668" s="92"/>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V668" s="95"/>
      <c r="AW668" s="95"/>
      <c r="AX668" s="95"/>
      <c r="AY668" s="95"/>
      <c r="AZ668" s="95"/>
      <c r="BA668" s="95"/>
      <c r="BB668" s="95"/>
      <c r="BC668" s="95"/>
      <c r="BD668" s="95"/>
      <c r="BE668" s="95"/>
      <c r="BF668" s="95"/>
      <c r="BG668" s="95"/>
      <c r="BH668" s="95"/>
      <c r="BI668" s="95"/>
      <c r="BJ668" s="95"/>
      <c r="BK668" s="95"/>
      <c r="BL668" s="95"/>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c r="CM668" s="95"/>
      <c r="CN668" s="95"/>
      <c r="CO668" s="95"/>
      <c r="CP668" s="95"/>
      <c r="CQ668" s="95"/>
      <c r="CR668" s="95"/>
      <c r="CS668" s="95"/>
      <c r="CT668" s="95"/>
      <c r="CU668" s="95"/>
      <c r="CV668" s="95"/>
      <c r="CW668" s="95"/>
      <c r="CX668" s="95"/>
      <c r="CY668" s="95"/>
      <c r="CZ668" s="95"/>
      <c r="DA668" s="95"/>
      <c r="DB668" s="95"/>
      <c r="DC668" s="95"/>
      <c r="DD668" s="95"/>
      <c r="DE668" s="95"/>
      <c r="DF668" s="95"/>
      <c r="DG668" s="95"/>
      <c r="DH668" s="95"/>
      <c r="DI668" s="95"/>
      <c r="DJ668" s="95"/>
      <c r="DK668" s="95"/>
      <c r="DL668" s="95"/>
      <c r="DM668" s="95"/>
      <c r="DN668" s="95"/>
      <c r="DO668" s="95"/>
      <c r="DP668" s="95"/>
      <c r="DQ668" s="95"/>
      <c r="DR668" s="95"/>
      <c r="DS668" s="95"/>
      <c r="DT668" s="95"/>
      <c r="DU668" s="95"/>
      <c r="DV668" s="95"/>
      <c r="DW668" s="95"/>
      <c r="DX668" s="95"/>
      <c r="DY668" s="95"/>
      <c r="DZ668" s="95"/>
      <c r="EA668" s="95"/>
      <c r="EB668" s="95"/>
      <c r="EC668" s="95"/>
      <c r="ED668" s="95"/>
      <c r="EE668" s="95"/>
      <c r="EF668" s="95"/>
      <c r="EG668" s="95"/>
      <c r="EH668" s="95"/>
      <c r="EI668" s="95"/>
      <c r="EJ668" s="95"/>
      <c r="EK668" s="95"/>
      <c r="EL668" s="95"/>
      <c r="EM668" s="95"/>
      <c r="EN668" s="95"/>
      <c r="EO668" s="95"/>
      <c r="EP668" s="95"/>
      <c r="EQ668" s="95"/>
      <c r="ER668" s="95"/>
      <c r="ES668" s="95"/>
      <c r="ET668" s="95"/>
      <c r="EU668" s="95"/>
      <c r="EV668" s="95"/>
      <c r="EW668" s="95"/>
      <c r="EX668" s="95"/>
      <c r="EY668" s="95"/>
      <c r="EZ668" s="95"/>
      <c r="FA668" s="95"/>
      <c r="FB668" s="95"/>
      <c r="FC668" s="95"/>
      <c r="FD668" s="95"/>
      <c r="FE668" s="95"/>
      <c r="FF668" s="95"/>
      <c r="FG668" s="95"/>
      <c r="FH668" s="95"/>
      <c r="FI668" s="95"/>
      <c r="FJ668" s="95"/>
      <c r="FK668" s="95"/>
      <c r="FL668" s="95"/>
      <c r="FM668" s="95"/>
      <c r="FN668" s="95"/>
      <c r="FO668" s="95"/>
      <c r="FP668" s="95"/>
      <c r="FQ668" s="95"/>
      <c r="FR668" s="95"/>
      <c r="FS668" s="95"/>
      <c r="FT668" s="95"/>
      <c r="FU668" s="95"/>
      <c r="FV668" s="95"/>
      <c r="FW668" s="95"/>
      <c r="FX668" s="95"/>
      <c r="FY668" s="95"/>
      <c r="FZ668" s="95"/>
      <c r="GA668" s="95"/>
      <c r="GB668" s="95"/>
      <c r="GC668" s="95"/>
      <c r="GD668" s="95"/>
      <c r="GE668" s="95"/>
      <c r="GF668" s="95"/>
    </row>
    <row r="669" spans="1:188" s="22" customFormat="1" ht="20.25" customHeight="1" x14ac:dyDescent="0.2">
      <c r="A669" s="322"/>
      <c r="B669" s="323"/>
      <c r="C669" s="324"/>
      <c r="D669" s="314"/>
      <c r="E669" s="312"/>
      <c r="F669" s="313"/>
      <c r="G669" s="270"/>
      <c r="H669" s="270"/>
      <c r="I669" s="267"/>
      <c r="J669" s="267"/>
      <c r="K669" s="267"/>
      <c r="L669" s="261"/>
      <c r="M669" s="92"/>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V669" s="95"/>
      <c r="AW669" s="95"/>
      <c r="AX669" s="95"/>
      <c r="AY669" s="95"/>
      <c r="AZ669" s="95"/>
      <c r="BA669" s="95"/>
      <c r="BB669" s="95"/>
      <c r="BC669" s="95"/>
      <c r="BD669" s="95"/>
      <c r="BE669" s="95"/>
      <c r="BF669" s="95"/>
      <c r="BG669" s="95"/>
      <c r="BH669" s="95"/>
      <c r="BI669" s="95"/>
      <c r="BJ669" s="95"/>
      <c r="BK669" s="95"/>
      <c r="BL669" s="95"/>
      <c r="BM669" s="95"/>
      <c r="BN669" s="95"/>
      <c r="BO669" s="95"/>
      <c r="BP669" s="95"/>
      <c r="BQ669" s="95"/>
      <c r="BR669" s="95"/>
      <c r="BS669" s="95"/>
      <c r="BT669" s="95"/>
      <c r="BU669" s="95"/>
      <c r="BV669" s="95"/>
      <c r="BW669" s="95"/>
      <c r="BX669" s="95"/>
      <c r="BY669" s="95"/>
      <c r="BZ669" s="95"/>
      <c r="CA669" s="95"/>
      <c r="CB669" s="95"/>
      <c r="CC669" s="95"/>
      <c r="CD669" s="95"/>
      <c r="CE669" s="95"/>
      <c r="CF669" s="95"/>
      <c r="CG669" s="95"/>
      <c r="CH669" s="95"/>
      <c r="CI669" s="95"/>
      <c r="CJ669" s="95"/>
      <c r="CK669" s="95"/>
      <c r="CL669" s="95"/>
      <c r="CM669" s="95"/>
      <c r="CN669" s="95"/>
      <c r="CO669" s="95"/>
      <c r="CP669" s="95"/>
      <c r="CQ669" s="95"/>
      <c r="CR669" s="95"/>
      <c r="CS669" s="95"/>
      <c r="CT669" s="95"/>
      <c r="CU669" s="95"/>
      <c r="CV669" s="95"/>
      <c r="CW669" s="95"/>
      <c r="CX669" s="95"/>
      <c r="CY669" s="95"/>
      <c r="CZ669" s="95"/>
      <c r="DA669" s="95"/>
      <c r="DB669" s="95"/>
      <c r="DC669" s="95"/>
      <c r="DD669" s="95"/>
      <c r="DE669" s="95"/>
      <c r="DF669" s="95"/>
      <c r="DG669" s="95"/>
      <c r="DH669" s="95"/>
      <c r="DI669" s="95"/>
      <c r="DJ669" s="95"/>
      <c r="DK669" s="95"/>
      <c r="DL669" s="95"/>
      <c r="DM669" s="95"/>
      <c r="DN669" s="95"/>
      <c r="DO669" s="95"/>
      <c r="DP669" s="95"/>
      <c r="DQ669" s="95"/>
      <c r="DR669" s="95"/>
      <c r="DS669" s="95"/>
      <c r="DT669" s="95"/>
      <c r="DU669" s="95"/>
      <c r="DV669" s="95"/>
      <c r="DW669" s="95"/>
      <c r="DX669" s="95"/>
      <c r="DY669" s="95"/>
      <c r="DZ669" s="95"/>
      <c r="EA669" s="95"/>
      <c r="EB669" s="95"/>
      <c r="EC669" s="95"/>
      <c r="ED669" s="95"/>
      <c r="EE669" s="95"/>
      <c r="EF669" s="95"/>
      <c r="EG669" s="95"/>
      <c r="EH669" s="95"/>
      <c r="EI669" s="95"/>
      <c r="EJ669" s="95"/>
      <c r="EK669" s="95"/>
      <c r="EL669" s="95"/>
      <c r="EM669" s="95"/>
      <c r="EN669" s="95"/>
      <c r="EO669" s="95"/>
      <c r="EP669" s="95"/>
      <c r="EQ669" s="95"/>
      <c r="ER669" s="95"/>
      <c r="ES669" s="95"/>
      <c r="ET669" s="95"/>
      <c r="EU669" s="95"/>
      <c r="EV669" s="95"/>
      <c r="EW669" s="95"/>
      <c r="EX669" s="95"/>
      <c r="EY669" s="95"/>
      <c r="EZ669" s="95"/>
      <c r="FA669" s="95"/>
      <c r="FB669" s="95"/>
      <c r="FC669" s="95"/>
      <c r="FD669" s="95"/>
      <c r="FE669" s="95"/>
      <c r="FF669" s="95"/>
      <c r="FG669" s="95"/>
      <c r="FH669" s="95"/>
      <c r="FI669" s="95"/>
      <c r="FJ669" s="95"/>
      <c r="FK669" s="95"/>
      <c r="FL669" s="95"/>
      <c r="FM669" s="95"/>
      <c r="FN669" s="95"/>
      <c r="FO669" s="95"/>
      <c r="FP669" s="95"/>
      <c r="FQ669" s="95"/>
      <c r="FR669" s="95"/>
      <c r="FS669" s="95"/>
      <c r="FT669" s="95"/>
      <c r="FU669" s="95"/>
      <c r="FV669" s="95"/>
      <c r="FW669" s="95"/>
      <c r="FX669" s="95"/>
      <c r="FY669" s="95"/>
      <c r="FZ669" s="95"/>
      <c r="GA669" s="95"/>
      <c r="GB669" s="95"/>
      <c r="GC669" s="95"/>
      <c r="GD669" s="95"/>
      <c r="GE669" s="95"/>
      <c r="GF669" s="95"/>
    </row>
    <row r="670" spans="1:188" s="22" customFormat="1" ht="20.25" customHeight="1" x14ac:dyDescent="0.2">
      <c r="A670" s="322"/>
      <c r="B670" s="323"/>
      <c r="C670" s="324"/>
      <c r="D670" s="314"/>
      <c r="E670" s="312"/>
      <c r="F670" s="313"/>
      <c r="G670" s="270"/>
      <c r="H670" s="270"/>
      <c r="I670" s="267"/>
      <c r="J670" s="267"/>
      <c r="K670" s="267"/>
      <c r="L670" s="261"/>
      <c r="M670" s="92"/>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V670" s="95"/>
      <c r="AW670" s="95"/>
      <c r="AX670" s="95"/>
      <c r="AY670" s="95"/>
      <c r="AZ670" s="95"/>
      <c r="BA670" s="95"/>
      <c r="BB670" s="95"/>
      <c r="BC670" s="95"/>
      <c r="BD670" s="95"/>
      <c r="BE670" s="95"/>
      <c r="BF670" s="95"/>
      <c r="BG670" s="95"/>
      <c r="BH670" s="95"/>
      <c r="BI670" s="95"/>
      <c r="BJ670" s="95"/>
      <c r="BK670" s="95"/>
      <c r="BL670" s="95"/>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c r="CM670" s="95"/>
      <c r="CN670" s="95"/>
      <c r="CO670" s="95"/>
      <c r="CP670" s="95"/>
      <c r="CQ670" s="95"/>
      <c r="CR670" s="95"/>
      <c r="CS670" s="95"/>
      <c r="CT670" s="95"/>
      <c r="CU670" s="95"/>
      <c r="CV670" s="95"/>
      <c r="CW670" s="95"/>
      <c r="CX670" s="95"/>
      <c r="CY670" s="95"/>
      <c r="CZ670" s="95"/>
      <c r="DA670" s="95"/>
      <c r="DB670" s="95"/>
      <c r="DC670" s="95"/>
      <c r="DD670" s="95"/>
      <c r="DE670" s="95"/>
      <c r="DF670" s="95"/>
      <c r="DG670" s="95"/>
      <c r="DH670" s="95"/>
      <c r="DI670" s="95"/>
      <c r="DJ670" s="95"/>
      <c r="DK670" s="95"/>
      <c r="DL670" s="95"/>
      <c r="DM670" s="95"/>
      <c r="DN670" s="95"/>
      <c r="DO670" s="95"/>
      <c r="DP670" s="95"/>
      <c r="DQ670" s="95"/>
      <c r="DR670" s="95"/>
      <c r="DS670" s="95"/>
      <c r="DT670" s="95"/>
      <c r="DU670" s="95"/>
      <c r="DV670" s="95"/>
      <c r="DW670" s="95"/>
      <c r="DX670" s="95"/>
      <c r="DY670" s="95"/>
      <c r="DZ670" s="95"/>
      <c r="EA670" s="95"/>
      <c r="EB670" s="95"/>
      <c r="EC670" s="95"/>
      <c r="ED670" s="95"/>
      <c r="EE670" s="95"/>
      <c r="EF670" s="95"/>
      <c r="EG670" s="95"/>
      <c r="EH670" s="95"/>
      <c r="EI670" s="95"/>
      <c r="EJ670" s="95"/>
      <c r="EK670" s="95"/>
      <c r="EL670" s="95"/>
      <c r="EM670" s="95"/>
      <c r="EN670" s="95"/>
      <c r="EO670" s="95"/>
      <c r="EP670" s="95"/>
      <c r="EQ670" s="95"/>
      <c r="ER670" s="95"/>
      <c r="ES670" s="95"/>
      <c r="ET670" s="95"/>
      <c r="EU670" s="95"/>
      <c r="EV670" s="95"/>
      <c r="EW670" s="95"/>
      <c r="EX670" s="95"/>
      <c r="EY670" s="95"/>
      <c r="EZ670" s="95"/>
      <c r="FA670" s="95"/>
      <c r="FB670" s="95"/>
      <c r="FC670" s="95"/>
      <c r="FD670" s="95"/>
      <c r="FE670" s="95"/>
      <c r="FF670" s="95"/>
      <c r="FG670" s="95"/>
      <c r="FH670" s="95"/>
      <c r="FI670" s="95"/>
      <c r="FJ670" s="95"/>
      <c r="FK670" s="95"/>
      <c r="FL670" s="95"/>
      <c r="FM670" s="95"/>
      <c r="FN670" s="95"/>
      <c r="FO670" s="95"/>
      <c r="FP670" s="95"/>
      <c r="FQ670" s="95"/>
      <c r="FR670" s="95"/>
      <c r="FS670" s="95"/>
      <c r="FT670" s="95"/>
      <c r="FU670" s="95"/>
      <c r="FV670" s="95"/>
      <c r="FW670" s="95"/>
      <c r="FX670" s="95"/>
      <c r="FY670" s="95"/>
      <c r="FZ670" s="95"/>
      <c r="GA670" s="95"/>
      <c r="GB670" s="95"/>
      <c r="GC670" s="95"/>
      <c r="GD670" s="95"/>
      <c r="GE670" s="95"/>
      <c r="GF670" s="95"/>
    </row>
    <row r="671" spans="1:188" s="22" customFormat="1" ht="20.25" customHeight="1" x14ac:dyDescent="0.2">
      <c r="A671" s="322"/>
      <c r="B671" s="323"/>
      <c r="C671" s="324"/>
      <c r="D671" s="314"/>
      <c r="E671" s="312"/>
      <c r="F671" s="313"/>
      <c r="G671" s="271"/>
      <c r="H671" s="271"/>
      <c r="I671" s="268"/>
      <c r="J671" s="268"/>
      <c r="K671" s="268"/>
      <c r="L671" s="261"/>
      <c r="M671" s="92"/>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V671" s="95"/>
      <c r="AW671" s="95"/>
      <c r="AX671" s="95"/>
      <c r="AY671" s="95"/>
      <c r="AZ671" s="95"/>
      <c r="BA671" s="95"/>
      <c r="BB671" s="95"/>
      <c r="BC671" s="95"/>
      <c r="BD671" s="95"/>
      <c r="BE671" s="95"/>
      <c r="BF671" s="95"/>
      <c r="BG671" s="95"/>
      <c r="BH671" s="95"/>
      <c r="BI671" s="95"/>
      <c r="BJ671" s="95"/>
      <c r="BK671" s="95"/>
      <c r="BL671" s="95"/>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c r="CM671" s="95"/>
      <c r="CN671" s="95"/>
      <c r="CO671" s="95"/>
      <c r="CP671" s="95"/>
      <c r="CQ671" s="95"/>
      <c r="CR671" s="95"/>
      <c r="CS671" s="95"/>
      <c r="CT671" s="95"/>
      <c r="CU671" s="95"/>
      <c r="CV671" s="95"/>
      <c r="CW671" s="95"/>
      <c r="CX671" s="95"/>
      <c r="CY671" s="95"/>
      <c r="CZ671" s="95"/>
      <c r="DA671" s="95"/>
      <c r="DB671" s="95"/>
      <c r="DC671" s="95"/>
      <c r="DD671" s="95"/>
      <c r="DE671" s="95"/>
      <c r="DF671" s="95"/>
      <c r="DG671" s="95"/>
      <c r="DH671" s="95"/>
      <c r="DI671" s="95"/>
      <c r="DJ671" s="95"/>
      <c r="DK671" s="95"/>
      <c r="DL671" s="95"/>
      <c r="DM671" s="95"/>
      <c r="DN671" s="95"/>
      <c r="DO671" s="95"/>
      <c r="DP671" s="95"/>
      <c r="DQ671" s="95"/>
      <c r="DR671" s="95"/>
      <c r="DS671" s="95"/>
      <c r="DT671" s="95"/>
      <c r="DU671" s="95"/>
      <c r="DV671" s="95"/>
      <c r="DW671" s="95"/>
      <c r="DX671" s="95"/>
      <c r="DY671" s="95"/>
      <c r="DZ671" s="95"/>
      <c r="EA671" s="95"/>
      <c r="EB671" s="95"/>
      <c r="EC671" s="95"/>
      <c r="ED671" s="95"/>
      <c r="EE671" s="95"/>
      <c r="EF671" s="95"/>
      <c r="EG671" s="95"/>
      <c r="EH671" s="95"/>
      <c r="EI671" s="95"/>
      <c r="EJ671" s="95"/>
      <c r="EK671" s="95"/>
      <c r="EL671" s="95"/>
      <c r="EM671" s="95"/>
      <c r="EN671" s="95"/>
      <c r="EO671" s="95"/>
      <c r="EP671" s="95"/>
      <c r="EQ671" s="95"/>
      <c r="ER671" s="95"/>
      <c r="ES671" s="95"/>
      <c r="ET671" s="95"/>
      <c r="EU671" s="95"/>
      <c r="EV671" s="95"/>
      <c r="EW671" s="95"/>
      <c r="EX671" s="95"/>
      <c r="EY671" s="95"/>
      <c r="EZ671" s="95"/>
      <c r="FA671" s="95"/>
      <c r="FB671" s="95"/>
      <c r="FC671" s="95"/>
      <c r="FD671" s="95"/>
      <c r="FE671" s="95"/>
      <c r="FF671" s="95"/>
      <c r="FG671" s="95"/>
      <c r="FH671" s="95"/>
      <c r="FI671" s="95"/>
      <c r="FJ671" s="95"/>
      <c r="FK671" s="95"/>
      <c r="FL671" s="95"/>
      <c r="FM671" s="95"/>
      <c r="FN671" s="95"/>
      <c r="FO671" s="95"/>
      <c r="FP671" s="95"/>
      <c r="FQ671" s="95"/>
      <c r="FR671" s="95"/>
      <c r="FS671" s="95"/>
      <c r="FT671" s="95"/>
      <c r="FU671" s="95"/>
      <c r="FV671" s="95"/>
      <c r="FW671" s="95"/>
      <c r="FX671" s="95"/>
      <c r="FY671" s="95"/>
      <c r="FZ671" s="95"/>
      <c r="GA671" s="95"/>
      <c r="GB671" s="95"/>
      <c r="GC671" s="95"/>
      <c r="GD671" s="95"/>
      <c r="GE671" s="95"/>
      <c r="GF671" s="95"/>
    </row>
    <row r="672" spans="1:188" s="22" customFormat="1" ht="20.25" customHeight="1" x14ac:dyDescent="0.2">
      <c r="A672" s="322"/>
      <c r="B672" s="323"/>
      <c r="C672" s="324"/>
      <c r="D672" s="314" t="s">
        <v>1763</v>
      </c>
      <c r="E672" s="312" t="s">
        <v>478</v>
      </c>
      <c r="F672" s="313"/>
      <c r="G672" s="269"/>
      <c r="H672" s="269"/>
      <c r="I672" s="266"/>
      <c r="J672" s="266"/>
      <c r="K672" s="266"/>
      <c r="L672" s="261"/>
      <c r="M672" s="92"/>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V672" s="95"/>
      <c r="AW672" s="95"/>
      <c r="AX672" s="95"/>
      <c r="AY672" s="95"/>
      <c r="AZ672" s="95"/>
      <c r="BA672" s="95"/>
      <c r="BB672" s="95"/>
      <c r="BC672" s="95"/>
      <c r="BD672" s="95"/>
      <c r="BE672" s="95"/>
      <c r="BF672" s="95"/>
      <c r="BG672" s="95"/>
      <c r="BH672" s="95"/>
      <c r="BI672" s="95"/>
      <c r="BJ672" s="95"/>
      <c r="BK672" s="95"/>
      <c r="BL672" s="95"/>
      <c r="BM672" s="95"/>
      <c r="BN672" s="95"/>
      <c r="BO672" s="95"/>
      <c r="BP672" s="95"/>
      <c r="BQ672" s="95"/>
      <c r="BR672" s="95"/>
      <c r="BS672" s="95"/>
      <c r="BT672" s="95"/>
      <c r="BU672" s="95"/>
      <c r="BV672" s="95"/>
      <c r="BW672" s="95"/>
      <c r="BX672" s="95"/>
      <c r="BY672" s="95"/>
      <c r="BZ672" s="95"/>
      <c r="CA672" s="95"/>
      <c r="CB672" s="95"/>
      <c r="CC672" s="95"/>
      <c r="CD672" s="95"/>
      <c r="CE672" s="95"/>
      <c r="CF672" s="95"/>
      <c r="CG672" s="95"/>
      <c r="CH672" s="95"/>
      <c r="CI672" s="95"/>
      <c r="CJ672" s="95"/>
      <c r="CK672" s="95"/>
      <c r="CL672" s="95"/>
      <c r="CM672" s="95"/>
      <c r="CN672" s="95"/>
      <c r="CO672" s="95"/>
      <c r="CP672" s="95"/>
      <c r="CQ672" s="95"/>
      <c r="CR672" s="95"/>
      <c r="CS672" s="95"/>
      <c r="CT672" s="95"/>
      <c r="CU672" s="95"/>
      <c r="CV672" s="95"/>
      <c r="CW672" s="95"/>
      <c r="CX672" s="95"/>
      <c r="CY672" s="95"/>
      <c r="CZ672" s="95"/>
      <c r="DA672" s="95"/>
      <c r="DB672" s="95"/>
      <c r="DC672" s="95"/>
      <c r="DD672" s="95"/>
      <c r="DE672" s="95"/>
      <c r="DF672" s="95"/>
      <c r="DG672" s="95"/>
      <c r="DH672" s="95"/>
      <c r="DI672" s="95"/>
      <c r="DJ672" s="95"/>
      <c r="DK672" s="95"/>
      <c r="DL672" s="95"/>
      <c r="DM672" s="95"/>
      <c r="DN672" s="95"/>
      <c r="DO672" s="95"/>
      <c r="DP672" s="95"/>
      <c r="DQ672" s="95"/>
      <c r="DR672" s="95"/>
      <c r="DS672" s="95"/>
      <c r="DT672" s="95"/>
      <c r="DU672" s="95"/>
      <c r="DV672" s="95"/>
      <c r="DW672" s="95"/>
      <c r="DX672" s="95"/>
      <c r="DY672" s="95"/>
      <c r="DZ672" s="95"/>
      <c r="EA672" s="95"/>
      <c r="EB672" s="95"/>
      <c r="EC672" s="95"/>
      <c r="ED672" s="95"/>
      <c r="EE672" s="95"/>
      <c r="EF672" s="95"/>
      <c r="EG672" s="95"/>
      <c r="EH672" s="95"/>
      <c r="EI672" s="95"/>
      <c r="EJ672" s="95"/>
      <c r="EK672" s="95"/>
      <c r="EL672" s="95"/>
      <c r="EM672" s="95"/>
      <c r="EN672" s="95"/>
      <c r="EO672" s="95"/>
      <c r="EP672" s="95"/>
      <c r="EQ672" s="95"/>
      <c r="ER672" s="95"/>
      <c r="ES672" s="95"/>
      <c r="ET672" s="95"/>
      <c r="EU672" s="95"/>
      <c r="EV672" s="95"/>
      <c r="EW672" s="95"/>
      <c r="EX672" s="95"/>
      <c r="EY672" s="95"/>
      <c r="EZ672" s="95"/>
      <c r="FA672" s="95"/>
      <c r="FB672" s="95"/>
      <c r="FC672" s="95"/>
      <c r="FD672" s="95"/>
      <c r="FE672" s="95"/>
      <c r="FF672" s="95"/>
      <c r="FG672" s="95"/>
      <c r="FH672" s="95"/>
      <c r="FI672" s="95"/>
      <c r="FJ672" s="95"/>
      <c r="FK672" s="95"/>
      <c r="FL672" s="95"/>
      <c r="FM672" s="95"/>
      <c r="FN672" s="95"/>
      <c r="FO672" s="95"/>
      <c r="FP672" s="95"/>
      <c r="FQ672" s="95"/>
      <c r="FR672" s="95"/>
      <c r="FS672" s="95"/>
      <c r="FT672" s="95"/>
      <c r="FU672" s="95"/>
      <c r="FV672" s="95"/>
      <c r="FW672" s="95"/>
      <c r="FX672" s="95"/>
      <c r="FY672" s="95"/>
      <c r="FZ672" s="95"/>
      <c r="GA672" s="95"/>
      <c r="GB672" s="95"/>
      <c r="GC672" s="95"/>
      <c r="GD672" s="95"/>
      <c r="GE672" s="95"/>
      <c r="GF672" s="95"/>
    </row>
    <row r="673" spans="1:188" s="22" customFormat="1" ht="20.25" customHeight="1" x14ac:dyDescent="0.2">
      <c r="A673" s="322"/>
      <c r="B673" s="323"/>
      <c r="C673" s="324"/>
      <c r="D673" s="314"/>
      <c r="E673" s="312"/>
      <c r="F673" s="313"/>
      <c r="G673" s="270"/>
      <c r="H673" s="270"/>
      <c r="I673" s="267"/>
      <c r="J673" s="267"/>
      <c r="K673" s="267"/>
      <c r="L673" s="261"/>
      <c r="M673" s="92"/>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V673" s="95"/>
      <c r="AW673" s="95"/>
      <c r="AX673" s="95"/>
      <c r="AY673" s="95"/>
      <c r="AZ673" s="95"/>
      <c r="BA673" s="95"/>
      <c r="BB673" s="95"/>
      <c r="BC673" s="95"/>
      <c r="BD673" s="95"/>
      <c r="BE673" s="95"/>
      <c r="BF673" s="95"/>
      <c r="BG673" s="95"/>
      <c r="BH673" s="95"/>
      <c r="BI673" s="95"/>
      <c r="BJ673" s="95"/>
      <c r="BK673" s="95"/>
      <c r="BL673" s="95"/>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c r="CM673" s="95"/>
      <c r="CN673" s="95"/>
      <c r="CO673" s="95"/>
      <c r="CP673" s="95"/>
      <c r="CQ673" s="95"/>
      <c r="CR673" s="95"/>
      <c r="CS673" s="95"/>
      <c r="CT673" s="95"/>
      <c r="CU673" s="95"/>
      <c r="CV673" s="95"/>
      <c r="CW673" s="95"/>
      <c r="CX673" s="95"/>
      <c r="CY673" s="95"/>
      <c r="CZ673" s="95"/>
      <c r="DA673" s="95"/>
      <c r="DB673" s="95"/>
      <c r="DC673" s="95"/>
      <c r="DD673" s="95"/>
      <c r="DE673" s="95"/>
      <c r="DF673" s="95"/>
      <c r="DG673" s="95"/>
      <c r="DH673" s="95"/>
      <c r="DI673" s="95"/>
      <c r="DJ673" s="95"/>
      <c r="DK673" s="95"/>
      <c r="DL673" s="95"/>
      <c r="DM673" s="95"/>
      <c r="DN673" s="95"/>
      <c r="DO673" s="95"/>
      <c r="DP673" s="95"/>
      <c r="DQ673" s="95"/>
      <c r="DR673" s="95"/>
      <c r="DS673" s="95"/>
      <c r="DT673" s="95"/>
      <c r="DU673" s="95"/>
      <c r="DV673" s="95"/>
      <c r="DW673" s="95"/>
      <c r="DX673" s="95"/>
      <c r="DY673" s="95"/>
      <c r="DZ673" s="95"/>
      <c r="EA673" s="95"/>
      <c r="EB673" s="95"/>
      <c r="EC673" s="95"/>
      <c r="ED673" s="95"/>
      <c r="EE673" s="95"/>
      <c r="EF673" s="95"/>
      <c r="EG673" s="95"/>
      <c r="EH673" s="95"/>
      <c r="EI673" s="95"/>
      <c r="EJ673" s="95"/>
      <c r="EK673" s="95"/>
      <c r="EL673" s="95"/>
      <c r="EM673" s="95"/>
      <c r="EN673" s="95"/>
      <c r="EO673" s="95"/>
      <c r="EP673" s="95"/>
      <c r="EQ673" s="95"/>
      <c r="ER673" s="95"/>
      <c r="ES673" s="95"/>
      <c r="ET673" s="95"/>
      <c r="EU673" s="95"/>
      <c r="EV673" s="95"/>
      <c r="EW673" s="95"/>
      <c r="EX673" s="95"/>
      <c r="EY673" s="95"/>
      <c r="EZ673" s="95"/>
      <c r="FA673" s="95"/>
      <c r="FB673" s="95"/>
      <c r="FC673" s="95"/>
      <c r="FD673" s="95"/>
      <c r="FE673" s="95"/>
      <c r="FF673" s="95"/>
      <c r="FG673" s="95"/>
      <c r="FH673" s="95"/>
      <c r="FI673" s="95"/>
      <c r="FJ673" s="95"/>
      <c r="FK673" s="95"/>
      <c r="FL673" s="95"/>
      <c r="FM673" s="95"/>
      <c r="FN673" s="95"/>
      <c r="FO673" s="95"/>
      <c r="FP673" s="95"/>
      <c r="FQ673" s="95"/>
      <c r="FR673" s="95"/>
      <c r="FS673" s="95"/>
      <c r="FT673" s="95"/>
      <c r="FU673" s="95"/>
      <c r="FV673" s="95"/>
      <c r="FW673" s="95"/>
      <c r="FX673" s="95"/>
      <c r="FY673" s="95"/>
      <c r="FZ673" s="95"/>
      <c r="GA673" s="95"/>
      <c r="GB673" s="95"/>
      <c r="GC673" s="95"/>
      <c r="GD673" s="95"/>
      <c r="GE673" s="95"/>
      <c r="GF673" s="95"/>
    </row>
    <row r="674" spans="1:188" s="22" customFormat="1" ht="20.25" customHeight="1" x14ac:dyDescent="0.2">
      <c r="A674" s="322"/>
      <c r="B674" s="323"/>
      <c r="C674" s="324"/>
      <c r="D674" s="314"/>
      <c r="E674" s="312"/>
      <c r="F674" s="313"/>
      <c r="G674" s="270"/>
      <c r="H674" s="270"/>
      <c r="I674" s="267"/>
      <c r="J674" s="267"/>
      <c r="K674" s="267"/>
      <c r="L674" s="261"/>
      <c r="M674" s="92"/>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V674" s="95"/>
      <c r="AW674" s="95"/>
      <c r="AX674" s="95"/>
      <c r="AY674" s="95"/>
      <c r="AZ674" s="95"/>
      <c r="BA674" s="95"/>
      <c r="BB674" s="95"/>
      <c r="BC674" s="95"/>
      <c r="BD674" s="95"/>
      <c r="BE674" s="95"/>
      <c r="BF674" s="95"/>
      <c r="BG674" s="95"/>
      <c r="BH674" s="95"/>
      <c r="BI674" s="95"/>
      <c r="BJ674" s="95"/>
      <c r="BK674" s="95"/>
      <c r="BL674" s="95"/>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c r="CM674" s="95"/>
      <c r="CN674" s="95"/>
      <c r="CO674" s="95"/>
      <c r="CP674" s="95"/>
      <c r="CQ674" s="95"/>
      <c r="CR674" s="95"/>
      <c r="CS674" s="95"/>
      <c r="CT674" s="95"/>
      <c r="CU674" s="95"/>
      <c r="CV674" s="95"/>
      <c r="CW674" s="95"/>
      <c r="CX674" s="95"/>
      <c r="CY674" s="95"/>
      <c r="CZ674" s="95"/>
      <c r="DA674" s="95"/>
      <c r="DB674" s="95"/>
      <c r="DC674" s="95"/>
      <c r="DD674" s="95"/>
      <c r="DE674" s="95"/>
      <c r="DF674" s="95"/>
      <c r="DG674" s="95"/>
      <c r="DH674" s="95"/>
      <c r="DI674" s="95"/>
      <c r="DJ674" s="95"/>
      <c r="DK674" s="95"/>
      <c r="DL674" s="95"/>
      <c r="DM674" s="95"/>
      <c r="DN674" s="95"/>
      <c r="DO674" s="95"/>
      <c r="DP674" s="95"/>
      <c r="DQ674" s="95"/>
      <c r="DR674" s="95"/>
      <c r="DS674" s="95"/>
      <c r="DT674" s="95"/>
      <c r="DU674" s="95"/>
      <c r="DV674" s="95"/>
      <c r="DW674" s="95"/>
      <c r="DX674" s="95"/>
      <c r="DY674" s="95"/>
      <c r="DZ674" s="95"/>
      <c r="EA674" s="95"/>
      <c r="EB674" s="95"/>
      <c r="EC674" s="95"/>
      <c r="ED674" s="95"/>
      <c r="EE674" s="95"/>
      <c r="EF674" s="95"/>
      <c r="EG674" s="95"/>
      <c r="EH674" s="95"/>
      <c r="EI674" s="95"/>
      <c r="EJ674" s="95"/>
      <c r="EK674" s="95"/>
      <c r="EL674" s="95"/>
      <c r="EM674" s="95"/>
      <c r="EN674" s="95"/>
      <c r="EO674" s="95"/>
      <c r="EP674" s="95"/>
      <c r="EQ674" s="95"/>
      <c r="ER674" s="95"/>
      <c r="ES674" s="95"/>
      <c r="ET674" s="95"/>
      <c r="EU674" s="95"/>
      <c r="EV674" s="95"/>
      <c r="EW674" s="95"/>
      <c r="EX674" s="95"/>
      <c r="EY674" s="95"/>
      <c r="EZ674" s="95"/>
      <c r="FA674" s="95"/>
      <c r="FB674" s="95"/>
      <c r="FC674" s="95"/>
      <c r="FD674" s="95"/>
      <c r="FE674" s="95"/>
      <c r="FF674" s="95"/>
      <c r="FG674" s="95"/>
      <c r="FH674" s="95"/>
      <c r="FI674" s="95"/>
      <c r="FJ674" s="95"/>
      <c r="FK674" s="95"/>
      <c r="FL674" s="95"/>
      <c r="FM674" s="95"/>
      <c r="FN674" s="95"/>
      <c r="FO674" s="95"/>
      <c r="FP674" s="95"/>
      <c r="FQ674" s="95"/>
      <c r="FR674" s="95"/>
      <c r="FS674" s="95"/>
      <c r="FT674" s="95"/>
      <c r="FU674" s="95"/>
      <c r="FV674" s="95"/>
      <c r="FW674" s="95"/>
      <c r="FX674" s="95"/>
      <c r="FY674" s="95"/>
      <c r="FZ674" s="95"/>
      <c r="GA674" s="95"/>
      <c r="GB674" s="95"/>
      <c r="GC674" s="95"/>
      <c r="GD674" s="95"/>
      <c r="GE674" s="95"/>
      <c r="GF674" s="95"/>
    </row>
    <row r="675" spans="1:188" s="22" customFormat="1" ht="20.25" customHeight="1" x14ac:dyDescent="0.2">
      <c r="A675" s="322"/>
      <c r="B675" s="323"/>
      <c r="C675" s="324"/>
      <c r="D675" s="314"/>
      <c r="E675" s="312"/>
      <c r="F675" s="313"/>
      <c r="G675" s="270"/>
      <c r="H675" s="270"/>
      <c r="I675" s="267"/>
      <c r="J675" s="267"/>
      <c r="K675" s="267"/>
      <c r="L675" s="261"/>
      <c r="M675" s="92"/>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V675" s="95"/>
      <c r="AW675" s="95"/>
      <c r="AX675" s="95"/>
      <c r="AY675" s="95"/>
      <c r="AZ675" s="95"/>
      <c r="BA675" s="95"/>
      <c r="BB675" s="95"/>
      <c r="BC675" s="95"/>
      <c r="BD675" s="95"/>
      <c r="BE675" s="95"/>
      <c r="BF675" s="95"/>
      <c r="BG675" s="95"/>
      <c r="BH675" s="95"/>
      <c r="BI675" s="95"/>
      <c r="BJ675" s="95"/>
      <c r="BK675" s="95"/>
      <c r="BL675" s="95"/>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c r="CM675" s="95"/>
      <c r="CN675" s="95"/>
      <c r="CO675" s="95"/>
      <c r="CP675" s="95"/>
      <c r="CQ675" s="95"/>
      <c r="CR675" s="95"/>
      <c r="CS675" s="95"/>
      <c r="CT675" s="95"/>
      <c r="CU675" s="95"/>
      <c r="CV675" s="95"/>
      <c r="CW675" s="95"/>
      <c r="CX675" s="95"/>
      <c r="CY675" s="95"/>
      <c r="CZ675" s="95"/>
      <c r="DA675" s="95"/>
      <c r="DB675" s="95"/>
      <c r="DC675" s="95"/>
      <c r="DD675" s="95"/>
      <c r="DE675" s="95"/>
      <c r="DF675" s="95"/>
      <c r="DG675" s="95"/>
      <c r="DH675" s="95"/>
      <c r="DI675" s="95"/>
      <c r="DJ675" s="95"/>
      <c r="DK675" s="95"/>
      <c r="DL675" s="95"/>
      <c r="DM675" s="95"/>
      <c r="DN675" s="95"/>
      <c r="DO675" s="95"/>
      <c r="DP675" s="95"/>
      <c r="DQ675" s="95"/>
      <c r="DR675" s="95"/>
      <c r="DS675" s="95"/>
      <c r="DT675" s="95"/>
      <c r="DU675" s="95"/>
      <c r="DV675" s="95"/>
      <c r="DW675" s="95"/>
      <c r="DX675" s="95"/>
      <c r="DY675" s="95"/>
      <c r="DZ675" s="95"/>
      <c r="EA675" s="95"/>
      <c r="EB675" s="95"/>
      <c r="EC675" s="95"/>
      <c r="ED675" s="95"/>
      <c r="EE675" s="95"/>
      <c r="EF675" s="95"/>
      <c r="EG675" s="95"/>
      <c r="EH675" s="95"/>
      <c r="EI675" s="95"/>
      <c r="EJ675" s="95"/>
      <c r="EK675" s="95"/>
      <c r="EL675" s="95"/>
      <c r="EM675" s="95"/>
      <c r="EN675" s="95"/>
      <c r="EO675" s="95"/>
      <c r="EP675" s="95"/>
      <c r="EQ675" s="95"/>
      <c r="ER675" s="95"/>
      <c r="ES675" s="95"/>
      <c r="ET675" s="95"/>
      <c r="EU675" s="95"/>
      <c r="EV675" s="95"/>
      <c r="EW675" s="95"/>
      <c r="EX675" s="95"/>
      <c r="EY675" s="95"/>
      <c r="EZ675" s="95"/>
      <c r="FA675" s="95"/>
      <c r="FB675" s="95"/>
      <c r="FC675" s="95"/>
      <c r="FD675" s="95"/>
      <c r="FE675" s="95"/>
      <c r="FF675" s="95"/>
      <c r="FG675" s="95"/>
      <c r="FH675" s="95"/>
      <c r="FI675" s="95"/>
      <c r="FJ675" s="95"/>
      <c r="FK675" s="95"/>
      <c r="FL675" s="95"/>
      <c r="FM675" s="95"/>
      <c r="FN675" s="95"/>
      <c r="FO675" s="95"/>
      <c r="FP675" s="95"/>
      <c r="FQ675" s="95"/>
      <c r="FR675" s="95"/>
      <c r="FS675" s="95"/>
      <c r="FT675" s="95"/>
      <c r="FU675" s="95"/>
      <c r="FV675" s="95"/>
      <c r="FW675" s="95"/>
      <c r="FX675" s="95"/>
      <c r="FY675" s="95"/>
      <c r="FZ675" s="95"/>
      <c r="GA675" s="95"/>
      <c r="GB675" s="95"/>
      <c r="GC675" s="95"/>
      <c r="GD675" s="95"/>
      <c r="GE675" s="95"/>
      <c r="GF675" s="95"/>
    </row>
    <row r="676" spans="1:188" s="22" customFormat="1" ht="20.25" customHeight="1" x14ac:dyDescent="0.2">
      <c r="A676" s="322"/>
      <c r="B676" s="323"/>
      <c r="C676" s="324"/>
      <c r="D676" s="314"/>
      <c r="E676" s="312"/>
      <c r="F676" s="313"/>
      <c r="G676" s="270"/>
      <c r="H676" s="270"/>
      <c r="I676" s="267"/>
      <c r="J676" s="267"/>
      <c r="K676" s="267"/>
      <c r="L676" s="261"/>
      <c r="M676" s="92"/>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V676" s="95"/>
      <c r="AW676" s="95"/>
      <c r="AX676" s="95"/>
      <c r="AY676" s="95"/>
      <c r="AZ676" s="95"/>
      <c r="BA676" s="95"/>
      <c r="BB676" s="95"/>
      <c r="BC676" s="95"/>
      <c r="BD676" s="95"/>
      <c r="BE676" s="95"/>
      <c r="BF676" s="95"/>
      <c r="BG676" s="95"/>
      <c r="BH676" s="95"/>
      <c r="BI676" s="95"/>
      <c r="BJ676" s="95"/>
      <c r="BK676" s="95"/>
      <c r="BL676" s="95"/>
      <c r="BM676" s="95"/>
      <c r="BN676" s="95"/>
      <c r="BO676" s="95"/>
      <c r="BP676" s="95"/>
      <c r="BQ676" s="95"/>
      <c r="BR676" s="95"/>
      <c r="BS676" s="95"/>
      <c r="BT676" s="95"/>
      <c r="BU676" s="95"/>
      <c r="BV676" s="95"/>
      <c r="BW676" s="95"/>
      <c r="BX676" s="95"/>
      <c r="BY676" s="95"/>
      <c r="BZ676" s="95"/>
      <c r="CA676" s="95"/>
      <c r="CB676" s="95"/>
      <c r="CC676" s="95"/>
      <c r="CD676" s="95"/>
      <c r="CE676" s="95"/>
      <c r="CF676" s="95"/>
      <c r="CG676" s="95"/>
      <c r="CH676" s="95"/>
      <c r="CI676" s="95"/>
      <c r="CJ676" s="95"/>
      <c r="CK676" s="95"/>
      <c r="CL676" s="95"/>
      <c r="CM676" s="95"/>
      <c r="CN676" s="95"/>
      <c r="CO676" s="95"/>
      <c r="CP676" s="95"/>
      <c r="CQ676" s="95"/>
      <c r="CR676" s="95"/>
      <c r="CS676" s="95"/>
      <c r="CT676" s="95"/>
      <c r="CU676" s="95"/>
      <c r="CV676" s="95"/>
      <c r="CW676" s="95"/>
      <c r="CX676" s="95"/>
      <c r="CY676" s="95"/>
      <c r="CZ676" s="95"/>
      <c r="DA676" s="95"/>
      <c r="DB676" s="95"/>
      <c r="DC676" s="95"/>
      <c r="DD676" s="95"/>
      <c r="DE676" s="95"/>
      <c r="DF676" s="95"/>
      <c r="DG676" s="95"/>
      <c r="DH676" s="95"/>
      <c r="DI676" s="95"/>
      <c r="DJ676" s="95"/>
      <c r="DK676" s="95"/>
      <c r="DL676" s="95"/>
      <c r="DM676" s="95"/>
      <c r="DN676" s="95"/>
      <c r="DO676" s="95"/>
      <c r="DP676" s="95"/>
      <c r="DQ676" s="95"/>
      <c r="DR676" s="95"/>
      <c r="DS676" s="95"/>
      <c r="DT676" s="95"/>
      <c r="DU676" s="95"/>
      <c r="DV676" s="95"/>
      <c r="DW676" s="95"/>
      <c r="DX676" s="95"/>
      <c r="DY676" s="95"/>
      <c r="DZ676" s="95"/>
      <c r="EA676" s="95"/>
      <c r="EB676" s="95"/>
      <c r="EC676" s="95"/>
      <c r="ED676" s="95"/>
      <c r="EE676" s="95"/>
      <c r="EF676" s="95"/>
      <c r="EG676" s="95"/>
      <c r="EH676" s="95"/>
      <c r="EI676" s="95"/>
      <c r="EJ676" s="95"/>
      <c r="EK676" s="95"/>
      <c r="EL676" s="95"/>
      <c r="EM676" s="95"/>
      <c r="EN676" s="95"/>
      <c r="EO676" s="95"/>
      <c r="EP676" s="95"/>
      <c r="EQ676" s="95"/>
      <c r="ER676" s="95"/>
      <c r="ES676" s="95"/>
      <c r="ET676" s="95"/>
      <c r="EU676" s="95"/>
      <c r="EV676" s="95"/>
      <c r="EW676" s="95"/>
      <c r="EX676" s="95"/>
      <c r="EY676" s="95"/>
      <c r="EZ676" s="95"/>
      <c r="FA676" s="95"/>
      <c r="FB676" s="95"/>
      <c r="FC676" s="95"/>
      <c r="FD676" s="95"/>
      <c r="FE676" s="95"/>
      <c r="FF676" s="95"/>
      <c r="FG676" s="95"/>
      <c r="FH676" s="95"/>
      <c r="FI676" s="95"/>
      <c r="FJ676" s="95"/>
      <c r="FK676" s="95"/>
      <c r="FL676" s="95"/>
      <c r="FM676" s="95"/>
      <c r="FN676" s="95"/>
      <c r="FO676" s="95"/>
      <c r="FP676" s="95"/>
      <c r="FQ676" s="95"/>
      <c r="FR676" s="95"/>
      <c r="FS676" s="95"/>
      <c r="FT676" s="95"/>
      <c r="FU676" s="95"/>
      <c r="FV676" s="95"/>
      <c r="FW676" s="95"/>
      <c r="FX676" s="95"/>
      <c r="FY676" s="95"/>
      <c r="FZ676" s="95"/>
      <c r="GA676" s="95"/>
      <c r="GB676" s="95"/>
      <c r="GC676" s="95"/>
      <c r="GD676" s="95"/>
      <c r="GE676" s="95"/>
      <c r="GF676" s="95"/>
    </row>
    <row r="677" spans="1:188" s="22" customFormat="1" ht="20.25" customHeight="1" x14ac:dyDescent="0.2">
      <c r="A677" s="322"/>
      <c r="B677" s="323"/>
      <c r="C677" s="324"/>
      <c r="D677" s="314"/>
      <c r="E677" s="312"/>
      <c r="F677" s="313"/>
      <c r="G677" s="270"/>
      <c r="H677" s="270"/>
      <c r="I677" s="267"/>
      <c r="J677" s="267"/>
      <c r="K677" s="267"/>
      <c r="L677" s="261"/>
      <c r="M677" s="92"/>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c r="CM677" s="95"/>
      <c r="CN677" s="95"/>
      <c r="CO677" s="95"/>
      <c r="CP677" s="95"/>
      <c r="CQ677" s="95"/>
      <c r="CR677" s="95"/>
      <c r="CS677" s="95"/>
      <c r="CT677" s="95"/>
      <c r="CU677" s="95"/>
      <c r="CV677" s="95"/>
      <c r="CW677" s="95"/>
      <c r="CX677" s="95"/>
      <c r="CY677" s="95"/>
      <c r="CZ677" s="95"/>
      <c r="DA677" s="95"/>
      <c r="DB677" s="95"/>
      <c r="DC677" s="95"/>
      <c r="DD677" s="95"/>
      <c r="DE677" s="95"/>
      <c r="DF677" s="95"/>
      <c r="DG677" s="95"/>
      <c r="DH677" s="95"/>
      <c r="DI677" s="95"/>
      <c r="DJ677" s="95"/>
      <c r="DK677" s="95"/>
      <c r="DL677" s="95"/>
      <c r="DM677" s="95"/>
      <c r="DN677" s="95"/>
      <c r="DO677" s="95"/>
      <c r="DP677" s="95"/>
      <c r="DQ677" s="95"/>
      <c r="DR677" s="95"/>
      <c r="DS677" s="95"/>
      <c r="DT677" s="95"/>
      <c r="DU677" s="95"/>
      <c r="DV677" s="95"/>
      <c r="DW677" s="95"/>
      <c r="DX677" s="95"/>
      <c r="DY677" s="95"/>
      <c r="DZ677" s="95"/>
      <c r="EA677" s="95"/>
      <c r="EB677" s="95"/>
      <c r="EC677" s="95"/>
      <c r="ED677" s="95"/>
      <c r="EE677" s="95"/>
      <c r="EF677" s="95"/>
      <c r="EG677" s="95"/>
      <c r="EH677" s="95"/>
      <c r="EI677" s="95"/>
      <c r="EJ677" s="95"/>
      <c r="EK677" s="95"/>
      <c r="EL677" s="95"/>
      <c r="EM677" s="95"/>
      <c r="EN677" s="95"/>
      <c r="EO677" s="95"/>
      <c r="EP677" s="95"/>
      <c r="EQ677" s="95"/>
      <c r="ER677" s="95"/>
      <c r="ES677" s="95"/>
      <c r="ET677" s="95"/>
      <c r="EU677" s="95"/>
      <c r="EV677" s="95"/>
      <c r="EW677" s="95"/>
      <c r="EX677" s="95"/>
      <c r="EY677" s="95"/>
      <c r="EZ677" s="95"/>
      <c r="FA677" s="95"/>
      <c r="FB677" s="95"/>
      <c r="FC677" s="95"/>
      <c r="FD677" s="95"/>
      <c r="FE677" s="95"/>
      <c r="FF677" s="95"/>
      <c r="FG677" s="95"/>
      <c r="FH677" s="95"/>
      <c r="FI677" s="95"/>
      <c r="FJ677" s="95"/>
      <c r="FK677" s="95"/>
      <c r="FL677" s="95"/>
      <c r="FM677" s="95"/>
      <c r="FN677" s="95"/>
      <c r="FO677" s="95"/>
      <c r="FP677" s="95"/>
      <c r="FQ677" s="95"/>
      <c r="FR677" s="95"/>
      <c r="FS677" s="95"/>
      <c r="FT677" s="95"/>
      <c r="FU677" s="95"/>
      <c r="FV677" s="95"/>
      <c r="FW677" s="95"/>
      <c r="FX677" s="95"/>
      <c r="FY677" s="95"/>
      <c r="FZ677" s="95"/>
      <c r="GA677" s="95"/>
      <c r="GB677" s="95"/>
      <c r="GC677" s="95"/>
      <c r="GD677" s="95"/>
      <c r="GE677" s="95"/>
      <c r="GF677" s="95"/>
    </row>
    <row r="678" spans="1:188" s="22" customFormat="1" ht="51.75" customHeight="1" x14ac:dyDescent="0.2">
      <c r="A678" s="325"/>
      <c r="B678" s="326"/>
      <c r="C678" s="327"/>
      <c r="D678" s="314"/>
      <c r="E678" s="312"/>
      <c r="F678" s="313"/>
      <c r="G678" s="271"/>
      <c r="H678" s="271"/>
      <c r="I678" s="268"/>
      <c r="J678" s="268"/>
      <c r="K678" s="268"/>
      <c r="L678" s="262"/>
      <c r="M678" s="92"/>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V678" s="95"/>
      <c r="AW678" s="95"/>
      <c r="AX678" s="95"/>
      <c r="AY678" s="95"/>
      <c r="AZ678" s="95"/>
      <c r="BA678" s="95"/>
      <c r="BB678" s="95"/>
      <c r="BC678" s="95"/>
      <c r="BD678" s="95"/>
      <c r="BE678" s="95"/>
      <c r="BF678" s="95"/>
      <c r="BG678" s="95"/>
      <c r="BH678" s="95"/>
      <c r="BI678" s="95"/>
      <c r="BJ678" s="95"/>
      <c r="BK678" s="95"/>
      <c r="BL678" s="95"/>
      <c r="BM678" s="95"/>
      <c r="BN678" s="95"/>
      <c r="BO678" s="95"/>
      <c r="BP678" s="95"/>
      <c r="BQ678" s="95"/>
      <c r="BR678" s="95"/>
      <c r="BS678" s="95"/>
      <c r="BT678" s="95"/>
      <c r="BU678" s="95"/>
      <c r="BV678" s="95"/>
      <c r="BW678" s="95"/>
      <c r="BX678" s="95"/>
      <c r="BY678" s="95"/>
      <c r="BZ678" s="95"/>
      <c r="CA678" s="95"/>
      <c r="CB678" s="95"/>
      <c r="CC678" s="95"/>
      <c r="CD678" s="95"/>
      <c r="CE678" s="95"/>
      <c r="CF678" s="95"/>
      <c r="CG678" s="95"/>
      <c r="CH678" s="95"/>
      <c r="CI678" s="95"/>
      <c r="CJ678" s="95"/>
      <c r="CK678" s="95"/>
      <c r="CL678" s="95"/>
      <c r="CM678" s="95"/>
      <c r="CN678" s="95"/>
      <c r="CO678" s="95"/>
      <c r="CP678" s="95"/>
      <c r="CQ678" s="95"/>
      <c r="CR678" s="95"/>
      <c r="CS678" s="95"/>
      <c r="CT678" s="95"/>
      <c r="CU678" s="95"/>
      <c r="CV678" s="95"/>
      <c r="CW678" s="95"/>
      <c r="CX678" s="95"/>
      <c r="CY678" s="95"/>
      <c r="CZ678" s="95"/>
      <c r="DA678" s="95"/>
      <c r="DB678" s="95"/>
      <c r="DC678" s="95"/>
      <c r="DD678" s="95"/>
      <c r="DE678" s="95"/>
      <c r="DF678" s="95"/>
      <c r="DG678" s="95"/>
      <c r="DH678" s="95"/>
      <c r="DI678" s="95"/>
      <c r="DJ678" s="95"/>
      <c r="DK678" s="95"/>
      <c r="DL678" s="95"/>
      <c r="DM678" s="95"/>
      <c r="DN678" s="95"/>
      <c r="DO678" s="95"/>
      <c r="DP678" s="95"/>
      <c r="DQ678" s="95"/>
      <c r="DR678" s="95"/>
      <c r="DS678" s="95"/>
      <c r="DT678" s="95"/>
      <c r="DU678" s="95"/>
      <c r="DV678" s="95"/>
      <c r="DW678" s="95"/>
      <c r="DX678" s="95"/>
      <c r="DY678" s="95"/>
      <c r="DZ678" s="95"/>
      <c r="EA678" s="95"/>
      <c r="EB678" s="95"/>
      <c r="EC678" s="95"/>
      <c r="ED678" s="95"/>
      <c r="EE678" s="95"/>
      <c r="EF678" s="95"/>
      <c r="EG678" s="95"/>
      <c r="EH678" s="95"/>
      <c r="EI678" s="95"/>
      <c r="EJ678" s="95"/>
      <c r="EK678" s="95"/>
      <c r="EL678" s="95"/>
      <c r="EM678" s="95"/>
      <c r="EN678" s="95"/>
      <c r="EO678" s="95"/>
      <c r="EP678" s="95"/>
      <c r="EQ678" s="95"/>
      <c r="ER678" s="95"/>
      <c r="ES678" s="95"/>
      <c r="ET678" s="95"/>
      <c r="EU678" s="95"/>
      <c r="EV678" s="95"/>
      <c r="EW678" s="95"/>
      <c r="EX678" s="95"/>
      <c r="EY678" s="95"/>
      <c r="EZ678" s="95"/>
      <c r="FA678" s="95"/>
      <c r="FB678" s="95"/>
      <c r="FC678" s="95"/>
      <c r="FD678" s="95"/>
      <c r="FE678" s="95"/>
      <c r="FF678" s="95"/>
      <c r="FG678" s="95"/>
      <c r="FH678" s="95"/>
      <c r="FI678" s="95"/>
      <c r="FJ678" s="95"/>
      <c r="FK678" s="95"/>
      <c r="FL678" s="95"/>
      <c r="FM678" s="95"/>
      <c r="FN678" s="95"/>
      <c r="FO678" s="95"/>
      <c r="FP678" s="95"/>
      <c r="FQ678" s="95"/>
      <c r="FR678" s="95"/>
      <c r="FS678" s="95"/>
      <c r="FT678" s="95"/>
      <c r="FU678" s="95"/>
      <c r="FV678" s="95"/>
      <c r="FW678" s="95"/>
      <c r="FX678" s="95"/>
      <c r="FY678" s="95"/>
      <c r="FZ678" s="95"/>
      <c r="GA678" s="95"/>
      <c r="GB678" s="95"/>
      <c r="GC678" s="95"/>
      <c r="GD678" s="95"/>
      <c r="GE678" s="95"/>
      <c r="GF678" s="95"/>
    </row>
    <row r="679" spans="1:188" s="20" customFormat="1" ht="99" customHeight="1" x14ac:dyDescent="0.2">
      <c r="A679" s="337"/>
      <c r="B679" s="346">
        <v>1.2</v>
      </c>
      <c r="C679" s="308" t="s">
        <v>479</v>
      </c>
      <c r="D679" s="308"/>
      <c r="E679" s="308"/>
      <c r="F679" s="373" t="s">
        <v>480</v>
      </c>
      <c r="G679" s="111"/>
      <c r="H679" s="111"/>
      <c r="I679" s="263"/>
      <c r="J679" s="88"/>
      <c r="K679" s="88"/>
      <c r="L679" s="179"/>
      <c r="M679" s="92"/>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V679" s="95"/>
      <c r="AW679" s="95"/>
      <c r="AX679" s="95"/>
      <c r="AY679" s="95"/>
      <c r="AZ679" s="95"/>
      <c r="BA679" s="95"/>
      <c r="BB679" s="95"/>
      <c r="BC679" s="95"/>
      <c r="BD679" s="95"/>
      <c r="BE679" s="95"/>
      <c r="BF679" s="95"/>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c r="DX679" s="95"/>
      <c r="DY679" s="95"/>
      <c r="DZ679" s="95"/>
      <c r="EA679" s="95"/>
      <c r="EB679" s="95"/>
      <c r="EC679" s="95"/>
      <c r="ED679" s="95"/>
      <c r="EE679" s="95"/>
      <c r="EF679" s="95"/>
      <c r="EG679" s="95"/>
      <c r="EH679" s="95"/>
      <c r="EI679" s="95"/>
      <c r="EJ679" s="95"/>
      <c r="EK679" s="95"/>
      <c r="EL679" s="95"/>
      <c r="EM679" s="95"/>
      <c r="EN679" s="95"/>
      <c r="EO679" s="95"/>
      <c r="EP679" s="95"/>
      <c r="EQ679" s="95"/>
      <c r="ER679" s="95"/>
      <c r="ES679" s="95"/>
      <c r="ET679" s="95"/>
      <c r="EU679" s="95"/>
      <c r="EV679" s="95"/>
      <c r="EW679" s="95"/>
      <c r="EX679" s="95"/>
      <c r="EY679" s="95"/>
      <c r="EZ679" s="95"/>
      <c r="FA679" s="95"/>
      <c r="FB679" s="95"/>
      <c r="FC679" s="95"/>
      <c r="FD679" s="95"/>
      <c r="FE679" s="95"/>
      <c r="FF679" s="95"/>
      <c r="FG679" s="95"/>
      <c r="FH679" s="95"/>
      <c r="FI679" s="95"/>
      <c r="FJ679" s="95"/>
      <c r="FK679" s="95"/>
      <c r="FL679" s="95"/>
      <c r="FM679" s="95"/>
      <c r="FN679" s="95"/>
      <c r="FO679" s="95"/>
      <c r="FP679" s="95"/>
      <c r="FQ679" s="95"/>
      <c r="FR679" s="95"/>
      <c r="FS679" s="95"/>
      <c r="FT679" s="95"/>
      <c r="FU679" s="95"/>
      <c r="FV679" s="95"/>
      <c r="FW679" s="95"/>
      <c r="FX679" s="95"/>
      <c r="FY679" s="95"/>
      <c r="FZ679" s="95"/>
      <c r="GA679" s="95"/>
      <c r="GB679" s="95"/>
      <c r="GC679" s="95"/>
      <c r="GD679" s="95"/>
      <c r="GE679" s="95"/>
      <c r="GF679" s="95"/>
    </row>
    <row r="680" spans="1:188" s="20" customFormat="1" ht="18" x14ac:dyDescent="0.2">
      <c r="A680" s="338"/>
      <c r="B680" s="346"/>
      <c r="C680" s="308"/>
      <c r="D680" s="308"/>
      <c r="E680" s="308"/>
      <c r="F680" s="374"/>
      <c r="G680" s="111"/>
      <c r="H680" s="111"/>
      <c r="I680" s="264"/>
      <c r="J680" s="86"/>
      <c r="K680" s="86"/>
      <c r="L680" s="179"/>
      <c r="M680" s="92"/>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c r="DX680" s="95"/>
      <c r="DY680" s="95"/>
      <c r="DZ680" s="95"/>
      <c r="EA680" s="95"/>
      <c r="EB680" s="95"/>
      <c r="EC680" s="95"/>
      <c r="ED680" s="95"/>
      <c r="EE680" s="95"/>
      <c r="EF680" s="95"/>
      <c r="EG680" s="95"/>
      <c r="EH680" s="95"/>
      <c r="EI680" s="95"/>
      <c r="EJ680" s="95"/>
      <c r="EK680" s="95"/>
      <c r="EL680" s="95"/>
      <c r="EM680" s="95"/>
      <c r="EN680" s="95"/>
      <c r="EO680" s="95"/>
      <c r="EP680" s="95"/>
      <c r="EQ680" s="95"/>
      <c r="ER680" s="95"/>
      <c r="ES680" s="95"/>
      <c r="ET680" s="95"/>
      <c r="EU680" s="95"/>
      <c r="EV680" s="95"/>
      <c r="EW680" s="95"/>
      <c r="EX680" s="95"/>
      <c r="EY680" s="95"/>
      <c r="EZ680" s="95"/>
      <c r="FA680" s="95"/>
      <c r="FB680" s="95"/>
      <c r="FC680" s="95"/>
      <c r="FD680" s="95"/>
      <c r="FE680" s="95"/>
      <c r="FF680" s="95"/>
      <c r="FG680" s="95"/>
      <c r="FH680" s="95"/>
      <c r="FI680" s="95"/>
      <c r="FJ680" s="95"/>
      <c r="FK680" s="95"/>
      <c r="FL680" s="95"/>
      <c r="FM680" s="95"/>
      <c r="FN680" s="95"/>
      <c r="FO680" s="95"/>
      <c r="FP680" s="95"/>
      <c r="FQ680" s="95"/>
      <c r="FR680" s="95"/>
      <c r="FS680" s="95"/>
      <c r="FT680" s="95"/>
      <c r="FU680" s="95"/>
      <c r="FV680" s="95"/>
      <c r="FW680" s="95"/>
      <c r="FX680" s="95"/>
      <c r="FY680" s="95"/>
      <c r="FZ680" s="95"/>
      <c r="GA680" s="95"/>
      <c r="GB680" s="95"/>
      <c r="GC680" s="95"/>
      <c r="GD680" s="95"/>
      <c r="GE680" s="95"/>
      <c r="GF680" s="95"/>
    </row>
    <row r="681" spans="1:188" s="20" customFormat="1" ht="171.75" customHeight="1" x14ac:dyDescent="0.2">
      <c r="A681" s="339"/>
      <c r="B681" s="346"/>
      <c r="C681" s="308"/>
      <c r="D681" s="308"/>
      <c r="E681" s="308"/>
      <c r="F681" s="374"/>
      <c r="G681" s="111"/>
      <c r="H681" s="111"/>
      <c r="I681" s="265"/>
      <c r="J681" s="86"/>
      <c r="K681" s="86"/>
      <c r="L681" s="89"/>
      <c r="M681" s="92"/>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c r="DX681" s="95"/>
      <c r="DY681" s="95"/>
      <c r="DZ681" s="95"/>
      <c r="EA681" s="95"/>
      <c r="EB681" s="95"/>
      <c r="EC681" s="95"/>
      <c r="ED681" s="95"/>
      <c r="EE681" s="95"/>
      <c r="EF681" s="95"/>
      <c r="EG681" s="95"/>
      <c r="EH681" s="95"/>
      <c r="EI681" s="95"/>
      <c r="EJ681" s="95"/>
      <c r="EK681" s="95"/>
      <c r="EL681" s="95"/>
      <c r="EM681" s="95"/>
      <c r="EN681" s="95"/>
      <c r="EO681" s="95"/>
      <c r="EP681" s="95"/>
      <c r="EQ681" s="95"/>
      <c r="ER681" s="95"/>
      <c r="ES681" s="95"/>
      <c r="ET681" s="95"/>
      <c r="EU681" s="95"/>
      <c r="EV681" s="95"/>
      <c r="EW681" s="95"/>
      <c r="EX681" s="95"/>
      <c r="EY681" s="95"/>
      <c r="EZ681" s="95"/>
      <c r="FA681" s="95"/>
      <c r="FB681" s="95"/>
      <c r="FC681" s="95"/>
      <c r="FD681" s="95"/>
      <c r="FE681" s="95"/>
      <c r="FF681" s="95"/>
      <c r="FG681" s="95"/>
      <c r="FH681" s="95"/>
      <c r="FI681" s="95"/>
      <c r="FJ681" s="95"/>
      <c r="FK681" s="95"/>
      <c r="FL681" s="95"/>
      <c r="FM681" s="95"/>
      <c r="FN681" s="95"/>
      <c r="FO681" s="95"/>
      <c r="FP681" s="95"/>
      <c r="FQ681" s="95"/>
      <c r="FR681" s="95"/>
      <c r="FS681" s="95"/>
      <c r="FT681" s="95"/>
      <c r="FU681" s="95"/>
      <c r="FV681" s="95"/>
      <c r="FW681" s="95"/>
      <c r="FX681" s="95"/>
      <c r="FY681" s="95"/>
      <c r="FZ681" s="95"/>
      <c r="GA681" s="95"/>
      <c r="GB681" s="95"/>
      <c r="GC681" s="95"/>
      <c r="GD681" s="95"/>
      <c r="GE681" s="95"/>
      <c r="GF681" s="95"/>
    </row>
    <row r="682" spans="1:188" s="20" customFormat="1" ht="60" customHeight="1" x14ac:dyDescent="0.2">
      <c r="A682" s="337"/>
      <c r="B682" s="340">
        <v>1.21</v>
      </c>
      <c r="C682" s="308" t="s">
        <v>481</v>
      </c>
      <c r="D682" s="308"/>
      <c r="E682" s="308"/>
      <c r="F682" s="373" t="s">
        <v>482</v>
      </c>
      <c r="G682" s="111"/>
      <c r="H682" s="111"/>
      <c r="I682" s="263"/>
      <c r="J682" s="88"/>
      <c r="K682" s="88"/>
      <c r="L682" s="85"/>
      <c r="M682" s="92"/>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c r="DX682" s="95"/>
      <c r="DY682" s="95"/>
      <c r="DZ682" s="95"/>
      <c r="EA682" s="95"/>
      <c r="EB682" s="95"/>
      <c r="EC682" s="95"/>
      <c r="ED682" s="95"/>
      <c r="EE682" s="95"/>
      <c r="EF682" s="95"/>
      <c r="EG682" s="95"/>
      <c r="EH682" s="95"/>
      <c r="EI682" s="95"/>
      <c r="EJ682" s="95"/>
      <c r="EK682" s="95"/>
      <c r="EL682" s="95"/>
      <c r="EM682" s="95"/>
      <c r="EN682" s="95"/>
      <c r="EO682" s="95"/>
      <c r="EP682" s="95"/>
      <c r="EQ682" s="95"/>
      <c r="ER682" s="95"/>
      <c r="ES682" s="95"/>
      <c r="ET682" s="95"/>
      <c r="EU682" s="95"/>
      <c r="EV682" s="95"/>
      <c r="EW682" s="95"/>
      <c r="EX682" s="95"/>
      <c r="EY682" s="95"/>
      <c r="EZ682" s="95"/>
      <c r="FA682" s="95"/>
      <c r="FB682" s="95"/>
      <c r="FC682" s="95"/>
      <c r="FD682" s="95"/>
      <c r="FE682" s="95"/>
      <c r="FF682" s="95"/>
      <c r="FG682" s="95"/>
      <c r="FH682" s="95"/>
      <c r="FI682" s="95"/>
      <c r="FJ682" s="95"/>
      <c r="FK682" s="95"/>
      <c r="FL682" s="95"/>
      <c r="FM682" s="95"/>
      <c r="FN682" s="95"/>
      <c r="FO682" s="95"/>
      <c r="FP682" s="95"/>
      <c r="FQ682" s="95"/>
      <c r="FR682" s="95"/>
      <c r="FS682" s="95"/>
      <c r="FT682" s="95"/>
      <c r="FU682" s="95"/>
      <c r="FV682" s="95"/>
      <c r="FW682" s="95"/>
      <c r="FX682" s="95"/>
      <c r="FY682" s="95"/>
      <c r="FZ682" s="95"/>
      <c r="GA682" s="95"/>
      <c r="GB682" s="95"/>
      <c r="GC682" s="95"/>
      <c r="GD682" s="95"/>
      <c r="GE682" s="95"/>
      <c r="GF682" s="95"/>
    </row>
    <row r="683" spans="1:188" s="20" customFormat="1" ht="60" customHeight="1" x14ac:dyDescent="0.2">
      <c r="A683" s="338"/>
      <c r="B683" s="340"/>
      <c r="C683" s="308"/>
      <c r="D683" s="308"/>
      <c r="E683" s="308"/>
      <c r="F683" s="374"/>
      <c r="G683" s="111"/>
      <c r="H683" s="111"/>
      <c r="I683" s="264"/>
      <c r="J683" s="86"/>
      <c r="K683" s="86"/>
      <c r="L683" s="85"/>
      <c r="M683" s="92"/>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V683" s="95"/>
      <c r="AW683" s="95"/>
      <c r="AX683" s="95"/>
      <c r="AY683" s="95"/>
      <c r="AZ683" s="95"/>
      <c r="BA683" s="95"/>
      <c r="BB683" s="95"/>
      <c r="BC683" s="95"/>
      <c r="BD683" s="95"/>
      <c r="BE683" s="95"/>
      <c r="BF683" s="95"/>
      <c r="BG683" s="95"/>
      <c r="BH683" s="95"/>
      <c r="BI683" s="95"/>
      <c r="BJ683" s="95"/>
      <c r="BK683" s="95"/>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c r="DX683" s="95"/>
      <c r="DY683" s="95"/>
      <c r="DZ683" s="95"/>
      <c r="EA683" s="95"/>
      <c r="EB683" s="95"/>
      <c r="EC683" s="95"/>
      <c r="ED683" s="95"/>
      <c r="EE683" s="95"/>
      <c r="EF683" s="95"/>
      <c r="EG683" s="95"/>
      <c r="EH683" s="95"/>
      <c r="EI683" s="95"/>
      <c r="EJ683" s="95"/>
      <c r="EK683" s="95"/>
      <c r="EL683" s="95"/>
      <c r="EM683" s="95"/>
      <c r="EN683" s="95"/>
      <c r="EO683" s="95"/>
      <c r="EP683" s="95"/>
      <c r="EQ683" s="95"/>
      <c r="ER683" s="95"/>
      <c r="ES683" s="95"/>
      <c r="ET683" s="95"/>
      <c r="EU683" s="95"/>
      <c r="EV683" s="95"/>
      <c r="EW683" s="95"/>
      <c r="EX683" s="95"/>
      <c r="EY683" s="95"/>
      <c r="EZ683" s="95"/>
      <c r="FA683" s="95"/>
      <c r="FB683" s="95"/>
      <c r="FC683" s="95"/>
      <c r="FD683" s="95"/>
      <c r="FE683" s="95"/>
      <c r="FF683" s="95"/>
      <c r="FG683" s="95"/>
      <c r="FH683" s="95"/>
      <c r="FI683" s="95"/>
      <c r="FJ683" s="95"/>
      <c r="FK683" s="95"/>
      <c r="FL683" s="95"/>
      <c r="FM683" s="95"/>
      <c r="FN683" s="95"/>
      <c r="FO683" s="95"/>
      <c r="FP683" s="95"/>
      <c r="FQ683" s="95"/>
      <c r="FR683" s="95"/>
      <c r="FS683" s="95"/>
      <c r="FT683" s="95"/>
      <c r="FU683" s="95"/>
      <c r="FV683" s="95"/>
      <c r="FW683" s="95"/>
      <c r="FX683" s="95"/>
      <c r="FY683" s="95"/>
      <c r="FZ683" s="95"/>
      <c r="GA683" s="95"/>
      <c r="GB683" s="95"/>
      <c r="GC683" s="95"/>
      <c r="GD683" s="95"/>
      <c r="GE683" s="95"/>
      <c r="GF683" s="95"/>
    </row>
    <row r="684" spans="1:188" s="20" customFormat="1" ht="60" customHeight="1" x14ac:dyDescent="0.2">
      <c r="A684" s="338"/>
      <c r="B684" s="340"/>
      <c r="C684" s="308"/>
      <c r="D684" s="308"/>
      <c r="E684" s="308"/>
      <c r="F684" s="374"/>
      <c r="G684" s="111"/>
      <c r="H684" s="111"/>
      <c r="I684" s="264"/>
      <c r="J684" s="86"/>
      <c r="K684" s="86"/>
      <c r="L684" s="85"/>
      <c r="M684" s="92"/>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V684" s="95"/>
      <c r="AW684" s="95"/>
      <c r="AX684" s="95"/>
      <c r="AY684" s="95"/>
      <c r="AZ684" s="95"/>
      <c r="BA684" s="95"/>
      <c r="BB684" s="95"/>
      <c r="BC684" s="95"/>
      <c r="BD684" s="95"/>
      <c r="BE684" s="95"/>
      <c r="BF684" s="95"/>
      <c r="BG684" s="95"/>
      <c r="BH684" s="95"/>
      <c r="BI684" s="95"/>
      <c r="BJ684" s="95"/>
      <c r="BK684" s="95"/>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c r="DX684" s="95"/>
      <c r="DY684" s="95"/>
      <c r="DZ684" s="95"/>
      <c r="EA684" s="95"/>
      <c r="EB684" s="95"/>
      <c r="EC684" s="95"/>
      <c r="ED684" s="95"/>
      <c r="EE684" s="95"/>
      <c r="EF684" s="95"/>
      <c r="EG684" s="95"/>
      <c r="EH684" s="95"/>
      <c r="EI684" s="95"/>
      <c r="EJ684" s="95"/>
      <c r="EK684" s="95"/>
      <c r="EL684" s="95"/>
      <c r="EM684" s="95"/>
      <c r="EN684" s="95"/>
      <c r="EO684" s="95"/>
      <c r="EP684" s="95"/>
      <c r="EQ684" s="95"/>
      <c r="ER684" s="95"/>
      <c r="ES684" s="95"/>
      <c r="ET684" s="95"/>
      <c r="EU684" s="95"/>
      <c r="EV684" s="95"/>
      <c r="EW684" s="95"/>
      <c r="EX684" s="95"/>
      <c r="EY684" s="95"/>
      <c r="EZ684" s="95"/>
      <c r="FA684" s="95"/>
      <c r="FB684" s="95"/>
      <c r="FC684" s="95"/>
      <c r="FD684" s="95"/>
      <c r="FE684" s="95"/>
      <c r="FF684" s="95"/>
      <c r="FG684" s="95"/>
      <c r="FH684" s="95"/>
      <c r="FI684" s="95"/>
      <c r="FJ684" s="95"/>
      <c r="FK684" s="95"/>
      <c r="FL684" s="95"/>
      <c r="FM684" s="95"/>
      <c r="FN684" s="95"/>
      <c r="FO684" s="95"/>
      <c r="FP684" s="95"/>
      <c r="FQ684" s="95"/>
      <c r="FR684" s="95"/>
      <c r="FS684" s="95"/>
      <c r="FT684" s="95"/>
      <c r="FU684" s="95"/>
      <c r="FV684" s="95"/>
      <c r="FW684" s="95"/>
      <c r="FX684" s="95"/>
      <c r="FY684" s="95"/>
      <c r="FZ684" s="95"/>
      <c r="GA684" s="95"/>
      <c r="GB684" s="95"/>
      <c r="GC684" s="95"/>
      <c r="GD684" s="95"/>
      <c r="GE684" s="95"/>
      <c r="GF684" s="95"/>
    </row>
    <row r="685" spans="1:188" s="20" customFormat="1" ht="60" customHeight="1" x14ac:dyDescent="0.2">
      <c r="A685" s="338"/>
      <c r="B685" s="340"/>
      <c r="C685" s="308"/>
      <c r="D685" s="308"/>
      <c r="E685" s="308"/>
      <c r="F685" s="374"/>
      <c r="G685" s="274"/>
      <c r="H685" s="274"/>
      <c r="I685" s="264"/>
      <c r="J685" s="277"/>
      <c r="K685" s="277"/>
      <c r="L685" s="260"/>
      <c r="M685" s="92"/>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c r="DX685" s="95"/>
      <c r="DY685" s="95"/>
      <c r="DZ685" s="95"/>
      <c r="EA685" s="95"/>
      <c r="EB685" s="95"/>
      <c r="EC685" s="95"/>
      <c r="ED685" s="95"/>
      <c r="EE685" s="95"/>
      <c r="EF685" s="95"/>
      <c r="EG685" s="95"/>
      <c r="EH685" s="95"/>
      <c r="EI685" s="95"/>
      <c r="EJ685" s="95"/>
      <c r="EK685" s="95"/>
      <c r="EL685" s="95"/>
      <c r="EM685" s="95"/>
      <c r="EN685" s="95"/>
      <c r="EO685" s="95"/>
      <c r="EP685" s="95"/>
      <c r="EQ685" s="95"/>
      <c r="ER685" s="95"/>
      <c r="ES685" s="95"/>
      <c r="ET685" s="95"/>
      <c r="EU685" s="95"/>
      <c r="EV685" s="95"/>
      <c r="EW685" s="95"/>
      <c r="EX685" s="95"/>
      <c r="EY685" s="95"/>
      <c r="EZ685" s="95"/>
      <c r="FA685" s="95"/>
      <c r="FB685" s="95"/>
      <c r="FC685" s="95"/>
      <c r="FD685" s="95"/>
      <c r="FE685" s="95"/>
      <c r="FF685" s="95"/>
      <c r="FG685" s="95"/>
      <c r="FH685" s="95"/>
      <c r="FI685" s="95"/>
      <c r="FJ685" s="95"/>
      <c r="FK685" s="95"/>
      <c r="FL685" s="95"/>
      <c r="FM685" s="95"/>
      <c r="FN685" s="95"/>
      <c r="FO685" s="95"/>
      <c r="FP685" s="95"/>
      <c r="FQ685" s="95"/>
      <c r="FR685" s="95"/>
      <c r="FS685" s="95"/>
      <c r="FT685" s="95"/>
      <c r="FU685" s="95"/>
      <c r="FV685" s="95"/>
      <c r="FW685" s="95"/>
      <c r="FX685" s="95"/>
      <c r="FY685" s="95"/>
      <c r="FZ685" s="95"/>
      <c r="GA685" s="95"/>
      <c r="GB685" s="95"/>
      <c r="GC685" s="95"/>
      <c r="GD685" s="95"/>
      <c r="GE685" s="95"/>
      <c r="GF685" s="95"/>
    </row>
    <row r="686" spans="1:188" s="20" customFormat="1" ht="60" customHeight="1" x14ac:dyDescent="0.2">
      <c r="A686" s="338"/>
      <c r="B686" s="340"/>
      <c r="C686" s="308"/>
      <c r="D686" s="308"/>
      <c r="E686" s="308"/>
      <c r="F686" s="374"/>
      <c r="G686" s="275"/>
      <c r="H686" s="275"/>
      <c r="I686" s="264"/>
      <c r="J686" s="278"/>
      <c r="K686" s="278"/>
      <c r="L686" s="261"/>
      <c r="M686" s="92"/>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V686" s="95"/>
      <c r="AW686" s="95"/>
      <c r="AX686" s="95"/>
      <c r="AY686" s="95"/>
      <c r="AZ686" s="95"/>
      <c r="BA686" s="95"/>
      <c r="BB686" s="95"/>
      <c r="BC686" s="95"/>
      <c r="BD686" s="95"/>
      <c r="BE686" s="95"/>
      <c r="BF686" s="95"/>
      <c r="BG686" s="95"/>
      <c r="BH686" s="95"/>
      <c r="BI686" s="95"/>
      <c r="BJ686" s="95"/>
      <c r="BK686" s="95"/>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c r="DX686" s="95"/>
      <c r="DY686" s="95"/>
      <c r="DZ686" s="95"/>
      <c r="EA686" s="95"/>
      <c r="EB686" s="95"/>
      <c r="EC686" s="95"/>
      <c r="ED686" s="95"/>
      <c r="EE686" s="95"/>
      <c r="EF686" s="95"/>
      <c r="EG686" s="95"/>
      <c r="EH686" s="95"/>
      <c r="EI686" s="95"/>
      <c r="EJ686" s="95"/>
      <c r="EK686" s="95"/>
      <c r="EL686" s="95"/>
      <c r="EM686" s="95"/>
      <c r="EN686" s="95"/>
      <c r="EO686" s="95"/>
      <c r="EP686" s="95"/>
      <c r="EQ686" s="95"/>
      <c r="ER686" s="95"/>
      <c r="ES686" s="95"/>
      <c r="ET686" s="95"/>
      <c r="EU686" s="95"/>
      <c r="EV686" s="95"/>
      <c r="EW686" s="95"/>
      <c r="EX686" s="95"/>
      <c r="EY686" s="95"/>
      <c r="EZ686" s="95"/>
      <c r="FA686" s="95"/>
      <c r="FB686" s="95"/>
      <c r="FC686" s="95"/>
      <c r="FD686" s="95"/>
      <c r="FE686" s="95"/>
      <c r="FF686" s="95"/>
      <c r="FG686" s="95"/>
      <c r="FH686" s="95"/>
      <c r="FI686" s="95"/>
      <c r="FJ686" s="95"/>
      <c r="FK686" s="95"/>
      <c r="FL686" s="95"/>
      <c r="FM686" s="95"/>
      <c r="FN686" s="95"/>
      <c r="FO686" s="95"/>
      <c r="FP686" s="95"/>
      <c r="FQ686" s="95"/>
      <c r="FR686" s="95"/>
      <c r="FS686" s="95"/>
      <c r="FT686" s="95"/>
      <c r="FU686" s="95"/>
      <c r="FV686" s="95"/>
      <c r="FW686" s="95"/>
      <c r="FX686" s="95"/>
      <c r="FY686" s="95"/>
      <c r="FZ686" s="95"/>
      <c r="GA686" s="95"/>
      <c r="GB686" s="95"/>
      <c r="GC686" s="95"/>
      <c r="GD686" s="95"/>
      <c r="GE686" s="95"/>
      <c r="GF686" s="95"/>
    </row>
    <row r="687" spans="1:188" s="20" customFormat="1" ht="136.5" customHeight="1" x14ac:dyDescent="0.2">
      <c r="A687" s="339"/>
      <c r="B687" s="340"/>
      <c r="C687" s="308"/>
      <c r="D687" s="308"/>
      <c r="E687" s="308"/>
      <c r="F687" s="374"/>
      <c r="G687" s="276"/>
      <c r="H687" s="276"/>
      <c r="I687" s="265"/>
      <c r="J687" s="279"/>
      <c r="K687" s="279"/>
      <c r="L687" s="262"/>
      <c r="M687" s="92"/>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V687" s="95"/>
      <c r="AW687" s="95"/>
      <c r="AX687" s="95"/>
      <c r="AY687" s="95"/>
      <c r="AZ687" s="95"/>
      <c r="BA687" s="95"/>
      <c r="BB687" s="95"/>
      <c r="BC687" s="95"/>
      <c r="BD687" s="95"/>
      <c r="BE687" s="95"/>
      <c r="BF687" s="95"/>
      <c r="BG687" s="95"/>
      <c r="BH687" s="95"/>
      <c r="BI687" s="95"/>
      <c r="BJ687" s="95"/>
      <c r="BK687" s="95"/>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c r="DX687" s="95"/>
      <c r="DY687" s="95"/>
      <c r="DZ687" s="95"/>
      <c r="EA687" s="95"/>
      <c r="EB687" s="95"/>
      <c r="EC687" s="95"/>
      <c r="ED687" s="95"/>
      <c r="EE687" s="95"/>
      <c r="EF687" s="95"/>
      <c r="EG687" s="95"/>
      <c r="EH687" s="95"/>
      <c r="EI687" s="95"/>
      <c r="EJ687" s="95"/>
      <c r="EK687" s="95"/>
      <c r="EL687" s="95"/>
      <c r="EM687" s="95"/>
      <c r="EN687" s="95"/>
      <c r="EO687" s="95"/>
      <c r="EP687" s="95"/>
      <c r="EQ687" s="95"/>
      <c r="ER687" s="95"/>
      <c r="ES687" s="95"/>
      <c r="ET687" s="95"/>
      <c r="EU687" s="95"/>
      <c r="EV687" s="95"/>
      <c r="EW687" s="95"/>
      <c r="EX687" s="95"/>
      <c r="EY687" s="95"/>
      <c r="EZ687" s="95"/>
      <c r="FA687" s="95"/>
      <c r="FB687" s="95"/>
      <c r="FC687" s="95"/>
      <c r="FD687" s="95"/>
      <c r="FE687" s="95"/>
      <c r="FF687" s="95"/>
      <c r="FG687" s="95"/>
      <c r="FH687" s="95"/>
      <c r="FI687" s="95"/>
      <c r="FJ687" s="95"/>
      <c r="FK687" s="95"/>
      <c r="FL687" s="95"/>
      <c r="FM687" s="95"/>
      <c r="FN687" s="95"/>
      <c r="FO687" s="95"/>
      <c r="FP687" s="95"/>
      <c r="FQ687" s="95"/>
      <c r="FR687" s="95"/>
      <c r="FS687" s="95"/>
      <c r="FT687" s="95"/>
      <c r="FU687" s="95"/>
      <c r="FV687" s="95"/>
      <c r="FW687" s="95"/>
      <c r="FX687" s="95"/>
      <c r="FY687" s="95"/>
      <c r="FZ687" s="95"/>
      <c r="GA687" s="95"/>
      <c r="GB687" s="95"/>
      <c r="GC687" s="95"/>
      <c r="GD687" s="95"/>
      <c r="GE687" s="95"/>
      <c r="GF687" s="95"/>
    </row>
    <row r="688" spans="1:188" s="20" customFormat="1" ht="207" customHeight="1" x14ac:dyDescent="0.2">
      <c r="A688" s="337"/>
      <c r="B688" s="340">
        <v>1.22</v>
      </c>
      <c r="C688" s="308" t="s">
        <v>483</v>
      </c>
      <c r="D688" s="308"/>
      <c r="E688" s="308"/>
      <c r="F688" s="373" t="s">
        <v>1901</v>
      </c>
      <c r="G688" s="274"/>
      <c r="H688" s="274"/>
      <c r="I688" s="263"/>
      <c r="J688" s="263"/>
      <c r="K688" s="263"/>
      <c r="L688" s="260"/>
      <c r="M688" s="92"/>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V688" s="95"/>
      <c r="AW688" s="95"/>
      <c r="AX688" s="95"/>
      <c r="AY688" s="95"/>
      <c r="AZ688" s="95"/>
      <c r="BA688" s="95"/>
      <c r="BB688" s="95"/>
      <c r="BC688" s="95"/>
      <c r="BD688" s="95"/>
      <c r="BE688" s="95"/>
      <c r="BF688" s="95"/>
      <c r="BG688" s="95"/>
      <c r="BH688" s="95"/>
      <c r="BI688" s="95"/>
      <c r="BJ688" s="95"/>
      <c r="BK688" s="95"/>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c r="DX688" s="95"/>
      <c r="DY688" s="95"/>
      <c r="DZ688" s="95"/>
      <c r="EA688" s="95"/>
      <c r="EB688" s="95"/>
      <c r="EC688" s="95"/>
      <c r="ED688" s="95"/>
      <c r="EE688" s="95"/>
      <c r="EF688" s="95"/>
      <c r="EG688" s="95"/>
      <c r="EH688" s="95"/>
      <c r="EI688" s="95"/>
      <c r="EJ688" s="95"/>
      <c r="EK688" s="95"/>
      <c r="EL688" s="95"/>
      <c r="EM688" s="95"/>
      <c r="EN688" s="95"/>
      <c r="EO688" s="95"/>
      <c r="EP688" s="95"/>
      <c r="EQ688" s="95"/>
      <c r="ER688" s="95"/>
      <c r="ES688" s="95"/>
      <c r="ET688" s="95"/>
      <c r="EU688" s="95"/>
      <c r="EV688" s="95"/>
      <c r="EW688" s="95"/>
      <c r="EX688" s="95"/>
      <c r="EY688" s="95"/>
      <c r="EZ688" s="95"/>
      <c r="FA688" s="95"/>
      <c r="FB688" s="95"/>
      <c r="FC688" s="95"/>
      <c r="FD688" s="95"/>
      <c r="FE688" s="95"/>
      <c r="FF688" s="95"/>
      <c r="FG688" s="95"/>
      <c r="FH688" s="95"/>
      <c r="FI688" s="95"/>
      <c r="FJ688" s="95"/>
      <c r="FK688" s="95"/>
      <c r="FL688" s="95"/>
      <c r="FM688" s="95"/>
      <c r="FN688" s="95"/>
      <c r="FO688" s="95"/>
      <c r="FP688" s="95"/>
      <c r="FQ688" s="95"/>
      <c r="FR688" s="95"/>
      <c r="FS688" s="95"/>
      <c r="FT688" s="95"/>
      <c r="FU688" s="95"/>
      <c r="FV688" s="95"/>
      <c r="FW688" s="95"/>
      <c r="FX688" s="95"/>
      <c r="FY688" s="95"/>
      <c r="FZ688" s="95"/>
      <c r="GA688" s="95"/>
      <c r="GB688" s="95"/>
      <c r="GC688" s="95"/>
      <c r="GD688" s="95"/>
      <c r="GE688" s="95"/>
      <c r="GF688" s="95"/>
    </row>
    <row r="689" spans="1:188" s="20" customFormat="1" ht="49.9" customHeight="1" x14ac:dyDescent="0.2">
      <c r="A689" s="338"/>
      <c r="B689" s="340"/>
      <c r="C689" s="308"/>
      <c r="D689" s="308"/>
      <c r="E689" s="308"/>
      <c r="F689" s="374"/>
      <c r="G689" s="275"/>
      <c r="H689" s="275"/>
      <c r="I689" s="264"/>
      <c r="J689" s="264"/>
      <c r="K689" s="264"/>
      <c r="L689" s="261"/>
      <c r="M689" s="92"/>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c r="DX689" s="95"/>
      <c r="DY689" s="95"/>
      <c r="DZ689" s="95"/>
      <c r="EA689" s="95"/>
      <c r="EB689" s="95"/>
      <c r="EC689" s="95"/>
      <c r="ED689" s="95"/>
      <c r="EE689" s="95"/>
      <c r="EF689" s="95"/>
      <c r="EG689" s="95"/>
      <c r="EH689" s="95"/>
      <c r="EI689" s="95"/>
      <c r="EJ689" s="95"/>
      <c r="EK689" s="95"/>
      <c r="EL689" s="95"/>
      <c r="EM689" s="95"/>
      <c r="EN689" s="95"/>
      <c r="EO689" s="95"/>
      <c r="EP689" s="95"/>
      <c r="EQ689" s="95"/>
      <c r="ER689" s="95"/>
      <c r="ES689" s="95"/>
      <c r="ET689" s="95"/>
      <c r="EU689" s="95"/>
      <c r="EV689" s="95"/>
      <c r="EW689" s="95"/>
      <c r="EX689" s="95"/>
      <c r="EY689" s="95"/>
      <c r="EZ689" s="95"/>
      <c r="FA689" s="95"/>
      <c r="FB689" s="95"/>
      <c r="FC689" s="95"/>
      <c r="FD689" s="95"/>
      <c r="FE689" s="95"/>
      <c r="FF689" s="95"/>
      <c r="FG689" s="95"/>
      <c r="FH689" s="95"/>
      <c r="FI689" s="95"/>
      <c r="FJ689" s="95"/>
      <c r="FK689" s="95"/>
      <c r="FL689" s="95"/>
      <c r="FM689" s="95"/>
      <c r="FN689" s="95"/>
      <c r="FO689" s="95"/>
      <c r="FP689" s="95"/>
      <c r="FQ689" s="95"/>
      <c r="FR689" s="95"/>
      <c r="FS689" s="95"/>
      <c r="FT689" s="95"/>
      <c r="FU689" s="95"/>
      <c r="FV689" s="95"/>
      <c r="FW689" s="95"/>
      <c r="FX689" s="95"/>
      <c r="FY689" s="95"/>
      <c r="FZ689" s="95"/>
      <c r="GA689" s="95"/>
      <c r="GB689" s="95"/>
      <c r="GC689" s="95"/>
      <c r="GD689" s="95"/>
      <c r="GE689" s="95"/>
      <c r="GF689" s="95"/>
    </row>
    <row r="690" spans="1:188" s="20" customFormat="1" ht="49.9" customHeight="1" x14ac:dyDescent="0.2">
      <c r="A690" s="338"/>
      <c r="B690" s="340"/>
      <c r="C690" s="308"/>
      <c r="D690" s="308"/>
      <c r="E690" s="308"/>
      <c r="F690" s="374"/>
      <c r="G690" s="275"/>
      <c r="H690" s="275"/>
      <c r="I690" s="264"/>
      <c r="J690" s="264"/>
      <c r="K690" s="264"/>
      <c r="L690" s="261"/>
      <c r="M690" s="92"/>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V690" s="95"/>
      <c r="AW690" s="95"/>
      <c r="AX690" s="95"/>
      <c r="AY690" s="95"/>
      <c r="AZ690" s="95"/>
      <c r="BA690" s="95"/>
      <c r="BB690" s="95"/>
      <c r="BC690" s="95"/>
      <c r="BD690" s="95"/>
      <c r="BE690" s="95"/>
      <c r="BF690" s="95"/>
      <c r="BG690" s="95"/>
      <c r="BH690" s="95"/>
      <c r="BI690" s="95"/>
      <c r="BJ690" s="95"/>
      <c r="BK690" s="95"/>
      <c r="BL690" s="95"/>
      <c r="BM690" s="95"/>
      <c r="BN690" s="95"/>
      <c r="BO690" s="95"/>
      <c r="BP690" s="95"/>
      <c r="BQ690" s="95"/>
      <c r="BR690" s="95"/>
      <c r="BS690" s="95"/>
      <c r="BT690" s="95"/>
      <c r="BU690" s="95"/>
      <c r="BV690" s="95"/>
      <c r="BW690" s="95"/>
      <c r="BX690" s="95"/>
      <c r="BY690" s="95"/>
      <c r="BZ690" s="95"/>
      <c r="CA690" s="95"/>
      <c r="CB690" s="95"/>
      <c r="CC690" s="95"/>
      <c r="CD690" s="95"/>
      <c r="CE690" s="95"/>
      <c r="CF690" s="95"/>
      <c r="CG690" s="95"/>
      <c r="CH690" s="95"/>
      <c r="CI690" s="95"/>
      <c r="CJ690" s="95"/>
      <c r="CK690" s="95"/>
      <c r="CL690" s="95"/>
      <c r="CM690" s="95"/>
      <c r="CN690" s="95"/>
      <c r="CO690" s="95"/>
      <c r="CP690" s="95"/>
      <c r="CQ690" s="95"/>
      <c r="CR690" s="95"/>
      <c r="CS690" s="95"/>
      <c r="CT690" s="95"/>
      <c r="CU690" s="95"/>
      <c r="CV690" s="95"/>
      <c r="CW690" s="95"/>
      <c r="CX690" s="95"/>
      <c r="CY690" s="95"/>
      <c r="CZ690" s="95"/>
      <c r="DA690" s="95"/>
      <c r="DB690" s="95"/>
      <c r="DC690" s="95"/>
      <c r="DD690" s="95"/>
      <c r="DE690" s="95"/>
      <c r="DF690" s="95"/>
      <c r="DG690" s="95"/>
      <c r="DH690" s="95"/>
      <c r="DI690" s="95"/>
      <c r="DJ690" s="95"/>
      <c r="DK690" s="95"/>
      <c r="DL690" s="95"/>
      <c r="DM690" s="95"/>
      <c r="DN690" s="95"/>
      <c r="DO690" s="95"/>
      <c r="DP690" s="95"/>
      <c r="DQ690" s="95"/>
      <c r="DR690" s="95"/>
      <c r="DS690" s="95"/>
      <c r="DT690" s="95"/>
      <c r="DU690" s="95"/>
      <c r="DV690" s="95"/>
      <c r="DW690" s="95"/>
      <c r="DX690" s="95"/>
      <c r="DY690" s="95"/>
      <c r="DZ690" s="95"/>
      <c r="EA690" s="95"/>
      <c r="EB690" s="95"/>
      <c r="EC690" s="95"/>
      <c r="ED690" s="95"/>
      <c r="EE690" s="95"/>
      <c r="EF690" s="95"/>
      <c r="EG690" s="95"/>
      <c r="EH690" s="95"/>
      <c r="EI690" s="95"/>
      <c r="EJ690" s="95"/>
      <c r="EK690" s="95"/>
      <c r="EL690" s="95"/>
      <c r="EM690" s="95"/>
      <c r="EN690" s="95"/>
      <c r="EO690" s="95"/>
      <c r="EP690" s="95"/>
      <c r="EQ690" s="95"/>
      <c r="ER690" s="95"/>
      <c r="ES690" s="95"/>
      <c r="ET690" s="95"/>
      <c r="EU690" s="95"/>
      <c r="EV690" s="95"/>
      <c r="EW690" s="95"/>
      <c r="EX690" s="95"/>
      <c r="EY690" s="95"/>
      <c r="EZ690" s="95"/>
      <c r="FA690" s="95"/>
      <c r="FB690" s="95"/>
      <c r="FC690" s="95"/>
      <c r="FD690" s="95"/>
      <c r="FE690" s="95"/>
      <c r="FF690" s="95"/>
      <c r="FG690" s="95"/>
      <c r="FH690" s="95"/>
      <c r="FI690" s="95"/>
      <c r="FJ690" s="95"/>
      <c r="FK690" s="95"/>
      <c r="FL690" s="95"/>
      <c r="FM690" s="95"/>
      <c r="FN690" s="95"/>
      <c r="FO690" s="95"/>
      <c r="FP690" s="95"/>
      <c r="FQ690" s="95"/>
      <c r="FR690" s="95"/>
      <c r="FS690" s="95"/>
      <c r="FT690" s="95"/>
      <c r="FU690" s="95"/>
      <c r="FV690" s="95"/>
      <c r="FW690" s="95"/>
      <c r="FX690" s="95"/>
      <c r="FY690" s="95"/>
      <c r="FZ690" s="95"/>
      <c r="GA690" s="95"/>
      <c r="GB690" s="95"/>
      <c r="GC690" s="95"/>
      <c r="GD690" s="95"/>
      <c r="GE690" s="95"/>
      <c r="GF690" s="95"/>
    </row>
    <row r="691" spans="1:188" s="20" customFormat="1" ht="49.9" customHeight="1" x14ac:dyDescent="0.2">
      <c r="A691" s="338"/>
      <c r="B691" s="340"/>
      <c r="C691" s="308"/>
      <c r="D691" s="308"/>
      <c r="E691" s="308"/>
      <c r="F691" s="374"/>
      <c r="G691" s="275"/>
      <c r="H691" s="275"/>
      <c r="I691" s="264"/>
      <c r="J691" s="265"/>
      <c r="K691" s="265"/>
      <c r="L691" s="262"/>
      <c r="M691" s="92"/>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V691" s="95"/>
      <c r="AW691" s="95"/>
      <c r="AX691" s="95"/>
      <c r="AY691" s="95"/>
      <c r="AZ691" s="95"/>
      <c r="BA691" s="95"/>
      <c r="BB691" s="95"/>
      <c r="BC691" s="95"/>
      <c r="BD691" s="95"/>
      <c r="BE691" s="95"/>
      <c r="BF691" s="95"/>
      <c r="BG691" s="95"/>
      <c r="BH691" s="95"/>
      <c r="BI691" s="95"/>
      <c r="BJ691" s="95"/>
      <c r="BK691" s="95"/>
      <c r="BL691" s="95"/>
      <c r="BM691" s="95"/>
      <c r="BN691" s="95"/>
      <c r="BO691" s="95"/>
      <c r="BP691" s="95"/>
      <c r="BQ691" s="95"/>
      <c r="BR691" s="95"/>
      <c r="BS691" s="95"/>
      <c r="BT691" s="95"/>
      <c r="BU691" s="95"/>
      <c r="BV691" s="95"/>
      <c r="BW691" s="95"/>
      <c r="BX691" s="95"/>
      <c r="BY691" s="95"/>
      <c r="BZ691" s="95"/>
      <c r="CA691" s="95"/>
      <c r="CB691" s="95"/>
      <c r="CC691" s="95"/>
      <c r="CD691" s="95"/>
      <c r="CE691" s="95"/>
      <c r="CF691" s="95"/>
      <c r="CG691" s="95"/>
      <c r="CH691" s="95"/>
      <c r="CI691" s="95"/>
      <c r="CJ691" s="95"/>
      <c r="CK691" s="95"/>
      <c r="CL691" s="95"/>
      <c r="CM691" s="95"/>
      <c r="CN691" s="95"/>
      <c r="CO691" s="95"/>
      <c r="CP691" s="95"/>
      <c r="CQ691" s="95"/>
      <c r="CR691" s="95"/>
      <c r="CS691" s="95"/>
      <c r="CT691" s="95"/>
      <c r="CU691" s="95"/>
      <c r="CV691" s="95"/>
      <c r="CW691" s="95"/>
      <c r="CX691" s="95"/>
      <c r="CY691" s="95"/>
      <c r="CZ691" s="95"/>
      <c r="DA691" s="95"/>
      <c r="DB691" s="95"/>
      <c r="DC691" s="95"/>
      <c r="DD691" s="95"/>
      <c r="DE691" s="95"/>
      <c r="DF691" s="95"/>
      <c r="DG691" s="95"/>
      <c r="DH691" s="95"/>
      <c r="DI691" s="95"/>
      <c r="DJ691" s="95"/>
      <c r="DK691" s="95"/>
      <c r="DL691" s="95"/>
      <c r="DM691" s="95"/>
      <c r="DN691" s="95"/>
      <c r="DO691" s="95"/>
      <c r="DP691" s="95"/>
      <c r="DQ691" s="95"/>
      <c r="DR691" s="95"/>
      <c r="DS691" s="95"/>
      <c r="DT691" s="95"/>
      <c r="DU691" s="95"/>
      <c r="DV691" s="95"/>
      <c r="DW691" s="95"/>
      <c r="DX691" s="95"/>
      <c r="DY691" s="95"/>
      <c r="DZ691" s="95"/>
      <c r="EA691" s="95"/>
      <c r="EB691" s="95"/>
      <c r="EC691" s="95"/>
      <c r="ED691" s="95"/>
      <c r="EE691" s="95"/>
      <c r="EF691" s="95"/>
      <c r="EG691" s="95"/>
      <c r="EH691" s="95"/>
      <c r="EI691" s="95"/>
      <c r="EJ691" s="95"/>
      <c r="EK691" s="95"/>
      <c r="EL691" s="95"/>
      <c r="EM691" s="95"/>
      <c r="EN691" s="95"/>
      <c r="EO691" s="95"/>
      <c r="EP691" s="95"/>
      <c r="EQ691" s="95"/>
      <c r="ER691" s="95"/>
      <c r="ES691" s="95"/>
      <c r="ET691" s="95"/>
      <c r="EU691" s="95"/>
      <c r="EV691" s="95"/>
      <c r="EW691" s="95"/>
      <c r="EX691" s="95"/>
      <c r="EY691" s="95"/>
      <c r="EZ691" s="95"/>
      <c r="FA691" s="95"/>
      <c r="FB691" s="95"/>
      <c r="FC691" s="95"/>
      <c r="FD691" s="95"/>
      <c r="FE691" s="95"/>
      <c r="FF691" s="95"/>
      <c r="FG691" s="95"/>
      <c r="FH691" s="95"/>
      <c r="FI691" s="95"/>
      <c r="FJ691" s="95"/>
      <c r="FK691" s="95"/>
      <c r="FL691" s="95"/>
      <c r="FM691" s="95"/>
      <c r="FN691" s="95"/>
      <c r="FO691" s="95"/>
      <c r="FP691" s="95"/>
      <c r="FQ691" s="95"/>
      <c r="FR691" s="95"/>
      <c r="FS691" s="95"/>
      <c r="FT691" s="95"/>
      <c r="FU691" s="95"/>
      <c r="FV691" s="95"/>
      <c r="FW691" s="95"/>
      <c r="FX691" s="95"/>
      <c r="FY691" s="95"/>
      <c r="FZ691" s="95"/>
      <c r="GA691" s="95"/>
      <c r="GB691" s="95"/>
      <c r="GC691" s="95"/>
      <c r="GD691" s="95"/>
      <c r="GE691" s="95"/>
      <c r="GF691" s="95"/>
    </row>
    <row r="692" spans="1:188" s="20" customFormat="1" ht="49.9" customHeight="1" x14ac:dyDescent="0.2">
      <c r="A692" s="328"/>
      <c r="B692" s="329"/>
      <c r="C692" s="341" t="s">
        <v>1764</v>
      </c>
      <c r="D692" s="342" t="s">
        <v>485</v>
      </c>
      <c r="E692" s="342"/>
      <c r="F692" s="365" t="s">
        <v>486</v>
      </c>
      <c r="G692" s="114"/>
      <c r="H692" s="114"/>
      <c r="I692" s="286"/>
      <c r="J692" s="90"/>
      <c r="K692" s="90"/>
      <c r="L692" s="85"/>
      <c r="M692" s="92"/>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V692" s="95"/>
      <c r="AW692" s="95"/>
      <c r="AX692" s="95"/>
      <c r="AY692" s="95"/>
      <c r="AZ692" s="95"/>
      <c r="BA692" s="95"/>
      <c r="BB692" s="95"/>
      <c r="BC692" s="95"/>
      <c r="BD692" s="95"/>
      <c r="BE692" s="95"/>
      <c r="BF692" s="95"/>
      <c r="BG692" s="95"/>
      <c r="BH692" s="95"/>
      <c r="BI692" s="95"/>
      <c r="BJ692" s="95"/>
      <c r="BK692" s="95"/>
      <c r="BL692" s="9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c r="CM692" s="95"/>
      <c r="CN692" s="95"/>
      <c r="CO692" s="95"/>
      <c r="CP692" s="95"/>
      <c r="CQ692" s="95"/>
      <c r="CR692" s="95"/>
      <c r="CS692" s="95"/>
      <c r="CT692" s="95"/>
      <c r="CU692" s="95"/>
      <c r="CV692" s="95"/>
      <c r="CW692" s="95"/>
      <c r="CX692" s="95"/>
      <c r="CY692" s="95"/>
      <c r="CZ692" s="95"/>
      <c r="DA692" s="95"/>
      <c r="DB692" s="95"/>
      <c r="DC692" s="95"/>
      <c r="DD692" s="95"/>
      <c r="DE692" s="95"/>
      <c r="DF692" s="95"/>
      <c r="DG692" s="95"/>
      <c r="DH692" s="95"/>
      <c r="DI692" s="95"/>
      <c r="DJ692" s="95"/>
      <c r="DK692" s="95"/>
      <c r="DL692" s="95"/>
      <c r="DM692" s="95"/>
      <c r="DN692" s="95"/>
      <c r="DO692" s="95"/>
      <c r="DP692" s="95"/>
      <c r="DQ692" s="95"/>
      <c r="DR692" s="95"/>
      <c r="DS692" s="95"/>
      <c r="DT692" s="95"/>
      <c r="DU692" s="95"/>
      <c r="DV692" s="95"/>
      <c r="DW692" s="95"/>
      <c r="DX692" s="95"/>
      <c r="DY692" s="95"/>
      <c r="DZ692" s="95"/>
      <c r="EA692" s="95"/>
      <c r="EB692" s="95"/>
      <c r="EC692" s="95"/>
      <c r="ED692" s="95"/>
      <c r="EE692" s="95"/>
      <c r="EF692" s="95"/>
      <c r="EG692" s="95"/>
      <c r="EH692" s="95"/>
      <c r="EI692" s="95"/>
      <c r="EJ692" s="95"/>
      <c r="EK692" s="95"/>
      <c r="EL692" s="95"/>
      <c r="EM692" s="95"/>
      <c r="EN692" s="95"/>
      <c r="EO692" s="95"/>
      <c r="EP692" s="95"/>
      <c r="EQ692" s="95"/>
      <c r="ER692" s="95"/>
      <c r="ES692" s="95"/>
      <c r="ET692" s="95"/>
      <c r="EU692" s="95"/>
      <c r="EV692" s="95"/>
      <c r="EW692" s="95"/>
      <c r="EX692" s="95"/>
      <c r="EY692" s="95"/>
      <c r="EZ692" s="95"/>
      <c r="FA692" s="95"/>
      <c r="FB692" s="95"/>
      <c r="FC692" s="95"/>
      <c r="FD692" s="95"/>
      <c r="FE692" s="95"/>
      <c r="FF692" s="95"/>
      <c r="FG692" s="95"/>
      <c r="FH692" s="95"/>
      <c r="FI692" s="95"/>
      <c r="FJ692" s="95"/>
      <c r="FK692" s="95"/>
      <c r="FL692" s="95"/>
      <c r="FM692" s="95"/>
      <c r="FN692" s="95"/>
      <c r="FO692" s="95"/>
      <c r="FP692" s="95"/>
      <c r="FQ692" s="95"/>
      <c r="FR692" s="95"/>
      <c r="FS692" s="95"/>
      <c r="FT692" s="95"/>
      <c r="FU692" s="95"/>
      <c r="FV692" s="95"/>
      <c r="FW692" s="95"/>
      <c r="FX692" s="95"/>
      <c r="FY692" s="95"/>
      <c r="FZ692" s="95"/>
      <c r="GA692" s="95"/>
      <c r="GB692" s="95"/>
      <c r="GC692" s="95"/>
      <c r="GD692" s="95"/>
      <c r="GE692" s="95"/>
      <c r="GF692" s="95"/>
    </row>
    <row r="693" spans="1:188" s="20" customFormat="1" ht="49.9" customHeight="1" x14ac:dyDescent="0.2">
      <c r="A693" s="330"/>
      <c r="B693" s="331"/>
      <c r="C693" s="341"/>
      <c r="D693" s="342"/>
      <c r="E693" s="342"/>
      <c r="F693" s="365"/>
      <c r="G693" s="114"/>
      <c r="H693" s="114"/>
      <c r="I693" s="287"/>
      <c r="J693" s="90"/>
      <c r="K693" s="90"/>
      <c r="L693" s="85"/>
      <c r="M693" s="92"/>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c r="CM693" s="95"/>
      <c r="CN693" s="95"/>
      <c r="CO693" s="95"/>
      <c r="CP693" s="95"/>
      <c r="CQ693" s="95"/>
      <c r="CR693" s="95"/>
      <c r="CS693" s="95"/>
      <c r="CT693" s="95"/>
      <c r="CU693" s="95"/>
      <c r="CV693" s="95"/>
      <c r="CW693" s="95"/>
      <c r="CX693" s="95"/>
      <c r="CY693" s="95"/>
      <c r="CZ693" s="95"/>
      <c r="DA693" s="95"/>
      <c r="DB693" s="95"/>
      <c r="DC693" s="95"/>
      <c r="DD693" s="95"/>
      <c r="DE693" s="95"/>
      <c r="DF693" s="95"/>
      <c r="DG693" s="95"/>
      <c r="DH693" s="95"/>
      <c r="DI693" s="95"/>
      <c r="DJ693" s="95"/>
      <c r="DK693" s="95"/>
      <c r="DL693" s="95"/>
      <c r="DM693" s="95"/>
      <c r="DN693" s="95"/>
      <c r="DO693" s="95"/>
      <c r="DP693" s="95"/>
      <c r="DQ693" s="95"/>
      <c r="DR693" s="95"/>
      <c r="DS693" s="95"/>
      <c r="DT693" s="95"/>
      <c r="DU693" s="95"/>
      <c r="DV693" s="95"/>
      <c r="DW693" s="95"/>
      <c r="DX693" s="95"/>
      <c r="DY693" s="95"/>
      <c r="DZ693" s="95"/>
      <c r="EA693" s="95"/>
      <c r="EB693" s="95"/>
      <c r="EC693" s="95"/>
      <c r="ED693" s="95"/>
      <c r="EE693" s="95"/>
      <c r="EF693" s="95"/>
      <c r="EG693" s="95"/>
      <c r="EH693" s="95"/>
      <c r="EI693" s="95"/>
      <c r="EJ693" s="95"/>
      <c r="EK693" s="95"/>
      <c r="EL693" s="95"/>
      <c r="EM693" s="95"/>
      <c r="EN693" s="95"/>
      <c r="EO693" s="95"/>
      <c r="EP693" s="95"/>
      <c r="EQ693" s="95"/>
      <c r="ER693" s="95"/>
      <c r="ES693" s="95"/>
      <c r="ET693" s="95"/>
      <c r="EU693" s="95"/>
      <c r="EV693" s="95"/>
      <c r="EW693" s="95"/>
      <c r="EX693" s="95"/>
      <c r="EY693" s="95"/>
      <c r="EZ693" s="95"/>
      <c r="FA693" s="95"/>
      <c r="FB693" s="95"/>
      <c r="FC693" s="95"/>
      <c r="FD693" s="95"/>
      <c r="FE693" s="95"/>
      <c r="FF693" s="95"/>
      <c r="FG693" s="95"/>
      <c r="FH693" s="95"/>
      <c r="FI693" s="95"/>
      <c r="FJ693" s="95"/>
      <c r="FK693" s="95"/>
      <c r="FL693" s="95"/>
      <c r="FM693" s="95"/>
      <c r="FN693" s="95"/>
      <c r="FO693" s="95"/>
      <c r="FP693" s="95"/>
      <c r="FQ693" s="95"/>
      <c r="FR693" s="95"/>
      <c r="FS693" s="95"/>
      <c r="FT693" s="95"/>
      <c r="FU693" s="95"/>
      <c r="FV693" s="95"/>
      <c r="FW693" s="95"/>
      <c r="FX693" s="95"/>
      <c r="FY693" s="95"/>
      <c r="FZ693" s="95"/>
      <c r="GA693" s="95"/>
      <c r="GB693" s="95"/>
      <c r="GC693" s="95"/>
      <c r="GD693" s="95"/>
      <c r="GE693" s="95"/>
      <c r="GF693" s="95"/>
    </row>
    <row r="694" spans="1:188" s="20" customFormat="1" ht="49.9" customHeight="1" x14ac:dyDescent="0.2">
      <c r="A694" s="332"/>
      <c r="B694" s="333"/>
      <c r="C694" s="341"/>
      <c r="D694" s="342"/>
      <c r="E694" s="342"/>
      <c r="F694" s="365"/>
      <c r="G694" s="114"/>
      <c r="H694" s="114"/>
      <c r="I694" s="288"/>
      <c r="J694" s="90"/>
      <c r="K694" s="90"/>
      <c r="L694" s="85"/>
      <c r="M694" s="92"/>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V694" s="95"/>
      <c r="AW694" s="95"/>
      <c r="AX694" s="95"/>
      <c r="AY694" s="95"/>
      <c r="AZ694" s="95"/>
      <c r="BA694" s="95"/>
      <c r="BB694" s="95"/>
      <c r="BC694" s="95"/>
      <c r="BD694" s="95"/>
      <c r="BE694" s="95"/>
      <c r="BF694" s="95"/>
      <c r="BG694" s="95"/>
      <c r="BH694" s="95"/>
      <c r="BI694" s="95"/>
      <c r="BJ694" s="95"/>
      <c r="BK694" s="95"/>
      <c r="BL694" s="95"/>
      <c r="BM694" s="95"/>
      <c r="BN694" s="95"/>
      <c r="BO694" s="95"/>
      <c r="BP694" s="95"/>
      <c r="BQ694" s="95"/>
      <c r="BR694" s="95"/>
      <c r="BS694" s="95"/>
      <c r="BT694" s="95"/>
      <c r="BU694" s="95"/>
      <c r="BV694" s="95"/>
      <c r="BW694" s="95"/>
      <c r="BX694" s="95"/>
      <c r="BY694" s="95"/>
      <c r="BZ694" s="95"/>
      <c r="CA694" s="95"/>
      <c r="CB694" s="95"/>
      <c r="CC694" s="95"/>
      <c r="CD694" s="95"/>
      <c r="CE694" s="95"/>
      <c r="CF694" s="95"/>
      <c r="CG694" s="95"/>
      <c r="CH694" s="95"/>
      <c r="CI694" s="95"/>
      <c r="CJ694" s="95"/>
      <c r="CK694" s="95"/>
      <c r="CL694" s="95"/>
      <c r="CM694" s="95"/>
      <c r="CN694" s="95"/>
      <c r="CO694" s="95"/>
      <c r="CP694" s="95"/>
      <c r="CQ694" s="95"/>
      <c r="CR694" s="95"/>
      <c r="CS694" s="95"/>
      <c r="CT694" s="95"/>
      <c r="CU694" s="95"/>
      <c r="CV694" s="95"/>
      <c r="CW694" s="95"/>
      <c r="CX694" s="95"/>
      <c r="CY694" s="95"/>
      <c r="CZ694" s="95"/>
      <c r="DA694" s="95"/>
      <c r="DB694" s="95"/>
      <c r="DC694" s="95"/>
      <c r="DD694" s="95"/>
      <c r="DE694" s="95"/>
      <c r="DF694" s="95"/>
      <c r="DG694" s="95"/>
      <c r="DH694" s="95"/>
      <c r="DI694" s="95"/>
      <c r="DJ694" s="95"/>
      <c r="DK694" s="95"/>
      <c r="DL694" s="95"/>
      <c r="DM694" s="95"/>
      <c r="DN694" s="95"/>
      <c r="DO694" s="95"/>
      <c r="DP694" s="95"/>
      <c r="DQ694" s="95"/>
      <c r="DR694" s="95"/>
      <c r="DS694" s="95"/>
      <c r="DT694" s="95"/>
      <c r="DU694" s="95"/>
      <c r="DV694" s="95"/>
      <c r="DW694" s="95"/>
      <c r="DX694" s="95"/>
      <c r="DY694" s="95"/>
      <c r="DZ694" s="95"/>
      <c r="EA694" s="95"/>
      <c r="EB694" s="95"/>
      <c r="EC694" s="95"/>
      <c r="ED694" s="95"/>
      <c r="EE694" s="95"/>
      <c r="EF694" s="95"/>
      <c r="EG694" s="95"/>
      <c r="EH694" s="95"/>
      <c r="EI694" s="95"/>
      <c r="EJ694" s="95"/>
      <c r="EK694" s="95"/>
      <c r="EL694" s="95"/>
      <c r="EM694" s="95"/>
      <c r="EN694" s="95"/>
      <c r="EO694" s="95"/>
      <c r="EP694" s="95"/>
      <c r="EQ694" s="95"/>
      <c r="ER694" s="95"/>
      <c r="ES694" s="95"/>
      <c r="ET694" s="95"/>
      <c r="EU694" s="95"/>
      <c r="EV694" s="95"/>
      <c r="EW694" s="95"/>
      <c r="EX694" s="95"/>
      <c r="EY694" s="95"/>
      <c r="EZ694" s="95"/>
      <c r="FA694" s="95"/>
      <c r="FB694" s="95"/>
      <c r="FC694" s="95"/>
      <c r="FD694" s="95"/>
      <c r="FE694" s="95"/>
      <c r="FF694" s="95"/>
      <c r="FG694" s="95"/>
      <c r="FH694" s="95"/>
      <c r="FI694" s="95"/>
      <c r="FJ694" s="95"/>
      <c r="FK694" s="95"/>
      <c r="FL694" s="95"/>
      <c r="FM694" s="95"/>
      <c r="FN694" s="95"/>
      <c r="FO694" s="95"/>
      <c r="FP694" s="95"/>
      <c r="FQ694" s="95"/>
      <c r="FR694" s="95"/>
      <c r="FS694" s="95"/>
      <c r="FT694" s="95"/>
      <c r="FU694" s="95"/>
      <c r="FV694" s="95"/>
      <c r="FW694" s="95"/>
      <c r="FX694" s="95"/>
      <c r="FY694" s="95"/>
      <c r="FZ694" s="95"/>
      <c r="GA694" s="95"/>
      <c r="GB694" s="95"/>
      <c r="GC694" s="95"/>
      <c r="GD694" s="95"/>
      <c r="GE694" s="95"/>
      <c r="GF694" s="95"/>
    </row>
    <row r="695" spans="1:188" s="22" customFormat="1" ht="70.5" customHeight="1" x14ac:dyDescent="0.2">
      <c r="A695" s="319"/>
      <c r="B695" s="320"/>
      <c r="C695" s="321"/>
      <c r="D695" s="314" t="s">
        <v>1765</v>
      </c>
      <c r="E695" s="312" t="s">
        <v>488</v>
      </c>
      <c r="F695" s="313" t="s">
        <v>489</v>
      </c>
      <c r="G695" s="269"/>
      <c r="H695" s="112"/>
      <c r="I695" s="266"/>
      <c r="J695" s="266"/>
      <c r="K695" s="266"/>
      <c r="L695" s="273"/>
      <c r="M695" s="92"/>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V695" s="95"/>
      <c r="AW695" s="95"/>
      <c r="AX695" s="95"/>
      <c r="AY695" s="95"/>
      <c r="AZ695" s="95"/>
      <c r="BA695" s="95"/>
      <c r="BB695" s="95"/>
      <c r="BC695" s="95"/>
      <c r="BD695" s="95"/>
      <c r="BE695" s="95"/>
      <c r="BF695" s="95"/>
      <c r="BG695" s="95"/>
      <c r="BH695" s="95"/>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95"/>
      <c r="CE695" s="95"/>
      <c r="CF695" s="95"/>
      <c r="CG695" s="95"/>
      <c r="CH695" s="95"/>
      <c r="CI695" s="95"/>
      <c r="CJ695" s="95"/>
      <c r="CK695" s="95"/>
      <c r="CL695" s="95"/>
      <c r="CM695" s="95"/>
      <c r="CN695" s="95"/>
      <c r="CO695" s="95"/>
      <c r="CP695" s="95"/>
      <c r="CQ695" s="95"/>
      <c r="CR695" s="95"/>
      <c r="CS695" s="95"/>
      <c r="CT695" s="95"/>
      <c r="CU695" s="95"/>
      <c r="CV695" s="95"/>
      <c r="CW695" s="95"/>
      <c r="CX695" s="95"/>
      <c r="CY695" s="95"/>
      <c r="CZ695" s="95"/>
      <c r="DA695" s="95"/>
      <c r="DB695" s="95"/>
      <c r="DC695" s="95"/>
      <c r="DD695" s="95"/>
      <c r="DE695" s="95"/>
      <c r="DF695" s="95"/>
      <c r="DG695" s="95"/>
      <c r="DH695" s="95"/>
      <c r="DI695" s="95"/>
      <c r="DJ695" s="95"/>
      <c r="DK695" s="95"/>
      <c r="DL695" s="95"/>
      <c r="DM695" s="95"/>
      <c r="DN695" s="95"/>
      <c r="DO695" s="95"/>
      <c r="DP695" s="95"/>
      <c r="DQ695" s="95"/>
      <c r="DR695" s="95"/>
      <c r="DS695" s="95"/>
      <c r="DT695" s="95"/>
      <c r="DU695" s="95"/>
      <c r="DV695" s="95"/>
      <c r="DW695" s="95"/>
      <c r="DX695" s="95"/>
      <c r="DY695" s="95"/>
      <c r="DZ695" s="95"/>
      <c r="EA695" s="95"/>
      <c r="EB695" s="95"/>
      <c r="EC695" s="95"/>
      <c r="ED695" s="95"/>
      <c r="EE695" s="95"/>
      <c r="EF695" s="95"/>
      <c r="EG695" s="95"/>
      <c r="EH695" s="95"/>
      <c r="EI695" s="95"/>
      <c r="EJ695" s="95"/>
      <c r="EK695" s="95"/>
      <c r="EL695" s="95"/>
      <c r="EM695" s="95"/>
      <c r="EN695" s="95"/>
      <c r="EO695" s="95"/>
      <c r="EP695" s="95"/>
      <c r="EQ695" s="95"/>
      <c r="ER695" s="95"/>
      <c r="ES695" s="95"/>
      <c r="ET695" s="95"/>
      <c r="EU695" s="95"/>
      <c r="EV695" s="95"/>
      <c r="EW695" s="95"/>
      <c r="EX695" s="95"/>
      <c r="EY695" s="95"/>
      <c r="EZ695" s="95"/>
      <c r="FA695" s="95"/>
      <c r="FB695" s="95"/>
      <c r="FC695" s="95"/>
      <c r="FD695" s="95"/>
      <c r="FE695" s="95"/>
      <c r="FF695" s="95"/>
      <c r="FG695" s="95"/>
      <c r="FH695" s="95"/>
      <c r="FI695" s="95"/>
      <c r="FJ695" s="95"/>
      <c r="FK695" s="95"/>
      <c r="FL695" s="95"/>
      <c r="FM695" s="95"/>
      <c r="FN695" s="95"/>
      <c r="FO695" s="95"/>
      <c r="FP695" s="95"/>
      <c r="FQ695" s="95"/>
      <c r="FR695" s="95"/>
      <c r="FS695" s="95"/>
      <c r="FT695" s="95"/>
      <c r="FU695" s="95"/>
      <c r="FV695" s="95"/>
      <c r="FW695" s="95"/>
      <c r="FX695" s="95"/>
      <c r="FY695" s="95"/>
      <c r="FZ695" s="95"/>
      <c r="GA695" s="95"/>
      <c r="GB695" s="95"/>
      <c r="GC695" s="95"/>
      <c r="GD695" s="95"/>
      <c r="GE695" s="95"/>
      <c r="GF695" s="95"/>
    </row>
    <row r="696" spans="1:188" s="22" customFormat="1" ht="20.25" customHeight="1" x14ac:dyDescent="0.2">
      <c r="A696" s="322"/>
      <c r="B696" s="323"/>
      <c r="C696" s="324"/>
      <c r="D696" s="314"/>
      <c r="E696" s="312"/>
      <c r="F696" s="313"/>
      <c r="G696" s="270"/>
      <c r="H696" s="112"/>
      <c r="I696" s="267"/>
      <c r="J696" s="267"/>
      <c r="K696" s="267"/>
      <c r="L696" s="273"/>
      <c r="M696" s="92"/>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V696" s="95"/>
      <c r="AW696" s="95"/>
      <c r="AX696" s="95"/>
      <c r="AY696" s="95"/>
      <c r="AZ696" s="95"/>
      <c r="BA696" s="95"/>
      <c r="BB696" s="95"/>
      <c r="BC696" s="95"/>
      <c r="BD696" s="95"/>
      <c r="BE696" s="95"/>
      <c r="BF696" s="95"/>
      <c r="BG696" s="95"/>
      <c r="BH696" s="95"/>
      <c r="BI696" s="95"/>
      <c r="BJ696" s="95"/>
      <c r="BK696" s="95"/>
      <c r="BL696" s="95"/>
      <c r="BM696" s="95"/>
      <c r="BN696" s="95"/>
      <c r="BO696" s="95"/>
      <c r="BP696" s="95"/>
      <c r="BQ696" s="95"/>
      <c r="BR696" s="95"/>
      <c r="BS696" s="95"/>
      <c r="BT696" s="95"/>
      <c r="BU696" s="95"/>
      <c r="BV696" s="95"/>
      <c r="BW696" s="95"/>
      <c r="BX696" s="95"/>
      <c r="BY696" s="95"/>
      <c r="BZ696" s="95"/>
      <c r="CA696" s="95"/>
      <c r="CB696" s="95"/>
      <c r="CC696" s="95"/>
      <c r="CD696" s="95"/>
      <c r="CE696" s="95"/>
      <c r="CF696" s="95"/>
      <c r="CG696" s="95"/>
      <c r="CH696" s="95"/>
      <c r="CI696" s="95"/>
      <c r="CJ696" s="95"/>
      <c r="CK696" s="95"/>
      <c r="CL696" s="95"/>
      <c r="CM696" s="95"/>
      <c r="CN696" s="95"/>
      <c r="CO696" s="95"/>
      <c r="CP696" s="95"/>
      <c r="CQ696" s="95"/>
      <c r="CR696" s="95"/>
      <c r="CS696" s="95"/>
      <c r="CT696" s="95"/>
      <c r="CU696" s="95"/>
      <c r="CV696" s="95"/>
      <c r="CW696" s="95"/>
      <c r="CX696" s="95"/>
      <c r="CY696" s="95"/>
      <c r="CZ696" s="95"/>
      <c r="DA696" s="95"/>
      <c r="DB696" s="95"/>
      <c r="DC696" s="95"/>
      <c r="DD696" s="95"/>
      <c r="DE696" s="95"/>
      <c r="DF696" s="95"/>
      <c r="DG696" s="95"/>
      <c r="DH696" s="95"/>
      <c r="DI696" s="95"/>
      <c r="DJ696" s="95"/>
      <c r="DK696" s="95"/>
      <c r="DL696" s="95"/>
      <c r="DM696" s="95"/>
      <c r="DN696" s="95"/>
      <c r="DO696" s="95"/>
      <c r="DP696" s="95"/>
      <c r="DQ696" s="95"/>
      <c r="DR696" s="95"/>
      <c r="DS696" s="95"/>
      <c r="DT696" s="95"/>
      <c r="DU696" s="95"/>
      <c r="DV696" s="95"/>
      <c r="DW696" s="95"/>
      <c r="DX696" s="95"/>
      <c r="DY696" s="95"/>
      <c r="DZ696" s="95"/>
      <c r="EA696" s="95"/>
      <c r="EB696" s="95"/>
      <c r="EC696" s="95"/>
      <c r="ED696" s="95"/>
      <c r="EE696" s="95"/>
      <c r="EF696" s="95"/>
      <c r="EG696" s="95"/>
      <c r="EH696" s="95"/>
      <c r="EI696" s="95"/>
      <c r="EJ696" s="95"/>
      <c r="EK696" s="95"/>
      <c r="EL696" s="95"/>
      <c r="EM696" s="95"/>
      <c r="EN696" s="95"/>
      <c r="EO696" s="95"/>
      <c r="EP696" s="95"/>
      <c r="EQ696" s="95"/>
      <c r="ER696" s="95"/>
      <c r="ES696" s="95"/>
      <c r="ET696" s="95"/>
      <c r="EU696" s="95"/>
      <c r="EV696" s="95"/>
      <c r="EW696" s="95"/>
      <c r="EX696" s="95"/>
      <c r="EY696" s="95"/>
      <c r="EZ696" s="95"/>
      <c r="FA696" s="95"/>
      <c r="FB696" s="95"/>
      <c r="FC696" s="95"/>
      <c r="FD696" s="95"/>
      <c r="FE696" s="95"/>
      <c r="FF696" s="95"/>
      <c r="FG696" s="95"/>
      <c r="FH696" s="95"/>
      <c r="FI696" s="95"/>
      <c r="FJ696" s="95"/>
      <c r="FK696" s="95"/>
      <c r="FL696" s="95"/>
      <c r="FM696" s="95"/>
      <c r="FN696" s="95"/>
      <c r="FO696" s="95"/>
      <c r="FP696" s="95"/>
      <c r="FQ696" s="95"/>
      <c r="FR696" s="95"/>
      <c r="FS696" s="95"/>
      <c r="FT696" s="95"/>
      <c r="FU696" s="95"/>
      <c r="FV696" s="95"/>
      <c r="FW696" s="95"/>
      <c r="FX696" s="95"/>
      <c r="FY696" s="95"/>
      <c r="FZ696" s="95"/>
      <c r="GA696" s="95"/>
      <c r="GB696" s="95"/>
      <c r="GC696" s="95"/>
      <c r="GD696" s="95"/>
      <c r="GE696" s="95"/>
      <c r="GF696" s="95"/>
    </row>
    <row r="697" spans="1:188" s="22" customFormat="1" ht="20.25" customHeight="1" x14ac:dyDescent="0.2">
      <c r="A697" s="322"/>
      <c r="B697" s="323"/>
      <c r="C697" s="324"/>
      <c r="D697" s="314"/>
      <c r="E697" s="312"/>
      <c r="F697" s="313"/>
      <c r="G697" s="270"/>
      <c r="H697" s="112"/>
      <c r="I697" s="267"/>
      <c r="J697" s="267"/>
      <c r="K697" s="267"/>
      <c r="L697" s="273"/>
      <c r="M697" s="92"/>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V697" s="95"/>
      <c r="AW697" s="95"/>
      <c r="AX697" s="95"/>
      <c r="AY697" s="95"/>
      <c r="AZ697" s="95"/>
      <c r="BA697" s="95"/>
      <c r="BB697" s="95"/>
      <c r="BC697" s="95"/>
      <c r="BD697" s="95"/>
      <c r="BE697" s="95"/>
      <c r="BF697" s="95"/>
      <c r="BG697" s="95"/>
      <c r="BH697" s="95"/>
      <c r="BI697" s="95"/>
      <c r="BJ697" s="95"/>
      <c r="BK697" s="95"/>
      <c r="BL697" s="95"/>
      <c r="BM697" s="95"/>
      <c r="BN697" s="95"/>
      <c r="BO697" s="95"/>
      <c r="BP697" s="95"/>
      <c r="BQ697" s="95"/>
      <c r="BR697" s="95"/>
      <c r="BS697" s="95"/>
      <c r="BT697" s="95"/>
      <c r="BU697" s="95"/>
      <c r="BV697" s="95"/>
      <c r="BW697" s="95"/>
      <c r="BX697" s="95"/>
      <c r="BY697" s="95"/>
      <c r="BZ697" s="95"/>
      <c r="CA697" s="95"/>
      <c r="CB697" s="95"/>
      <c r="CC697" s="95"/>
      <c r="CD697" s="95"/>
      <c r="CE697" s="95"/>
      <c r="CF697" s="95"/>
      <c r="CG697" s="95"/>
      <c r="CH697" s="95"/>
      <c r="CI697" s="95"/>
      <c r="CJ697" s="95"/>
      <c r="CK697" s="95"/>
      <c r="CL697" s="95"/>
      <c r="CM697" s="95"/>
      <c r="CN697" s="95"/>
      <c r="CO697" s="95"/>
      <c r="CP697" s="95"/>
      <c r="CQ697" s="95"/>
      <c r="CR697" s="95"/>
      <c r="CS697" s="95"/>
      <c r="CT697" s="95"/>
      <c r="CU697" s="95"/>
      <c r="CV697" s="95"/>
      <c r="CW697" s="95"/>
      <c r="CX697" s="95"/>
      <c r="CY697" s="95"/>
      <c r="CZ697" s="95"/>
      <c r="DA697" s="95"/>
      <c r="DB697" s="95"/>
      <c r="DC697" s="95"/>
      <c r="DD697" s="95"/>
      <c r="DE697" s="95"/>
      <c r="DF697" s="95"/>
      <c r="DG697" s="95"/>
      <c r="DH697" s="95"/>
      <c r="DI697" s="95"/>
      <c r="DJ697" s="95"/>
      <c r="DK697" s="95"/>
      <c r="DL697" s="95"/>
      <c r="DM697" s="95"/>
      <c r="DN697" s="95"/>
      <c r="DO697" s="95"/>
      <c r="DP697" s="95"/>
      <c r="DQ697" s="95"/>
      <c r="DR697" s="95"/>
      <c r="DS697" s="95"/>
      <c r="DT697" s="95"/>
      <c r="DU697" s="95"/>
      <c r="DV697" s="95"/>
      <c r="DW697" s="95"/>
      <c r="DX697" s="95"/>
      <c r="DY697" s="95"/>
      <c r="DZ697" s="95"/>
      <c r="EA697" s="95"/>
      <c r="EB697" s="95"/>
      <c r="EC697" s="95"/>
      <c r="ED697" s="95"/>
      <c r="EE697" s="95"/>
      <c r="EF697" s="95"/>
      <c r="EG697" s="95"/>
      <c r="EH697" s="95"/>
      <c r="EI697" s="95"/>
      <c r="EJ697" s="95"/>
      <c r="EK697" s="95"/>
      <c r="EL697" s="95"/>
      <c r="EM697" s="95"/>
      <c r="EN697" s="95"/>
      <c r="EO697" s="95"/>
      <c r="EP697" s="95"/>
      <c r="EQ697" s="95"/>
      <c r="ER697" s="95"/>
      <c r="ES697" s="95"/>
      <c r="ET697" s="95"/>
      <c r="EU697" s="95"/>
      <c r="EV697" s="95"/>
      <c r="EW697" s="95"/>
      <c r="EX697" s="95"/>
      <c r="EY697" s="95"/>
      <c r="EZ697" s="95"/>
      <c r="FA697" s="95"/>
      <c r="FB697" s="95"/>
      <c r="FC697" s="95"/>
      <c r="FD697" s="95"/>
      <c r="FE697" s="95"/>
      <c r="FF697" s="95"/>
      <c r="FG697" s="95"/>
      <c r="FH697" s="95"/>
      <c r="FI697" s="95"/>
      <c r="FJ697" s="95"/>
      <c r="FK697" s="95"/>
      <c r="FL697" s="95"/>
      <c r="FM697" s="95"/>
      <c r="FN697" s="95"/>
      <c r="FO697" s="95"/>
      <c r="FP697" s="95"/>
      <c r="FQ697" s="95"/>
      <c r="FR697" s="95"/>
      <c r="FS697" s="95"/>
      <c r="FT697" s="95"/>
      <c r="FU697" s="95"/>
      <c r="FV697" s="95"/>
      <c r="FW697" s="95"/>
      <c r="FX697" s="95"/>
      <c r="FY697" s="95"/>
      <c r="FZ697" s="95"/>
      <c r="GA697" s="95"/>
      <c r="GB697" s="95"/>
      <c r="GC697" s="95"/>
      <c r="GD697" s="95"/>
      <c r="GE697" s="95"/>
      <c r="GF697" s="95"/>
    </row>
    <row r="698" spans="1:188" s="22" customFormat="1" ht="20.25" customHeight="1" x14ac:dyDescent="0.2">
      <c r="A698" s="322"/>
      <c r="B698" s="323"/>
      <c r="C698" s="324"/>
      <c r="D698" s="314"/>
      <c r="E698" s="312"/>
      <c r="F698" s="313"/>
      <c r="G698" s="270"/>
      <c r="H698" s="269"/>
      <c r="I698" s="267"/>
      <c r="J698" s="267"/>
      <c r="K698" s="267"/>
      <c r="L698" s="273"/>
      <c r="M698" s="92"/>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V698" s="95"/>
      <c r="AW698" s="95"/>
      <c r="AX698" s="95"/>
      <c r="AY698" s="95"/>
      <c r="AZ698" s="95"/>
      <c r="BA698" s="95"/>
      <c r="BB698" s="95"/>
      <c r="BC698" s="95"/>
      <c r="BD698" s="95"/>
      <c r="BE698" s="95"/>
      <c r="BF698" s="95"/>
      <c r="BG698" s="95"/>
      <c r="BH698" s="95"/>
      <c r="BI698" s="95"/>
      <c r="BJ698" s="95"/>
      <c r="BK698" s="95"/>
      <c r="BL698" s="95"/>
      <c r="BM698" s="95"/>
      <c r="BN698" s="95"/>
      <c r="BO698" s="95"/>
      <c r="BP698" s="95"/>
      <c r="BQ698" s="95"/>
      <c r="BR698" s="95"/>
      <c r="BS698" s="95"/>
      <c r="BT698" s="95"/>
      <c r="BU698" s="95"/>
      <c r="BV698" s="95"/>
      <c r="BW698" s="95"/>
      <c r="BX698" s="95"/>
      <c r="BY698" s="95"/>
      <c r="BZ698" s="95"/>
      <c r="CA698" s="95"/>
      <c r="CB698" s="95"/>
      <c r="CC698" s="95"/>
      <c r="CD698" s="95"/>
      <c r="CE698" s="95"/>
      <c r="CF698" s="95"/>
      <c r="CG698" s="95"/>
      <c r="CH698" s="95"/>
      <c r="CI698" s="95"/>
      <c r="CJ698" s="95"/>
      <c r="CK698" s="95"/>
      <c r="CL698" s="95"/>
      <c r="CM698" s="95"/>
      <c r="CN698" s="95"/>
      <c r="CO698" s="95"/>
      <c r="CP698" s="95"/>
      <c r="CQ698" s="95"/>
      <c r="CR698" s="95"/>
      <c r="CS698" s="95"/>
      <c r="CT698" s="95"/>
      <c r="CU698" s="95"/>
      <c r="CV698" s="95"/>
      <c r="CW698" s="95"/>
      <c r="CX698" s="95"/>
      <c r="CY698" s="95"/>
      <c r="CZ698" s="95"/>
      <c r="DA698" s="95"/>
      <c r="DB698" s="95"/>
      <c r="DC698" s="95"/>
      <c r="DD698" s="95"/>
      <c r="DE698" s="95"/>
      <c r="DF698" s="95"/>
      <c r="DG698" s="95"/>
      <c r="DH698" s="95"/>
      <c r="DI698" s="95"/>
      <c r="DJ698" s="95"/>
      <c r="DK698" s="95"/>
      <c r="DL698" s="95"/>
      <c r="DM698" s="95"/>
      <c r="DN698" s="95"/>
      <c r="DO698" s="95"/>
      <c r="DP698" s="95"/>
      <c r="DQ698" s="95"/>
      <c r="DR698" s="95"/>
      <c r="DS698" s="95"/>
      <c r="DT698" s="95"/>
      <c r="DU698" s="95"/>
      <c r="DV698" s="95"/>
      <c r="DW698" s="95"/>
      <c r="DX698" s="95"/>
      <c r="DY698" s="95"/>
      <c r="DZ698" s="95"/>
      <c r="EA698" s="95"/>
      <c r="EB698" s="95"/>
      <c r="EC698" s="95"/>
      <c r="ED698" s="95"/>
      <c r="EE698" s="95"/>
      <c r="EF698" s="95"/>
      <c r="EG698" s="95"/>
      <c r="EH698" s="95"/>
      <c r="EI698" s="95"/>
      <c r="EJ698" s="95"/>
      <c r="EK698" s="95"/>
      <c r="EL698" s="95"/>
      <c r="EM698" s="95"/>
      <c r="EN698" s="95"/>
      <c r="EO698" s="95"/>
      <c r="EP698" s="95"/>
      <c r="EQ698" s="95"/>
      <c r="ER698" s="95"/>
      <c r="ES698" s="95"/>
      <c r="ET698" s="95"/>
      <c r="EU698" s="95"/>
      <c r="EV698" s="95"/>
      <c r="EW698" s="95"/>
      <c r="EX698" s="95"/>
      <c r="EY698" s="95"/>
      <c r="EZ698" s="95"/>
      <c r="FA698" s="95"/>
      <c r="FB698" s="95"/>
      <c r="FC698" s="95"/>
      <c r="FD698" s="95"/>
      <c r="FE698" s="95"/>
      <c r="FF698" s="95"/>
      <c r="FG698" s="95"/>
      <c r="FH698" s="95"/>
      <c r="FI698" s="95"/>
      <c r="FJ698" s="95"/>
      <c r="FK698" s="95"/>
      <c r="FL698" s="95"/>
      <c r="FM698" s="95"/>
      <c r="FN698" s="95"/>
      <c r="FO698" s="95"/>
      <c r="FP698" s="95"/>
      <c r="FQ698" s="95"/>
      <c r="FR698" s="95"/>
      <c r="FS698" s="95"/>
      <c r="FT698" s="95"/>
      <c r="FU698" s="95"/>
      <c r="FV698" s="95"/>
      <c r="FW698" s="95"/>
      <c r="FX698" s="95"/>
      <c r="FY698" s="95"/>
      <c r="FZ698" s="95"/>
      <c r="GA698" s="95"/>
      <c r="GB698" s="95"/>
      <c r="GC698" s="95"/>
      <c r="GD698" s="95"/>
      <c r="GE698" s="95"/>
      <c r="GF698" s="95"/>
    </row>
    <row r="699" spans="1:188" s="22" customFormat="1" ht="20.25" customHeight="1" x14ac:dyDescent="0.2">
      <c r="A699" s="322"/>
      <c r="B699" s="323"/>
      <c r="C699" s="324"/>
      <c r="D699" s="314"/>
      <c r="E699" s="312"/>
      <c r="F699" s="313"/>
      <c r="G699" s="270"/>
      <c r="H699" s="270"/>
      <c r="I699" s="267"/>
      <c r="J699" s="267"/>
      <c r="K699" s="267"/>
      <c r="L699" s="273"/>
      <c r="M699" s="92"/>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V699" s="95"/>
      <c r="AW699" s="95"/>
      <c r="AX699" s="95"/>
      <c r="AY699" s="95"/>
      <c r="AZ699" s="95"/>
      <c r="BA699" s="95"/>
      <c r="BB699" s="95"/>
      <c r="BC699" s="95"/>
      <c r="BD699" s="95"/>
      <c r="BE699" s="95"/>
      <c r="BF699" s="95"/>
      <c r="BG699" s="95"/>
      <c r="BH699" s="95"/>
      <c r="BI699" s="95"/>
      <c r="BJ699" s="95"/>
      <c r="BK699" s="95"/>
      <c r="BL699" s="95"/>
      <c r="BM699" s="95"/>
      <c r="BN699" s="95"/>
      <c r="BO699" s="95"/>
      <c r="BP699" s="95"/>
      <c r="BQ699" s="95"/>
      <c r="BR699" s="95"/>
      <c r="BS699" s="95"/>
      <c r="BT699" s="95"/>
      <c r="BU699" s="95"/>
      <c r="BV699" s="95"/>
      <c r="BW699" s="95"/>
      <c r="BX699" s="95"/>
      <c r="BY699" s="95"/>
      <c r="BZ699" s="95"/>
      <c r="CA699" s="95"/>
      <c r="CB699" s="95"/>
      <c r="CC699" s="95"/>
      <c r="CD699" s="95"/>
      <c r="CE699" s="95"/>
      <c r="CF699" s="95"/>
      <c r="CG699" s="95"/>
      <c r="CH699" s="95"/>
      <c r="CI699" s="95"/>
      <c r="CJ699" s="95"/>
      <c r="CK699" s="95"/>
      <c r="CL699" s="95"/>
      <c r="CM699" s="95"/>
      <c r="CN699" s="95"/>
      <c r="CO699" s="95"/>
      <c r="CP699" s="95"/>
      <c r="CQ699" s="95"/>
      <c r="CR699" s="95"/>
      <c r="CS699" s="95"/>
      <c r="CT699" s="95"/>
      <c r="CU699" s="95"/>
      <c r="CV699" s="95"/>
      <c r="CW699" s="95"/>
      <c r="CX699" s="95"/>
      <c r="CY699" s="95"/>
      <c r="CZ699" s="95"/>
      <c r="DA699" s="95"/>
      <c r="DB699" s="95"/>
      <c r="DC699" s="95"/>
      <c r="DD699" s="95"/>
      <c r="DE699" s="95"/>
      <c r="DF699" s="95"/>
      <c r="DG699" s="95"/>
      <c r="DH699" s="95"/>
      <c r="DI699" s="95"/>
      <c r="DJ699" s="95"/>
      <c r="DK699" s="95"/>
      <c r="DL699" s="95"/>
      <c r="DM699" s="95"/>
      <c r="DN699" s="95"/>
      <c r="DO699" s="95"/>
      <c r="DP699" s="95"/>
      <c r="DQ699" s="95"/>
      <c r="DR699" s="95"/>
      <c r="DS699" s="95"/>
      <c r="DT699" s="95"/>
      <c r="DU699" s="95"/>
      <c r="DV699" s="95"/>
      <c r="DW699" s="95"/>
      <c r="DX699" s="95"/>
      <c r="DY699" s="95"/>
      <c r="DZ699" s="95"/>
      <c r="EA699" s="95"/>
      <c r="EB699" s="95"/>
      <c r="EC699" s="95"/>
      <c r="ED699" s="95"/>
      <c r="EE699" s="95"/>
      <c r="EF699" s="95"/>
      <c r="EG699" s="95"/>
      <c r="EH699" s="95"/>
      <c r="EI699" s="95"/>
      <c r="EJ699" s="95"/>
      <c r="EK699" s="95"/>
      <c r="EL699" s="95"/>
      <c r="EM699" s="95"/>
      <c r="EN699" s="95"/>
      <c r="EO699" s="95"/>
      <c r="EP699" s="95"/>
      <c r="EQ699" s="95"/>
      <c r="ER699" s="95"/>
      <c r="ES699" s="95"/>
      <c r="ET699" s="95"/>
      <c r="EU699" s="95"/>
      <c r="EV699" s="95"/>
      <c r="EW699" s="95"/>
      <c r="EX699" s="95"/>
      <c r="EY699" s="95"/>
      <c r="EZ699" s="95"/>
      <c r="FA699" s="95"/>
      <c r="FB699" s="95"/>
      <c r="FC699" s="95"/>
      <c r="FD699" s="95"/>
      <c r="FE699" s="95"/>
      <c r="FF699" s="95"/>
      <c r="FG699" s="95"/>
      <c r="FH699" s="95"/>
      <c r="FI699" s="95"/>
      <c r="FJ699" s="95"/>
      <c r="FK699" s="95"/>
      <c r="FL699" s="95"/>
      <c r="FM699" s="95"/>
      <c r="FN699" s="95"/>
      <c r="FO699" s="95"/>
      <c r="FP699" s="95"/>
      <c r="FQ699" s="95"/>
      <c r="FR699" s="95"/>
      <c r="FS699" s="95"/>
      <c r="FT699" s="95"/>
      <c r="FU699" s="95"/>
      <c r="FV699" s="95"/>
      <c r="FW699" s="95"/>
      <c r="FX699" s="95"/>
      <c r="FY699" s="95"/>
      <c r="FZ699" s="95"/>
      <c r="GA699" s="95"/>
      <c r="GB699" s="95"/>
      <c r="GC699" s="95"/>
      <c r="GD699" s="95"/>
      <c r="GE699" s="95"/>
      <c r="GF699" s="95"/>
    </row>
    <row r="700" spans="1:188" s="22" customFormat="1" ht="56.25" customHeight="1" x14ac:dyDescent="0.2">
      <c r="A700" s="325"/>
      <c r="B700" s="326"/>
      <c r="C700" s="327"/>
      <c r="D700" s="314"/>
      <c r="E700" s="312"/>
      <c r="F700" s="313"/>
      <c r="G700" s="271"/>
      <c r="H700" s="271"/>
      <c r="I700" s="268"/>
      <c r="J700" s="268"/>
      <c r="K700" s="268"/>
      <c r="L700" s="273"/>
      <c r="M700" s="92"/>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V700" s="95"/>
      <c r="AW700" s="95"/>
      <c r="AX700" s="95"/>
      <c r="AY700" s="95"/>
      <c r="AZ700" s="95"/>
      <c r="BA700" s="95"/>
      <c r="BB700" s="95"/>
      <c r="BC700" s="95"/>
      <c r="BD700" s="95"/>
      <c r="BE700" s="95"/>
      <c r="BF700" s="95"/>
      <c r="BG700" s="95"/>
      <c r="BH700" s="95"/>
      <c r="BI700" s="95"/>
      <c r="BJ700" s="95"/>
      <c r="BK700" s="95"/>
      <c r="BL700" s="95"/>
      <c r="BM700" s="95"/>
      <c r="BN700" s="95"/>
      <c r="BO700" s="95"/>
      <c r="BP700" s="95"/>
      <c r="BQ700" s="95"/>
      <c r="BR700" s="95"/>
      <c r="BS700" s="95"/>
      <c r="BT700" s="95"/>
      <c r="BU700" s="95"/>
      <c r="BV700" s="95"/>
      <c r="BW700" s="95"/>
      <c r="BX700" s="95"/>
      <c r="BY700" s="95"/>
      <c r="BZ700" s="95"/>
      <c r="CA700" s="95"/>
      <c r="CB700" s="95"/>
      <c r="CC700" s="95"/>
      <c r="CD700" s="95"/>
      <c r="CE700" s="95"/>
      <c r="CF700" s="95"/>
      <c r="CG700" s="95"/>
      <c r="CH700" s="95"/>
      <c r="CI700" s="95"/>
      <c r="CJ700" s="95"/>
      <c r="CK700" s="95"/>
      <c r="CL700" s="95"/>
      <c r="CM700" s="95"/>
      <c r="CN700" s="95"/>
      <c r="CO700" s="95"/>
      <c r="CP700" s="95"/>
      <c r="CQ700" s="95"/>
      <c r="CR700" s="95"/>
      <c r="CS700" s="95"/>
      <c r="CT700" s="95"/>
      <c r="CU700" s="95"/>
      <c r="CV700" s="95"/>
      <c r="CW700" s="95"/>
      <c r="CX700" s="95"/>
      <c r="CY700" s="95"/>
      <c r="CZ700" s="95"/>
      <c r="DA700" s="95"/>
      <c r="DB700" s="95"/>
      <c r="DC700" s="95"/>
      <c r="DD700" s="95"/>
      <c r="DE700" s="95"/>
      <c r="DF700" s="95"/>
      <c r="DG700" s="95"/>
      <c r="DH700" s="95"/>
      <c r="DI700" s="95"/>
      <c r="DJ700" s="95"/>
      <c r="DK700" s="95"/>
      <c r="DL700" s="95"/>
      <c r="DM700" s="95"/>
      <c r="DN700" s="95"/>
      <c r="DO700" s="95"/>
      <c r="DP700" s="95"/>
      <c r="DQ700" s="95"/>
      <c r="DR700" s="95"/>
      <c r="DS700" s="95"/>
      <c r="DT700" s="95"/>
      <c r="DU700" s="95"/>
      <c r="DV700" s="95"/>
      <c r="DW700" s="95"/>
      <c r="DX700" s="95"/>
      <c r="DY700" s="95"/>
      <c r="DZ700" s="95"/>
      <c r="EA700" s="95"/>
      <c r="EB700" s="95"/>
      <c r="EC700" s="95"/>
      <c r="ED700" s="95"/>
      <c r="EE700" s="95"/>
      <c r="EF700" s="95"/>
      <c r="EG700" s="95"/>
      <c r="EH700" s="95"/>
      <c r="EI700" s="95"/>
      <c r="EJ700" s="95"/>
      <c r="EK700" s="95"/>
      <c r="EL700" s="95"/>
      <c r="EM700" s="95"/>
      <c r="EN700" s="95"/>
      <c r="EO700" s="95"/>
      <c r="EP700" s="95"/>
      <c r="EQ700" s="95"/>
      <c r="ER700" s="95"/>
      <c r="ES700" s="95"/>
      <c r="ET700" s="95"/>
      <c r="EU700" s="95"/>
      <c r="EV700" s="95"/>
      <c r="EW700" s="95"/>
      <c r="EX700" s="95"/>
      <c r="EY700" s="95"/>
      <c r="EZ700" s="95"/>
      <c r="FA700" s="95"/>
      <c r="FB700" s="95"/>
      <c r="FC700" s="95"/>
      <c r="FD700" s="95"/>
      <c r="FE700" s="95"/>
      <c r="FF700" s="95"/>
      <c r="FG700" s="95"/>
      <c r="FH700" s="95"/>
      <c r="FI700" s="95"/>
      <c r="FJ700" s="95"/>
      <c r="FK700" s="95"/>
      <c r="FL700" s="95"/>
      <c r="FM700" s="95"/>
      <c r="FN700" s="95"/>
      <c r="FO700" s="95"/>
      <c r="FP700" s="95"/>
      <c r="FQ700" s="95"/>
      <c r="FR700" s="95"/>
      <c r="FS700" s="95"/>
      <c r="FT700" s="95"/>
      <c r="FU700" s="95"/>
      <c r="FV700" s="95"/>
      <c r="FW700" s="95"/>
      <c r="FX700" s="95"/>
      <c r="FY700" s="95"/>
      <c r="FZ700" s="95"/>
      <c r="GA700" s="95"/>
      <c r="GB700" s="95"/>
      <c r="GC700" s="95"/>
      <c r="GD700" s="95"/>
      <c r="GE700" s="95"/>
      <c r="GF700" s="95"/>
    </row>
    <row r="701" spans="1:188" s="22" customFormat="1" ht="20.25" customHeight="1" x14ac:dyDescent="0.2">
      <c r="A701" s="319"/>
      <c r="B701" s="320"/>
      <c r="C701" s="321"/>
      <c r="D701" s="314" t="s">
        <v>1766</v>
      </c>
      <c r="E701" s="312" t="s">
        <v>491</v>
      </c>
      <c r="F701" s="313" t="s">
        <v>492</v>
      </c>
      <c r="G701" s="269"/>
      <c r="H701" s="269"/>
      <c r="I701" s="266"/>
      <c r="J701" s="266"/>
      <c r="K701" s="266"/>
      <c r="L701" s="273"/>
      <c r="M701" s="92"/>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V701" s="95"/>
      <c r="AW701" s="95"/>
      <c r="AX701" s="95"/>
      <c r="AY701" s="95"/>
      <c r="AZ701" s="95"/>
      <c r="BA701" s="95"/>
      <c r="BB701" s="95"/>
      <c r="BC701" s="95"/>
      <c r="BD701" s="95"/>
      <c r="BE701" s="95"/>
      <c r="BF701" s="95"/>
      <c r="BG701" s="95"/>
      <c r="BH701" s="95"/>
      <c r="BI701" s="95"/>
      <c r="BJ701" s="95"/>
      <c r="BK701" s="95"/>
      <c r="BL701" s="95"/>
      <c r="BM701" s="95"/>
      <c r="BN701" s="95"/>
      <c r="BO701" s="95"/>
      <c r="BP701" s="95"/>
      <c r="BQ701" s="95"/>
      <c r="BR701" s="95"/>
      <c r="BS701" s="95"/>
      <c r="BT701" s="95"/>
      <c r="BU701" s="95"/>
      <c r="BV701" s="95"/>
      <c r="BW701" s="95"/>
      <c r="BX701" s="95"/>
      <c r="BY701" s="95"/>
      <c r="BZ701" s="95"/>
      <c r="CA701" s="95"/>
      <c r="CB701" s="95"/>
      <c r="CC701" s="95"/>
      <c r="CD701" s="95"/>
      <c r="CE701" s="95"/>
      <c r="CF701" s="95"/>
      <c r="CG701" s="95"/>
      <c r="CH701" s="95"/>
      <c r="CI701" s="95"/>
      <c r="CJ701" s="95"/>
      <c r="CK701" s="95"/>
      <c r="CL701" s="95"/>
      <c r="CM701" s="95"/>
      <c r="CN701" s="95"/>
      <c r="CO701" s="95"/>
      <c r="CP701" s="95"/>
      <c r="CQ701" s="95"/>
      <c r="CR701" s="95"/>
      <c r="CS701" s="95"/>
      <c r="CT701" s="95"/>
      <c r="CU701" s="95"/>
      <c r="CV701" s="95"/>
      <c r="CW701" s="95"/>
      <c r="CX701" s="95"/>
      <c r="CY701" s="95"/>
      <c r="CZ701" s="95"/>
      <c r="DA701" s="95"/>
      <c r="DB701" s="95"/>
      <c r="DC701" s="95"/>
      <c r="DD701" s="95"/>
      <c r="DE701" s="95"/>
      <c r="DF701" s="95"/>
      <c r="DG701" s="95"/>
      <c r="DH701" s="95"/>
      <c r="DI701" s="95"/>
      <c r="DJ701" s="95"/>
      <c r="DK701" s="95"/>
      <c r="DL701" s="95"/>
      <c r="DM701" s="95"/>
      <c r="DN701" s="95"/>
      <c r="DO701" s="95"/>
      <c r="DP701" s="95"/>
      <c r="DQ701" s="95"/>
      <c r="DR701" s="95"/>
      <c r="DS701" s="95"/>
      <c r="DT701" s="95"/>
      <c r="DU701" s="95"/>
      <c r="DV701" s="95"/>
      <c r="DW701" s="95"/>
      <c r="DX701" s="95"/>
      <c r="DY701" s="95"/>
      <c r="DZ701" s="95"/>
      <c r="EA701" s="95"/>
      <c r="EB701" s="95"/>
      <c r="EC701" s="95"/>
      <c r="ED701" s="95"/>
      <c r="EE701" s="95"/>
      <c r="EF701" s="95"/>
      <c r="EG701" s="95"/>
      <c r="EH701" s="95"/>
      <c r="EI701" s="95"/>
      <c r="EJ701" s="95"/>
      <c r="EK701" s="95"/>
      <c r="EL701" s="95"/>
      <c r="EM701" s="95"/>
      <c r="EN701" s="95"/>
      <c r="EO701" s="95"/>
      <c r="EP701" s="95"/>
      <c r="EQ701" s="95"/>
      <c r="ER701" s="95"/>
      <c r="ES701" s="95"/>
      <c r="ET701" s="95"/>
      <c r="EU701" s="95"/>
      <c r="EV701" s="95"/>
      <c r="EW701" s="95"/>
      <c r="EX701" s="95"/>
      <c r="EY701" s="95"/>
      <c r="EZ701" s="95"/>
      <c r="FA701" s="95"/>
      <c r="FB701" s="95"/>
      <c r="FC701" s="95"/>
      <c r="FD701" s="95"/>
      <c r="FE701" s="95"/>
      <c r="FF701" s="95"/>
      <c r="FG701" s="95"/>
      <c r="FH701" s="95"/>
      <c r="FI701" s="95"/>
      <c r="FJ701" s="95"/>
      <c r="FK701" s="95"/>
      <c r="FL701" s="95"/>
      <c r="FM701" s="95"/>
      <c r="FN701" s="95"/>
      <c r="FO701" s="95"/>
      <c r="FP701" s="95"/>
      <c r="FQ701" s="95"/>
      <c r="FR701" s="95"/>
      <c r="FS701" s="95"/>
      <c r="FT701" s="95"/>
      <c r="FU701" s="95"/>
      <c r="FV701" s="95"/>
      <c r="FW701" s="95"/>
      <c r="FX701" s="95"/>
      <c r="FY701" s="95"/>
      <c r="FZ701" s="95"/>
      <c r="GA701" s="95"/>
      <c r="GB701" s="95"/>
      <c r="GC701" s="95"/>
      <c r="GD701" s="95"/>
      <c r="GE701" s="95"/>
      <c r="GF701" s="95"/>
    </row>
    <row r="702" spans="1:188" s="22" customFormat="1" ht="20.25" customHeight="1" x14ac:dyDescent="0.2">
      <c r="A702" s="322"/>
      <c r="B702" s="323"/>
      <c r="C702" s="324"/>
      <c r="D702" s="314"/>
      <c r="E702" s="312"/>
      <c r="F702" s="313"/>
      <c r="G702" s="270"/>
      <c r="H702" s="270"/>
      <c r="I702" s="267"/>
      <c r="J702" s="267"/>
      <c r="K702" s="267"/>
      <c r="L702" s="273"/>
      <c r="M702" s="92"/>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V702" s="95"/>
      <c r="AW702" s="95"/>
      <c r="AX702" s="95"/>
      <c r="AY702" s="95"/>
      <c r="AZ702" s="95"/>
      <c r="BA702" s="95"/>
      <c r="BB702" s="95"/>
      <c r="BC702" s="95"/>
      <c r="BD702" s="95"/>
      <c r="BE702" s="95"/>
      <c r="BF702" s="95"/>
      <c r="BG702" s="95"/>
      <c r="BH702" s="95"/>
      <c r="BI702" s="95"/>
      <c r="BJ702" s="95"/>
      <c r="BK702" s="95"/>
      <c r="BL702" s="95"/>
      <c r="BM702" s="95"/>
      <c r="BN702" s="95"/>
      <c r="BO702" s="95"/>
      <c r="BP702" s="95"/>
      <c r="BQ702" s="95"/>
      <c r="BR702" s="95"/>
      <c r="BS702" s="95"/>
      <c r="BT702" s="95"/>
      <c r="BU702" s="95"/>
      <c r="BV702" s="95"/>
      <c r="BW702" s="95"/>
      <c r="BX702" s="95"/>
      <c r="BY702" s="95"/>
      <c r="BZ702" s="95"/>
      <c r="CA702" s="95"/>
      <c r="CB702" s="95"/>
      <c r="CC702" s="95"/>
      <c r="CD702" s="95"/>
      <c r="CE702" s="95"/>
      <c r="CF702" s="95"/>
      <c r="CG702" s="95"/>
      <c r="CH702" s="95"/>
      <c r="CI702" s="95"/>
      <c r="CJ702" s="95"/>
      <c r="CK702" s="95"/>
      <c r="CL702" s="95"/>
      <c r="CM702" s="95"/>
      <c r="CN702" s="95"/>
      <c r="CO702" s="95"/>
      <c r="CP702" s="95"/>
      <c r="CQ702" s="95"/>
      <c r="CR702" s="95"/>
      <c r="CS702" s="95"/>
      <c r="CT702" s="95"/>
      <c r="CU702" s="95"/>
      <c r="CV702" s="95"/>
      <c r="CW702" s="95"/>
      <c r="CX702" s="95"/>
      <c r="CY702" s="95"/>
      <c r="CZ702" s="95"/>
      <c r="DA702" s="95"/>
      <c r="DB702" s="95"/>
      <c r="DC702" s="95"/>
      <c r="DD702" s="95"/>
      <c r="DE702" s="95"/>
      <c r="DF702" s="95"/>
      <c r="DG702" s="95"/>
      <c r="DH702" s="95"/>
      <c r="DI702" s="95"/>
      <c r="DJ702" s="95"/>
      <c r="DK702" s="95"/>
      <c r="DL702" s="95"/>
      <c r="DM702" s="95"/>
      <c r="DN702" s="95"/>
      <c r="DO702" s="95"/>
      <c r="DP702" s="95"/>
      <c r="DQ702" s="95"/>
      <c r="DR702" s="95"/>
      <c r="DS702" s="95"/>
      <c r="DT702" s="95"/>
      <c r="DU702" s="95"/>
      <c r="DV702" s="95"/>
      <c r="DW702" s="95"/>
      <c r="DX702" s="95"/>
      <c r="DY702" s="95"/>
      <c r="DZ702" s="95"/>
      <c r="EA702" s="95"/>
      <c r="EB702" s="95"/>
      <c r="EC702" s="95"/>
      <c r="ED702" s="95"/>
      <c r="EE702" s="95"/>
      <c r="EF702" s="95"/>
      <c r="EG702" s="95"/>
      <c r="EH702" s="95"/>
      <c r="EI702" s="95"/>
      <c r="EJ702" s="95"/>
      <c r="EK702" s="95"/>
      <c r="EL702" s="95"/>
      <c r="EM702" s="95"/>
      <c r="EN702" s="95"/>
      <c r="EO702" s="95"/>
      <c r="EP702" s="95"/>
      <c r="EQ702" s="95"/>
      <c r="ER702" s="95"/>
      <c r="ES702" s="95"/>
      <c r="ET702" s="95"/>
      <c r="EU702" s="95"/>
      <c r="EV702" s="95"/>
      <c r="EW702" s="95"/>
      <c r="EX702" s="95"/>
      <c r="EY702" s="95"/>
      <c r="EZ702" s="95"/>
      <c r="FA702" s="95"/>
      <c r="FB702" s="95"/>
      <c r="FC702" s="95"/>
      <c r="FD702" s="95"/>
      <c r="FE702" s="95"/>
      <c r="FF702" s="95"/>
      <c r="FG702" s="95"/>
      <c r="FH702" s="95"/>
      <c r="FI702" s="95"/>
      <c r="FJ702" s="95"/>
      <c r="FK702" s="95"/>
      <c r="FL702" s="95"/>
      <c r="FM702" s="95"/>
      <c r="FN702" s="95"/>
      <c r="FO702" s="95"/>
      <c r="FP702" s="95"/>
      <c r="FQ702" s="95"/>
      <c r="FR702" s="95"/>
      <c r="FS702" s="95"/>
      <c r="FT702" s="95"/>
      <c r="FU702" s="95"/>
      <c r="FV702" s="95"/>
      <c r="FW702" s="95"/>
      <c r="FX702" s="95"/>
      <c r="FY702" s="95"/>
      <c r="FZ702" s="95"/>
      <c r="GA702" s="95"/>
      <c r="GB702" s="95"/>
      <c r="GC702" s="95"/>
      <c r="GD702" s="95"/>
      <c r="GE702" s="95"/>
      <c r="GF702" s="95"/>
    </row>
    <row r="703" spans="1:188" s="22" customFormat="1" ht="20.25" customHeight="1" x14ac:dyDescent="0.2">
      <c r="A703" s="322"/>
      <c r="B703" s="323"/>
      <c r="C703" s="324"/>
      <c r="D703" s="314"/>
      <c r="E703" s="312"/>
      <c r="F703" s="313"/>
      <c r="G703" s="270"/>
      <c r="H703" s="270"/>
      <c r="I703" s="267"/>
      <c r="J703" s="267"/>
      <c r="K703" s="267"/>
      <c r="L703" s="273"/>
      <c r="M703" s="92"/>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V703" s="95"/>
      <c r="AW703" s="95"/>
      <c r="AX703" s="95"/>
      <c r="AY703" s="95"/>
      <c r="AZ703" s="95"/>
      <c r="BA703" s="95"/>
      <c r="BB703" s="95"/>
      <c r="BC703" s="95"/>
      <c r="BD703" s="95"/>
      <c r="BE703" s="95"/>
      <c r="BF703" s="95"/>
      <c r="BG703" s="95"/>
      <c r="BH703" s="95"/>
      <c r="BI703" s="95"/>
      <c r="BJ703" s="95"/>
      <c r="BK703" s="95"/>
      <c r="BL703" s="95"/>
      <c r="BM703" s="95"/>
      <c r="BN703" s="95"/>
      <c r="BO703" s="95"/>
      <c r="BP703" s="95"/>
      <c r="BQ703" s="95"/>
      <c r="BR703" s="95"/>
      <c r="BS703" s="95"/>
      <c r="BT703" s="95"/>
      <c r="BU703" s="95"/>
      <c r="BV703" s="95"/>
      <c r="BW703" s="95"/>
      <c r="BX703" s="95"/>
      <c r="BY703" s="95"/>
      <c r="BZ703" s="95"/>
      <c r="CA703" s="95"/>
      <c r="CB703" s="95"/>
      <c r="CC703" s="95"/>
      <c r="CD703" s="95"/>
      <c r="CE703" s="95"/>
      <c r="CF703" s="95"/>
      <c r="CG703" s="95"/>
      <c r="CH703" s="95"/>
      <c r="CI703" s="95"/>
      <c r="CJ703" s="95"/>
      <c r="CK703" s="95"/>
      <c r="CL703" s="95"/>
      <c r="CM703" s="95"/>
      <c r="CN703" s="95"/>
      <c r="CO703" s="95"/>
      <c r="CP703" s="95"/>
      <c r="CQ703" s="95"/>
      <c r="CR703" s="95"/>
      <c r="CS703" s="95"/>
      <c r="CT703" s="95"/>
      <c r="CU703" s="95"/>
      <c r="CV703" s="95"/>
      <c r="CW703" s="95"/>
      <c r="CX703" s="95"/>
      <c r="CY703" s="95"/>
      <c r="CZ703" s="95"/>
      <c r="DA703" s="95"/>
      <c r="DB703" s="95"/>
      <c r="DC703" s="95"/>
      <c r="DD703" s="95"/>
      <c r="DE703" s="95"/>
      <c r="DF703" s="95"/>
      <c r="DG703" s="95"/>
      <c r="DH703" s="95"/>
      <c r="DI703" s="95"/>
      <c r="DJ703" s="95"/>
      <c r="DK703" s="95"/>
      <c r="DL703" s="95"/>
      <c r="DM703" s="95"/>
      <c r="DN703" s="95"/>
      <c r="DO703" s="95"/>
      <c r="DP703" s="95"/>
      <c r="DQ703" s="95"/>
      <c r="DR703" s="95"/>
      <c r="DS703" s="95"/>
      <c r="DT703" s="95"/>
      <c r="DU703" s="95"/>
      <c r="DV703" s="95"/>
      <c r="DW703" s="95"/>
      <c r="DX703" s="95"/>
      <c r="DY703" s="95"/>
      <c r="DZ703" s="95"/>
      <c r="EA703" s="95"/>
      <c r="EB703" s="95"/>
      <c r="EC703" s="95"/>
      <c r="ED703" s="95"/>
      <c r="EE703" s="95"/>
      <c r="EF703" s="95"/>
      <c r="EG703" s="95"/>
      <c r="EH703" s="95"/>
      <c r="EI703" s="95"/>
      <c r="EJ703" s="95"/>
      <c r="EK703" s="95"/>
      <c r="EL703" s="95"/>
      <c r="EM703" s="95"/>
      <c r="EN703" s="95"/>
      <c r="EO703" s="95"/>
      <c r="EP703" s="95"/>
      <c r="EQ703" s="95"/>
      <c r="ER703" s="95"/>
      <c r="ES703" s="95"/>
      <c r="ET703" s="95"/>
      <c r="EU703" s="95"/>
      <c r="EV703" s="95"/>
      <c r="EW703" s="95"/>
      <c r="EX703" s="95"/>
      <c r="EY703" s="95"/>
      <c r="EZ703" s="95"/>
      <c r="FA703" s="95"/>
      <c r="FB703" s="95"/>
      <c r="FC703" s="95"/>
      <c r="FD703" s="95"/>
      <c r="FE703" s="95"/>
      <c r="FF703" s="95"/>
      <c r="FG703" s="95"/>
      <c r="FH703" s="95"/>
      <c r="FI703" s="95"/>
      <c r="FJ703" s="95"/>
      <c r="FK703" s="95"/>
      <c r="FL703" s="95"/>
      <c r="FM703" s="95"/>
      <c r="FN703" s="95"/>
      <c r="FO703" s="95"/>
      <c r="FP703" s="95"/>
      <c r="FQ703" s="95"/>
      <c r="FR703" s="95"/>
      <c r="FS703" s="95"/>
      <c r="FT703" s="95"/>
      <c r="FU703" s="95"/>
      <c r="FV703" s="95"/>
      <c r="FW703" s="95"/>
      <c r="FX703" s="95"/>
      <c r="FY703" s="95"/>
      <c r="FZ703" s="95"/>
      <c r="GA703" s="95"/>
      <c r="GB703" s="95"/>
      <c r="GC703" s="95"/>
      <c r="GD703" s="95"/>
      <c r="GE703" s="95"/>
      <c r="GF703" s="95"/>
    </row>
    <row r="704" spans="1:188" s="22" customFormat="1" ht="48" customHeight="1" x14ac:dyDescent="0.2">
      <c r="A704" s="325"/>
      <c r="B704" s="326"/>
      <c r="C704" s="327"/>
      <c r="D704" s="314"/>
      <c r="E704" s="312"/>
      <c r="F704" s="313"/>
      <c r="G704" s="271"/>
      <c r="H704" s="271"/>
      <c r="I704" s="268"/>
      <c r="J704" s="268"/>
      <c r="K704" s="268"/>
      <c r="L704" s="273"/>
      <c r="M704" s="92"/>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V704" s="95"/>
      <c r="AW704" s="95"/>
      <c r="AX704" s="95"/>
      <c r="AY704" s="95"/>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c r="CM704" s="95"/>
      <c r="CN704" s="95"/>
      <c r="CO704" s="95"/>
      <c r="CP704" s="95"/>
      <c r="CQ704" s="95"/>
      <c r="CR704" s="95"/>
      <c r="CS704" s="95"/>
      <c r="CT704" s="95"/>
      <c r="CU704" s="95"/>
      <c r="CV704" s="95"/>
      <c r="CW704" s="95"/>
      <c r="CX704" s="95"/>
      <c r="CY704" s="95"/>
      <c r="CZ704" s="95"/>
      <c r="DA704" s="95"/>
      <c r="DB704" s="95"/>
      <c r="DC704" s="95"/>
      <c r="DD704" s="95"/>
      <c r="DE704" s="95"/>
      <c r="DF704" s="95"/>
      <c r="DG704" s="95"/>
      <c r="DH704" s="95"/>
      <c r="DI704" s="95"/>
      <c r="DJ704" s="95"/>
      <c r="DK704" s="95"/>
      <c r="DL704" s="95"/>
      <c r="DM704" s="95"/>
      <c r="DN704" s="95"/>
      <c r="DO704" s="95"/>
      <c r="DP704" s="95"/>
      <c r="DQ704" s="95"/>
      <c r="DR704" s="95"/>
      <c r="DS704" s="95"/>
      <c r="DT704" s="95"/>
      <c r="DU704" s="95"/>
      <c r="DV704" s="95"/>
      <c r="DW704" s="95"/>
      <c r="DX704" s="95"/>
      <c r="DY704" s="95"/>
      <c r="DZ704" s="95"/>
      <c r="EA704" s="95"/>
      <c r="EB704" s="95"/>
      <c r="EC704" s="95"/>
      <c r="ED704" s="95"/>
      <c r="EE704" s="95"/>
      <c r="EF704" s="95"/>
      <c r="EG704" s="95"/>
      <c r="EH704" s="95"/>
      <c r="EI704" s="95"/>
      <c r="EJ704" s="95"/>
      <c r="EK704" s="95"/>
      <c r="EL704" s="95"/>
      <c r="EM704" s="95"/>
      <c r="EN704" s="95"/>
      <c r="EO704" s="95"/>
      <c r="EP704" s="95"/>
      <c r="EQ704" s="95"/>
      <c r="ER704" s="95"/>
      <c r="ES704" s="95"/>
      <c r="ET704" s="95"/>
      <c r="EU704" s="95"/>
      <c r="EV704" s="95"/>
      <c r="EW704" s="95"/>
      <c r="EX704" s="95"/>
      <c r="EY704" s="95"/>
      <c r="EZ704" s="95"/>
      <c r="FA704" s="95"/>
      <c r="FB704" s="95"/>
      <c r="FC704" s="95"/>
      <c r="FD704" s="95"/>
      <c r="FE704" s="95"/>
      <c r="FF704" s="95"/>
      <c r="FG704" s="95"/>
      <c r="FH704" s="95"/>
      <c r="FI704" s="95"/>
      <c r="FJ704" s="95"/>
      <c r="FK704" s="95"/>
      <c r="FL704" s="95"/>
      <c r="FM704" s="95"/>
      <c r="FN704" s="95"/>
      <c r="FO704" s="95"/>
      <c r="FP704" s="95"/>
      <c r="FQ704" s="95"/>
      <c r="FR704" s="95"/>
      <c r="FS704" s="95"/>
      <c r="FT704" s="95"/>
      <c r="FU704" s="95"/>
      <c r="FV704" s="95"/>
      <c r="FW704" s="95"/>
      <c r="FX704" s="95"/>
      <c r="FY704" s="95"/>
      <c r="FZ704" s="95"/>
      <c r="GA704" s="95"/>
      <c r="GB704" s="95"/>
      <c r="GC704" s="95"/>
      <c r="GD704" s="95"/>
      <c r="GE704" s="95"/>
      <c r="GF704" s="95"/>
    </row>
    <row r="705" spans="1:188" s="22" customFormat="1" ht="20.25" customHeight="1" x14ac:dyDescent="0.2">
      <c r="A705" s="319"/>
      <c r="B705" s="320"/>
      <c r="C705" s="321"/>
      <c r="D705" s="314" t="s">
        <v>1767</v>
      </c>
      <c r="E705" s="312" t="s">
        <v>494</v>
      </c>
      <c r="F705" s="313" t="s">
        <v>495</v>
      </c>
      <c r="G705" s="269"/>
      <c r="H705" s="269"/>
      <c r="I705" s="266"/>
      <c r="J705" s="266"/>
      <c r="K705" s="266"/>
      <c r="L705" s="273"/>
      <c r="M705" s="92"/>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V705" s="95"/>
      <c r="AW705" s="95"/>
      <c r="AX705" s="95"/>
      <c r="AY705" s="95"/>
      <c r="AZ705" s="95"/>
      <c r="BA705" s="95"/>
      <c r="BB705" s="95"/>
      <c r="BC705" s="95"/>
      <c r="BD705" s="95"/>
      <c r="BE705" s="95"/>
      <c r="BF705" s="95"/>
      <c r="BG705" s="95"/>
      <c r="BH705" s="95"/>
      <c r="BI705" s="95"/>
      <c r="BJ705" s="95"/>
      <c r="BK705" s="95"/>
      <c r="BL705" s="95"/>
      <c r="BM705" s="95"/>
      <c r="BN705" s="95"/>
      <c r="BO705" s="95"/>
      <c r="BP705" s="95"/>
      <c r="BQ705" s="95"/>
      <c r="BR705" s="95"/>
      <c r="BS705" s="95"/>
      <c r="BT705" s="95"/>
      <c r="BU705" s="95"/>
      <c r="BV705" s="95"/>
      <c r="BW705" s="95"/>
      <c r="BX705" s="95"/>
      <c r="BY705" s="95"/>
      <c r="BZ705" s="95"/>
      <c r="CA705" s="95"/>
      <c r="CB705" s="95"/>
      <c r="CC705" s="95"/>
      <c r="CD705" s="95"/>
      <c r="CE705" s="95"/>
      <c r="CF705" s="95"/>
      <c r="CG705" s="95"/>
      <c r="CH705" s="95"/>
      <c r="CI705" s="95"/>
      <c r="CJ705" s="95"/>
      <c r="CK705" s="95"/>
      <c r="CL705" s="95"/>
      <c r="CM705" s="95"/>
      <c r="CN705" s="95"/>
      <c r="CO705" s="95"/>
      <c r="CP705" s="95"/>
      <c r="CQ705" s="95"/>
      <c r="CR705" s="95"/>
      <c r="CS705" s="95"/>
      <c r="CT705" s="95"/>
      <c r="CU705" s="95"/>
      <c r="CV705" s="95"/>
      <c r="CW705" s="95"/>
      <c r="CX705" s="95"/>
      <c r="CY705" s="95"/>
      <c r="CZ705" s="95"/>
      <c r="DA705" s="95"/>
      <c r="DB705" s="95"/>
      <c r="DC705" s="95"/>
      <c r="DD705" s="95"/>
      <c r="DE705" s="95"/>
      <c r="DF705" s="95"/>
      <c r="DG705" s="95"/>
      <c r="DH705" s="95"/>
      <c r="DI705" s="95"/>
      <c r="DJ705" s="95"/>
      <c r="DK705" s="95"/>
      <c r="DL705" s="95"/>
      <c r="DM705" s="95"/>
      <c r="DN705" s="95"/>
      <c r="DO705" s="95"/>
      <c r="DP705" s="95"/>
      <c r="DQ705" s="95"/>
      <c r="DR705" s="95"/>
      <c r="DS705" s="95"/>
      <c r="DT705" s="95"/>
      <c r="DU705" s="95"/>
      <c r="DV705" s="95"/>
      <c r="DW705" s="95"/>
      <c r="DX705" s="95"/>
      <c r="DY705" s="95"/>
      <c r="DZ705" s="95"/>
      <c r="EA705" s="95"/>
      <c r="EB705" s="95"/>
      <c r="EC705" s="95"/>
      <c r="ED705" s="95"/>
      <c r="EE705" s="95"/>
      <c r="EF705" s="95"/>
      <c r="EG705" s="95"/>
      <c r="EH705" s="95"/>
      <c r="EI705" s="95"/>
      <c r="EJ705" s="95"/>
      <c r="EK705" s="95"/>
      <c r="EL705" s="95"/>
      <c r="EM705" s="95"/>
      <c r="EN705" s="95"/>
      <c r="EO705" s="95"/>
      <c r="EP705" s="95"/>
      <c r="EQ705" s="95"/>
      <c r="ER705" s="95"/>
      <c r="ES705" s="95"/>
      <c r="ET705" s="95"/>
      <c r="EU705" s="95"/>
      <c r="EV705" s="95"/>
      <c r="EW705" s="95"/>
      <c r="EX705" s="95"/>
      <c r="EY705" s="95"/>
      <c r="EZ705" s="95"/>
      <c r="FA705" s="95"/>
      <c r="FB705" s="95"/>
      <c r="FC705" s="95"/>
      <c r="FD705" s="95"/>
      <c r="FE705" s="95"/>
      <c r="FF705" s="95"/>
      <c r="FG705" s="95"/>
      <c r="FH705" s="95"/>
      <c r="FI705" s="95"/>
      <c r="FJ705" s="95"/>
      <c r="FK705" s="95"/>
      <c r="FL705" s="95"/>
      <c r="FM705" s="95"/>
      <c r="FN705" s="95"/>
      <c r="FO705" s="95"/>
      <c r="FP705" s="95"/>
      <c r="FQ705" s="95"/>
      <c r="FR705" s="95"/>
      <c r="FS705" s="95"/>
      <c r="FT705" s="95"/>
      <c r="FU705" s="95"/>
      <c r="FV705" s="95"/>
      <c r="FW705" s="95"/>
      <c r="FX705" s="95"/>
      <c r="FY705" s="95"/>
      <c r="FZ705" s="95"/>
      <c r="GA705" s="95"/>
      <c r="GB705" s="95"/>
      <c r="GC705" s="95"/>
      <c r="GD705" s="95"/>
      <c r="GE705" s="95"/>
      <c r="GF705" s="95"/>
    </row>
    <row r="706" spans="1:188" s="22" customFormat="1" ht="20.25" customHeight="1" x14ac:dyDescent="0.2">
      <c r="A706" s="322"/>
      <c r="B706" s="323"/>
      <c r="C706" s="324"/>
      <c r="D706" s="314"/>
      <c r="E706" s="312"/>
      <c r="F706" s="313"/>
      <c r="G706" s="270"/>
      <c r="H706" s="270"/>
      <c r="I706" s="267"/>
      <c r="J706" s="267"/>
      <c r="K706" s="267"/>
      <c r="L706" s="273"/>
      <c r="M706" s="92"/>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V706" s="95"/>
      <c r="AW706" s="95"/>
      <c r="AX706" s="95"/>
      <c r="AY706" s="95"/>
      <c r="AZ706" s="95"/>
      <c r="BA706" s="95"/>
      <c r="BB706" s="95"/>
      <c r="BC706" s="95"/>
      <c r="BD706" s="95"/>
      <c r="BE706" s="95"/>
      <c r="BF706" s="95"/>
      <c r="BG706" s="95"/>
      <c r="BH706" s="95"/>
      <c r="BI706" s="95"/>
      <c r="BJ706" s="95"/>
      <c r="BK706" s="95"/>
      <c r="BL706" s="95"/>
      <c r="BM706" s="95"/>
      <c r="BN706" s="95"/>
      <c r="BO706" s="95"/>
      <c r="BP706" s="95"/>
      <c r="BQ706" s="95"/>
      <c r="BR706" s="95"/>
      <c r="BS706" s="95"/>
      <c r="BT706" s="95"/>
      <c r="BU706" s="95"/>
      <c r="BV706" s="95"/>
      <c r="BW706" s="95"/>
      <c r="BX706" s="95"/>
      <c r="BY706" s="95"/>
      <c r="BZ706" s="95"/>
      <c r="CA706" s="95"/>
      <c r="CB706" s="95"/>
      <c r="CC706" s="95"/>
      <c r="CD706" s="95"/>
      <c r="CE706" s="95"/>
      <c r="CF706" s="95"/>
      <c r="CG706" s="95"/>
      <c r="CH706" s="95"/>
      <c r="CI706" s="95"/>
      <c r="CJ706" s="95"/>
      <c r="CK706" s="95"/>
      <c r="CL706" s="95"/>
      <c r="CM706" s="95"/>
      <c r="CN706" s="95"/>
      <c r="CO706" s="95"/>
      <c r="CP706" s="95"/>
      <c r="CQ706" s="95"/>
      <c r="CR706" s="95"/>
      <c r="CS706" s="95"/>
      <c r="CT706" s="95"/>
      <c r="CU706" s="95"/>
      <c r="CV706" s="95"/>
      <c r="CW706" s="95"/>
      <c r="CX706" s="95"/>
      <c r="CY706" s="95"/>
      <c r="CZ706" s="95"/>
      <c r="DA706" s="95"/>
      <c r="DB706" s="95"/>
      <c r="DC706" s="95"/>
      <c r="DD706" s="95"/>
      <c r="DE706" s="95"/>
      <c r="DF706" s="95"/>
      <c r="DG706" s="95"/>
      <c r="DH706" s="95"/>
      <c r="DI706" s="95"/>
      <c r="DJ706" s="95"/>
      <c r="DK706" s="95"/>
      <c r="DL706" s="95"/>
      <c r="DM706" s="95"/>
      <c r="DN706" s="95"/>
      <c r="DO706" s="95"/>
      <c r="DP706" s="95"/>
      <c r="DQ706" s="95"/>
      <c r="DR706" s="95"/>
      <c r="DS706" s="95"/>
      <c r="DT706" s="95"/>
      <c r="DU706" s="95"/>
      <c r="DV706" s="95"/>
      <c r="DW706" s="95"/>
      <c r="DX706" s="95"/>
      <c r="DY706" s="95"/>
      <c r="DZ706" s="95"/>
      <c r="EA706" s="95"/>
      <c r="EB706" s="95"/>
      <c r="EC706" s="95"/>
      <c r="ED706" s="95"/>
      <c r="EE706" s="95"/>
      <c r="EF706" s="95"/>
      <c r="EG706" s="95"/>
      <c r="EH706" s="95"/>
      <c r="EI706" s="95"/>
      <c r="EJ706" s="95"/>
      <c r="EK706" s="95"/>
      <c r="EL706" s="95"/>
      <c r="EM706" s="95"/>
      <c r="EN706" s="95"/>
      <c r="EO706" s="95"/>
      <c r="EP706" s="95"/>
      <c r="EQ706" s="95"/>
      <c r="ER706" s="95"/>
      <c r="ES706" s="95"/>
      <c r="ET706" s="95"/>
      <c r="EU706" s="95"/>
      <c r="EV706" s="95"/>
      <c r="EW706" s="95"/>
      <c r="EX706" s="95"/>
      <c r="EY706" s="95"/>
      <c r="EZ706" s="95"/>
      <c r="FA706" s="95"/>
      <c r="FB706" s="95"/>
      <c r="FC706" s="95"/>
      <c r="FD706" s="95"/>
      <c r="FE706" s="95"/>
      <c r="FF706" s="95"/>
      <c r="FG706" s="95"/>
      <c r="FH706" s="95"/>
      <c r="FI706" s="95"/>
      <c r="FJ706" s="95"/>
      <c r="FK706" s="95"/>
      <c r="FL706" s="95"/>
      <c r="FM706" s="95"/>
      <c r="FN706" s="95"/>
      <c r="FO706" s="95"/>
      <c r="FP706" s="95"/>
      <c r="FQ706" s="95"/>
      <c r="FR706" s="95"/>
      <c r="FS706" s="95"/>
      <c r="FT706" s="95"/>
      <c r="FU706" s="95"/>
      <c r="FV706" s="95"/>
      <c r="FW706" s="95"/>
      <c r="FX706" s="95"/>
      <c r="FY706" s="95"/>
      <c r="FZ706" s="95"/>
      <c r="GA706" s="95"/>
      <c r="GB706" s="95"/>
      <c r="GC706" s="95"/>
      <c r="GD706" s="95"/>
      <c r="GE706" s="95"/>
      <c r="GF706" s="95"/>
    </row>
    <row r="707" spans="1:188" s="22" customFormat="1" ht="20.25" customHeight="1" x14ac:dyDescent="0.2">
      <c r="A707" s="322"/>
      <c r="B707" s="323"/>
      <c r="C707" s="324"/>
      <c r="D707" s="314"/>
      <c r="E707" s="312"/>
      <c r="F707" s="313"/>
      <c r="G707" s="270"/>
      <c r="H707" s="270"/>
      <c r="I707" s="267"/>
      <c r="J707" s="267"/>
      <c r="K707" s="267"/>
      <c r="L707" s="273"/>
      <c r="M707" s="92"/>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V707" s="95"/>
      <c r="AW707" s="95"/>
      <c r="AX707" s="95"/>
      <c r="AY707" s="95"/>
      <c r="AZ707" s="95"/>
      <c r="BA707" s="95"/>
      <c r="BB707" s="95"/>
      <c r="BC707" s="95"/>
      <c r="BD707" s="95"/>
      <c r="BE707" s="95"/>
      <c r="BF707" s="95"/>
      <c r="BG707" s="95"/>
      <c r="BH707" s="95"/>
      <c r="BI707" s="95"/>
      <c r="BJ707" s="95"/>
      <c r="BK707" s="95"/>
      <c r="BL707" s="95"/>
      <c r="BM707" s="95"/>
      <c r="BN707" s="95"/>
      <c r="BO707" s="95"/>
      <c r="BP707" s="95"/>
      <c r="BQ707" s="95"/>
      <c r="BR707" s="95"/>
      <c r="BS707" s="95"/>
      <c r="BT707" s="95"/>
      <c r="BU707" s="95"/>
      <c r="BV707" s="95"/>
      <c r="BW707" s="95"/>
      <c r="BX707" s="95"/>
      <c r="BY707" s="95"/>
      <c r="BZ707" s="95"/>
      <c r="CA707" s="95"/>
      <c r="CB707" s="95"/>
      <c r="CC707" s="95"/>
      <c r="CD707" s="95"/>
      <c r="CE707" s="95"/>
      <c r="CF707" s="95"/>
      <c r="CG707" s="95"/>
      <c r="CH707" s="95"/>
      <c r="CI707" s="95"/>
      <c r="CJ707" s="95"/>
      <c r="CK707" s="95"/>
      <c r="CL707" s="95"/>
      <c r="CM707" s="95"/>
      <c r="CN707" s="95"/>
      <c r="CO707" s="95"/>
      <c r="CP707" s="95"/>
      <c r="CQ707" s="95"/>
      <c r="CR707" s="95"/>
      <c r="CS707" s="95"/>
      <c r="CT707" s="95"/>
      <c r="CU707" s="95"/>
      <c r="CV707" s="95"/>
      <c r="CW707" s="95"/>
      <c r="CX707" s="95"/>
      <c r="CY707" s="95"/>
      <c r="CZ707" s="95"/>
      <c r="DA707" s="95"/>
      <c r="DB707" s="95"/>
      <c r="DC707" s="95"/>
      <c r="DD707" s="95"/>
      <c r="DE707" s="95"/>
      <c r="DF707" s="95"/>
      <c r="DG707" s="95"/>
      <c r="DH707" s="95"/>
      <c r="DI707" s="95"/>
      <c r="DJ707" s="95"/>
      <c r="DK707" s="95"/>
      <c r="DL707" s="95"/>
      <c r="DM707" s="95"/>
      <c r="DN707" s="95"/>
      <c r="DO707" s="95"/>
      <c r="DP707" s="95"/>
      <c r="DQ707" s="95"/>
      <c r="DR707" s="95"/>
      <c r="DS707" s="95"/>
      <c r="DT707" s="95"/>
      <c r="DU707" s="95"/>
      <c r="DV707" s="95"/>
      <c r="DW707" s="95"/>
      <c r="DX707" s="95"/>
      <c r="DY707" s="95"/>
      <c r="DZ707" s="95"/>
      <c r="EA707" s="95"/>
      <c r="EB707" s="95"/>
      <c r="EC707" s="95"/>
      <c r="ED707" s="95"/>
      <c r="EE707" s="95"/>
      <c r="EF707" s="95"/>
      <c r="EG707" s="95"/>
      <c r="EH707" s="95"/>
      <c r="EI707" s="95"/>
      <c r="EJ707" s="95"/>
      <c r="EK707" s="95"/>
      <c r="EL707" s="95"/>
      <c r="EM707" s="95"/>
      <c r="EN707" s="95"/>
      <c r="EO707" s="95"/>
      <c r="EP707" s="95"/>
      <c r="EQ707" s="95"/>
      <c r="ER707" s="95"/>
      <c r="ES707" s="95"/>
      <c r="ET707" s="95"/>
      <c r="EU707" s="95"/>
      <c r="EV707" s="95"/>
      <c r="EW707" s="95"/>
      <c r="EX707" s="95"/>
      <c r="EY707" s="95"/>
      <c r="EZ707" s="95"/>
      <c r="FA707" s="95"/>
      <c r="FB707" s="95"/>
      <c r="FC707" s="95"/>
      <c r="FD707" s="95"/>
      <c r="FE707" s="95"/>
      <c r="FF707" s="95"/>
      <c r="FG707" s="95"/>
      <c r="FH707" s="95"/>
      <c r="FI707" s="95"/>
      <c r="FJ707" s="95"/>
      <c r="FK707" s="95"/>
      <c r="FL707" s="95"/>
      <c r="FM707" s="95"/>
      <c r="FN707" s="95"/>
      <c r="FO707" s="95"/>
      <c r="FP707" s="95"/>
      <c r="FQ707" s="95"/>
      <c r="FR707" s="95"/>
      <c r="FS707" s="95"/>
      <c r="FT707" s="95"/>
      <c r="FU707" s="95"/>
      <c r="FV707" s="95"/>
      <c r="FW707" s="95"/>
      <c r="FX707" s="95"/>
      <c r="FY707" s="95"/>
      <c r="FZ707" s="95"/>
      <c r="GA707" s="95"/>
      <c r="GB707" s="95"/>
      <c r="GC707" s="95"/>
      <c r="GD707" s="95"/>
      <c r="GE707" s="95"/>
      <c r="GF707" s="95"/>
    </row>
    <row r="708" spans="1:188" s="22" customFormat="1" ht="20.25" customHeight="1" x14ac:dyDescent="0.2">
      <c r="A708" s="322"/>
      <c r="B708" s="323"/>
      <c r="C708" s="324"/>
      <c r="D708" s="314"/>
      <c r="E708" s="312"/>
      <c r="F708" s="313"/>
      <c r="G708" s="270"/>
      <c r="H708" s="270"/>
      <c r="I708" s="267"/>
      <c r="J708" s="267"/>
      <c r="K708" s="267"/>
      <c r="L708" s="273"/>
      <c r="M708" s="92"/>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V708" s="95"/>
      <c r="AW708" s="95"/>
      <c r="AX708" s="95"/>
      <c r="AY708" s="95"/>
      <c r="AZ708" s="95"/>
      <c r="BA708" s="95"/>
      <c r="BB708" s="95"/>
      <c r="BC708" s="95"/>
      <c r="BD708" s="95"/>
      <c r="BE708" s="95"/>
      <c r="BF708" s="95"/>
      <c r="BG708" s="95"/>
      <c r="BH708" s="95"/>
      <c r="BI708" s="95"/>
      <c r="BJ708" s="95"/>
      <c r="BK708" s="95"/>
      <c r="BL708" s="95"/>
      <c r="BM708" s="95"/>
      <c r="BN708" s="95"/>
      <c r="BO708" s="95"/>
      <c r="BP708" s="95"/>
      <c r="BQ708" s="95"/>
      <c r="BR708" s="95"/>
      <c r="BS708" s="95"/>
      <c r="BT708" s="95"/>
      <c r="BU708" s="95"/>
      <c r="BV708" s="95"/>
      <c r="BW708" s="95"/>
      <c r="BX708" s="95"/>
      <c r="BY708" s="95"/>
      <c r="BZ708" s="95"/>
      <c r="CA708" s="95"/>
      <c r="CB708" s="95"/>
      <c r="CC708" s="95"/>
      <c r="CD708" s="95"/>
      <c r="CE708" s="95"/>
      <c r="CF708" s="95"/>
      <c r="CG708" s="95"/>
      <c r="CH708" s="95"/>
      <c r="CI708" s="95"/>
      <c r="CJ708" s="95"/>
      <c r="CK708" s="95"/>
      <c r="CL708" s="95"/>
      <c r="CM708" s="95"/>
      <c r="CN708" s="95"/>
      <c r="CO708" s="95"/>
      <c r="CP708" s="95"/>
      <c r="CQ708" s="95"/>
      <c r="CR708" s="95"/>
      <c r="CS708" s="95"/>
      <c r="CT708" s="95"/>
      <c r="CU708" s="95"/>
      <c r="CV708" s="95"/>
      <c r="CW708" s="95"/>
      <c r="CX708" s="95"/>
      <c r="CY708" s="95"/>
      <c r="CZ708" s="95"/>
      <c r="DA708" s="95"/>
      <c r="DB708" s="95"/>
      <c r="DC708" s="95"/>
      <c r="DD708" s="95"/>
      <c r="DE708" s="95"/>
      <c r="DF708" s="95"/>
      <c r="DG708" s="95"/>
      <c r="DH708" s="95"/>
      <c r="DI708" s="95"/>
      <c r="DJ708" s="95"/>
      <c r="DK708" s="95"/>
      <c r="DL708" s="95"/>
      <c r="DM708" s="95"/>
      <c r="DN708" s="95"/>
      <c r="DO708" s="95"/>
      <c r="DP708" s="95"/>
      <c r="DQ708" s="95"/>
      <c r="DR708" s="95"/>
      <c r="DS708" s="95"/>
      <c r="DT708" s="95"/>
      <c r="DU708" s="95"/>
      <c r="DV708" s="95"/>
      <c r="DW708" s="95"/>
      <c r="DX708" s="95"/>
      <c r="DY708" s="95"/>
      <c r="DZ708" s="95"/>
      <c r="EA708" s="95"/>
      <c r="EB708" s="95"/>
      <c r="EC708" s="95"/>
      <c r="ED708" s="95"/>
      <c r="EE708" s="95"/>
      <c r="EF708" s="95"/>
      <c r="EG708" s="95"/>
      <c r="EH708" s="95"/>
      <c r="EI708" s="95"/>
      <c r="EJ708" s="95"/>
      <c r="EK708" s="95"/>
      <c r="EL708" s="95"/>
      <c r="EM708" s="95"/>
      <c r="EN708" s="95"/>
      <c r="EO708" s="95"/>
      <c r="EP708" s="95"/>
      <c r="EQ708" s="95"/>
      <c r="ER708" s="95"/>
      <c r="ES708" s="95"/>
      <c r="ET708" s="95"/>
      <c r="EU708" s="95"/>
      <c r="EV708" s="95"/>
      <c r="EW708" s="95"/>
      <c r="EX708" s="95"/>
      <c r="EY708" s="95"/>
      <c r="EZ708" s="95"/>
      <c r="FA708" s="95"/>
      <c r="FB708" s="95"/>
      <c r="FC708" s="95"/>
      <c r="FD708" s="95"/>
      <c r="FE708" s="95"/>
      <c r="FF708" s="95"/>
      <c r="FG708" s="95"/>
      <c r="FH708" s="95"/>
      <c r="FI708" s="95"/>
      <c r="FJ708" s="95"/>
      <c r="FK708" s="95"/>
      <c r="FL708" s="95"/>
      <c r="FM708" s="95"/>
      <c r="FN708" s="95"/>
      <c r="FO708" s="95"/>
      <c r="FP708" s="95"/>
      <c r="FQ708" s="95"/>
      <c r="FR708" s="95"/>
      <c r="FS708" s="95"/>
      <c r="FT708" s="95"/>
      <c r="FU708" s="95"/>
      <c r="FV708" s="95"/>
      <c r="FW708" s="95"/>
      <c r="FX708" s="95"/>
      <c r="FY708" s="95"/>
      <c r="FZ708" s="95"/>
      <c r="GA708" s="95"/>
      <c r="GB708" s="95"/>
      <c r="GC708" s="95"/>
      <c r="GD708" s="95"/>
      <c r="GE708" s="95"/>
      <c r="GF708" s="95"/>
    </row>
    <row r="709" spans="1:188" s="22" customFormat="1" ht="20.25" customHeight="1" x14ac:dyDescent="0.2">
      <c r="A709" s="325"/>
      <c r="B709" s="326"/>
      <c r="C709" s="327"/>
      <c r="D709" s="314"/>
      <c r="E709" s="312"/>
      <c r="F709" s="313"/>
      <c r="G709" s="271"/>
      <c r="H709" s="271"/>
      <c r="I709" s="268"/>
      <c r="J709" s="268"/>
      <c r="K709" s="268"/>
      <c r="L709" s="273"/>
      <c r="M709" s="92"/>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V709" s="95"/>
      <c r="AW709" s="95"/>
      <c r="AX709" s="95"/>
      <c r="AY709" s="95"/>
      <c r="AZ709" s="95"/>
      <c r="BA709" s="95"/>
      <c r="BB709" s="95"/>
      <c r="BC709" s="95"/>
      <c r="BD709" s="95"/>
      <c r="BE709" s="95"/>
      <c r="BF709" s="95"/>
      <c r="BG709" s="95"/>
      <c r="BH709" s="95"/>
      <c r="BI709" s="95"/>
      <c r="BJ709" s="95"/>
      <c r="BK709" s="95"/>
      <c r="BL709" s="95"/>
      <c r="BM709" s="95"/>
      <c r="BN709" s="95"/>
      <c r="BO709" s="95"/>
      <c r="BP709" s="95"/>
      <c r="BQ709" s="95"/>
      <c r="BR709" s="95"/>
      <c r="BS709" s="95"/>
      <c r="BT709" s="95"/>
      <c r="BU709" s="95"/>
      <c r="BV709" s="95"/>
      <c r="BW709" s="95"/>
      <c r="BX709" s="95"/>
      <c r="BY709" s="95"/>
      <c r="BZ709" s="95"/>
      <c r="CA709" s="95"/>
      <c r="CB709" s="95"/>
      <c r="CC709" s="95"/>
      <c r="CD709" s="95"/>
      <c r="CE709" s="95"/>
      <c r="CF709" s="95"/>
      <c r="CG709" s="95"/>
      <c r="CH709" s="95"/>
      <c r="CI709" s="95"/>
      <c r="CJ709" s="95"/>
      <c r="CK709" s="95"/>
      <c r="CL709" s="95"/>
      <c r="CM709" s="95"/>
      <c r="CN709" s="95"/>
      <c r="CO709" s="95"/>
      <c r="CP709" s="95"/>
      <c r="CQ709" s="95"/>
      <c r="CR709" s="95"/>
      <c r="CS709" s="95"/>
      <c r="CT709" s="95"/>
      <c r="CU709" s="95"/>
      <c r="CV709" s="95"/>
      <c r="CW709" s="95"/>
      <c r="CX709" s="95"/>
      <c r="CY709" s="95"/>
      <c r="CZ709" s="95"/>
      <c r="DA709" s="95"/>
      <c r="DB709" s="95"/>
      <c r="DC709" s="95"/>
      <c r="DD709" s="95"/>
      <c r="DE709" s="95"/>
      <c r="DF709" s="95"/>
      <c r="DG709" s="95"/>
      <c r="DH709" s="95"/>
      <c r="DI709" s="95"/>
      <c r="DJ709" s="95"/>
      <c r="DK709" s="95"/>
      <c r="DL709" s="95"/>
      <c r="DM709" s="95"/>
      <c r="DN709" s="95"/>
      <c r="DO709" s="95"/>
      <c r="DP709" s="95"/>
      <c r="DQ709" s="95"/>
      <c r="DR709" s="95"/>
      <c r="DS709" s="95"/>
      <c r="DT709" s="95"/>
      <c r="DU709" s="95"/>
      <c r="DV709" s="95"/>
      <c r="DW709" s="95"/>
      <c r="DX709" s="95"/>
      <c r="DY709" s="95"/>
      <c r="DZ709" s="95"/>
      <c r="EA709" s="95"/>
      <c r="EB709" s="95"/>
      <c r="EC709" s="95"/>
      <c r="ED709" s="95"/>
      <c r="EE709" s="95"/>
      <c r="EF709" s="95"/>
      <c r="EG709" s="95"/>
      <c r="EH709" s="95"/>
      <c r="EI709" s="95"/>
      <c r="EJ709" s="95"/>
      <c r="EK709" s="95"/>
      <c r="EL709" s="95"/>
      <c r="EM709" s="95"/>
      <c r="EN709" s="95"/>
      <c r="EO709" s="95"/>
      <c r="EP709" s="95"/>
      <c r="EQ709" s="95"/>
      <c r="ER709" s="95"/>
      <c r="ES709" s="95"/>
      <c r="ET709" s="95"/>
      <c r="EU709" s="95"/>
      <c r="EV709" s="95"/>
      <c r="EW709" s="95"/>
      <c r="EX709" s="95"/>
      <c r="EY709" s="95"/>
      <c r="EZ709" s="95"/>
      <c r="FA709" s="95"/>
      <c r="FB709" s="95"/>
      <c r="FC709" s="95"/>
      <c r="FD709" s="95"/>
      <c r="FE709" s="95"/>
      <c r="FF709" s="95"/>
      <c r="FG709" s="95"/>
      <c r="FH709" s="95"/>
      <c r="FI709" s="95"/>
      <c r="FJ709" s="95"/>
      <c r="FK709" s="95"/>
      <c r="FL709" s="95"/>
      <c r="FM709" s="95"/>
      <c r="FN709" s="95"/>
      <c r="FO709" s="95"/>
      <c r="FP709" s="95"/>
      <c r="FQ709" s="95"/>
      <c r="FR709" s="95"/>
      <c r="FS709" s="95"/>
      <c r="FT709" s="95"/>
      <c r="FU709" s="95"/>
      <c r="FV709" s="95"/>
      <c r="FW709" s="95"/>
      <c r="FX709" s="95"/>
      <c r="FY709" s="95"/>
      <c r="FZ709" s="95"/>
      <c r="GA709" s="95"/>
      <c r="GB709" s="95"/>
      <c r="GC709" s="95"/>
      <c r="GD709" s="95"/>
      <c r="GE709" s="95"/>
      <c r="GF709" s="95"/>
    </row>
    <row r="710" spans="1:188" s="22" customFormat="1" ht="20.25" customHeight="1" x14ac:dyDescent="0.2">
      <c r="A710" s="319"/>
      <c r="B710" s="320"/>
      <c r="C710" s="321"/>
      <c r="D710" s="314" t="s">
        <v>1768</v>
      </c>
      <c r="E710" s="312" t="s">
        <v>497</v>
      </c>
      <c r="F710" s="313" t="s">
        <v>498</v>
      </c>
      <c r="G710" s="269"/>
      <c r="H710" s="269"/>
      <c r="I710" s="266"/>
      <c r="J710" s="266"/>
      <c r="K710" s="266"/>
      <c r="L710" s="273"/>
      <c r="M710" s="92"/>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V710" s="95"/>
      <c r="AW710" s="95"/>
      <c r="AX710" s="95"/>
      <c r="AY710" s="95"/>
      <c r="AZ710" s="95"/>
      <c r="BA710" s="95"/>
      <c r="BB710" s="95"/>
      <c r="BC710" s="95"/>
      <c r="BD710" s="95"/>
      <c r="BE710" s="95"/>
      <c r="BF710" s="95"/>
      <c r="BG710" s="95"/>
      <c r="BH710" s="95"/>
      <c r="BI710" s="95"/>
      <c r="BJ710" s="95"/>
      <c r="BK710" s="95"/>
      <c r="BL710" s="95"/>
      <c r="BM710" s="95"/>
      <c r="BN710" s="95"/>
      <c r="BO710" s="95"/>
      <c r="BP710" s="95"/>
      <c r="BQ710" s="95"/>
      <c r="BR710" s="95"/>
      <c r="BS710" s="95"/>
      <c r="BT710" s="95"/>
      <c r="BU710" s="95"/>
      <c r="BV710" s="95"/>
      <c r="BW710" s="95"/>
      <c r="BX710" s="95"/>
      <c r="BY710" s="95"/>
      <c r="BZ710" s="95"/>
      <c r="CA710" s="95"/>
      <c r="CB710" s="95"/>
      <c r="CC710" s="95"/>
      <c r="CD710" s="95"/>
      <c r="CE710" s="95"/>
      <c r="CF710" s="95"/>
      <c r="CG710" s="95"/>
      <c r="CH710" s="95"/>
      <c r="CI710" s="95"/>
      <c r="CJ710" s="95"/>
      <c r="CK710" s="95"/>
      <c r="CL710" s="95"/>
      <c r="CM710" s="95"/>
      <c r="CN710" s="95"/>
      <c r="CO710" s="95"/>
      <c r="CP710" s="95"/>
      <c r="CQ710" s="95"/>
      <c r="CR710" s="95"/>
      <c r="CS710" s="95"/>
      <c r="CT710" s="95"/>
      <c r="CU710" s="95"/>
      <c r="CV710" s="95"/>
      <c r="CW710" s="95"/>
      <c r="CX710" s="95"/>
      <c r="CY710" s="95"/>
      <c r="CZ710" s="95"/>
      <c r="DA710" s="95"/>
      <c r="DB710" s="95"/>
      <c r="DC710" s="95"/>
      <c r="DD710" s="95"/>
      <c r="DE710" s="95"/>
      <c r="DF710" s="95"/>
      <c r="DG710" s="95"/>
      <c r="DH710" s="95"/>
      <c r="DI710" s="95"/>
      <c r="DJ710" s="95"/>
      <c r="DK710" s="95"/>
      <c r="DL710" s="95"/>
      <c r="DM710" s="95"/>
      <c r="DN710" s="95"/>
      <c r="DO710" s="95"/>
      <c r="DP710" s="95"/>
      <c r="DQ710" s="95"/>
      <c r="DR710" s="95"/>
      <c r="DS710" s="95"/>
      <c r="DT710" s="95"/>
      <c r="DU710" s="95"/>
      <c r="DV710" s="95"/>
      <c r="DW710" s="95"/>
      <c r="DX710" s="95"/>
      <c r="DY710" s="95"/>
      <c r="DZ710" s="95"/>
      <c r="EA710" s="95"/>
      <c r="EB710" s="95"/>
      <c r="EC710" s="95"/>
      <c r="ED710" s="95"/>
      <c r="EE710" s="95"/>
      <c r="EF710" s="95"/>
      <c r="EG710" s="95"/>
      <c r="EH710" s="95"/>
      <c r="EI710" s="95"/>
      <c r="EJ710" s="95"/>
      <c r="EK710" s="95"/>
      <c r="EL710" s="95"/>
      <c r="EM710" s="95"/>
      <c r="EN710" s="95"/>
      <c r="EO710" s="95"/>
      <c r="EP710" s="95"/>
      <c r="EQ710" s="95"/>
      <c r="ER710" s="95"/>
      <c r="ES710" s="95"/>
      <c r="ET710" s="95"/>
      <c r="EU710" s="95"/>
      <c r="EV710" s="95"/>
      <c r="EW710" s="95"/>
      <c r="EX710" s="95"/>
      <c r="EY710" s="95"/>
      <c r="EZ710" s="95"/>
      <c r="FA710" s="95"/>
      <c r="FB710" s="95"/>
      <c r="FC710" s="95"/>
      <c r="FD710" s="95"/>
      <c r="FE710" s="95"/>
      <c r="FF710" s="95"/>
      <c r="FG710" s="95"/>
      <c r="FH710" s="95"/>
      <c r="FI710" s="95"/>
      <c r="FJ710" s="95"/>
      <c r="FK710" s="95"/>
      <c r="FL710" s="95"/>
      <c r="FM710" s="95"/>
      <c r="FN710" s="95"/>
      <c r="FO710" s="95"/>
      <c r="FP710" s="95"/>
      <c r="FQ710" s="95"/>
      <c r="FR710" s="95"/>
      <c r="FS710" s="95"/>
      <c r="FT710" s="95"/>
      <c r="FU710" s="95"/>
      <c r="FV710" s="95"/>
      <c r="FW710" s="95"/>
      <c r="FX710" s="95"/>
      <c r="FY710" s="95"/>
      <c r="FZ710" s="95"/>
      <c r="GA710" s="95"/>
      <c r="GB710" s="95"/>
      <c r="GC710" s="95"/>
      <c r="GD710" s="95"/>
      <c r="GE710" s="95"/>
      <c r="GF710" s="95"/>
    </row>
    <row r="711" spans="1:188" s="22" customFormat="1" ht="20.25" customHeight="1" x14ac:dyDescent="0.2">
      <c r="A711" s="322"/>
      <c r="B711" s="323"/>
      <c r="C711" s="324"/>
      <c r="D711" s="314"/>
      <c r="E711" s="312"/>
      <c r="F711" s="313"/>
      <c r="G711" s="270"/>
      <c r="H711" s="270"/>
      <c r="I711" s="267"/>
      <c r="J711" s="267"/>
      <c r="K711" s="267"/>
      <c r="L711" s="273"/>
      <c r="M711" s="92"/>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V711" s="95"/>
      <c r="AW711" s="95"/>
      <c r="AX711" s="95"/>
      <c r="AY711" s="95"/>
      <c r="AZ711" s="95"/>
      <c r="BA711" s="95"/>
      <c r="BB711" s="95"/>
      <c r="BC711" s="95"/>
      <c r="BD711" s="95"/>
      <c r="BE711" s="95"/>
      <c r="BF711" s="95"/>
      <c r="BG711" s="95"/>
      <c r="BH711" s="95"/>
      <c r="BI711" s="95"/>
      <c r="BJ711" s="95"/>
      <c r="BK711" s="95"/>
      <c r="BL711" s="95"/>
      <c r="BM711" s="95"/>
      <c r="BN711" s="95"/>
      <c r="BO711" s="95"/>
      <c r="BP711" s="95"/>
      <c r="BQ711" s="95"/>
      <c r="BR711" s="95"/>
      <c r="BS711" s="95"/>
      <c r="BT711" s="95"/>
      <c r="BU711" s="95"/>
      <c r="BV711" s="95"/>
      <c r="BW711" s="95"/>
      <c r="BX711" s="95"/>
      <c r="BY711" s="95"/>
      <c r="BZ711" s="95"/>
      <c r="CA711" s="95"/>
      <c r="CB711" s="95"/>
      <c r="CC711" s="95"/>
      <c r="CD711" s="95"/>
      <c r="CE711" s="95"/>
      <c r="CF711" s="95"/>
      <c r="CG711" s="95"/>
      <c r="CH711" s="95"/>
      <c r="CI711" s="95"/>
      <c r="CJ711" s="95"/>
      <c r="CK711" s="95"/>
      <c r="CL711" s="95"/>
      <c r="CM711" s="95"/>
      <c r="CN711" s="95"/>
      <c r="CO711" s="95"/>
      <c r="CP711" s="95"/>
      <c r="CQ711" s="95"/>
      <c r="CR711" s="95"/>
      <c r="CS711" s="95"/>
      <c r="CT711" s="95"/>
      <c r="CU711" s="95"/>
      <c r="CV711" s="95"/>
      <c r="CW711" s="95"/>
      <c r="CX711" s="95"/>
      <c r="CY711" s="95"/>
      <c r="CZ711" s="95"/>
      <c r="DA711" s="95"/>
      <c r="DB711" s="95"/>
      <c r="DC711" s="95"/>
      <c r="DD711" s="95"/>
      <c r="DE711" s="95"/>
      <c r="DF711" s="95"/>
      <c r="DG711" s="95"/>
      <c r="DH711" s="95"/>
      <c r="DI711" s="95"/>
      <c r="DJ711" s="95"/>
      <c r="DK711" s="95"/>
      <c r="DL711" s="95"/>
      <c r="DM711" s="95"/>
      <c r="DN711" s="95"/>
      <c r="DO711" s="95"/>
      <c r="DP711" s="95"/>
      <c r="DQ711" s="95"/>
      <c r="DR711" s="95"/>
      <c r="DS711" s="95"/>
      <c r="DT711" s="95"/>
      <c r="DU711" s="95"/>
      <c r="DV711" s="95"/>
      <c r="DW711" s="95"/>
      <c r="DX711" s="95"/>
      <c r="DY711" s="95"/>
      <c r="DZ711" s="95"/>
      <c r="EA711" s="95"/>
      <c r="EB711" s="95"/>
      <c r="EC711" s="95"/>
      <c r="ED711" s="95"/>
      <c r="EE711" s="95"/>
      <c r="EF711" s="95"/>
      <c r="EG711" s="95"/>
      <c r="EH711" s="95"/>
      <c r="EI711" s="95"/>
      <c r="EJ711" s="95"/>
      <c r="EK711" s="95"/>
      <c r="EL711" s="95"/>
      <c r="EM711" s="95"/>
      <c r="EN711" s="95"/>
      <c r="EO711" s="95"/>
      <c r="EP711" s="95"/>
      <c r="EQ711" s="95"/>
      <c r="ER711" s="95"/>
      <c r="ES711" s="95"/>
      <c r="ET711" s="95"/>
      <c r="EU711" s="95"/>
      <c r="EV711" s="95"/>
      <c r="EW711" s="95"/>
      <c r="EX711" s="95"/>
      <c r="EY711" s="95"/>
      <c r="EZ711" s="95"/>
      <c r="FA711" s="95"/>
      <c r="FB711" s="95"/>
      <c r="FC711" s="95"/>
      <c r="FD711" s="95"/>
      <c r="FE711" s="95"/>
      <c r="FF711" s="95"/>
      <c r="FG711" s="95"/>
      <c r="FH711" s="95"/>
      <c r="FI711" s="95"/>
      <c r="FJ711" s="95"/>
      <c r="FK711" s="95"/>
      <c r="FL711" s="95"/>
      <c r="FM711" s="95"/>
      <c r="FN711" s="95"/>
      <c r="FO711" s="95"/>
      <c r="FP711" s="95"/>
      <c r="FQ711" s="95"/>
      <c r="FR711" s="95"/>
      <c r="FS711" s="95"/>
      <c r="FT711" s="95"/>
      <c r="FU711" s="95"/>
      <c r="FV711" s="95"/>
      <c r="FW711" s="95"/>
      <c r="FX711" s="95"/>
      <c r="FY711" s="95"/>
      <c r="FZ711" s="95"/>
      <c r="GA711" s="95"/>
      <c r="GB711" s="95"/>
      <c r="GC711" s="95"/>
      <c r="GD711" s="95"/>
      <c r="GE711" s="95"/>
      <c r="GF711" s="95"/>
    </row>
    <row r="712" spans="1:188" s="22" customFormat="1" ht="20.25" customHeight="1" x14ac:dyDescent="0.2">
      <c r="A712" s="322"/>
      <c r="B712" s="323"/>
      <c r="C712" s="324"/>
      <c r="D712" s="314"/>
      <c r="E712" s="312"/>
      <c r="F712" s="313"/>
      <c r="G712" s="270"/>
      <c r="H712" s="270"/>
      <c r="I712" s="267"/>
      <c r="J712" s="267"/>
      <c r="K712" s="267"/>
      <c r="L712" s="273"/>
      <c r="M712" s="92"/>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V712" s="95"/>
      <c r="AW712" s="95"/>
      <c r="AX712" s="95"/>
      <c r="AY712" s="95"/>
      <c r="AZ712" s="95"/>
      <c r="BA712" s="95"/>
      <c r="BB712" s="95"/>
      <c r="BC712" s="95"/>
      <c r="BD712" s="95"/>
      <c r="BE712" s="95"/>
      <c r="BF712" s="95"/>
      <c r="BG712" s="95"/>
      <c r="BH712" s="95"/>
      <c r="BI712" s="95"/>
      <c r="BJ712" s="95"/>
      <c r="BK712" s="95"/>
      <c r="BL712" s="95"/>
      <c r="BM712" s="95"/>
      <c r="BN712" s="95"/>
      <c r="BO712" s="95"/>
      <c r="BP712" s="95"/>
      <c r="BQ712" s="95"/>
      <c r="BR712" s="95"/>
      <c r="BS712" s="95"/>
      <c r="BT712" s="95"/>
      <c r="BU712" s="95"/>
      <c r="BV712" s="95"/>
      <c r="BW712" s="95"/>
      <c r="BX712" s="95"/>
      <c r="BY712" s="95"/>
      <c r="BZ712" s="95"/>
      <c r="CA712" s="95"/>
      <c r="CB712" s="95"/>
      <c r="CC712" s="95"/>
      <c r="CD712" s="95"/>
      <c r="CE712" s="95"/>
      <c r="CF712" s="95"/>
      <c r="CG712" s="95"/>
      <c r="CH712" s="95"/>
      <c r="CI712" s="95"/>
      <c r="CJ712" s="95"/>
      <c r="CK712" s="95"/>
      <c r="CL712" s="95"/>
      <c r="CM712" s="95"/>
      <c r="CN712" s="95"/>
      <c r="CO712" s="95"/>
      <c r="CP712" s="95"/>
      <c r="CQ712" s="95"/>
      <c r="CR712" s="95"/>
      <c r="CS712" s="95"/>
      <c r="CT712" s="95"/>
      <c r="CU712" s="95"/>
      <c r="CV712" s="95"/>
      <c r="CW712" s="95"/>
      <c r="CX712" s="95"/>
      <c r="CY712" s="95"/>
      <c r="CZ712" s="95"/>
      <c r="DA712" s="95"/>
      <c r="DB712" s="95"/>
      <c r="DC712" s="95"/>
      <c r="DD712" s="95"/>
      <c r="DE712" s="95"/>
      <c r="DF712" s="95"/>
      <c r="DG712" s="95"/>
      <c r="DH712" s="95"/>
      <c r="DI712" s="95"/>
      <c r="DJ712" s="95"/>
      <c r="DK712" s="95"/>
      <c r="DL712" s="95"/>
      <c r="DM712" s="95"/>
      <c r="DN712" s="95"/>
      <c r="DO712" s="95"/>
      <c r="DP712" s="95"/>
      <c r="DQ712" s="95"/>
      <c r="DR712" s="95"/>
      <c r="DS712" s="95"/>
      <c r="DT712" s="95"/>
      <c r="DU712" s="95"/>
      <c r="DV712" s="95"/>
      <c r="DW712" s="95"/>
      <c r="DX712" s="95"/>
      <c r="DY712" s="95"/>
      <c r="DZ712" s="95"/>
      <c r="EA712" s="95"/>
      <c r="EB712" s="95"/>
      <c r="EC712" s="95"/>
      <c r="ED712" s="95"/>
      <c r="EE712" s="95"/>
      <c r="EF712" s="95"/>
      <c r="EG712" s="95"/>
      <c r="EH712" s="95"/>
      <c r="EI712" s="95"/>
      <c r="EJ712" s="95"/>
      <c r="EK712" s="95"/>
      <c r="EL712" s="95"/>
      <c r="EM712" s="95"/>
      <c r="EN712" s="95"/>
      <c r="EO712" s="95"/>
      <c r="EP712" s="95"/>
      <c r="EQ712" s="95"/>
      <c r="ER712" s="95"/>
      <c r="ES712" s="95"/>
      <c r="ET712" s="95"/>
      <c r="EU712" s="95"/>
      <c r="EV712" s="95"/>
      <c r="EW712" s="95"/>
      <c r="EX712" s="95"/>
      <c r="EY712" s="95"/>
      <c r="EZ712" s="95"/>
      <c r="FA712" s="95"/>
      <c r="FB712" s="95"/>
      <c r="FC712" s="95"/>
      <c r="FD712" s="95"/>
      <c r="FE712" s="95"/>
      <c r="FF712" s="95"/>
      <c r="FG712" s="95"/>
      <c r="FH712" s="95"/>
      <c r="FI712" s="95"/>
      <c r="FJ712" s="95"/>
      <c r="FK712" s="95"/>
      <c r="FL712" s="95"/>
      <c r="FM712" s="95"/>
      <c r="FN712" s="95"/>
      <c r="FO712" s="95"/>
      <c r="FP712" s="95"/>
      <c r="FQ712" s="95"/>
      <c r="FR712" s="95"/>
      <c r="FS712" s="95"/>
      <c r="FT712" s="95"/>
      <c r="FU712" s="95"/>
      <c r="FV712" s="95"/>
      <c r="FW712" s="95"/>
      <c r="FX712" s="95"/>
      <c r="FY712" s="95"/>
      <c r="FZ712" s="95"/>
      <c r="GA712" s="95"/>
      <c r="GB712" s="95"/>
      <c r="GC712" s="95"/>
      <c r="GD712" s="95"/>
      <c r="GE712" s="95"/>
      <c r="GF712" s="95"/>
    </row>
    <row r="713" spans="1:188" s="22" customFormat="1" ht="48" customHeight="1" x14ac:dyDescent="0.2">
      <c r="A713" s="325"/>
      <c r="B713" s="326"/>
      <c r="C713" s="327"/>
      <c r="D713" s="314"/>
      <c r="E713" s="312"/>
      <c r="F713" s="313"/>
      <c r="G713" s="271"/>
      <c r="H713" s="271"/>
      <c r="I713" s="268"/>
      <c r="J713" s="268"/>
      <c r="K713" s="268"/>
      <c r="L713" s="273"/>
      <c r="M713" s="92"/>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V713" s="95"/>
      <c r="AW713" s="95"/>
      <c r="AX713" s="95"/>
      <c r="AY713" s="95"/>
      <c r="AZ713" s="95"/>
      <c r="BA713" s="95"/>
      <c r="BB713" s="95"/>
      <c r="BC713" s="95"/>
      <c r="BD713" s="95"/>
      <c r="BE713" s="95"/>
      <c r="BF713" s="95"/>
      <c r="BG713" s="95"/>
      <c r="BH713" s="95"/>
      <c r="BI713" s="95"/>
      <c r="BJ713" s="95"/>
      <c r="BK713" s="95"/>
      <c r="BL713" s="95"/>
      <c r="BM713" s="95"/>
      <c r="BN713" s="95"/>
      <c r="BO713" s="95"/>
      <c r="BP713" s="95"/>
      <c r="BQ713" s="95"/>
      <c r="BR713" s="95"/>
      <c r="BS713" s="95"/>
      <c r="BT713" s="95"/>
      <c r="BU713" s="95"/>
      <c r="BV713" s="95"/>
      <c r="BW713" s="95"/>
      <c r="BX713" s="95"/>
      <c r="BY713" s="95"/>
      <c r="BZ713" s="95"/>
      <c r="CA713" s="95"/>
      <c r="CB713" s="95"/>
      <c r="CC713" s="95"/>
      <c r="CD713" s="95"/>
      <c r="CE713" s="95"/>
      <c r="CF713" s="95"/>
      <c r="CG713" s="95"/>
      <c r="CH713" s="95"/>
      <c r="CI713" s="95"/>
      <c r="CJ713" s="95"/>
      <c r="CK713" s="95"/>
      <c r="CL713" s="95"/>
      <c r="CM713" s="95"/>
      <c r="CN713" s="95"/>
      <c r="CO713" s="95"/>
      <c r="CP713" s="95"/>
      <c r="CQ713" s="95"/>
      <c r="CR713" s="95"/>
      <c r="CS713" s="95"/>
      <c r="CT713" s="95"/>
      <c r="CU713" s="95"/>
      <c r="CV713" s="95"/>
      <c r="CW713" s="95"/>
      <c r="CX713" s="95"/>
      <c r="CY713" s="95"/>
      <c r="CZ713" s="95"/>
      <c r="DA713" s="95"/>
      <c r="DB713" s="95"/>
      <c r="DC713" s="95"/>
      <c r="DD713" s="95"/>
      <c r="DE713" s="95"/>
      <c r="DF713" s="95"/>
      <c r="DG713" s="95"/>
      <c r="DH713" s="95"/>
      <c r="DI713" s="95"/>
      <c r="DJ713" s="95"/>
      <c r="DK713" s="95"/>
      <c r="DL713" s="95"/>
      <c r="DM713" s="95"/>
      <c r="DN713" s="95"/>
      <c r="DO713" s="95"/>
      <c r="DP713" s="95"/>
      <c r="DQ713" s="95"/>
      <c r="DR713" s="95"/>
      <c r="DS713" s="95"/>
      <c r="DT713" s="95"/>
      <c r="DU713" s="95"/>
      <c r="DV713" s="95"/>
      <c r="DW713" s="95"/>
      <c r="DX713" s="95"/>
      <c r="DY713" s="95"/>
      <c r="DZ713" s="95"/>
      <c r="EA713" s="95"/>
      <c r="EB713" s="95"/>
      <c r="EC713" s="95"/>
      <c r="ED713" s="95"/>
      <c r="EE713" s="95"/>
      <c r="EF713" s="95"/>
      <c r="EG713" s="95"/>
      <c r="EH713" s="95"/>
      <c r="EI713" s="95"/>
      <c r="EJ713" s="95"/>
      <c r="EK713" s="95"/>
      <c r="EL713" s="95"/>
      <c r="EM713" s="95"/>
      <c r="EN713" s="95"/>
      <c r="EO713" s="95"/>
      <c r="EP713" s="95"/>
      <c r="EQ713" s="95"/>
      <c r="ER713" s="95"/>
      <c r="ES713" s="95"/>
      <c r="ET713" s="95"/>
      <c r="EU713" s="95"/>
      <c r="EV713" s="95"/>
      <c r="EW713" s="95"/>
      <c r="EX713" s="95"/>
      <c r="EY713" s="95"/>
      <c r="EZ713" s="95"/>
      <c r="FA713" s="95"/>
      <c r="FB713" s="95"/>
      <c r="FC713" s="95"/>
      <c r="FD713" s="95"/>
      <c r="FE713" s="95"/>
      <c r="FF713" s="95"/>
      <c r="FG713" s="95"/>
      <c r="FH713" s="95"/>
      <c r="FI713" s="95"/>
      <c r="FJ713" s="95"/>
      <c r="FK713" s="95"/>
      <c r="FL713" s="95"/>
      <c r="FM713" s="95"/>
      <c r="FN713" s="95"/>
      <c r="FO713" s="95"/>
      <c r="FP713" s="95"/>
      <c r="FQ713" s="95"/>
      <c r="FR713" s="95"/>
      <c r="FS713" s="95"/>
      <c r="FT713" s="95"/>
      <c r="FU713" s="95"/>
      <c r="FV713" s="95"/>
      <c r="FW713" s="95"/>
      <c r="FX713" s="95"/>
      <c r="FY713" s="95"/>
      <c r="FZ713" s="95"/>
      <c r="GA713" s="95"/>
      <c r="GB713" s="95"/>
      <c r="GC713" s="95"/>
      <c r="GD713" s="95"/>
      <c r="GE713" s="95"/>
      <c r="GF713" s="95"/>
    </row>
    <row r="714" spans="1:188" s="22" customFormat="1" ht="20.25" customHeight="1" x14ac:dyDescent="0.2">
      <c r="A714" s="319"/>
      <c r="B714" s="320"/>
      <c r="C714" s="321"/>
      <c r="D714" s="314" t="s">
        <v>1769</v>
      </c>
      <c r="E714" s="312" t="s">
        <v>500</v>
      </c>
      <c r="F714" s="313"/>
      <c r="G714" s="269"/>
      <c r="H714" s="269"/>
      <c r="I714" s="266"/>
      <c r="J714" s="266"/>
      <c r="K714" s="266"/>
      <c r="L714" s="273"/>
      <c r="M714" s="92"/>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V714" s="95"/>
      <c r="AW714" s="95"/>
      <c r="AX714" s="95"/>
      <c r="AY714" s="95"/>
      <c r="AZ714" s="95"/>
      <c r="BA714" s="95"/>
      <c r="BB714" s="95"/>
      <c r="BC714" s="95"/>
      <c r="BD714" s="95"/>
      <c r="BE714" s="95"/>
      <c r="BF714" s="95"/>
      <c r="BG714" s="95"/>
      <c r="BH714" s="95"/>
      <c r="BI714" s="95"/>
      <c r="BJ714" s="95"/>
      <c r="BK714" s="95"/>
      <c r="BL714" s="95"/>
      <c r="BM714" s="95"/>
      <c r="BN714" s="95"/>
      <c r="BO714" s="95"/>
      <c r="BP714" s="95"/>
      <c r="BQ714" s="95"/>
      <c r="BR714" s="95"/>
      <c r="BS714" s="95"/>
      <c r="BT714" s="95"/>
      <c r="BU714" s="95"/>
      <c r="BV714" s="95"/>
      <c r="BW714" s="95"/>
      <c r="BX714" s="95"/>
      <c r="BY714" s="95"/>
      <c r="BZ714" s="95"/>
      <c r="CA714" s="95"/>
      <c r="CB714" s="95"/>
      <c r="CC714" s="95"/>
      <c r="CD714" s="95"/>
      <c r="CE714" s="95"/>
      <c r="CF714" s="95"/>
      <c r="CG714" s="95"/>
      <c r="CH714" s="95"/>
      <c r="CI714" s="95"/>
      <c r="CJ714" s="95"/>
      <c r="CK714" s="95"/>
      <c r="CL714" s="95"/>
      <c r="CM714" s="95"/>
      <c r="CN714" s="95"/>
      <c r="CO714" s="95"/>
      <c r="CP714" s="95"/>
      <c r="CQ714" s="95"/>
      <c r="CR714" s="95"/>
      <c r="CS714" s="95"/>
      <c r="CT714" s="95"/>
      <c r="CU714" s="95"/>
      <c r="CV714" s="95"/>
      <c r="CW714" s="95"/>
      <c r="CX714" s="95"/>
      <c r="CY714" s="95"/>
      <c r="CZ714" s="95"/>
      <c r="DA714" s="95"/>
      <c r="DB714" s="95"/>
      <c r="DC714" s="95"/>
      <c r="DD714" s="95"/>
      <c r="DE714" s="95"/>
      <c r="DF714" s="95"/>
      <c r="DG714" s="95"/>
      <c r="DH714" s="95"/>
      <c r="DI714" s="95"/>
      <c r="DJ714" s="95"/>
      <c r="DK714" s="95"/>
      <c r="DL714" s="95"/>
      <c r="DM714" s="95"/>
      <c r="DN714" s="95"/>
      <c r="DO714" s="95"/>
      <c r="DP714" s="95"/>
      <c r="DQ714" s="95"/>
      <c r="DR714" s="95"/>
      <c r="DS714" s="95"/>
      <c r="DT714" s="95"/>
      <c r="DU714" s="95"/>
      <c r="DV714" s="95"/>
      <c r="DW714" s="95"/>
      <c r="DX714" s="95"/>
      <c r="DY714" s="95"/>
      <c r="DZ714" s="95"/>
      <c r="EA714" s="95"/>
      <c r="EB714" s="95"/>
      <c r="EC714" s="95"/>
      <c r="ED714" s="95"/>
      <c r="EE714" s="95"/>
      <c r="EF714" s="95"/>
      <c r="EG714" s="95"/>
      <c r="EH714" s="95"/>
      <c r="EI714" s="95"/>
      <c r="EJ714" s="95"/>
      <c r="EK714" s="95"/>
      <c r="EL714" s="95"/>
      <c r="EM714" s="95"/>
      <c r="EN714" s="95"/>
      <c r="EO714" s="95"/>
      <c r="EP714" s="95"/>
      <c r="EQ714" s="95"/>
      <c r="ER714" s="95"/>
      <c r="ES714" s="95"/>
      <c r="ET714" s="95"/>
      <c r="EU714" s="95"/>
      <c r="EV714" s="95"/>
      <c r="EW714" s="95"/>
      <c r="EX714" s="95"/>
      <c r="EY714" s="95"/>
      <c r="EZ714" s="95"/>
      <c r="FA714" s="95"/>
      <c r="FB714" s="95"/>
      <c r="FC714" s="95"/>
      <c r="FD714" s="95"/>
      <c r="FE714" s="95"/>
      <c r="FF714" s="95"/>
      <c r="FG714" s="95"/>
      <c r="FH714" s="95"/>
      <c r="FI714" s="95"/>
      <c r="FJ714" s="95"/>
      <c r="FK714" s="95"/>
      <c r="FL714" s="95"/>
      <c r="FM714" s="95"/>
      <c r="FN714" s="95"/>
      <c r="FO714" s="95"/>
      <c r="FP714" s="95"/>
      <c r="FQ714" s="95"/>
      <c r="FR714" s="95"/>
      <c r="FS714" s="95"/>
      <c r="FT714" s="95"/>
      <c r="FU714" s="95"/>
      <c r="FV714" s="95"/>
      <c r="FW714" s="95"/>
      <c r="FX714" s="95"/>
      <c r="FY714" s="95"/>
      <c r="FZ714" s="95"/>
      <c r="GA714" s="95"/>
      <c r="GB714" s="95"/>
      <c r="GC714" s="95"/>
      <c r="GD714" s="95"/>
      <c r="GE714" s="95"/>
      <c r="GF714" s="95"/>
    </row>
    <row r="715" spans="1:188" s="22" customFormat="1" ht="20.25" customHeight="1" x14ac:dyDescent="0.2">
      <c r="A715" s="322"/>
      <c r="B715" s="323"/>
      <c r="C715" s="324"/>
      <c r="D715" s="314"/>
      <c r="E715" s="312"/>
      <c r="F715" s="313"/>
      <c r="G715" s="270"/>
      <c r="H715" s="270"/>
      <c r="I715" s="267"/>
      <c r="J715" s="267"/>
      <c r="K715" s="267"/>
      <c r="L715" s="273"/>
      <c r="M715" s="92"/>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V715" s="95"/>
      <c r="AW715" s="95"/>
      <c r="AX715" s="95"/>
      <c r="AY715" s="95"/>
      <c r="AZ715" s="95"/>
      <c r="BA715" s="95"/>
      <c r="BB715" s="95"/>
      <c r="BC715" s="95"/>
      <c r="BD715" s="95"/>
      <c r="BE715" s="95"/>
      <c r="BF715" s="95"/>
      <c r="BG715" s="95"/>
      <c r="BH715" s="95"/>
      <c r="BI715" s="95"/>
      <c r="BJ715" s="95"/>
      <c r="BK715" s="95"/>
      <c r="BL715" s="95"/>
      <c r="BM715" s="95"/>
      <c r="BN715" s="95"/>
      <c r="BO715" s="95"/>
      <c r="BP715" s="95"/>
      <c r="BQ715" s="95"/>
      <c r="BR715" s="95"/>
      <c r="BS715" s="95"/>
      <c r="BT715" s="95"/>
      <c r="BU715" s="95"/>
      <c r="BV715" s="95"/>
      <c r="BW715" s="95"/>
      <c r="BX715" s="95"/>
      <c r="BY715" s="95"/>
      <c r="BZ715" s="95"/>
      <c r="CA715" s="95"/>
      <c r="CB715" s="95"/>
      <c r="CC715" s="95"/>
      <c r="CD715" s="95"/>
      <c r="CE715" s="95"/>
      <c r="CF715" s="95"/>
      <c r="CG715" s="95"/>
      <c r="CH715" s="95"/>
      <c r="CI715" s="95"/>
      <c r="CJ715" s="95"/>
      <c r="CK715" s="95"/>
      <c r="CL715" s="95"/>
      <c r="CM715" s="95"/>
      <c r="CN715" s="95"/>
      <c r="CO715" s="95"/>
      <c r="CP715" s="95"/>
      <c r="CQ715" s="95"/>
      <c r="CR715" s="95"/>
      <c r="CS715" s="95"/>
      <c r="CT715" s="95"/>
      <c r="CU715" s="95"/>
      <c r="CV715" s="95"/>
      <c r="CW715" s="95"/>
      <c r="CX715" s="95"/>
      <c r="CY715" s="95"/>
      <c r="CZ715" s="95"/>
      <c r="DA715" s="95"/>
      <c r="DB715" s="95"/>
      <c r="DC715" s="95"/>
      <c r="DD715" s="95"/>
      <c r="DE715" s="95"/>
      <c r="DF715" s="95"/>
      <c r="DG715" s="95"/>
      <c r="DH715" s="95"/>
      <c r="DI715" s="95"/>
      <c r="DJ715" s="95"/>
      <c r="DK715" s="95"/>
      <c r="DL715" s="95"/>
      <c r="DM715" s="95"/>
      <c r="DN715" s="95"/>
      <c r="DO715" s="95"/>
      <c r="DP715" s="95"/>
      <c r="DQ715" s="95"/>
      <c r="DR715" s="95"/>
      <c r="DS715" s="95"/>
      <c r="DT715" s="95"/>
      <c r="DU715" s="95"/>
      <c r="DV715" s="95"/>
      <c r="DW715" s="95"/>
      <c r="DX715" s="95"/>
      <c r="DY715" s="95"/>
      <c r="DZ715" s="95"/>
      <c r="EA715" s="95"/>
      <c r="EB715" s="95"/>
      <c r="EC715" s="95"/>
      <c r="ED715" s="95"/>
      <c r="EE715" s="95"/>
      <c r="EF715" s="95"/>
      <c r="EG715" s="95"/>
      <c r="EH715" s="95"/>
      <c r="EI715" s="95"/>
      <c r="EJ715" s="95"/>
      <c r="EK715" s="95"/>
      <c r="EL715" s="95"/>
      <c r="EM715" s="95"/>
      <c r="EN715" s="95"/>
      <c r="EO715" s="95"/>
      <c r="EP715" s="95"/>
      <c r="EQ715" s="95"/>
      <c r="ER715" s="95"/>
      <c r="ES715" s="95"/>
      <c r="ET715" s="95"/>
      <c r="EU715" s="95"/>
      <c r="EV715" s="95"/>
      <c r="EW715" s="95"/>
      <c r="EX715" s="95"/>
      <c r="EY715" s="95"/>
      <c r="EZ715" s="95"/>
      <c r="FA715" s="95"/>
      <c r="FB715" s="95"/>
      <c r="FC715" s="95"/>
      <c r="FD715" s="95"/>
      <c r="FE715" s="95"/>
      <c r="FF715" s="95"/>
      <c r="FG715" s="95"/>
      <c r="FH715" s="95"/>
      <c r="FI715" s="95"/>
      <c r="FJ715" s="95"/>
      <c r="FK715" s="95"/>
      <c r="FL715" s="95"/>
      <c r="FM715" s="95"/>
      <c r="FN715" s="95"/>
      <c r="FO715" s="95"/>
      <c r="FP715" s="95"/>
      <c r="FQ715" s="95"/>
      <c r="FR715" s="95"/>
      <c r="FS715" s="95"/>
      <c r="FT715" s="95"/>
      <c r="FU715" s="95"/>
      <c r="FV715" s="95"/>
      <c r="FW715" s="95"/>
      <c r="FX715" s="95"/>
      <c r="FY715" s="95"/>
      <c r="FZ715" s="95"/>
      <c r="GA715" s="95"/>
      <c r="GB715" s="95"/>
      <c r="GC715" s="95"/>
      <c r="GD715" s="95"/>
      <c r="GE715" s="95"/>
      <c r="GF715" s="95"/>
    </row>
    <row r="716" spans="1:188" s="22" customFormat="1" ht="20.25" customHeight="1" x14ac:dyDescent="0.2">
      <c r="A716" s="322"/>
      <c r="B716" s="323"/>
      <c r="C716" s="324"/>
      <c r="D716" s="314"/>
      <c r="E716" s="312"/>
      <c r="F716" s="313"/>
      <c r="G716" s="270"/>
      <c r="H716" s="270"/>
      <c r="I716" s="267"/>
      <c r="J716" s="267"/>
      <c r="K716" s="267"/>
      <c r="L716" s="273"/>
      <c r="M716" s="92"/>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V716" s="95"/>
      <c r="AW716" s="95"/>
      <c r="AX716" s="95"/>
      <c r="AY716" s="95"/>
      <c r="AZ716" s="95"/>
      <c r="BA716" s="95"/>
      <c r="BB716" s="95"/>
      <c r="BC716" s="95"/>
      <c r="BD716" s="95"/>
      <c r="BE716" s="95"/>
      <c r="BF716" s="95"/>
      <c r="BG716" s="95"/>
      <c r="BH716" s="95"/>
      <c r="BI716" s="95"/>
      <c r="BJ716" s="95"/>
      <c r="BK716" s="95"/>
      <c r="BL716" s="95"/>
      <c r="BM716" s="95"/>
      <c r="BN716" s="95"/>
      <c r="BO716" s="95"/>
      <c r="BP716" s="95"/>
      <c r="BQ716" s="95"/>
      <c r="BR716" s="95"/>
      <c r="BS716" s="95"/>
      <c r="BT716" s="95"/>
      <c r="BU716" s="95"/>
      <c r="BV716" s="95"/>
      <c r="BW716" s="95"/>
      <c r="BX716" s="95"/>
      <c r="BY716" s="95"/>
      <c r="BZ716" s="95"/>
      <c r="CA716" s="95"/>
      <c r="CB716" s="95"/>
      <c r="CC716" s="95"/>
      <c r="CD716" s="95"/>
      <c r="CE716" s="95"/>
      <c r="CF716" s="95"/>
      <c r="CG716" s="95"/>
      <c r="CH716" s="95"/>
      <c r="CI716" s="95"/>
      <c r="CJ716" s="95"/>
      <c r="CK716" s="95"/>
      <c r="CL716" s="95"/>
      <c r="CM716" s="95"/>
      <c r="CN716" s="95"/>
      <c r="CO716" s="95"/>
      <c r="CP716" s="95"/>
      <c r="CQ716" s="95"/>
      <c r="CR716" s="95"/>
      <c r="CS716" s="95"/>
      <c r="CT716" s="95"/>
      <c r="CU716" s="95"/>
      <c r="CV716" s="95"/>
      <c r="CW716" s="95"/>
      <c r="CX716" s="95"/>
      <c r="CY716" s="95"/>
      <c r="CZ716" s="95"/>
      <c r="DA716" s="95"/>
      <c r="DB716" s="95"/>
      <c r="DC716" s="95"/>
      <c r="DD716" s="95"/>
      <c r="DE716" s="95"/>
      <c r="DF716" s="95"/>
      <c r="DG716" s="95"/>
      <c r="DH716" s="95"/>
      <c r="DI716" s="95"/>
      <c r="DJ716" s="95"/>
      <c r="DK716" s="95"/>
      <c r="DL716" s="95"/>
      <c r="DM716" s="95"/>
      <c r="DN716" s="95"/>
      <c r="DO716" s="95"/>
      <c r="DP716" s="95"/>
      <c r="DQ716" s="95"/>
      <c r="DR716" s="95"/>
      <c r="DS716" s="95"/>
      <c r="DT716" s="95"/>
      <c r="DU716" s="95"/>
      <c r="DV716" s="95"/>
      <c r="DW716" s="95"/>
      <c r="DX716" s="95"/>
      <c r="DY716" s="95"/>
      <c r="DZ716" s="95"/>
      <c r="EA716" s="95"/>
      <c r="EB716" s="95"/>
      <c r="EC716" s="95"/>
      <c r="ED716" s="95"/>
      <c r="EE716" s="95"/>
      <c r="EF716" s="95"/>
      <c r="EG716" s="95"/>
      <c r="EH716" s="95"/>
      <c r="EI716" s="95"/>
      <c r="EJ716" s="95"/>
      <c r="EK716" s="95"/>
      <c r="EL716" s="95"/>
      <c r="EM716" s="95"/>
      <c r="EN716" s="95"/>
      <c r="EO716" s="95"/>
      <c r="EP716" s="95"/>
      <c r="EQ716" s="95"/>
      <c r="ER716" s="95"/>
      <c r="ES716" s="95"/>
      <c r="ET716" s="95"/>
      <c r="EU716" s="95"/>
      <c r="EV716" s="95"/>
      <c r="EW716" s="95"/>
      <c r="EX716" s="95"/>
      <c r="EY716" s="95"/>
      <c r="EZ716" s="95"/>
      <c r="FA716" s="95"/>
      <c r="FB716" s="95"/>
      <c r="FC716" s="95"/>
      <c r="FD716" s="95"/>
      <c r="FE716" s="95"/>
      <c r="FF716" s="95"/>
      <c r="FG716" s="95"/>
      <c r="FH716" s="95"/>
      <c r="FI716" s="95"/>
      <c r="FJ716" s="95"/>
      <c r="FK716" s="95"/>
      <c r="FL716" s="95"/>
      <c r="FM716" s="95"/>
      <c r="FN716" s="95"/>
      <c r="FO716" s="95"/>
      <c r="FP716" s="95"/>
      <c r="FQ716" s="95"/>
      <c r="FR716" s="95"/>
      <c r="FS716" s="95"/>
      <c r="FT716" s="95"/>
      <c r="FU716" s="95"/>
      <c r="FV716" s="95"/>
      <c r="FW716" s="95"/>
      <c r="FX716" s="95"/>
      <c r="FY716" s="95"/>
      <c r="FZ716" s="95"/>
      <c r="GA716" s="95"/>
      <c r="GB716" s="95"/>
      <c r="GC716" s="95"/>
      <c r="GD716" s="95"/>
      <c r="GE716" s="95"/>
      <c r="GF716" s="95"/>
    </row>
    <row r="717" spans="1:188" s="22" customFormat="1" ht="44.25" customHeight="1" x14ac:dyDescent="0.2">
      <c r="A717" s="325"/>
      <c r="B717" s="326"/>
      <c r="C717" s="327"/>
      <c r="D717" s="314"/>
      <c r="E717" s="312"/>
      <c r="F717" s="313"/>
      <c r="G717" s="271"/>
      <c r="H717" s="271"/>
      <c r="I717" s="268"/>
      <c r="J717" s="268"/>
      <c r="K717" s="268"/>
      <c r="L717" s="273"/>
      <c r="M717" s="92"/>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V717" s="95"/>
      <c r="AW717" s="95"/>
      <c r="AX717" s="95"/>
      <c r="AY717" s="95"/>
      <c r="AZ717" s="95"/>
      <c r="BA717" s="95"/>
      <c r="BB717" s="95"/>
      <c r="BC717" s="95"/>
      <c r="BD717" s="95"/>
      <c r="BE717" s="95"/>
      <c r="BF717" s="95"/>
      <c r="BG717" s="95"/>
      <c r="BH717" s="95"/>
      <c r="BI717" s="95"/>
      <c r="BJ717" s="95"/>
      <c r="BK717" s="95"/>
      <c r="BL717" s="95"/>
      <c r="BM717" s="95"/>
      <c r="BN717" s="95"/>
      <c r="BO717" s="95"/>
      <c r="BP717" s="95"/>
      <c r="BQ717" s="95"/>
      <c r="BR717" s="95"/>
      <c r="BS717" s="95"/>
      <c r="BT717" s="95"/>
      <c r="BU717" s="95"/>
      <c r="BV717" s="95"/>
      <c r="BW717" s="95"/>
      <c r="BX717" s="95"/>
      <c r="BY717" s="95"/>
      <c r="BZ717" s="95"/>
      <c r="CA717" s="95"/>
      <c r="CB717" s="95"/>
      <c r="CC717" s="95"/>
      <c r="CD717" s="95"/>
      <c r="CE717" s="95"/>
      <c r="CF717" s="95"/>
      <c r="CG717" s="95"/>
      <c r="CH717" s="95"/>
      <c r="CI717" s="95"/>
      <c r="CJ717" s="95"/>
      <c r="CK717" s="95"/>
      <c r="CL717" s="95"/>
      <c r="CM717" s="95"/>
      <c r="CN717" s="95"/>
      <c r="CO717" s="95"/>
      <c r="CP717" s="95"/>
      <c r="CQ717" s="95"/>
      <c r="CR717" s="95"/>
      <c r="CS717" s="95"/>
      <c r="CT717" s="95"/>
      <c r="CU717" s="95"/>
      <c r="CV717" s="95"/>
      <c r="CW717" s="95"/>
      <c r="CX717" s="95"/>
      <c r="CY717" s="95"/>
      <c r="CZ717" s="95"/>
      <c r="DA717" s="95"/>
      <c r="DB717" s="95"/>
      <c r="DC717" s="95"/>
      <c r="DD717" s="95"/>
      <c r="DE717" s="95"/>
      <c r="DF717" s="95"/>
      <c r="DG717" s="95"/>
      <c r="DH717" s="95"/>
      <c r="DI717" s="95"/>
      <c r="DJ717" s="95"/>
      <c r="DK717" s="95"/>
      <c r="DL717" s="95"/>
      <c r="DM717" s="95"/>
      <c r="DN717" s="95"/>
      <c r="DO717" s="95"/>
      <c r="DP717" s="95"/>
      <c r="DQ717" s="95"/>
      <c r="DR717" s="95"/>
      <c r="DS717" s="95"/>
      <c r="DT717" s="95"/>
      <c r="DU717" s="95"/>
      <c r="DV717" s="95"/>
      <c r="DW717" s="95"/>
      <c r="DX717" s="95"/>
      <c r="DY717" s="95"/>
      <c r="DZ717" s="95"/>
      <c r="EA717" s="95"/>
      <c r="EB717" s="95"/>
      <c r="EC717" s="95"/>
      <c r="ED717" s="95"/>
      <c r="EE717" s="95"/>
      <c r="EF717" s="95"/>
      <c r="EG717" s="95"/>
      <c r="EH717" s="95"/>
      <c r="EI717" s="95"/>
      <c r="EJ717" s="95"/>
      <c r="EK717" s="95"/>
      <c r="EL717" s="95"/>
      <c r="EM717" s="95"/>
      <c r="EN717" s="95"/>
      <c r="EO717" s="95"/>
      <c r="EP717" s="95"/>
      <c r="EQ717" s="95"/>
      <c r="ER717" s="95"/>
      <c r="ES717" s="95"/>
      <c r="ET717" s="95"/>
      <c r="EU717" s="95"/>
      <c r="EV717" s="95"/>
      <c r="EW717" s="95"/>
      <c r="EX717" s="95"/>
      <c r="EY717" s="95"/>
      <c r="EZ717" s="95"/>
      <c r="FA717" s="95"/>
      <c r="FB717" s="95"/>
      <c r="FC717" s="95"/>
      <c r="FD717" s="95"/>
      <c r="FE717" s="95"/>
      <c r="FF717" s="95"/>
      <c r="FG717" s="95"/>
      <c r="FH717" s="95"/>
      <c r="FI717" s="95"/>
      <c r="FJ717" s="95"/>
      <c r="FK717" s="95"/>
      <c r="FL717" s="95"/>
      <c r="FM717" s="95"/>
      <c r="FN717" s="95"/>
      <c r="FO717" s="95"/>
      <c r="FP717" s="95"/>
      <c r="FQ717" s="95"/>
      <c r="FR717" s="95"/>
      <c r="FS717" s="95"/>
      <c r="FT717" s="95"/>
      <c r="FU717" s="95"/>
      <c r="FV717" s="95"/>
      <c r="FW717" s="95"/>
      <c r="FX717" s="95"/>
      <c r="FY717" s="95"/>
      <c r="FZ717" s="95"/>
      <c r="GA717" s="95"/>
      <c r="GB717" s="95"/>
      <c r="GC717" s="95"/>
      <c r="GD717" s="95"/>
      <c r="GE717" s="95"/>
      <c r="GF717" s="95"/>
    </row>
    <row r="718" spans="1:188" s="20" customFormat="1" ht="40.15" customHeight="1" x14ac:dyDescent="0.2">
      <c r="A718" s="328"/>
      <c r="B718" s="329"/>
      <c r="C718" s="341" t="s">
        <v>1770</v>
      </c>
      <c r="D718" s="342" t="s">
        <v>502</v>
      </c>
      <c r="E718" s="342"/>
      <c r="F718" s="365" t="s">
        <v>503</v>
      </c>
      <c r="G718" s="114"/>
      <c r="H718" s="283"/>
      <c r="I718" s="286"/>
      <c r="J718" s="286"/>
      <c r="K718" s="286"/>
      <c r="L718" s="260"/>
      <c r="M718" s="92"/>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V718" s="95"/>
      <c r="AW718" s="95"/>
      <c r="AX718" s="95"/>
      <c r="AY718" s="95"/>
      <c r="AZ718" s="95"/>
      <c r="BA718" s="95"/>
      <c r="BB718" s="95"/>
      <c r="BC718" s="95"/>
      <c r="BD718" s="95"/>
      <c r="BE718" s="95"/>
      <c r="BF718" s="95"/>
      <c r="BG718" s="95"/>
      <c r="BH718" s="95"/>
      <c r="BI718" s="95"/>
      <c r="BJ718" s="95"/>
      <c r="BK718" s="95"/>
      <c r="BL718" s="95"/>
      <c r="BM718" s="95"/>
      <c r="BN718" s="95"/>
      <c r="BO718" s="95"/>
      <c r="BP718" s="95"/>
      <c r="BQ718" s="95"/>
      <c r="BR718" s="95"/>
      <c r="BS718" s="95"/>
      <c r="BT718" s="95"/>
      <c r="BU718" s="95"/>
      <c r="BV718" s="95"/>
      <c r="BW718" s="95"/>
      <c r="BX718" s="95"/>
      <c r="BY718" s="95"/>
      <c r="BZ718" s="95"/>
      <c r="CA718" s="95"/>
      <c r="CB718" s="95"/>
      <c r="CC718" s="95"/>
      <c r="CD718" s="95"/>
      <c r="CE718" s="95"/>
      <c r="CF718" s="95"/>
      <c r="CG718" s="95"/>
      <c r="CH718" s="95"/>
      <c r="CI718" s="95"/>
      <c r="CJ718" s="95"/>
      <c r="CK718" s="95"/>
      <c r="CL718" s="95"/>
      <c r="CM718" s="95"/>
      <c r="CN718" s="95"/>
      <c r="CO718" s="95"/>
      <c r="CP718" s="95"/>
      <c r="CQ718" s="95"/>
      <c r="CR718" s="95"/>
      <c r="CS718" s="95"/>
      <c r="CT718" s="95"/>
      <c r="CU718" s="95"/>
      <c r="CV718" s="95"/>
      <c r="CW718" s="95"/>
      <c r="CX718" s="95"/>
      <c r="CY718" s="95"/>
      <c r="CZ718" s="95"/>
      <c r="DA718" s="95"/>
      <c r="DB718" s="95"/>
      <c r="DC718" s="95"/>
      <c r="DD718" s="95"/>
      <c r="DE718" s="95"/>
      <c r="DF718" s="95"/>
      <c r="DG718" s="95"/>
      <c r="DH718" s="95"/>
      <c r="DI718" s="95"/>
      <c r="DJ718" s="95"/>
      <c r="DK718" s="95"/>
      <c r="DL718" s="95"/>
      <c r="DM718" s="95"/>
      <c r="DN718" s="95"/>
      <c r="DO718" s="95"/>
      <c r="DP718" s="95"/>
      <c r="DQ718" s="95"/>
      <c r="DR718" s="95"/>
      <c r="DS718" s="95"/>
      <c r="DT718" s="95"/>
      <c r="DU718" s="95"/>
      <c r="DV718" s="95"/>
      <c r="DW718" s="95"/>
      <c r="DX718" s="95"/>
      <c r="DY718" s="95"/>
      <c r="DZ718" s="95"/>
      <c r="EA718" s="95"/>
      <c r="EB718" s="95"/>
      <c r="EC718" s="95"/>
      <c r="ED718" s="95"/>
      <c r="EE718" s="95"/>
      <c r="EF718" s="95"/>
      <c r="EG718" s="95"/>
      <c r="EH718" s="95"/>
      <c r="EI718" s="95"/>
      <c r="EJ718" s="95"/>
      <c r="EK718" s="95"/>
      <c r="EL718" s="95"/>
      <c r="EM718" s="95"/>
      <c r="EN718" s="95"/>
      <c r="EO718" s="95"/>
      <c r="EP718" s="95"/>
      <c r="EQ718" s="95"/>
      <c r="ER718" s="95"/>
      <c r="ES718" s="95"/>
      <c r="ET718" s="95"/>
      <c r="EU718" s="95"/>
      <c r="EV718" s="95"/>
      <c r="EW718" s="95"/>
      <c r="EX718" s="95"/>
      <c r="EY718" s="95"/>
      <c r="EZ718" s="95"/>
      <c r="FA718" s="95"/>
      <c r="FB718" s="95"/>
      <c r="FC718" s="95"/>
      <c r="FD718" s="95"/>
      <c r="FE718" s="95"/>
      <c r="FF718" s="95"/>
      <c r="FG718" s="95"/>
      <c r="FH718" s="95"/>
      <c r="FI718" s="95"/>
      <c r="FJ718" s="95"/>
      <c r="FK718" s="95"/>
      <c r="FL718" s="95"/>
      <c r="FM718" s="95"/>
      <c r="FN718" s="95"/>
      <c r="FO718" s="95"/>
      <c r="FP718" s="95"/>
      <c r="FQ718" s="95"/>
      <c r="FR718" s="95"/>
      <c r="FS718" s="95"/>
      <c r="FT718" s="95"/>
      <c r="FU718" s="95"/>
      <c r="FV718" s="95"/>
      <c r="FW718" s="95"/>
      <c r="FX718" s="95"/>
      <c r="FY718" s="95"/>
      <c r="FZ718" s="95"/>
      <c r="GA718" s="95"/>
      <c r="GB718" s="95"/>
      <c r="GC718" s="95"/>
      <c r="GD718" s="95"/>
      <c r="GE718" s="95"/>
      <c r="GF718" s="95"/>
    </row>
    <row r="719" spans="1:188" s="20" customFormat="1" ht="40.15" customHeight="1" x14ac:dyDescent="0.2">
      <c r="A719" s="330"/>
      <c r="B719" s="331"/>
      <c r="C719" s="341"/>
      <c r="D719" s="342"/>
      <c r="E719" s="342"/>
      <c r="F719" s="365"/>
      <c r="G719" s="114"/>
      <c r="H719" s="285"/>
      <c r="I719" s="287"/>
      <c r="J719" s="287"/>
      <c r="K719" s="287"/>
      <c r="L719" s="261"/>
      <c r="M719" s="92"/>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V719" s="95"/>
      <c r="AW719" s="95"/>
      <c r="AX719" s="95"/>
      <c r="AY719" s="95"/>
      <c r="AZ719" s="95"/>
      <c r="BA719" s="95"/>
      <c r="BB719" s="95"/>
      <c r="BC719" s="95"/>
      <c r="BD719" s="95"/>
      <c r="BE719" s="95"/>
      <c r="BF719" s="95"/>
      <c r="BG719" s="95"/>
      <c r="BH719" s="95"/>
      <c r="BI719" s="95"/>
      <c r="BJ719" s="95"/>
      <c r="BK719" s="95"/>
      <c r="BL719" s="95"/>
      <c r="BM719" s="95"/>
      <c r="BN719" s="95"/>
      <c r="BO719" s="95"/>
      <c r="BP719" s="95"/>
      <c r="BQ719" s="95"/>
      <c r="BR719" s="95"/>
      <c r="BS719" s="95"/>
      <c r="BT719" s="95"/>
      <c r="BU719" s="95"/>
      <c r="BV719" s="95"/>
      <c r="BW719" s="95"/>
      <c r="BX719" s="95"/>
      <c r="BY719" s="95"/>
      <c r="BZ719" s="95"/>
      <c r="CA719" s="95"/>
      <c r="CB719" s="95"/>
      <c r="CC719" s="95"/>
      <c r="CD719" s="95"/>
      <c r="CE719" s="95"/>
      <c r="CF719" s="95"/>
      <c r="CG719" s="95"/>
      <c r="CH719" s="95"/>
      <c r="CI719" s="95"/>
      <c r="CJ719" s="95"/>
      <c r="CK719" s="95"/>
      <c r="CL719" s="95"/>
      <c r="CM719" s="95"/>
      <c r="CN719" s="95"/>
      <c r="CO719" s="95"/>
      <c r="CP719" s="95"/>
      <c r="CQ719" s="95"/>
      <c r="CR719" s="95"/>
      <c r="CS719" s="95"/>
      <c r="CT719" s="95"/>
      <c r="CU719" s="95"/>
      <c r="CV719" s="95"/>
      <c r="CW719" s="95"/>
      <c r="CX719" s="95"/>
      <c r="CY719" s="95"/>
      <c r="CZ719" s="95"/>
      <c r="DA719" s="95"/>
      <c r="DB719" s="95"/>
      <c r="DC719" s="95"/>
      <c r="DD719" s="95"/>
      <c r="DE719" s="95"/>
      <c r="DF719" s="95"/>
      <c r="DG719" s="95"/>
      <c r="DH719" s="95"/>
      <c r="DI719" s="95"/>
      <c r="DJ719" s="95"/>
      <c r="DK719" s="95"/>
      <c r="DL719" s="95"/>
      <c r="DM719" s="95"/>
      <c r="DN719" s="95"/>
      <c r="DO719" s="95"/>
      <c r="DP719" s="95"/>
      <c r="DQ719" s="95"/>
      <c r="DR719" s="95"/>
      <c r="DS719" s="95"/>
      <c r="DT719" s="95"/>
      <c r="DU719" s="95"/>
      <c r="DV719" s="95"/>
      <c r="DW719" s="95"/>
      <c r="DX719" s="95"/>
      <c r="DY719" s="95"/>
      <c r="DZ719" s="95"/>
      <c r="EA719" s="95"/>
      <c r="EB719" s="95"/>
      <c r="EC719" s="95"/>
      <c r="ED719" s="95"/>
      <c r="EE719" s="95"/>
      <c r="EF719" s="95"/>
      <c r="EG719" s="95"/>
      <c r="EH719" s="95"/>
      <c r="EI719" s="95"/>
      <c r="EJ719" s="95"/>
      <c r="EK719" s="95"/>
      <c r="EL719" s="95"/>
      <c r="EM719" s="95"/>
      <c r="EN719" s="95"/>
      <c r="EO719" s="95"/>
      <c r="EP719" s="95"/>
      <c r="EQ719" s="95"/>
      <c r="ER719" s="95"/>
      <c r="ES719" s="95"/>
      <c r="ET719" s="95"/>
      <c r="EU719" s="95"/>
      <c r="EV719" s="95"/>
      <c r="EW719" s="95"/>
      <c r="EX719" s="95"/>
      <c r="EY719" s="95"/>
      <c r="EZ719" s="95"/>
      <c r="FA719" s="95"/>
      <c r="FB719" s="95"/>
      <c r="FC719" s="95"/>
      <c r="FD719" s="95"/>
      <c r="FE719" s="95"/>
      <c r="FF719" s="95"/>
      <c r="FG719" s="95"/>
      <c r="FH719" s="95"/>
      <c r="FI719" s="95"/>
      <c r="FJ719" s="95"/>
      <c r="FK719" s="95"/>
      <c r="FL719" s="95"/>
      <c r="FM719" s="95"/>
      <c r="FN719" s="95"/>
      <c r="FO719" s="95"/>
      <c r="FP719" s="95"/>
      <c r="FQ719" s="95"/>
      <c r="FR719" s="95"/>
      <c r="FS719" s="95"/>
      <c r="FT719" s="95"/>
      <c r="FU719" s="95"/>
      <c r="FV719" s="95"/>
      <c r="FW719" s="95"/>
      <c r="FX719" s="95"/>
      <c r="FY719" s="95"/>
      <c r="FZ719" s="95"/>
      <c r="GA719" s="95"/>
      <c r="GB719" s="95"/>
      <c r="GC719" s="95"/>
      <c r="GD719" s="95"/>
      <c r="GE719" s="95"/>
      <c r="GF719" s="95"/>
    </row>
    <row r="720" spans="1:188" s="20" customFormat="1" ht="40.15" customHeight="1" x14ac:dyDescent="0.2">
      <c r="A720" s="330"/>
      <c r="B720" s="331"/>
      <c r="C720" s="341"/>
      <c r="D720" s="342"/>
      <c r="E720" s="342"/>
      <c r="F720" s="365"/>
      <c r="G720" s="283"/>
      <c r="H720" s="285"/>
      <c r="I720" s="287"/>
      <c r="J720" s="287"/>
      <c r="K720" s="287"/>
      <c r="L720" s="261"/>
      <c r="M720" s="92"/>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V720" s="95"/>
      <c r="AW720" s="95"/>
      <c r="AX720" s="95"/>
      <c r="AY720" s="95"/>
      <c r="AZ720" s="95"/>
      <c r="BA720" s="95"/>
      <c r="BB720" s="95"/>
      <c r="BC720" s="95"/>
      <c r="BD720" s="95"/>
      <c r="BE720" s="95"/>
      <c r="BF720" s="95"/>
      <c r="BG720" s="95"/>
      <c r="BH720" s="95"/>
      <c r="BI720" s="95"/>
      <c r="BJ720" s="95"/>
      <c r="BK720" s="95"/>
      <c r="BL720" s="95"/>
      <c r="BM720" s="95"/>
      <c r="BN720" s="95"/>
      <c r="BO720" s="95"/>
      <c r="BP720" s="95"/>
      <c r="BQ720" s="95"/>
      <c r="BR720" s="95"/>
      <c r="BS720" s="95"/>
      <c r="BT720" s="95"/>
      <c r="BU720" s="95"/>
      <c r="BV720" s="95"/>
      <c r="BW720" s="95"/>
      <c r="BX720" s="95"/>
      <c r="BY720" s="95"/>
      <c r="BZ720" s="95"/>
      <c r="CA720" s="95"/>
      <c r="CB720" s="95"/>
      <c r="CC720" s="95"/>
      <c r="CD720" s="95"/>
      <c r="CE720" s="95"/>
      <c r="CF720" s="95"/>
      <c r="CG720" s="95"/>
      <c r="CH720" s="95"/>
      <c r="CI720" s="95"/>
      <c r="CJ720" s="95"/>
      <c r="CK720" s="95"/>
      <c r="CL720" s="95"/>
      <c r="CM720" s="95"/>
      <c r="CN720" s="95"/>
      <c r="CO720" s="95"/>
      <c r="CP720" s="95"/>
      <c r="CQ720" s="95"/>
      <c r="CR720" s="95"/>
      <c r="CS720" s="95"/>
      <c r="CT720" s="95"/>
      <c r="CU720" s="95"/>
      <c r="CV720" s="95"/>
      <c r="CW720" s="95"/>
      <c r="CX720" s="95"/>
      <c r="CY720" s="95"/>
      <c r="CZ720" s="95"/>
      <c r="DA720" s="95"/>
      <c r="DB720" s="95"/>
      <c r="DC720" s="95"/>
      <c r="DD720" s="95"/>
      <c r="DE720" s="95"/>
      <c r="DF720" s="95"/>
      <c r="DG720" s="95"/>
      <c r="DH720" s="95"/>
      <c r="DI720" s="95"/>
      <c r="DJ720" s="95"/>
      <c r="DK720" s="95"/>
      <c r="DL720" s="95"/>
      <c r="DM720" s="95"/>
      <c r="DN720" s="95"/>
      <c r="DO720" s="95"/>
      <c r="DP720" s="95"/>
      <c r="DQ720" s="95"/>
      <c r="DR720" s="95"/>
      <c r="DS720" s="95"/>
      <c r="DT720" s="95"/>
      <c r="DU720" s="95"/>
      <c r="DV720" s="95"/>
      <c r="DW720" s="95"/>
      <c r="DX720" s="95"/>
      <c r="DY720" s="95"/>
      <c r="DZ720" s="95"/>
      <c r="EA720" s="95"/>
      <c r="EB720" s="95"/>
      <c r="EC720" s="95"/>
      <c r="ED720" s="95"/>
      <c r="EE720" s="95"/>
      <c r="EF720" s="95"/>
      <c r="EG720" s="95"/>
      <c r="EH720" s="95"/>
      <c r="EI720" s="95"/>
      <c r="EJ720" s="95"/>
      <c r="EK720" s="95"/>
      <c r="EL720" s="95"/>
      <c r="EM720" s="95"/>
      <c r="EN720" s="95"/>
      <c r="EO720" s="95"/>
      <c r="EP720" s="95"/>
      <c r="EQ720" s="95"/>
      <c r="ER720" s="95"/>
      <c r="ES720" s="95"/>
      <c r="ET720" s="95"/>
      <c r="EU720" s="95"/>
      <c r="EV720" s="95"/>
      <c r="EW720" s="95"/>
      <c r="EX720" s="95"/>
      <c r="EY720" s="95"/>
      <c r="EZ720" s="95"/>
      <c r="FA720" s="95"/>
      <c r="FB720" s="95"/>
      <c r="FC720" s="95"/>
      <c r="FD720" s="95"/>
      <c r="FE720" s="95"/>
      <c r="FF720" s="95"/>
      <c r="FG720" s="95"/>
      <c r="FH720" s="95"/>
      <c r="FI720" s="95"/>
      <c r="FJ720" s="95"/>
      <c r="FK720" s="95"/>
      <c r="FL720" s="95"/>
      <c r="FM720" s="95"/>
      <c r="FN720" s="95"/>
      <c r="FO720" s="95"/>
      <c r="FP720" s="95"/>
      <c r="FQ720" s="95"/>
      <c r="FR720" s="95"/>
      <c r="FS720" s="95"/>
      <c r="FT720" s="95"/>
      <c r="FU720" s="95"/>
      <c r="FV720" s="95"/>
      <c r="FW720" s="95"/>
      <c r="FX720" s="95"/>
      <c r="FY720" s="95"/>
      <c r="FZ720" s="95"/>
      <c r="GA720" s="95"/>
      <c r="GB720" s="95"/>
      <c r="GC720" s="95"/>
      <c r="GD720" s="95"/>
      <c r="GE720" s="95"/>
      <c r="GF720" s="95"/>
    </row>
    <row r="721" spans="1:188" s="20" customFormat="1" ht="167.25" customHeight="1" x14ac:dyDescent="0.2">
      <c r="A721" s="332"/>
      <c r="B721" s="333"/>
      <c r="C721" s="341"/>
      <c r="D721" s="342"/>
      <c r="E721" s="342"/>
      <c r="F721" s="365"/>
      <c r="G721" s="284"/>
      <c r="H721" s="284"/>
      <c r="I721" s="288"/>
      <c r="J721" s="288"/>
      <c r="K721" s="288"/>
      <c r="L721" s="262"/>
      <c r="M721" s="92"/>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V721" s="95"/>
      <c r="AW721" s="95"/>
      <c r="AX721" s="95"/>
      <c r="AY721" s="95"/>
      <c r="AZ721" s="95"/>
      <c r="BA721" s="95"/>
      <c r="BB721" s="95"/>
      <c r="BC721" s="95"/>
      <c r="BD721" s="95"/>
      <c r="BE721" s="95"/>
      <c r="BF721" s="95"/>
      <c r="BG721" s="95"/>
      <c r="BH721" s="95"/>
      <c r="BI721" s="95"/>
      <c r="BJ721" s="95"/>
      <c r="BK721" s="95"/>
      <c r="BL721" s="95"/>
      <c r="BM721" s="95"/>
      <c r="BN721" s="95"/>
      <c r="BO721" s="95"/>
      <c r="BP721" s="95"/>
      <c r="BQ721" s="95"/>
      <c r="BR721" s="95"/>
      <c r="BS721" s="95"/>
      <c r="BT721" s="95"/>
      <c r="BU721" s="95"/>
      <c r="BV721" s="95"/>
      <c r="BW721" s="95"/>
      <c r="BX721" s="95"/>
      <c r="BY721" s="95"/>
      <c r="BZ721" s="95"/>
      <c r="CA721" s="95"/>
      <c r="CB721" s="95"/>
      <c r="CC721" s="95"/>
      <c r="CD721" s="95"/>
      <c r="CE721" s="95"/>
      <c r="CF721" s="95"/>
      <c r="CG721" s="95"/>
      <c r="CH721" s="95"/>
      <c r="CI721" s="95"/>
      <c r="CJ721" s="95"/>
      <c r="CK721" s="95"/>
      <c r="CL721" s="95"/>
      <c r="CM721" s="95"/>
      <c r="CN721" s="95"/>
      <c r="CO721" s="95"/>
      <c r="CP721" s="95"/>
      <c r="CQ721" s="95"/>
      <c r="CR721" s="95"/>
      <c r="CS721" s="95"/>
      <c r="CT721" s="95"/>
      <c r="CU721" s="95"/>
      <c r="CV721" s="95"/>
      <c r="CW721" s="95"/>
      <c r="CX721" s="95"/>
      <c r="CY721" s="95"/>
      <c r="CZ721" s="95"/>
      <c r="DA721" s="95"/>
      <c r="DB721" s="95"/>
      <c r="DC721" s="95"/>
      <c r="DD721" s="95"/>
      <c r="DE721" s="95"/>
      <c r="DF721" s="95"/>
      <c r="DG721" s="95"/>
      <c r="DH721" s="95"/>
      <c r="DI721" s="95"/>
      <c r="DJ721" s="95"/>
      <c r="DK721" s="95"/>
      <c r="DL721" s="95"/>
      <c r="DM721" s="95"/>
      <c r="DN721" s="95"/>
      <c r="DO721" s="95"/>
      <c r="DP721" s="95"/>
      <c r="DQ721" s="95"/>
      <c r="DR721" s="95"/>
      <c r="DS721" s="95"/>
      <c r="DT721" s="95"/>
      <c r="DU721" s="95"/>
      <c r="DV721" s="95"/>
      <c r="DW721" s="95"/>
      <c r="DX721" s="95"/>
      <c r="DY721" s="95"/>
      <c r="DZ721" s="95"/>
      <c r="EA721" s="95"/>
      <c r="EB721" s="95"/>
      <c r="EC721" s="95"/>
      <c r="ED721" s="95"/>
      <c r="EE721" s="95"/>
      <c r="EF721" s="95"/>
      <c r="EG721" s="95"/>
      <c r="EH721" s="95"/>
      <c r="EI721" s="95"/>
      <c r="EJ721" s="95"/>
      <c r="EK721" s="95"/>
      <c r="EL721" s="95"/>
      <c r="EM721" s="95"/>
      <c r="EN721" s="95"/>
      <c r="EO721" s="95"/>
      <c r="EP721" s="95"/>
      <c r="EQ721" s="95"/>
      <c r="ER721" s="95"/>
      <c r="ES721" s="95"/>
      <c r="ET721" s="95"/>
      <c r="EU721" s="95"/>
      <c r="EV721" s="95"/>
      <c r="EW721" s="95"/>
      <c r="EX721" s="95"/>
      <c r="EY721" s="95"/>
      <c r="EZ721" s="95"/>
      <c r="FA721" s="95"/>
      <c r="FB721" s="95"/>
      <c r="FC721" s="95"/>
      <c r="FD721" s="95"/>
      <c r="FE721" s="95"/>
      <c r="FF721" s="95"/>
      <c r="FG721" s="95"/>
      <c r="FH721" s="95"/>
      <c r="FI721" s="95"/>
      <c r="FJ721" s="95"/>
      <c r="FK721" s="95"/>
      <c r="FL721" s="95"/>
      <c r="FM721" s="95"/>
      <c r="FN721" s="95"/>
      <c r="FO721" s="95"/>
      <c r="FP721" s="95"/>
      <c r="FQ721" s="95"/>
      <c r="FR721" s="95"/>
      <c r="FS721" s="95"/>
      <c r="FT721" s="95"/>
      <c r="FU721" s="95"/>
      <c r="FV721" s="95"/>
      <c r="FW721" s="95"/>
      <c r="FX721" s="95"/>
      <c r="FY721" s="95"/>
      <c r="FZ721" s="95"/>
      <c r="GA721" s="95"/>
      <c r="GB721" s="95"/>
      <c r="GC721" s="95"/>
      <c r="GD721" s="95"/>
      <c r="GE721" s="95"/>
      <c r="GF721" s="95"/>
    </row>
    <row r="722" spans="1:188" s="22" customFormat="1" ht="20.25" customHeight="1" x14ac:dyDescent="0.2">
      <c r="A722" s="319"/>
      <c r="B722" s="320"/>
      <c r="C722" s="321"/>
      <c r="D722" s="314" t="s">
        <v>1771</v>
      </c>
      <c r="E722" s="312" t="s">
        <v>505</v>
      </c>
      <c r="F722" s="313" t="s">
        <v>506</v>
      </c>
      <c r="G722" s="269"/>
      <c r="H722" s="269"/>
      <c r="I722" s="266"/>
      <c r="J722" s="266"/>
      <c r="K722" s="266"/>
      <c r="L722" s="273"/>
      <c r="M722" s="92"/>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V722" s="95"/>
      <c r="AW722" s="95"/>
      <c r="AX722" s="95"/>
      <c r="AY722" s="95"/>
      <c r="AZ722" s="95"/>
      <c r="BA722" s="95"/>
      <c r="BB722" s="95"/>
      <c r="BC722" s="95"/>
      <c r="BD722" s="95"/>
      <c r="BE722" s="95"/>
      <c r="BF722" s="95"/>
      <c r="BG722" s="95"/>
      <c r="BH722" s="95"/>
      <c r="BI722" s="95"/>
      <c r="BJ722" s="95"/>
      <c r="BK722" s="95"/>
      <c r="BL722" s="95"/>
      <c r="BM722" s="95"/>
      <c r="BN722" s="95"/>
      <c r="BO722" s="95"/>
      <c r="BP722" s="95"/>
      <c r="BQ722" s="95"/>
      <c r="BR722" s="95"/>
      <c r="BS722" s="95"/>
      <c r="BT722" s="95"/>
      <c r="BU722" s="95"/>
      <c r="BV722" s="95"/>
      <c r="BW722" s="95"/>
      <c r="BX722" s="95"/>
      <c r="BY722" s="95"/>
      <c r="BZ722" s="95"/>
      <c r="CA722" s="95"/>
      <c r="CB722" s="95"/>
      <c r="CC722" s="95"/>
      <c r="CD722" s="95"/>
      <c r="CE722" s="95"/>
      <c r="CF722" s="95"/>
      <c r="CG722" s="95"/>
      <c r="CH722" s="95"/>
      <c r="CI722" s="95"/>
      <c r="CJ722" s="95"/>
      <c r="CK722" s="95"/>
      <c r="CL722" s="95"/>
      <c r="CM722" s="95"/>
      <c r="CN722" s="95"/>
      <c r="CO722" s="95"/>
      <c r="CP722" s="95"/>
      <c r="CQ722" s="95"/>
      <c r="CR722" s="95"/>
      <c r="CS722" s="95"/>
      <c r="CT722" s="95"/>
      <c r="CU722" s="95"/>
      <c r="CV722" s="95"/>
      <c r="CW722" s="95"/>
      <c r="CX722" s="95"/>
      <c r="CY722" s="95"/>
      <c r="CZ722" s="95"/>
      <c r="DA722" s="95"/>
      <c r="DB722" s="95"/>
      <c r="DC722" s="95"/>
      <c r="DD722" s="95"/>
      <c r="DE722" s="95"/>
      <c r="DF722" s="95"/>
      <c r="DG722" s="95"/>
      <c r="DH722" s="95"/>
      <c r="DI722" s="95"/>
      <c r="DJ722" s="95"/>
      <c r="DK722" s="95"/>
      <c r="DL722" s="95"/>
      <c r="DM722" s="95"/>
      <c r="DN722" s="95"/>
      <c r="DO722" s="95"/>
      <c r="DP722" s="95"/>
      <c r="DQ722" s="95"/>
      <c r="DR722" s="95"/>
      <c r="DS722" s="95"/>
      <c r="DT722" s="95"/>
      <c r="DU722" s="95"/>
      <c r="DV722" s="95"/>
      <c r="DW722" s="95"/>
      <c r="DX722" s="95"/>
      <c r="DY722" s="95"/>
      <c r="DZ722" s="95"/>
      <c r="EA722" s="95"/>
      <c r="EB722" s="95"/>
      <c r="EC722" s="95"/>
      <c r="ED722" s="95"/>
      <c r="EE722" s="95"/>
      <c r="EF722" s="95"/>
      <c r="EG722" s="95"/>
      <c r="EH722" s="95"/>
      <c r="EI722" s="95"/>
      <c r="EJ722" s="95"/>
      <c r="EK722" s="95"/>
      <c r="EL722" s="95"/>
      <c r="EM722" s="95"/>
      <c r="EN722" s="95"/>
      <c r="EO722" s="95"/>
      <c r="EP722" s="95"/>
      <c r="EQ722" s="95"/>
      <c r="ER722" s="95"/>
      <c r="ES722" s="95"/>
      <c r="ET722" s="95"/>
      <c r="EU722" s="95"/>
      <c r="EV722" s="95"/>
      <c r="EW722" s="95"/>
      <c r="EX722" s="95"/>
      <c r="EY722" s="95"/>
      <c r="EZ722" s="95"/>
      <c r="FA722" s="95"/>
      <c r="FB722" s="95"/>
      <c r="FC722" s="95"/>
      <c r="FD722" s="95"/>
      <c r="FE722" s="95"/>
      <c r="FF722" s="95"/>
      <c r="FG722" s="95"/>
      <c r="FH722" s="95"/>
      <c r="FI722" s="95"/>
      <c r="FJ722" s="95"/>
      <c r="FK722" s="95"/>
      <c r="FL722" s="95"/>
      <c r="FM722" s="95"/>
      <c r="FN722" s="95"/>
      <c r="FO722" s="95"/>
      <c r="FP722" s="95"/>
      <c r="FQ722" s="95"/>
      <c r="FR722" s="95"/>
      <c r="FS722" s="95"/>
      <c r="FT722" s="95"/>
      <c r="FU722" s="95"/>
      <c r="FV722" s="95"/>
      <c r="FW722" s="95"/>
      <c r="FX722" s="95"/>
      <c r="FY722" s="95"/>
      <c r="FZ722" s="95"/>
      <c r="GA722" s="95"/>
      <c r="GB722" s="95"/>
      <c r="GC722" s="95"/>
      <c r="GD722" s="95"/>
      <c r="GE722" s="95"/>
      <c r="GF722" s="95"/>
    </row>
    <row r="723" spans="1:188" s="22" customFormat="1" ht="20.25" customHeight="1" x14ac:dyDescent="0.2">
      <c r="A723" s="322"/>
      <c r="B723" s="323"/>
      <c r="C723" s="324"/>
      <c r="D723" s="314"/>
      <c r="E723" s="312"/>
      <c r="F723" s="313"/>
      <c r="G723" s="270"/>
      <c r="H723" s="270"/>
      <c r="I723" s="267"/>
      <c r="J723" s="267"/>
      <c r="K723" s="267"/>
      <c r="L723" s="273"/>
      <c r="M723" s="92"/>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V723" s="95"/>
      <c r="AW723" s="95"/>
      <c r="AX723" s="95"/>
      <c r="AY723" s="95"/>
      <c r="AZ723" s="95"/>
      <c r="BA723" s="95"/>
      <c r="BB723" s="95"/>
      <c r="BC723" s="95"/>
      <c r="BD723" s="95"/>
      <c r="BE723" s="95"/>
      <c r="BF723" s="95"/>
      <c r="BG723" s="95"/>
      <c r="BH723" s="95"/>
      <c r="BI723" s="95"/>
      <c r="BJ723" s="95"/>
      <c r="BK723" s="95"/>
      <c r="BL723" s="95"/>
      <c r="BM723" s="95"/>
      <c r="BN723" s="95"/>
      <c r="BO723" s="95"/>
      <c r="BP723" s="95"/>
      <c r="BQ723" s="95"/>
      <c r="BR723" s="95"/>
      <c r="BS723" s="95"/>
      <c r="BT723" s="95"/>
      <c r="BU723" s="95"/>
      <c r="BV723" s="95"/>
      <c r="BW723" s="95"/>
      <c r="BX723" s="95"/>
      <c r="BY723" s="95"/>
      <c r="BZ723" s="95"/>
      <c r="CA723" s="95"/>
      <c r="CB723" s="95"/>
      <c r="CC723" s="95"/>
      <c r="CD723" s="95"/>
      <c r="CE723" s="95"/>
      <c r="CF723" s="95"/>
      <c r="CG723" s="95"/>
      <c r="CH723" s="95"/>
      <c r="CI723" s="95"/>
      <c r="CJ723" s="95"/>
      <c r="CK723" s="95"/>
      <c r="CL723" s="95"/>
      <c r="CM723" s="95"/>
      <c r="CN723" s="95"/>
      <c r="CO723" s="95"/>
      <c r="CP723" s="95"/>
      <c r="CQ723" s="95"/>
      <c r="CR723" s="95"/>
      <c r="CS723" s="95"/>
      <c r="CT723" s="95"/>
      <c r="CU723" s="95"/>
      <c r="CV723" s="95"/>
      <c r="CW723" s="95"/>
      <c r="CX723" s="95"/>
      <c r="CY723" s="95"/>
      <c r="CZ723" s="95"/>
      <c r="DA723" s="95"/>
      <c r="DB723" s="95"/>
      <c r="DC723" s="95"/>
      <c r="DD723" s="95"/>
      <c r="DE723" s="95"/>
      <c r="DF723" s="95"/>
      <c r="DG723" s="95"/>
      <c r="DH723" s="95"/>
      <c r="DI723" s="95"/>
      <c r="DJ723" s="95"/>
      <c r="DK723" s="95"/>
      <c r="DL723" s="95"/>
      <c r="DM723" s="95"/>
      <c r="DN723" s="95"/>
      <c r="DO723" s="95"/>
      <c r="DP723" s="95"/>
      <c r="DQ723" s="95"/>
      <c r="DR723" s="95"/>
      <c r="DS723" s="95"/>
      <c r="DT723" s="95"/>
      <c r="DU723" s="95"/>
      <c r="DV723" s="95"/>
      <c r="DW723" s="95"/>
      <c r="DX723" s="95"/>
      <c r="DY723" s="95"/>
      <c r="DZ723" s="95"/>
      <c r="EA723" s="95"/>
      <c r="EB723" s="95"/>
      <c r="EC723" s="95"/>
      <c r="ED723" s="95"/>
      <c r="EE723" s="95"/>
      <c r="EF723" s="95"/>
      <c r="EG723" s="95"/>
      <c r="EH723" s="95"/>
      <c r="EI723" s="95"/>
      <c r="EJ723" s="95"/>
      <c r="EK723" s="95"/>
      <c r="EL723" s="95"/>
      <c r="EM723" s="95"/>
      <c r="EN723" s="95"/>
      <c r="EO723" s="95"/>
      <c r="EP723" s="95"/>
      <c r="EQ723" s="95"/>
      <c r="ER723" s="95"/>
      <c r="ES723" s="95"/>
      <c r="ET723" s="95"/>
      <c r="EU723" s="95"/>
      <c r="EV723" s="95"/>
      <c r="EW723" s="95"/>
      <c r="EX723" s="95"/>
      <c r="EY723" s="95"/>
      <c r="EZ723" s="95"/>
      <c r="FA723" s="95"/>
      <c r="FB723" s="95"/>
      <c r="FC723" s="95"/>
      <c r="FD723" s="95"/>
      <c r="FE723" s="95"/>
      <c r="FF723" s="95"/>
      <c r="FG723" s="95"/>
      <c r="FH723" s="95"/>
      <c r="FI723" s="95"/>
      <c r="FJ723" s="95"/>
      <c r="FK723" s="95"/>
      <c r="FL723" s="95"/>
      <c r="FM723" s="95"/>
      <c r="FN723" s="95"/>
      <c r="FO723" s="95"/>
      <c r="FP723" s="95"/>
      <c r="FQ723" s="95"/>
      <c r="FR723" s="95"/>
      <c r="FS723" s="95"/>
      <c r="FT723" s="95"/>
      <c r="FU723" s="95"/>
      <c r="FV723" s="95"/>
      <c r="FW723" s="95"/>
      <c r="FX723" s="95"/>
      <c r="FY723" s="95"/>
      <c r="FZ723" s="95"/>
      <c r="GA723" s="95"/>
      <c r="GB723" s="95"/>
      <c r="GC723" s="95"/>
      <c r="GD723" s="95"/>
      <c r="GE723" s="95"/>
      <c r="GF723" s="95"/>
    </row>
    <row r="724" spans="1:188" s="22" customFormat="1" ht="20.25" customHeight="1" x14ac:dyDescent="0.2">
      <c r="A724" s="322"/>
      <c r="B724" s="323"/>
      <c r="C724" s="324"/>
      <c r="D724" s="314"/>
      <c r="E724" s="312"/>
      <c r="F724" s="313"/>
      <c r="G724" s="270"/>
      <c r="H724" s="270"/>
      <c r="I724" s="267"/>
      <c r="J724" s="267"/>
      <c r="K724" s="267"/>
      <c r="L724" s="273"/>
      <c r="M724" s="92"/>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V724" s="95"/>
      <c r="AW724" s="95"/>
      <c r="AX724" s="95"/>
      <c r="AY724" s="95"/>
      <c r="AZ724" s="95"/>
      <c r="BA724" s="95"/>
      <c r="BB724" s="95"/>
      <c r="BC724" s="95"/>
      <c r="BD724" s="95"/>
      <c r="BE724" s="95"/>
      <c r="BF724" s="95"/>
      <c r="BG724" s="95"/>
      <c r="BH724" s="95"/>
      <c r="BI724" s="95"/>
      <c r="BJ724" s="95"/>
      <c r="BK724" s="95"/>
      <c r="BL724" s="95"/>
      <c r="BM724" s="95"/>
      <c r="BN724" s="95"/>
      <c r="BO724" s="95"/>
      <c r="BP724" s="95"/>
      <c r="BQ724" s="95"/>
      <c r="BR724" s="95"/>
      <c r="BS724" s="95"/>
      <c r="BT724" s="95"/>
      <c r="BU724" s="95"/>
      <c r="BV724" s="95"/>
      <c r="BW724" s="95"/>
      <c r="BX724" s="95"/>
      <c r="BY724" s="95"/>
      <c r="BZ724" s="95"/>
      <c r="CA724" s="95"/>
      <c r="CB724" s="95"/>
      <c r="CC724" s="95"/>
      <c r="CD724" s="95"/>
      <c r="CE724" s="95"/>
      <c r="CF724" s="95"/>
      <c r="CG724" s="95"/>
      <c r="CH724" s="95"/>
      <c r="CI724" s="95"/>
      <c r="CJ724" s="95"/>
      <c r="CK724" s="95"/>
      <c r="CL724" s="95"/>
      <c r="CM724" s="95"/>
      <c r="CN724" s="95"/>
      <c r="CO724" s="95"/>
      <c r="CP724" s="95"/>
      <c r="CQ724" s="95"/>
      <c r="CR724" s="95"/>
      <c r="CS724" s="95"/>
      <c r="CT724" s="95"/>
      <c r="CU724" s="95"/>
      <c r="CV724" s="95"/>
      <c r="CW724" s="95"/>
      <c r="CX724" s="95"/>
      <c r="CY724" s="95"/>
      <c r="CZ724" s="95"/>
      <c r="DA724" s="95"/>
      <c r="DB724" s="95"/>
      <c r="DC724" s="95"/>
      <c r="DD724" s="95"/>
      <c r="DE724" s="95"/>
      <c r="DF724" s="95"/>
      <c r="DG724" s="95"/>
      <c r="DH724" s="95"/>
      <c r="DI724" s="95"/>
      <c r="DJ724" s="95"/>
      <c r="DK724" s="95"/>
      <c r="DL724" s="95"/>
      <c r="DM724" s="95"/>
      <c r="DN724" s="95"/>
      <c r="DO724" s="95"/>
      <c r="DP724" s="95"/>
      <c r="DQ724" s="95"/>
      <c r="DR724" s="95"/>
      <c r="DS724" s="95"/>
      <c r="DT724" s="95"/>
      <c r="DU724" s="95"/>
      <c r="DV724" s="95"/>
      <c r="DW724" s="95"/>
      <c r="DX724" s="95"/>
      <c r="DY724" s="95"/>
      <c r="DZ724" s="95"/>
      <c r="EA724" s="95"/>
      <c r="EB724" s="95"/>
      <c r="EC724" s="95"/>
      <c r="ED724" s="95"/>
      <c r="EE724" s="95"/>
      <c r="EF724" s="95"/>
      <c r="EG724" s="95"/>
      <c r="EH724" s="95"/>
      <c r="EI724" s="95"/>
      <c r="EJ724" s="95"/>
      <c r="EK724" s="95"/>
      <c r="EL724" s="95"/>
      <c r="EM724" s="95"/>
      <c r="EN724" s="95"/>
      <c r="EO724" s="95"/>
      <c r="EP724" s="95"/>
      <c r="EQ724" s="95"/>
      <c r="ER724" s="95"/>
      <c r="ES724" s="95"/>
      <c r="ET724" s="95"/>
      <c r="EU724" s="95"/>
      <c r="EV724" s="95"/>
      <c r="EW724" s="95"/>
      <c r="EX724" s="95"/>
      <c r="EY724" s="95"/>
      <c r="EZ724" s="95"/>
      <c r="FA724" s="95"/>
      <c r="FB724" s="95"/>
      <c r="FC724" s="95"/>
      <c r="FD724" s="95"/>
      <c r="FE724" s="95"/>
      <c r="FF724" s="95"/>
      <c r="FG724" s="95"/>
      <c r="FH724" s="95"/>
      <c r="FI724" s="95"/>
      <c r="FJ724" s="95"/>
      <c r="FK724" s="95"/>
      <c r="FL724" s="95"/>
      <c r="FM724" s="95"/>
      <c r="FN724" s="95"/>
      <c r="FO724" s="95"/>
      <c r="FP724" s="95"/>
      <c r="FQ724" s="95"/>
      <c r="FR724" s="95"/>
      <c r="FS724" s="95"/>
      <c r="FT724" s="95"/>
      <c r="FU724" s="95"/>
      <c r="FV724" s="95"/>
      <c r="FW724" s="95"/>
      <c r="FX724" s="95"/>
      <c r="FY724" s="95"/>
      <c r="FZ724" s="95"/>
      <c r="GA724" s="95"/>
      <c r="GB724" s="95"/>
      <c r="GC724" s="95"/>
      <c r="GD724" s="95"/>
      <c r="GE724" s="95"/>
      <c r="GF724" s="95"/>
    </row>
    <row r="725" spans="1:188" s="22" customFormat="1" ht="20.25" customHeight="1" x14ac:dyDescent="0.2">
      <c r="A725" s="322"/>
      <c r="B725" s="323"/>
      <c r="C725" s="324"/>
      <c r="D725" s="314"/>
      <c r="E725" s="312"/>
      <c r="F725" s="313"/>
      <c r="G725" s="270"/>
      <c r="H725" s="270"/>
      <c r="I725" s="267"/>
      <c r="J725" s="267"/>
      <c r="K725" s="267"/>
      <c r="L725" s="273"/>
      <c r="M725" s="92"/>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V725" s="95"/>
      <c r="AW725" s="95"/>
      <c r="AX725" s="95"/>
      <c r="AY725" s="95"/>
      <c r="AZ725" s="95"/>
      <c r="BA725" s="95"/>
      <c r="BB725" s="95"/>
      <c r="BC725" s="95"/>
      <c r="BD725" s="95"/>
      <c r="BE725" s="95"/>
      <c r="BF725" s="95"/>
      <c r="BG725" s="95"/>
      <c r="BH725" s="95"/>
      <c r="BI725" s="95"/>
      <c r="BJ725" s="95"/>
      <c r="BK725" s="95"/>
      <c r="BL725" s="95"/>
      <c r="BM725" s="95"/>
      <c r="BN725" s="95"/>
      <c r="BO725" s="95"/>
      <c r="BP725" s="95"/>
      <c r="BQ725" s="95"/>
      <c r="BR725" s="95"/>
      <c r="BS725" s="95"/>
      <c r="BT725" s="95"/>
      <c r="BU725" s="95"/>
      <c r="BV725" s="95"/>
      <c r="BW725" s="95"/>
      <c r="BX725" s="95"/>
      <c r="BY725" s="95"/>
      <c r="BZ725" s="95"/>
      <c r="CA725" s="95"/>
      <c r="CB725" s="95"/>
      <c r="CC725" s="95"/>
      <c r="CD725" s="95"/>
      <c r="CE725" s="95"/>
      <c r="CF725" s="95"/>
      <c r="CG725" s="95"/>
      <c r="CH725" s="95"/>
      <c r="CI725" s="95"/>
      <c r="CJ725" s="95"/>
      <c r="CK725" s="95"/>
      <c r="CL725" s="95"/>
      <c r="CM725" s="95"/>
      <c r="CN725" s="95"/>
      <c r="CO725" s="95"/>
      <c r="CP725" s="95"/>
      <c r="CQ725" s="95"/>
      <c r="CR725" s="95"/>
      <c r="CS725" s="95"/>
      <c r="CT725" s="95"/>
      <c r="CU725" s="95"/>
      <c r="CV725" s="95"/>
      <c r="CW725" s="95"/>
      <c r="CX725" s="95"/>
      <c r="CY725" s="95"/>
      <c r="CZ725" s="95"/>
      <c r="DA725" s="95"/>
      <c r="DB725" s="95"/>
      <c r="DC725" s="95"/>
      <c r="DD725" s="95"/>
      <c r="DE725" s="95"/>
      <c r="DF725" s="95"/>
      <c r="DG725" s="95"/>
      <c r="DH725" s="95"/>
      <c r="DI725" s="95"/>
      <c r="DJ725" s="95"/>
      <c r="DK725" s="95"/>
      <c r="DL725" s="95"/>
      <c r="DM725" s="95"/>
      <c r="DN725" s="95"/>
      <c r="DO725" s="95"/>
      <c r="DP725" s="95"/>
      <c r="DQ725" s="95"/>
      <c r="DR725" s="95"/>
      <c r="DS725" s="95"/>
      <c r="DT725" s="95"/>
      <c r="DU725" s="95"/>
      <c r="DV725" s="95"/>
      <c r="DW725" s="95"/>
      <c r="DX725" s="95"/>
      <c r="DY725" s="95"/>
      <c r="DZ725" s="95"/>
      <c r="EA725" s="95"/>
      <c r="EB725" s="95"/>
      <c r="EC725" s="95"/>
      <c r="ED725" s="95"/>
      <c r="EE725" s="95"/>
      <c r="EF725" s="95"/>
      <c r="EG725" s="95"/>
      <c r="EH725" s="95"/>
      <c r="EI725" s="95"/>
      <c r="EJ725" s="95"/>
      <c r="EK725" s="95"/>
      <c r="EL725" s="95"/>
      <c r="EM725" s="95"/>
      <c r="EN725" s="95"/>
      <c r="EO725" s="95"/>
      <c r="EP725" s="95"/>
      <c r="EQ725" s="95"/>
      <c r="ER725" s="95"/>
      <c r="ES725" s="95"/>
      <c r="ET725" s="95"/>
      <c r="EU725" s="95"/>
      <c r="EV725" s="95"/>
      <c r="EW725" s="95"/>
      <c r="EX725" s="95"/>
      <c r="EY725" s="95"/>
      <c r="EZ725" s="95"/>
      <c r="FA725" s="95"/>
      <c r="FB725" s="95"/>
      <c r="FC725" s="95"/>
      <c r="FD725" s="95"/>
      <c r="FE725" s="95"/>
      <c r="FF725" s="95"/>
      <c r="FG725" s="95"/>
      <c r="FH725" s="95"/>
      <c r="FI725" s="95"/>
      <c r="FJ725" s="95"/>
      <c r="FK725" s="95"/>
      <c r="FL725" s="95"/>
      <c r="FM725" s="95"/>
      <c r="FN725" s="95"/>
      <c r="FO725" s="95"/>
      <c r="FP725" s="95"/>
      <c r="FQ725" s="95"/>
      <c r="FR725" s="95"/>
      <c r="FS725" s="95"/>
      <c r="FT725" s="95"/>
      <c r="FU725" s="95"/>
      <c r="FV725" s="95"/>
      <c r="FW725" s="95"/>
      <c r="FX725" s="95"/>
      <c r="FY725" s="95"/>
      <c r="FZ725" s="95"/>
      <c r="GA725" s="95"/>
      <c r="GB725" s="95"/>
      <c r="GC725" s="95"/>
      <c r="GD725" s="95"/>
      <c r="GE725" s="95"/>
      <c r="GF725" s="95"/>
    </row>
    <row r="726" spans="1:188" s="22" customFormat="1" ht="147" customHeight="1" x14ac:dyDescent="0.2">
      <c r="A726" s="325"/>
      <c r="B726" s="326"/>
      <c r="C726" s="327"/>
      <c r="D726" s="314"/>
      <c r="E726" s="312"/>
      <c r="F726" s="313"/>
      <c r="G726" s="271"/>
      <c r="H726" s="271"/>
      <c r="I726" s="268"/>
      <c r="J726" s="268"/>
      <c r="K726" s="268"/>
      <c r="L726" s="273"/>
      <c r="M726" s="92"/>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V726" s="95"/>
      <c r="AW726" s="95"/>
      <c r="AX726" s="95"/>
      <c r="AY726" s="95"/>
      <c r="AZ726" s="95"/>
      <c r="BA726" s="95"/>
      <c r="BB726" s="95"/>
      <c r="BC726" s="95"/>
      <c r="BD726" s="95"/>
      <c r="BE726" s="95"/>
      <c r="BF726" s="95"/>
      <c r="BG726" s="95"/>
      <c r="BH726" s="95"/>
      <c r="BI726" s="95"/>
      <c r="BJ726" s="95"/>
      <c r="BK726" s="95"/>
      <c r="BL726" s="95"/>
      <c r="BM726" s="95"/>
      <c r="BN726" s="95"/>
      <c r="BO726" s="95"/>
      <c r="BP726" s="95"/>
      <c r="BQ726" s="95"/>
      <c r="BR726" s="95"/>
      <c r="BS726" s="95"/>
      <c r="BT726" s="95"/>
      <c r="BU726" s="95"/>
      <c r="BV726" s="95"/>
      <c r="BW726" s="95"/>
      <c r="BX726" s="95"/>
      <c r="BY726" s="95"/>
      <c r="BZ726" s="95"/>
      <c r="CA726" s="95"/>
      <c r="CB726" s="95"/>
      <c r="CC726" s="95"/>
      <c r="CD726" s="95"/>
      <c r="CE726" s="95"/>
      <c r="CF726" s="95"/>
      <c r="CG726" s="95"/>
      <c r="CH726" s="95"/>
      <c r="CI726" s="95"/>
      <c r="CJ726" s="95"/>
      <c r="CK726" s="95"/>
      <c r="CL726" s="95"/>
      <c r="CM726" s="95"/>
      <c r="CN726" s="95"/>
      <c r="CO726" s="95"/>
      <c r="CP726" s="95"/>
      <c r="CQ726" s="95"/>
      <c r="CR726" s="95"/>
      <c r="CS726" s="95"/>
      <c r="CT726" s="95"/>
      <c r="CU726" s="95"/>
      <c r="CV726" s="95"/>
      <c r="CW726" s="95"/>
      <c r="CX726" s="95"/>
      <c r="CY726" s="95"/>
      <c r="CZ726" s="95"/>
      <c r="DA726" s="95"/>
      <c r="DB726" s="95"/>
      <c r="DC726" s="95"/>
      <c r="DD726" s="95"/>
      <c r="DE726" s="95"/>
      <c r="DF726" s="95"/>
      <c r="DG726" s="95"/>
      <c r="DH726" s="95"/>
      <c r="DI726" s="95"/>
      <c r="DJ726" s="95"/>
      <c r="DK726" s="95"/>
      <c r="DL726" s="95"/>
      <c r="DM726" s="95"/>
      <c r="DN726" s="95"/>
      <c r="DO726" s="95"/>
      <c r="DP726" s="95"/>
      <c r="DQ726" s="95"/>
      <c r="DR726" s="95"/>
      <c r="DS726" s="95"/>
      <c r="DT726" s="95"/>
      <c r="DU726" s="95"/>
      <c r="DV726" s="95"/>
      <c r="DW726" s="95"/>
      <c r="DX726" s="95"/>
      <c r="DY726" s="95"/>
      <c r="DZ726" s="95"/>
      <c r="EA726" s="95"/>
      <c r="EB726" s="95"/>
      <c r="EC726" s="95"/>
      <c r="ED726" s="95"/>
      <c r="EE726" s="95"/>
      <c r="EF726" s="95"/>
      <c r="EG726" s="95"/>
      <c r="EH726" s="95"/>
      <c r="EI726" s="95"/>
      <c r="EJ726" s="95"/>
      <c r="EK726" s="95"/>
      <c r="EL726" s="95"/>
      <c r="EM726" s="95"/>
      <c r="EN726" s="95"/>
      <c r="EO726" s="95"/>
      <c r="EP726" s="95"/>
      <c r="EQ726" s="95"/>
      <c r="ER726" s="95"/>
      <c r="ES726" s="95"/>
      <c r="ET726" s="95"/>
      <c r="EU726" s="95"/>
      <c r="EV726" s="95"/>
      <c r="EW726" s="95"/>
      <c r="EX726" s="95"/>
      <c r="EY726" s="95"/>
      <c r="EZ726" s="95"/>
      <c r="FA726" s="95"/>
      <c r="FB726" s="95"/>
      <c r="FC726" s="95"/>
      <c r="FD726" s="95"/>
      <c r="FE726" s="95"/>
      <c r="FF726" s="95"/>
      <c r="FG726" s="95"/>
      <c r="FH726" s="95"/>
      <c r="FI726" s="95"/>
      <c r="FJ726" s="95"/>
      <c r="FK726" s="95"/>
      <c r="FL726" s="95"/>
      <c r="FM726" s="95"/>
      <c r="FN726" s="95"/>
      <c r="FO726" s="95"/>
      <c r="FP726" s="95"/>
      <c r="FQ726" s="95"/>
      <c r="FR726" s="95"/>
      <c r="FS726" s="95"/>
      <c r="FT726" s="95"/>
      <c r="FU726" s="95"/>
      <c r="FV726" s="95"/>
      <c r="FW726" s="95"/>
      <c r="FX726" s="95"/>
      <c r="FY726" s="95"/>
      <c r="FZ726" s="95"/>
      <c r="GA726" s="95"/>
      <c r="GB726" s="95"/>
      <c r="GC726" s="95"/>
      <c r="GD726" s="95"/>
      <c r="GE726" s="95"/>
      <c r="GF726" s="95"/>
    </row>
    <row r="727" spans="1:188" s="22" customFormat="1" ht="20.25" customHeight="1" x14ac:dyDescent="0.2">
      <c r="A727" s="319"/>
      <c r="B727" s="320"/>
      <c r="C727" s="321"/>
      <c r="D727" s="314" t="s">
        <v>1772</v>
      </c>
      <c r="E727" s="312" t="s">
        <v>508</v>
      </c>
      <c r="F727" s="313" t="s">
        <v>509</v>
      </c>
      <c r="G727" s="269"/>
      <c r="H727" s="269"/>
      <c r="I727" s="266"/>
      <c r="J727" s="266"/>
      <c r="K727" s="266"/>
      <c r="L727" s="273"/>
      <c r="M727" s="92"/>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V727" s="95"/>
      <c r="AW727" s="95"/>
      <c r="AX727" s="95"/>
      <c r="AY727" s="95"/>
      <c r="AZ727" s="95"/>
      <c r="BA727" s="95"/>
      <c r="BB727" s="95"/>
      <c r="BC727" s="95"/>
      <c r="BD727" s="95"/>
      <c r="BE727" s="95"/>
      <c r="BF727" s="95"/>
      <c r="BG727" s="95"/>
      <c r="BH727" s="95"/>
      <c r="BI727" s="95"/>
      <c r="BJ727" s="95"/>
      <c r="BK727" s="95"/>
      <c r="BL727" s="95"/>
      <c r="BM727" s="95"/>
      <c r="BN727" s="95"/>
      <c r="BO727" s="95"/>
      <c r="BP727" s="95"/>
      <c r="BQ727" s="95"/>
      <c r="BR727" s="95"/>
      <c r="BS727" s="95"/>
      <c r="BT727" s="95"/>
      <c r="BU727" s="95"/>
      <c r="BV727" s="95"/>
      <c r="BW727" s="95"/>
      <c r="BX727" s="95"/>
      <c r="BY727" s="95"/>
      <c r="BZ727" s="95"/>
      <c r="CA727" s="95"/>
      <c r="CB727" s="95"/>
      <c r="CC727" s="95"/>
      <c r="CD727" s="95"/>
      <c r="CE727" s="95"/>
      <c r="CF727" s="95"/>
      <c r="CG727" s="95"/>
      <c r="CH727" s="95"/>
      <c r="CI727" s="95"/>
      <c r="CJ727" s="95"/>
      <c r="CK727" s="95"/>
      <c r="CL727" s="95"/>
      <c r="CM727" s="95"/>
      <c r="CN727" s="95"/>
      <c r="CO727" s="95"/>
      <c r="CP727" s="95"/>
      <c r="CQ727" s="95"/>
      <c r="CR727" s="95"/>
      <c r="CS727" s="95"/>
      <c r="CT727" s="95"/>
      <c r="CU727" s="95"/>
      <c r="CV727" s="95"/>
      <c r="CW727" s="95"/>
      <c r="CX727" s="95"/>
      <c r="CY727" s="95"/>
      <c r="CZ727" s="95"/>
      <c r="DA727" s="95"/>
      <c r="DB727" s="95"/>
      <c r="DC727" s="95"/>
      <c r="DD727" s="95"/>
      <c r="DE727" s="95"/>
      <c r="DF727" s="95"/>
      <c r="DG727" s="95"/>
      <c r="DH727" s="95"/>
      <c r="DI727" s="95"/>
      <c r="DJ727" s="95"/>
      <c r="DK727" s="95"/>
      <c r="DL727" s="95"/>
      <c r="DM727" s="95"/>
      <c r="DN727" s="95"/>
      <c r="DO727" s="95"/>
      <c r="DP727" s="95"/>
      <c r="DQ727" s="95"/>
      <c r="DR727" s="95"/>
      <c r="DS727" s="95"/>
      <c r="DT727" s="95"/>
      <c r="DU727" s="95"/>
      <c r="DV727" s="95"/>
      <c r="DW727" s="95"/>
      <c r="DX727" s="95"/>
      <c r="DY727" s="95"/>
      <c r="DZ727" s="95"/>
      <c r="EA727" s="95"/>
      <c r="EB727" s="95"/>
      <c r="EC727" s="95"/>
      <c r="ED727" s="95"/>
      <c r="EE727" s="95"/>
      <c r="EF727" s="95"/>
      <c r="EG727" s="95"/>
      <c r="EH727" s="95"/>
      <c r="EI727" s="95"/>
      <c r="EJ727" s="95"/>
      <c r="EK727" s="95"/>
      <c r="EL727" s="95"/>
      <c r="EM727" s="95"/>
      <c r="EN727" s="95"/>
      <c r="EO727" s="95"/>
      <c r="EP727" s="95"/>
      <c r="EQ727" s="95"/>
      <c r="ER727" s="95"/>
      <c r="ES727" s="95"/>
      <c r="ET727" s="95"/>
      <c r="EU727" s="95"/>
      <c r="EV727" s="95"/>
      <c r="EW727" s="95"/>
      <c r="EX727" s="95"/>
      <c r="EY727" s="95"/>
      <c r="EZ727" s="95"/>
      <c r="FA727" s="95"/>
      <c r="FB727" s="95"/>
      <c r="FC727" s="95"/>
      <c r="FD727" s="95"/>
      <c r="FE727" s="95"/>
      <c r="FF727" s="95"/>
      <c r="FG727" s="95"/>
      <c r="FH727" s="95"/>
      <c r="FI727" s="95"/>
      <c r="FJ727" s="95"/>
      <c r="FK727" s="95"/>
      <c r="FL727" s="95"/>
      <c r="FM727" s="95"/>
      <c r="FN727" s="95"/>
      <c r="FO727" s="95"/>
      <c r="FP727" s="95"/>
      <c r="FQ727" s="95"/>
      <c r="FR727" s="95"/>
      <c r="FS727" s="95"/>
      <c r="FT727" s="95"/>
      <c r="FU727" s="95"/>
      <c r="FV727" s="95"/>
      <c r="FW727" s="95"/>
      <c r="FX727" s="95"/>
      <c r="FY727" s="95"/>
      <c r="FZ727" s="95"/>
      <c r="GA727" s="95"/>
      <c r="GB727" s="95"/>
      <c r="GC727" s="95"/>
      <c r="GD727" s="95"/>
      <c r="GE727" s="95"/>
      <c r="GF727" s="95"/>
    </row>
    <row r="728" spans="1:188" s="22" customFormat="1" ht="20.25" customHeight="1" x14ac:dyDescent="0.2">
      <c r="A728" s="322"/>
      <c r="B728" s="323"/>
      <c r="C728" s="324"/>
      <c r="D728" s="314"/>
      <c r="E728" s="312"/>
      <c r="F728" s="313"/>
      <c r="G728" s="270"/>
      <c r="H728" s="270"/>
      <c r="I728" s="267"/>
      <c r="J728" s="267"/>
      <c r="K728" s="267"/>
      <c r="L728" s="273"/>
      <c r="M728" s="92"/>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V728" s="95"/>
      <c r="AW728" s="95"/>
      <c r="AX728" s="95"/>
      <c r="AY728" s="95"/>
      <c r="AZ728" s="95"/>
      <c r="BA728" s="95"/>
      <c r="BB728" s="95"/>
      <c r="BC728" s="95"/>
      <c r="BD728" s="95"/>
      <c r="BE728" s="95"/>
      <c r="BF728" s="95"/>
      <c r="BG728" s="95"/>
      <c r="BH728" s="95"/>
      <c r="BI728" s="95"/>
      <c r="BJ728" s="95"/>
      <c r="BK728" s="95"/>
      <c r="BL728" s="95"/>
      <c r="BM728" s="95"/>
      <c r="BN728" s="95"/>
      <c r="BO728" s="95"/>
      <c r="BP728" s="95"/>
      <c r="BQ728" s="95"/>
      <c r="BR728" s="95"/>
      <c r="BS728" s="95"/>
      <c r="BT728" s="95"/>
      <c r="BU728" s="95"/>
      <c r="BV728" s="95"/>
      <c r="BW728" s="95"/>
      <c r="BX728" s="95"/>
      <c r="BY728" s="95"/>
      <c r="BZ728" s="95"/>
      <c r="CA728" s="95"/>
      <c r="CB728" s="95"/>
      <c r="CC728" s="95"/>
      <c r="CD728" s="95"/>
      <c r="CE728" s="95"/>
      <c r="CF728" s="95"/>
      <c r="CG728" s="95"/>
      <c r="CH728" s="95"/>
      <c r="CI728" s="95"/>
      <c r="CJ728" s="95"/>
      <c r="CK728" s="95"/>
      <c r="CL728" s="95"/>
      <c r="CM728" s="95"/>
      <c r="CN728" s="95"/>
      <c r="CO728" s="95"/>
      <c r="CP728" s="95"/>
      <c r="CQ728" s="95"/>
      <c r="CR728" s="95"/>
      <c r="CS728" s="95"/>
      <c r="CT728" s="95"/>
      <c r="CU728" s="95"/>
      <c r="CV728" s="95"/>
      <c r="CW728" s="95"/>
      <c r="CX728" s="95"/>
      <c r="CY728" s="95"/>
      <c r="CZ728" s="95"/>
      <c r="DA728" s="95"/>
      <c r="DB728" s="95"/>
      <c r="DC728" s="95"/>
      <c r="DD728" s="95"/>
      <c r="DE728" s="95"/>
      <c r="DF728" s="95"/>
      <c r="DG728" s="95"/>
      <c r="DH728" s="95"/>
      <c r="DI728" s="95"/>
      <c r="DJ728" s="95"/>
      <c r="DK728" s="95"/>
      <c r="DL728" s="95"/>
      <c r="DM728" s="95"/>
      <c r="DN728" s="95"/>
      <c r="DO728" s="95"/>
      <c r="DP728" s="95"/>
      <c r="DQ728" s="95"/>
      <c r="DR728" s="95"/>
      <c r="DS728" s="95"/>
      <c r="DT728" s="95"/>
      <c r="DU728" s="95"/>
      <c r="DV728" s="95"/>
      <c r="DW728" s="95"/>
      <c r="DX728" s="95"/>
      <c r="DY728" s="95"/>
      <c r="DZ728" s="95"/>
      <c r="EA728" s="95"/>
      <c r="EB728" s="95"/>
      <c r="EC728" s="95"/>
      <c r="ED728" s="95"/>
      <c r="EE728" s="95"/>
      <c r="EF728" s="95"/>
      <c r="EG728" s="95"/>
      <c r="EH728" s="95"/>
      <c r="EI728" s="95"/>
      <c r="EJ728" s="95"/>
      <c r="EK728" s="95"/>
      <c r="EL728" s="95"/>
      <c r="EM728" s="95"/>
      <c r="EN728" s="95"/>
      <c r="EO728" s="95"/>
      <c r="EP728" s="95"/>
      <c r="EQ728" s="95"/>
      <c r="ER728" s="95"/>
      <c r="ES728" s="95"/>
      <c r="ET728" s="95"/>
      <c r="EU728" s="95"/>
      <c r="EV728" s="95"/>
      <c r="EW728" s="95"/>
      <c r="EX728" s="95"/>
      <c r="EY728" s="95"/>
      <c r="EZ728" s="95"/>
      <c r="FA728" s="95"/>
      <c r="FB728" s="95"/>
      <c r="FC728" s="95"/>
      <c r="FD728" s="95"/>
      <c r="FE728" s="95"/>
      <c r="FF728" s="95"/>
      <c r="FG728" s="95"/>
      <c r="FH728" s="95"/>
      <c r="FI728" s="95"/>
      <c r="FJ728" s="95"/>
      <c r="FK728" s="95"/>
      <c r="FL728" s="95"/>
      <c r="FM728" s="95"/>
      <c r="FN728" s="95"/>
      <c r="FO728" s="95"/>
      <c r="FP728" s="95"/>
      <c r="FQ728" s="95"/>
      <c r="FR728" s="95"/>
      <c r="FS728" s="95"/>
      <c r="FT728" s="95"/>
      <c r="FU728" s="95"/>
      <c r="FV728" s="95"/>
      <c r="FW728" s="95"/>
      <c r="FX728" s="95"/>
      <c r="FY728" s="95"/>
      <c r="FZ728" s="95"/>
      <c r="GA728" s="95"/>
      <c r="GB728" s="95"/>
      <c r="GC728" s="95"/>
      <c r="GD728" s="95"/>
      <c r="GE728" s="95"/>
      <c r="GF728" s="95"/>
    </row>
    <row r="729" spans="1:188" s="22" customFormat="1" ht="20.25" customHeight="1" x14ac:dyDescent="0.2">
      <c r="A729" s="322"/>
      <c r="B729" s="323"/>
      <c r="C729" s="324"/>
      <c r="D729" s="314"/>
      <c r="E729" s="312"/>
      <c r="F729" s="313"/>
      <c r="G729" s="270"/>
      <c r="H729" s="270"/>
      <c r="I729" s="267"/>
      <c r="J729" s="267"/>
      <c r="K729" s="267"/>
      <c r="L729" s="273"/>
      <c r="M729" s="92"/>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V729" s="95"/>
      <c r="AW729" s="95"/>
      <c r="AX729" s="95"/>
      <c r="AY729" s="95"/>
      <c r="AZ729" s="95"/>
      <c r="BA729" s="95"/>
      <c r="BB729" s="95"/>
      <c r="BC729" s="95"/>
      <c r="BD729" s="95"/>
      <c r="BE729" s="95"/>
      <c r="BF729" s="95"/>
      <c r="BG729" s="95"/>
      <c r="BH729" s="95"/>
      <c r="BI729" s="95"/>
      <c r="BJ729" s="95"/>
      <c r="BK729" s="95"/>
      <c r="BL729" s="95"/>
      <c r="BM729" s="95"/>
      <c r="BN729" s="95"/>
      <c r="BO729" s="95"/>
      <c r="BP729" s="95"/>
      <c r="BQ729" s="95"/>
      <c r="BR729" s="95"/>
      <c r="BS729" s="95"/>
      <c r="BT729" s="95"/>
      <c r="BU729" s="95"/>
      <c r="BV729" s="95"/>
      <c r="BW729" s="95"/>
      <c r="BX729" s="95"/>
      <c r="BY729" s="95"/>
      <c r="BZ729" s="95"/>
      <c r="CA729" s="95"/>
      <c r="CB729" s="95"/>
      <c r="CC729" s="95"/>
      <c r="CD729" s="95"/>
      <c r="CE729" s="95"/>
      <c r="CF729" s="95"/>
      <c r="CG729" s="95"/>
      <c r="CH729" s="95"/>
      <c r="CI729" s="95"/>
      <c r="CJ729" s="95"/>
      <c r="CK729" s="95"/>
      <c r="CL729" s="95"/>
      <c r="CM729" s="95"/>
      <c r="CN729" s="95"/>
      <c r="CO729" s="95"/>
      <c r="CP729" s="95"/>
      <c r="CQ729" s="95"/>
      <c r="CR729" s="95"/>
      <c r="CS729" s="95"/>
      <c r="CT729" s="95"/>
      <c r="CU729" s="95"/>
      <c r="CV729" s="95"/>
      <c r="CW729" s="95"/>
      <c r="CX729" s="95"/>
      <c r="CY729" s="95"/>
      <c r="CZ729" s="95"/>
      <c r="DA729" s="95"/>
      <c r="DB729" s="95"/>
      <c r="DC729" s="95"/>
      <c r="DD729" s="95"/>
      <c r="DE729" s="95"/>
      <c r="DF729" s="95"/>
      <c r="DG729" s="95"/>
      <c r="DH729" s="95"/>
      <c r="DI729" s="95"/>
      <c r="DJ729" s="95"/>
      <c r="DK729" s="95"/>
      <c r="DL729" s="95"/>
      <c r="DM729" s="95"/>
      <c r="DN729" s="95"/>
      <c r="DO729" s="95"/>
      <c r="DP729" s="95"/>
      <c r="DQ729" s="95"/>
      <c r="DR729" s="95"/>
      <c r="DS729" s="95"/>
      <c r="DT729" s="95"/>
      <c r="DU729" s="95"/>
      <c r="DV729" s="95"/>
      <c r="DW729" s="95"/>
      <c r="DX729" s="95"/>
      <c r="DY729" s="95"/>
      <c r="DZ729" s="95"/>
      <c r="EA729" s="95"/>
      <c r="EB729" s="95"/>
      <c r="EC729" s="95"/>
      <c r="ED729" s="95"/>
      <c r="EE729" s="95"/>
      <c r="EF729" s="95"/>
      <c r="EG729" s="95"/>
      <c r="EH729" s="95"/>
      <c r="EI729" s="95"/>
      <c r="EJ729" s="95"/>
      <c r="EK729" s="95"/>
      <c r="EL729" s="95"/>
      <c r="EM729" s="95"/>
      <c r="EN729" s="95"/>
      <c r="EO729" s="95"/>
      <c r="EP729" s="95"/>
      <c r="EQ729" s="95"/>
      <c r="ER729" s="95"/>
      <c r="ES729" s="95"/>
      <c r="ET729" s="95"/>
      <c r="EU729" s="95"/>
      <c r="EV729" s="95"/>
      <c r="EW729" s="95"/>
      <c r="EX729" s="95"/>
      <c r="EY729" s="95"/>
      <c r="EZ729" s="95"/>
      <c r="FA729" s="95"/>
      <c r="FB729" s="95"/>
      <c r="FC729" s="95"/>
      <c r="FD729" s="95"/>
      <c r="FE729" s="95"/>
      <c r="FF729" s="95"/>
      <c r="FG729" s="95"/>
      <c r="FH729" s="95"/>
      <c r="FI729" s="95"/>
      <c r="FJ729" s="95"/>
      <c r="FK729" s="95"/>
      <c r="FL729" s="95"/>
      <c r="FM729" s="95"/>
      <c r="FN729" s="95"/>
      <c r="FO729" s="95"/>
      <c r="FP729" s="95"/>
      <c r="FQ729" s="95"/>
      <c r="FR729" s="95"/>
      <c r="FS729" s="95"/>
      <c r="FT729" s="95"/>
      <c r="FU729" s="95"/>
      <c r="FV729" s="95"/>
      <c r="FW729" s="95"/>
      <c r="FX729" s="95"/>
      <c r="FY729" s="95"/>
      <c r="FZ729" s="95"/>
      <c r="GA729" s="95"/>
      <c r="GB729" s="95"/>
      <c r="GC729" s="95"/>
      <c r="GD729" s="95"/>
      <c r="GE729" s="95"/>
      <c r="GF729" s="95"/>
    </row>
    <row r="730" spans="1:188" s="22" customFormat="1" ht="50.25" customHeight="1" x14ac:dyDescent="0.2">
      <c r="A730" s="322"/>
      <c r="B730" s="323"/>
      <c r="C730" s="324"/>
      <c r="D730" s="314"/>
      <c r="E730" s="312"/>
      <c r="F730" s="313"/>
      <c r="G730" s="270"/>
      <c r="H730" s="270"/>
      <c r="I730" s="267"/>
      <c r="J730" s="267"/>
      <c r="K730" s="267"/>
      <c r="L730" s="273"/>
      <c r="M730" s="92"/>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V730" s="95"/>
      <c r="AW730" s="95"/>
      <c r="AX730" s="95"/>
      <c r="AY730" s="95"/>
      <c r="AZ730" s="95"/>
      <c r="BA730" s="95"/>
      <c r="BB730" s="95"/>
      <c r="BC730" s="95"/>
      <c r="BD730" s="95"/>
      <c r="BE730" s="95"/>
      <c r="BF730" s="95"/>
      <c r="BG730" s="95"/>
      <c r="BH730" s="95"/>
      <c r="BI730" s="95"/>
      <c r="BJ730" s="95"/>
      <c r="BK730" s="95"/>
      <c r="BL730" s="95"/>
      <c r="BM730" s="95"/>
      <c r="BN730" s="95"/>
      <c r="BO730" s="95"/>
      <c r="BP730" s="95"/>
      <c r="BQ730" s="95"/>
      <c r="BR730" s="95"/>
      <c r="BS730" s="95"/>
      <c r="BT730" s="95"/>
      <c r="BU730" s="95"/>
      <c r="BV730" s="95"/>
      <c r="BW730" s="95"/>
      <c r="BX730" s="95"/>
      <c r="BY730" s="95"/>
      <c r="BZ730" s="95"/>
      <c r="CA730" s="95"/>
      <c r="CB730" s="95"/>
      <c r="CC730" s="95"/>
      <c r="CD730" s="95"/>
      <c r="CE730" s="95"/>
      <c r="CF730" s="95"/>
      <c r="CG730" s="95"/>
      <c r="CH730" s="95"/>
      <c r="CI730" s="95"/>
      <c r="CJ730" s="95"/>
      <c r="CK730" s="95"/>
      <c r="CL730" s="95"/>
      <c r="CM730" s="95"/>
      <c r="CN730" s="95"/>
      <c r="CO730" s="95"/>
      <c r="CP730" s="95"/>
      <c r="CQ730" s="95"/>
      <c r="CR730" s="95"/>
      <c r="CS730" s="95"/>
      <c r="CT730" s="95"/>
      <c r="CU730" s="95"/>
      <c r="CV730" s="95"/>
      <c r="CW730" s="95"/>
      <c r="CX730" s="95"/>
      <c r="CY730" s="95"/>
      <c r="CZ730" s="95"/>
      <c r="DA730" s="95"/>
      <c r="DB730" s="95"/>
      <c r="DC730" s="95"/>
      <c r="DD730" s="95"/>
      <c r="DE730" s="95"/>
      <c r="DF730" s="95"/>
      <c r="DG730" s="95"/>
      <c r="DH730" s="95"/>
      <c r="DI730" s="95"/>
      <c r="DJ730" s="95"/>
      <c r="DK730" s="95"/>
      <c r="DL730" s="95"/>
      <c r="DM730" s="95"/>
      <c r="DN730" s="95"/>
      <c r="DO730" s="95"/>
      <c r="DP730" s="95"/>
      <c r="DQ730" s="95"/>
      <c r="DR730" s="95"/>
      <c r="DS730" s="95"/>
      <c r="DT730" s="95"/>
      <c r="DU730" s="95"/>
      <c r="DV730" s="95"/>
      <c r="DW730" s="95"/>
      <c r="DX730" s="95"/>
      <c r="DY730" s="95"/>
      <c r="DZ730" s="95"/>
      <c r="EA730" s="95"/>
      <c r="EB730" s="95"/>
      <c r="EC730" s="95"/>
      <c r="ED730" s="95"/>
      <c r="EE730" s="95"/>
      <c r="EF730" s="95"/>
      <c r="EG730" s="95"/>
      <c r="EH730" s="95"/>
      <c r="EI730" s="95"/>
      <c r="EJ730" s="95"/>
      <c r="EK730" s="95"/>
      <c r="EL730" s="95"/>
      <c r="EM730" s="95"/>
      <c r="EN730" s="95"/>
      <c r="EO730" s="95"/>
      <c r="EP730" s="95"/>
      <c r="EQ730" s="95"/>
      <c r="ER730" s="95"/>
      <c r="ES730" s="95"/>
      <c r="ET730" s="95"/>
      <c r="EU730" s="95"/>
      <c r="EV730" s="95"/>
      <c r="EW730" s="95"/>
      <c r="EX730" s="95"/>
      <c r="EY730" s="95"/>
      <c r="EZ730" s="95"/>
      <c r="FA730" s="95"/>
      <c r="FB730" s="95"/>
      <c r="FC730" s="95"/>
      <c r="FD730" s="95"/>
      <c r="FE730" s="95"/>
      <c r="FF730" s="95"/>
      <c r="FG730" s="95"/>
      <c r="FH730" s="95"/>
      <c r="FI730" s="95"/>
      <c r="FJ730" s="95"/>
      <c r="FK730" s="95"/>
      <c r="FL730" s="95"/>
      <c r="FM730" s="95"/>
      <c r="FN730" s="95"/>
      <c r="FO730" s="95"/>
      <c r="FP730" s="95"/>
      <c r="FQ730" s="95"/>
      <c r="FR730" s="95"/>
      <c r="FS730" s="95"/>
      <c r="FT730" s="95"/>
      <c r="FU730" s="95"/>
      <c r="FV730" s="95"/>
      <c r="FW730" s="95"/>
      <c r="FX730" s="95"/>
      <c r="FY730" s="95"/>
      <c r="FZ730" s="95"/>
      <c r="GA730" s="95"/>
      <c r="GB730" s="95"/>
      <c r="GC730" s="95"/>
      <c r="GD730" s="95"/>
      <c r="GE730" s="95"/>
      <c r="GF730" s="95"/>
    </row>
    <row r="731" spans="1:188" s="22" customFormat="1" ht="46.5" customHeight="1" x14ac:dyDescent="0.2">
      <c r="A731" s="325"/>
      <c r="B731" s="326"/>
      <c r="C731" s="327"/>
      <c r="D731" s="314"/>
      <c r="E731" s="312"/>
      <c r="F731" s="313"/>
      <c r="G731" s="271"/>
      <c r="H731" s="271"/>
      <c r="I731" s="268"/>
      <c r="J731" s="268"/>
      <c r="K731" s="268"/>
      <c r="L731" s="273"/>
      <c r="M731" s="92"/>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V731" s="95"/>
      <c r="AW731" s="95"/>
      <c r="AX731" s="95"/>
      <c r="AY731" s="95"/>
      <c r="AZ731" s="95"/>
      <c r="BA731" s="95"/>
      <c r="BB731" s="95"/>
      <c r="BC731" s="95"/>
      <c r="BD731" s="95"/>
      <c r="BE731" s="95"/>
      <c r="BF731" s="95"/>
      <c r="BG731" s="95"/>
      <c r="BH731" s="95"/>
      <c r="BI731" s="95"/>
      <c r="BJ731" s="95"/>
      <c r="BK731" s="95"/>
      <c r="BL731" s="95"/>
      <c r="BM731" s="95"/>
      <c r="BN731" s="95"/>
      <c r="BO731" s="95"/>
      <c r="BP731" s="95"/>
      <c r="BQ731" s="95"/>
      <c r="BR731" s="95"/>
      <c r="BS731" s="95"/>
      <c r="BT731" s="95"/>
      <c r="BU731" s="95"/>
      <c r="BV731" s="95"/>
      <c r="BW731" s="95"/>
      <c r="BX731" s="95"/>
      <c r="BY731" s="95"/>
      <c r="BZ731" s="95"/>
      <c r="CA731" s="95"/>
      <c r="CB731" s="95"/>
      <c r="CC731" s="95"/>
      <c r="CD731" s="95"/>
      <c r="CE731" s="95"/>
      <c r="CF731" s="95"/>
      <c r="CG731" s="95"/>
      <c r="CH731" s="95"/>
      <c r="CI731" s="95"/>
      <c r="CJ731" s="95"/>
      <c r="CK731" s="95"/>
      <c r="CL731" s="95"/>
      <c r="CM731" s="95"/>
      <c r="CN731" s="95"/>
      <c r="CO731" s="95"/>
      <c r="CP731" s="95"/>
      <c r="CQ731" s="95"/>
      <c r="CR731" s="95"/>
      <c r="CS731" s="95"/>
      <c r="CT731" s="95"/>
      <c r="CU731" s="95"/>
      <c r="CV731" s="95"/>
      <c r="CW731" s="95"/>
      <c r="CX731" s="95"/>
      <c r="CY731" s="95"/>
      <c r="CZ731" s="95"/>
      <c r="DA731" s="95"/>
      <c r="DB731" s="95"/>
      <c r="DC731" s="95"/>
      <c r="DD731" s="95"/>
      <c r="DE731" s="95"/>
      <c r="DF731" s="95"/>
      <c r="DG731" s="95"/>
      <c r="DH731" s="95"/>
      <c r="DI731" s="95"/>
      <c r="DJ731" s="95"/>
      <c r="DK731" s="95"/>
      <c r="DL731" s="95"/>
      <c r="DM731" s="95"/>
      <c r="DN731" s="95"/>
      <c r="DO731" s="95"/>
      <c r="DP731" s="95"/>
      <c r="DQ731" s="95"/>
      <c r="DR731" s="95"/>
      <c r="DS731" s="95"/>
      <c r="DT731" s="95"/>
      <c r="DU731" s="95"/>
      <c r="DV731" s="95"/>
      <c r="DW731" s="95"/>
      <c r="DX731" s="95"/>
      <c r="DY731" s="95"/>
      <c r="DZ731" s="95"/>
      <c r="EA731" s="95"/>
      <c r="EB731" s="95"/>
      <c r="EC731" s="95"/>
      <c r="ED731" s="95"/>
      <c r="EE731" s="95"/>
      <c r="EF731" s="95"/>
      <c r="EG731" s="95"/>
      <c r="EH731" s="95"/>
      <c r="EI731" s="95"/>
      <c r="EJ731" s="95"/>
      <c r="EK731" s="95"/>
      <c r="EL731" s="95"/>
      <c r="EM731" s="95"/>
      <c r="EN731" s="95"/>
      <c r="EO731" s="95"/>
      <c r="EP731" s="95"/>
      <c r="EQ731" s="95"/>
      <c r="ER731" s="95"/>
      <c r="ES731" s="95"/>
      <c r="ET731" s="95"/>
      <c r="EU731" s="95"/>
      <c r="EV731" s="95"/>
      <c r="EW731" s="95"/>
      <c r="EX731" s="95"/>
      <c r="EY731" s="95"/>
      <c r="EZ731" s="95"/>
      <c r="FA731" s="95"/>
      <c r="FB731" s="95"/>
      <c r="FC731" s="95"/>
      <c r="FD731" s="95"/>
      <c r="FE731" s="95"/>
      <c r="FF731" s="95"/>
      <c r="FG731" s="95"/>
      <c r="FH731" s="95"/>
      <c r="FI731" s="95"/>
      <c r="FJ731" s="95"/>
      <c r="FK731" s="95"/>
      <c r="FL731" s="95"/>
      <c r="FM731" s="95"/>
      <c r="FN731" s="95"/>
      <c r="FO731" s="95"/>
      <c r="FP731" s="95"/>
      <c r="FQ731" s="95"/>
      <c r="FR731" s="95"/>
      <c r="FS731" s="95"/>
      <c r="FT731" s="95"/>
      <c r="FU731" s="95"/>
      <c r="FV731" s="95"/>
      <c r="FW731" s="95"/>
      <c r="FX731" s="95"/>
      <c r="FY731" s="95"/>
      <c r="FZ731" s="95"/>
      <c r="GA731" s="95"/>
      <c r="GB731" s="95"/>
      <c r="GC731" s="95"/>
      <c r="GD731" s="95"/>
      <c r="GE731" s="95"/>
      <c r="GF731" s="95"/>
    </row>
    <row r="732" spans="1:188" s="22" customFormat="1" ht="20.25" customHeight="1" x14ac:dyDescent="0.2">
      <c r="A732" s="319"/>
      <c r="B732" s="320"/>
      <c r="C732" s="321"/>
      <c r="D732" s="314" t="s">
        <v>1773</v>
      </c>
      <c r="E732" s="312" t="s">
        <v>511</v>
      </c>
      <c r="F732" s="313" t="s">
        <v>512</v>
      </c>
      <c r="G732" s="269"/>
      <c r="H732" s="269"/>
      <c r="I732" s="266"/>
      <c r="J732" s="266"/>
      <c r="K732" s="266"/>
      <c r="L732" s="273"/>
      <c r="M732" s="92"/>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V732" s="95"/>
      <c r="AW732" s="95"/>
      <c r="AX732" s="95"/>
      <c r="AY732" s="95"/>
      <c r="AZ732" s="95"/>
      <c r="BA732" s="95"/>
      <c r="BB732" s="95"/>
      <c r="BC732" s="95"/>
      <c r="BD732" s="95"/>
      <c r="BE732" s="95"/>
      <c r="BF732" s="95"/>
      <c r="BG732" s="95"/>
      <c r="BH732" s="95"/>
      <c r="BI732" s="95"/>
      <c r="BJ732" s="95"/>
      <c r="BK732" s="95"/>
      <c r="BL732" s="95"/>
      <c r="BM732" s="95"/>
      <c r="BN732" s="95"/>
      <c r="BO732" s="95"/>
      <c r="BP732" s="95"/>
      <c r="BQ732" s="95"/>
      <c r="BR732" s="95"/>
      <c r="BS732" s="95"/>
      <c r="BT732" s="95"/>
      <c r="BU732" s="95"/>
      <c r="BV732" s="95"/>
      <c r="BW732" s="95"/>
      <c r="BX732" s="95"/>
      <c r="BY732" s="95"/>
      <c r="BZ732" s="95"/>
      <c r="CA732" s="95"/>
      <c r="CB732" s="95"/>
      <c r="CC732" s="95"/>
      <c r="CD732" s="95"/>
      <c r="CE732" s="95"/>
      <c r="CF732" s="95"/>
      <c r="CG732" s="95"/>
      <c r="CH732" s="95"/>
      <c r="CI732" s="95"/>
      <c r="CJ732" s="95"/>
      <c r="CK732" s="95"/>
      <c r="CL732" s="95"/>
      <c r="CM732" s="95"/>
      <c r="CN732" s="95"/>
      <c r="CO732" s="95"/>
      <c r="CP732" s="95"/>
      <c r="CQ732" s="95"/>
      <c r="CR732" s="95"/>
      <c r="CS732" s="95"/>
      <c r="CT732" s="95"/>
      <c r="CU732" s="95"/>
      <c r="CV732" s="95"/>
      <c r="CW732" s="95"/>
      <c r="CX732" s="95"/>
      <c r="CY732" s="95"/>
      <c r="CZ732" s="95"/>
      <c r="DA732" s="95"/>
      <c r="DB732" s="95"/>
      <c r="DC732" s="95"/>
      <c r="DD732" s="95"/>
      <c r="DE732" s="95"/>
      <c r="DF732" s="95"/>
      <c r="DG732" s="95"/>
      <c r="DH732" s="95"/>
      <c r="DI732" s="95"/>
      <c r="DJ732" s="95"/>
      <c r="DK732" s="95"/>
      <c r="DL732" s="95"/>
      <c r="DM732" s="95"/>
      <c r="DN732" s="95"/>
      <c r="DO732" s="95"/>
      <c r="DP732" s="95"/>
      <c r="DQ732" s="95"/>
      <c r="DR732" s="95"/>
      <c r="DS732" s="95"/>
      <c r="DT732" s="95"/>
      <c r="DU732" s="95"/>
      <c r="DV732" s="95"/>
      <c r="DW732" s="95"/>
      <c r="DX732" s="95"/>
      <c r="DY732" s="95"/>
      <c r="DZ732" s="95"/>
      <c r="EA732" s="95"/>
      <c r="EB732" s="95"/>
      <c r="EC732" s="95"/>
      <c r="ED732" s="95"/>
      <c r="EE732" s="95"/>
      <c r="EF732" s="95"/>
      <c r="EG732" s="95"/>
      <c r="EH732" s="95"/>
      <c r="EI732" s="95"/>
      <c r="EJ732" s="95"/>
      <c r="EK732" s="95"/>
      <c r="EL732" s="95"/>
      <c r="EM732" s="95"/>
      <c r="EN732" s="95"/>
      <c r="EO732" s="95"/>
      <c r="EP732" s="95"/>
      <c r="EQ732" s="95"/>
      <c r="ER732" s="95"/>
      <c r="ES732" s="95"/>
      <c r="ET732" s="95"/>
      <c r="EU732" s="95"/>
      <c r="EV732" s="95"/>
      <c r="EW732" s="95"/>
      <c r="EX732" s="95"/>
      <c r="EY732" s="95"/>
      <c r="EZ732" s="95"/>
      <c r="FA732" s="95"/>
      <c r="FB732" s="95"/>
      <c r="FC732" s="95"/>
      <c r="FD732" s="95"/>
      <c r="FE732" s="95"/>
      <c r="FF732" s="95"/>
      <c r="FG732" s="95"/>
      <c r="FH732" s="95"/>
      <c r="FI732" s="95"/>
      <c r="FJ732" s="95"/>
      <c r="FK732" s="95"/>
      <c r="FL732" s="95"/>
      <c r="FM732" s="95"/>
      <c r="FN732" s="95"/>
      <c r="FO732" s="95"/>
      <c r="FP732" s="95"/>
      <c r="FQ732" s="95"/>
      <c r="FR732" s="95"/>
      <c r="FS732" s="95"/>
      <c r="FT732" s="95"/>
      <c r="FU732" s="95"/>
      <c r="FV732" s="95"/>
      <c r="FW732" s="95"/>
      <c r="FX732" s="95"/>
      <c r="FY732" s="95"/>
      <c r="FZ732" s="95"/>
      <c r="GA732" s="95"/>
      <c r="GB732" s="95"/>
      <c r="GC732" s="95"/>
      <c r="GD732" s="95"/>
      <c r="GE732" s="95"/>
      <c r="GF732" s="95"/>
    </row>
    <row r="733" spans="1:188" s="22" customFormat="1" ht="20.25" customHeight="1" x14ac:dyDescent="0.2">
      <c r="A733" s="322"/>
      <c r="B733" s="323"/>
      <c r="C733" s="324"/>
      <c r="D733" s="314"/>
      <c r="E733" s="312"/>
      <c r="F733" s="313"/>
      <c r="G733" s="270"/>
      <c r="H733" s="270"/>
      <c r="I733" s="267"/>
      <c r="J733" s="267"/>
      <c r="K733" s="267"/>
      <c r="L733" s="273"/>
      <c r="M733" s="92"/>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V733" s="95"/>
      <c r="AW733" s="95"/>
      <c r="AX733" s="95"/>
      <c r="AY733" s="95"/>
      <c r="AZ733" s="95"/>
      <c r="BA733" s="95"/>
      <c r="BB733" s="95"/>
      <c r="BC733" s="95"/>
      <c r="BD733" s="95"/>
      <c r="BE733" s="95"/>
      <c r="BF733" s="95"/>
      <c r="BG733" s="95"/>
      <c r="BH733" s="95"/>
      <c r="BI733" s="95"/>
      <c r="BJ733" s="95"/>
      <c r="BK733" s="95"/>
      <c r="BL733" s="95"/>
      <c r="BM733" s="95"/>
      <c r="BN733" s="95"/>
      <c r="BO733" s="95"/>
      <c r="BP733" s="95"/>
      <c r="BQ733" s="95"/>
      <c r="BR733" s="95"/>
      <c r="BS733" s="95"/>
      <c r="BT733" s="95"/>
      <c r="BU733" s="95"/>
      <c r="BV733" s="95"/>
      <c r="BW733" s="95"/>
      <c r="BX733" s="95"/>
      <c r="BY733" s="95"/>
      <c r="BZ733" s="95"/>
      <c r="CA733" s="95"/>
      <c r="CB733" s="95"/>
      <c r="CC733" s="95"/>
      <c r="CD733" s="95"/>
      <c r="CE733" s="95"/>
      <c r="CF733" s="95"/>
      <c r="CG733" s="95"/>
      <c r="CH733" s="95"/>
      <c r="CI733" s="95"/>
      <c r="CJ733" s="95"/>
      <c r="CK733" s="95"/>
      <c r="CL733" s="95"/>
      <c r="CM733" s="95"/>
      <c r="CN733" s="95"/>
      <c r="CO733" s="95"/>
      <c r="CP733" s="95"/>
      <c r="CQ733" s="95"/>
      <c r="CR733" s="95"/>
      <c r="CS733" s="95"/>
      <c r="CT733" s="95"/>
      <c r="CU733" s="95"/>
      <c r="CV733" s="95"/>
      <c r="CW733" s="95"/>
      <c r="CX733" s="95"/>
      <c r="CY733" s="95"/>
      <c r="CZ733" s="95"/>
      <c r="DA733" s="95"/>
      <c r="DB733" s="95"/>
      <c r="DC733" s="95"/>
      <c r="DD733" s="95"/>
      <c r="DE733" s="95"/>
      <c r="DF733" s="95"/>
      <c r="DG733" s="95"/>
      <c r="DH733" s="95"/>
      <c r="DI733" s="95"/>
      <c r="DJ733" s="95"/>
      <c r="DK733" s="95"/>
      <c r="DL733" s="95"/>
      <c r="DM733" s="95"/>
      <c r="DN733" s="95"/>
      <c r="DO733" s="95"/>
      <c r="DP733" s="95"/>
      <c r="DQ733" s="95"/>
      <c r="DR733" s="95"/>
      <c r="DS733" s="95"/>
      <c r="DT733" s="95"/>
      <c r="DU733" s="95"/>
      <c r="DV733" s="95"/>
      <c r="DW733" s="95"/>
      <c r="DX733" s="95"/>
      <c r="DY733" s="95"/>
      <c r="DZ733" s="95"/>
      <c r="EA733" s="95"/>
      <c r="EB733" s="95"/>
      <c r="EC733" s="95"/>
      <c r="ED733" s="95"/>
      <c r="EE733" s="95"/>
      <c r="EF733" s="95"/>
      <c r="EG733" s="95"/>
      <c r="EH733" s="95"/>
      <c r="EI733" s="95"/>
      <c r="EJ733" s="95"/>
      <c r="EK733" s="95"/>
      <c r="EL733" s="95"/>
      <c r="EM733" s="95"/>
      <c r="EN733" s="95"/>
      <c r="EO733" s="95"/>
      <c r="EP733" s="95"/>
      <c r="EQ733" s="95"/>
      <c r="ER733" s="95"/>
      <c r="ES733" s="95"/>
      <c r="ET733" s="95"/>
      <c r="EU733" s="95"/>
      <c r="EV733" s="95"/>
      <c r="EW733" s="95"/>
      <c r="EX733" s="95"/>
      <c r="EY733" s="95"/>
      <c r="EZ733" s="95"/>
      <c r="FA733" s="95"/>
      <c r="FB733" s="95"/>
      <c r="FC733" s="95"/>
      <c r="FD733" s="95"/>
      <c r="FE733" s="95"/>
      <c r="FF733" s="95"/>
      <c r="FG733" s="95"/>
      <c r="FH733" s="95"/>
      <c r="FI733" s="95"/>
      <c r="FJ733" s="95"/>
      <c r="FK733" s="95"/>
      <c r="FL733" s="95"/>
      <c r="FM733" s="95"/>
      <c r="FN733" s="95"/>
      <c r="FO733" s="95"/>
      <c r="FP733" s="95"/>
      <c r="FQ733" s="95"/>
      <c r="FR733" s="95"/>
      <c r="FS733" s="95"/>
      <c r="FT733" s="95"/>
      <c r="FU733" s="95"/>
      <c r="FV733" s="95"/>
      <c r="FW733" s="95"/>
      <c r="FX733" s="95"/>
      <c r="FY733" s="95"/>
      <c r="FZ733" s="95"/>
      <c r="GA733" s="95"/>
      <c r="GB733" s="95"/>
      <c r="GC733" s="95"/>
      <c r="GD733" s="95"/>
      <c r="GE733" s="95"/>
      <c r="GF733" s="95"/>
    </row>
    <row r="734" spans="1:188" s="22" customFormat="1" ht="20.25" customHeight="1" x14ac:dyDescent="0.2">
      <c r="A734" s="322"/>
      <c r="B734" s="323"/>
      <c r="C734" s="324"/>
      <c r="D734" s="314"/>
      <c r="E734" s="312"/>
      <c r="F734" s="313"/>
      <c r="G734" s="270"/>
      <c r="H734" s="270"/>
      <c r="I734" s="267"/>
      <c r="J734" s="267"/>
      <c r="K734" s="267"/>
      <c r="L734" s="273"/>
      <c r="M734" s="92"/>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V734" s="95"/>
      <c r="AW734" s="95"/>
      <c r="AX734" s="95"/>
      <c r="AY734" s="95"/>
      <c r="AZ734" s="95"/>
      <c r="BA734" s="95"/>
      <c r="BB734" s="95"/>
      <c r="BC734" s="95"/>
      <c r="BD734" s="95"/>
      <c r="BE734" s="95"/>
      <c r="BF734" s="95"/>
      <c r="BG734" s="95"/>
      <c r="BH734" s="95"/>
      <c r="BI734" s="95"/>
      <c r="BJ734" s="95"/>
      <c r="BK734" s="95"/>
      <c r="BL734" s="95"/>
      <c r="BM734" s="95"/>
      <c r="BN734" s="95"/>
      <c r="BO734" s="95"/>
      <c r="BP734" s="95"/>
      <c r="BQ734" s="95"/>
      <c r="BR734" s="95"/>
      <c r="BS734" s="95"/>
      <c r="BT734" s="95"/>
      <c r="BU734" s="95"/>
      <c r="BV734" s="95"/>
      <c r="BW734" s="95"/>
      <c r="BX734" s="95"/>
      <c r="BY734" s="95"/>
      <c r="BZ734" s="95"/>
      <c r="CA734" s="95"/>
      <c r="CB734" s="95"/>
      <c r="CC734" s="95"/>
      <c r="CD734" s="95"/>
      <c r="CE734" s="95"/>
      <c r="CF734" s="95"/>
      <c r="CG734" s="95"/>
      <c r="CH734" s="95"/>
      <c r="CI734" s="95"/>
      <c r="CJ734" s="95"/>
      <c r="CK734" s="95"/>
      <c r="CL734" s="95"/>
      <c r="CM734" s="95"/>
      <c r="CN734" s="95"/>
      <c r="CO734" s="95"/>
      <c r="CP734" s="95"/>
      <c r="CQ734" s="95"/>
      <c r="CR734" s="95"/>
      <c r="CS734" s="95"/>
      <c r="CT734" s="95"/>
      <c r="CU734" s="95"/>
      <c r="CV734" s="95"/>
      <c r="CW734" s="95"/>
      <c r="CX734" s="95"/>
      <c r="CY734" s="95"/>
      <c r="CZ734" s="95"/>
      <c r="DA734" s="95"/>
      <c r="DB734" s="95"/>
      <c r="DC734" s="95"/>
      <c r="DD734" s="95"/>
      <c r="DE734" s="95"/>
      <c r="DF734" s="95"/>
      <c r="DG734" s="95"/>
      <c r="DH734" s="95"/>
      <c r="DI734" s="95"/>
      <c r="DJ734" s="95"/>
      <c r="DK734" s="95"/>
      <c r="DL734" s="95"/>
      <c r="DM734" s="95"/>
      <c r="DN734" s="95"/>
      <c r="DO734" s="95"/>
      <c r="DP734" s="95"/>
      <c r="DQ734" s="95"/>
      <c r="DR734" s="95"/>
      <c r="DS734" s="95"/>
      <c r="DT734" s="95"/>
      <c r="DU734" s="95"/>
      <c r="DV734" s="95"/>
      <c r="DW734" s="95"/>
      <c r="DX734" s="95"/>
      <c r="DY734" s="95"/>
      <c r="DZ734" s="95"/>
      <c r="EA734" s="95"/>
      <c r="EB734" s="95"/>
      <c r="EC734" s="95"/>
      <c r="ED734" s="95"/>
      <c r="EE734" s="95"/>
      <c r="EF734" s="95"/>
      <c r="EG734" s="95"/>
      <c r="EH734" s="95"/>
      <c r="EI734" s="95"/>
      <c r="EJ734" s="95"/>
      <c r="EK734" s="95"/>
      <c r="EL734" s="95"/>
      <c r="EM734" s="95"/>
      <c r="EN734" s="95"/>
      <c r="EO734" s="95"/>
      <c r="EP734" s="95"/>
      <c r="EQ734" s="95"/>
      <c r="ER734" s="95"/>
      <c r="ES734" s="95"/>
      <c r="ET734" s="95"/>
      <c r="EU734" s="95"/>
      <c r="EV734" s="95"/>
      <c r="EW734" s="95"/>
      <c r="EX734" s="95"/>
      <c r="EY734" s="95"/>
      <c r="EZ734" s="95"/>
      <c r="FA734" s="95"/>
      <c r="FB734" s="95"/>
      <c r="FC734" s="95"/>
      <c r="FD734" s="95"/>
      <c r="FE734" s="95"/>
      <c r="FF734" s="95"/>
      <c r="FG734" s="95"/>
      <c r="FH734" s="95"/>
      <c r="FI734" s="95"/>
      <c r="FJ734" s="95"/>
      <c r="FK734" s="95"/>
      <c r="FL734" s="95"/>
      <c r="FM734" s="95"/>
      <c r="FN734" s="95"/>
      <c r="FO734" s="95"/>
      <c r="FP734" s="95"/>
      <c r="FQ734" s="95"/>
      <c r="FR734" s="95"/>
      <c r="FS734" s="95"/>
      <c r="FT734" s="95"/>
      <c r="FU734" s="95"/>
      <c r="FV734" s="95"/>
      <c r="FW734" s="95"/>
      <c r="FX734" s="95"/>
      <c r="FY734" s="95"/>
      <c r="FZ734" s="95"/>
      <c r="GA734" s="95"/>
      <c r="GB734" s="95"/>
      <c r="GC734" s="95"/>
      <c r="GD734" s="95"/>
      <c r="GE734" s="95"/>
      <c r="GF734" s="95"/>
    </row>
    <row r="735" spans="1:188" s="22" customFormat="1" ht="46.5" customHeight="1" x14ac:dyDescent="0.2">
      <c r="A735" s="325"/>
      <c r="B735" s="326"/>
      <c r="C735" s="327"/>
      <c r="D735" s="314"/>
      <c r="E735" s="312"/>
      <c r="F735" s="313"/>
      <c r="G735" s="271"/>
      <c r="H735" s="271"/>
      <c r="I735" s="268"/>
      <c r="J735" s="268"/>
      <c r="K735" s="268"/>
      <c r="L735" s="273"/>
      <c r="M735" s="92"/>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V735" s="95"/>
      <c r="AW735" s="95"/>
      <c r="AX735" s="95"/>
      <c r="AY735" s="95"/>
      <c r="AZ735" s="95"/>
      <c r="BA735" s="95"/>
      <c r="BB735" s="95"/>
      <c r="BC735" s="95"/>
      <c r="BD735" s="95"/>
      <c r="BE735" s="95"/>
      <c r="BF735" s="95"/>
      <c r="BG735" s="95"/>
      <c r="BH735" s="95"/>
      <c r="BI735" s="95"/>
      <c r="BJ735" s="95"/>
      <c r="BK735" s="95"/>
      <c r="BL735" s="95"/>
      <c r="BM735" s="95"/>
      <c r="BN735" s="95"/>
      <c r="BO735" s="95"/>
      <c r="BP735" s="95"/>
      <c r="BQ735" s="95"/>
      <c r="BR735" s="95"/>
      <c r="BS735" s="95"/>
      <c r="BT735" s="95"/>
      <c r="BU735" s="95"/>
      <c r="BV735" s="95"/>
      <c r="BW735" s="95"/>
      <c r="BX735" s="95"/>
      <c r="BY735" s="95"/>
      <c r="BZ735" s="95"/>
      <c r="CA735" s="95"/>
      <c r="CB735" s="95"/>
      <c r="CC735" s="95"/>
      <c r="CD735" s="95"/>
      <c r="CE735" s="95"/>
      <c r="CF735" s="95"/>
      <c r="CG735" s="95"/>
      <c r="CH735" s="95"/>
      <c r="CI735" s="95"/>
      <c r="CJ735" s="95"/>
      <c r="CK735" s="95"/>
      <c r="CL735" s="95"/>
      <c r="CM735" s="95"/>
      <c r="CN735" s="95"/>
      <c r="CO735" s="95"/>
      <c r="CP735" s="95"/>
      <c r="CQ735" s="95"/>
      <c r="CR735" s="95"/>
      <c r="CS735" s="95"/>
      <c r="CT735" s="95"/>
      <c r="CU735" s="95"/>
      <c r="CV735" s="95"/>
      <c r="CW735" s="95"/>
      <c r="CX735" s="95"/>
      <c r="CY735" s="95"/>
      <c r="CZ735" s="95"/>
      <c r="DA735" s="95"/>
      <c r="DB735" s="95"/>
      <c r="DC735" s="95"/>
      <c r="DD735" s="95"/>
      <c r="DE735" s="95"/>
      <c r="DF735" s="95"/>
      <c r="DG735" s="95"/>
      <c r="DH735" s="95"/>
      <c r="DI735" s="95"/>
      <c r="DJ735" s="95"/>
      <c r="DK735" s="95"/>
      <c r="DL735" s="95"/>
      <c r="DM735" s="95"/>
      <c r="DN735" s="95"/>
      <c r="DO735" s="95"/>
      <c r="DP735" s="95"/>
      <c r="DQ735" s="95"/>
      <c r="DR735" s="95"/>
      <c r="DS735" s="95"/>
      <c r="DT735" s="95"/>
      <c r="DU735" s="95"/>
      <c r="DV735" s="95"/>
      <c r="DW735" s="95"/>
      <c r="DX735" s="95"/>
      <c r="DY735" s="95"/>
      <c r="DZ735" s="95"/>
      <c r="EA735" s="95"/>
      <c r="EB735" s="95"/>
      <c r="EC735" s="95"/>
      <c r="ED735" s="95"/>
      <c r="EE735" s="95"/>
      <c r="EF735" s="95"/>
      <c r="EG735" s="95"/>
      <c r="EH735" s="95"/>
      <c r="EI735" s="95"/>
      <c r="EJ735" s="95"/>
      <c r="EK735" s="95"/>
      <c r="EL735" s="95"/>
      <c r="EM735" s="95"/>
      <c r="EN735" s="95"/>
      <c r="EO735" s="95"/>
      <c r="EP735" s="95"/>
      <c r="EQ735" s="95"/>
      <c r="ER735" s="95"/>
      <c r="ES735" s="95"/>
      <c r="ET735" s="95"/>
      <c r="EU735" s="95"/>
      <c r="EV735" s="95"/>
      <c r="EW735" s="95"/>
      <c r="EX735" s="95"/>
      <c r="EY735" s="95"/>
      <c r="EZ735" s="95"/>
      <c r="FA735" s="95"/>
      <c r="FB735" s="95"/>
      <c r="FC735" s="95"/>
      <c r="FD735" s="95"/>
      <c r="FE735" s="95"/>
      <c r="FF735" s="95"/>
      <c r="FG735" s="95"/>
      <c r="FH735" s="95"/>
      <c r="FI735" s="95"/>
      <c r="FJ735" s="95"/>
      <c r="FK735" s="95"/>
      <c r="FL735" s="95"/>
      <c r="FM735" s="95"/>
      <c r="FN735" s="95"/>
      <c r="FO735" s="95"/>
      <c r="FP735" s="95"/>
      <c r="FQ735" s="95"/>
      <c r="FR735" s="95"/>
      <c r="FS735" s="95"/>
      <c r="FT735" s="95"/>
      <c r="FU735" s="95"/>
      <c r="FV735" s="95"/>
      <c r="FW735" s="95"/>
      <c r="FX735" s="95"/>
      <c r="FY735" s="95"/>
      <c r="FZ735" s="95"/>
      <c r="GA735" s="95"/>
      <c r="GB735" s="95"/>
      <c r="GC735" s="95"/>
      <c r="GD735" s="95"/>
      <c r="GE735" s="95"/>
      <c r="GF735" s="95"/>
    </row>
    <row r="736" spans="1:188" s="22" customFormat="1" ht="20.25" customHeight="1" x14ac:dyDescent="0.2">
      <c r="A736" s="319"/>
      <c r="B736" s="320"/>
      <c r="C736" s="321"/>
      <c r="D736" s="314" t="s">
        <v>1774</v>
      </c>
      <c r="E736" s="312" t="s">
        <v>514</v>
      </c>
      <c r="F736" s="313" t="s">
        <v>515</v>
      </c>
      <c r="G736" s="269"/>
      <c r="H736" s="269"/>
      <c r="I736" s="266"/>
      <c r="J736" s="266"/>
      <c r="K736" s="266"/>
      <c r="L736" s="273"/>
      <c r="M736" s="92"/>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V736" s="95"/>
      <c r="AW736" s="95"/>
      <c r="AX736" s="95"/>
      <c r="AY736" s="95"/>
      <c r="AZ736" s="95"/>
      <c r="BA736" s="95"/>
      <c r="BB736" s="95"/>
      <c r="BC736" s="95"/>
      <c r="BD736" s="95"/>
      <c r="BE736" s="95"/>
      <c r="BF736" s="95"/>
      <c r="BG736" s="95"/>
      <c r="BH736" s="95"/>
      <c r="BI736" s="95"/>
      <c r="BJ736" s="95"/>
      <c r="BK736" s="95"/>
      <c r="BL736" s="95"/>
      <c r="BM736" s="95"/>
      <c r="BN736" s="95"/>
      <c r="BO736" s="95"/>
      <c r="BP736" s="95"/>
      <c r="BQ736" s="95"/>
      <c r="BR736" s="95"/>
      <c r="BS736" s="95"/>
      <c r="BT736" s="95"/>
      <c r="BU736" s="95"/>
      <c r="BV736" s="95"/>
      <c r="BW736" s="95"/>
      <c r="BX736" s="95"/>
      <c r="BY736" s="95"/>
      <c r="BZ736" s="95"/>
      <c r="CA736" s="95"/>
      <c r="CB736" s="95"/>
      <c r="CC736" s="95"/>
      <c r="CD736" s="95"/>
      <c r="CE736" s="95"/>
      <c r="CF736" s="95"/>
      <c r="CG736" s="95"/>
      <c r="CH736" s="95"/>
      <c r="CI736" s="95"/>
      <c r="CJ736" s="95"/>
      <c r="CK736" s="95"/>
      <c r="CL736" s="95"/>
      <c r="CM736" s="95"/>
      <c r="CN736" s="95"/>
      <c r="CO736" s="95"/>
      <c r="CP736" s="95"/>
      <c r="CQ736" s="95"/>
      <c r="CR736" s="95"/>
      <c r="CS736" s="95"/>
      <c r="CT736" s="95"/>
      <c r="CU736" s="95"/>
      <c r="CV736" s="95"/>
      <c r="CW736" s="95"/>
      <c r="CX736" s="95"/>
      <c r="CY736" s="95"/>
      <c r="CZ736" s="95"/>
      <c r="DA736" s="95"/>
      <c r="DB736" s="95"/>
      <c r="DC736" s="95"/>
      <c r="DD736" s="95"/>
      <c r="DE736" s="95"/>
      <c r="DF736" s="95"/>
      <c r="DG736" s="95"/>
      <c r="DH736" s="95"/>
      <c r="DI736" s="95"/>
      <c r="DJ736" s="95"/>
      <c r="DK736" s="95"/>
      <c r="DL736" s="95"/>
      <c r="DM736" s="95"/>
      <c r="DN736" s="95"/>
      <c r="DO736" s="95"/>
      <c r="DP736" s="95"/>
      <c r="DQ736" s="95"/>
      <c r="DR736" s="95"/>
      <c r="DS736" s="95"/>
      <c r="DT736" s="95"/>
      <c r="DU736" s="95"/>
      <c r="DV736" s="95"/>
      <c r="DW736" s="95"/>
      <c r="DX736" s="95"/>
      <c r="DY736" s="95"/>
      <c r="DZ736" s="95"/>
      <c r="EA736" s="95"/>
      <c r="EB736" s="95"/>
      <c r="EC736" s="95"/>
      <c r="ED736" s="95"/>
      <c r="EE736" s="95"/>
      <c r="EF736" s="95"/>
      <c r="EG736" s="95"/>
      <c r="EH736" s="95"/>
      <c r="EI736" s="95"/>
      <c r="EJ736" s="95"/>
      <c r="EK736" s="95"/>
      <c r="EL736" s="95"/>
      <c r="EM736" s="95"/>
      <c r="EN736" s="95"/>
      <c r="EO736" s="95"/>
      <c r="EP736" s="95"/>
      <c r="EQ736" s="95"/>
      <c r="ER736" s="95"/>
      <c r="ES736" s="95"/>
      <c r="ET736" s="95"/>
      <c r="EU736" s="95"/>
      <c r="EV736" s="95"/>
      <c r="EW736" s="95"/>
      <c r="EX736" s="95"/>
      <c r="EY736" s="95"/>
      <c r="EZ736" s="95"/>
      <c r="FA736" s="95"/>
      <c r="FB736" s="95"/>
      <c r="FC736" s="95"/>
      <c r="FD736" s="95"/>
      <c r="FE736" s="95"/>
      <c r="FF736" s="95"/>
      <c r="FG736" s="95"/>
      <c r="FH736" s="95"/>
      <c r="FI736" s="95"/>
      <c r="FJ736" s="95"/>
      <c r="FK736" s="95"/>
      <c r="FL736" s="95"/>
      <c r="FM736" s="95"/>
      <c r="FN736" s="95"/>
      <c r="FO736" s="95"/>
      <c r="FP736" s="95"/>
      <c r="FQ736" s="95"/>
      <c r="FR736" s="95"/>
      <c r="FS736" s="95"/>
      <c r="FT736" s="95"/>
      <c r="FU736" s="95"/>
      <c r="FV736" s="95"/>
      <c r="FW736" s="95"/>
      <c r="FX736" s="95"/>
      <c r="FY736" s="95"/>
      <c r="FZ736" s="95"/>
      <c r="GA736" s="95"/>
      <c r="GB736" s="95"/>
      <c r="GC736" s="95"/>
      <c r="GD736" s="95"/>
      <c r="GE736" s="95"/>
      <c r="GF736" s="95"/>
    </row>
    <row r="737" spans="1:188" s="22" customFormat="1" ht="20.25" customHeight="1" x14ac:dyDescent="0.2">
      <c r="A737" s="322"/>
      <c r="B737" s="323"/>
      <c r="C737" s="324"/>
      <c r="D737" s="314"/>
      <c r="E737" s="312"/>
      <c r="F737" s="313"/>
      <c r="G737" s="270"/>
      <c r="H737" s="270"/>
      <c r="I737" s="267"/>
      <c r="J737" s="267"/>
      <c r="K737" s="267"/>
      <c r="L737" s="273"/>
      <c r="M737" s="92"/>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V737" s="95"/>
      <c r="AW737" s="95"/>
      <c r="AX737" s="95"/>
      <c r="AY737" s="95"/>
      <c r="AZ737" s="95"/>
      <c r="BA737" s="95"/>
      <c r="BB737" s="95"/>
      <c r="BC737" s="95"/>
      <c r="BD737" s="95"/>
      <c r="BE737" s="95"/>
      <c r="BF737" s="95"/>
      <c r="BG737" s="95"/>
      <c r="BH737" s="95"/>
      <c r="BI737" s="95"/>
      <c r="BJ737" s="95"/>
      <c r="BK737" s="95"/>
      <c r="BL737" s="95"/>
      <c r="BM737" s="95"/>
      <c r="BN737" s="95"/>
      <c r="BO737" s="95"/>
      <c r="BP737" s="95"/>
      <c r="BQ737" s="95"/>
      <c r="BR737" s="95"/>
      <c r="BS737" s="95"/>
      <c r="BT737" s="95"/>
      <c r="BU737" s="95"/>
      <c r="BV737" s="95"/>
      <c r="BW737" s="95"/>
      <c r="BX737" s="95"/>
      <c r="BY737" s="95"/>
      <c r="BZ737" s="95"/>
      <c r="CA737" s="95"/>
      <c r="CB737" s="95"/>
      <c r="CC737" s="95"/>
      <c r="CD737" s="95"/>
      <c r="CE737" s="95"/>
      <c r="CF737" s="95"/>
      <c r="CG737" s="95"/>
      <c r="CH737" s="95"/>
      <c r="CI737" s="95"/>
      <c r="CJ737" s="95"/>
      <c r="CK737" s="95"/>
      <c r="CL737" s="95"/>
      <c r="CM737" s="95"/>
      <c r="CN737" s="95"/>
      <c r="CO737" s="95"/>
      <c r="CP737" s="95"/>
      <c r="CQ737" s="95"/>
      <c r="CR737" s="95"/>
      <c r="CS737" s="95"/>
      <c r="CT737" s="95"/>
      <c r="CU737" s="95"/>
      <c r="CV737" s="95"/>
      <c r="CW737" s="95"/>
      <c r="CX737" s="95"/>
      <c r="CY737" s="95"/>
      <c r="CZ737" s="95"/>
      <c r="DA737" s="95"/>
      <c r="DB737" s="95"/>
      <c r="DC737" s="95"/>
      <c r="DD737" s="95"/>
      <c r="DE737" s="95"/>
      <c r="DF737" s="95"/>
      <c r="DG737" s="95"/>
      <c r="DH737" s="95"/>
      <c r="DI737" s="95"/>
      <c r="DJ737" s="95"/>
      <c r="DK737" s="95"/>
      <c r="DL737" s="95"/>
      <c r="DM737" s="95"/>
      <c r="DN737" s="95"/>
      <c r="DO737" s="95"/>
      <c r="DP737" s="95"/>
      <c r="DQ737" s="95"/>
      <c r="DR737" s="95"/>
      <c r="DS737" s="95"/>
      <c r="DT737" s="95"/>
      <c r="DU737" s="95"/>
      <c r="DV737" s="95"/>
      <c r="DW737" s="95"/>
      <c r="DX737" s="95"/>
      <c r="DY737" s="95"/>
      <c r="DZ737" s="95"/>
      <c r="EA737" s="95"/>
      <c r="EB737" s="95"/>
      <c r="EC737" s="95"/>
      <c r="ED737" s="95"/>
      <c r="EE737" s="95"/>
      <c r="EF737" s="95"/>
      <c r="EG737" s="95"/>
      <c r="EH737" s="95"/>
      <c r="EI737" s="95"/>
      <c r="EJ737" s="95"/>
      <c r="EK737" s="95"/>
      <c r="EL737" s="95"/>
      <c r="EM737" s="95"/>
      <c r="EN737" s="95"/>
      <c r="EO737" s="95"/>
      <c r="EP737" s="95"/>
      <c r="EQ737" s="95"/>
      <c r="ER737" s="95"/>
      <c r="ES737" s="95"/>
      <c r="ET737" s="95"/>
      <c r="EU737" s="95"/>
      <c r="EV737" s="95"/>
      <c r="EW737" s="95"/>
      <c r="EX737" s="95"/>
      <c r="EY737" s="95"/>
      <c r="EZ737" s="95"/>
      <c r="FA737" s="95"/>
      <c r="FB737" s="95"/>
      <c r="FC737" s="95"/>
      <c r="FD737" s="95"/>
      <c r="FE737" s="95"/>
      <c r="FF737" s="95"/>
      <c r="FG737" s="95"/>
      <c r="FH737" s="95"/>
      <c r="FI737" s="95"/>
      <c r="FJ737" s="95"/>
      <c r="FK737" s="95"/>
      <c r="FL737" s="95"/>
      <c r="FM737" s="95"/>
      <c r="FN737" s="95"/>
      <c r="FO737" s="95"/>
      <c r="FP737" s="95"/>
      <c r="FQ737" s="95"/>
      <c r="FR737" s="95"/>
      <c r="FS737" s="95"/>
      <c r="FT737" s="95"/>
      <c r="FU737" s="95"/>
      <c r="FV737" s="95"/>
      <c r="FW737" s="95"/>
      <c r="FX737" s="95"/>
      <c r="FY737" s="95"/>
      <c r="FZ737" s="95"/>
      <c r="GA737" s="95"/>
      <c r="GB737" s="95"/>
      <c r="GC737" s="95"/>
      <c r="GD737" s="95"/>
      <c r="GE737" s="95"/>
      <c r="GF737" s="95"/>
    </row>
    <row r="738" spans="1:188" s="22" customFormat="1" ht="20.25" customHeight="1" x14ac:dyDescent="0.2">
      <c r="A738" s="322"/>
      <c r="B738" s="323"/>
      <c r="C738" s="324"/>
      <c r="D738" s="314"/>
      <c r="E738" s="312"/>
      <c r="F738" s="313"/>
      <c r="G738" s="270"/>
      <c r="H738" s="270"/>
      <c r="I738" s="267"/>
      <c r="J738" s="267"/>
      <c r="K738" s="267"/>
      <c r="L738" s="273"/>
      <c r="M738" s="92"/>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V738" s="95"/>
      <c r="AW738" s="95"/>
      <c r="AX738" s="95"/>
      <c r="AY738" s="95"/>
      <c r="AZ738" s="95"/>
      <c r="BA738" s="95"/>
      <c r="BB738" s="95"/>
      <c r="BC738" s="95"/>
      <c r="BD738" s="95"/>
      <c r="BE738" s="95"/>
      <c r="BF738" s="95"/>
      <c r="BG738" s="95"/>
      <c r="BH738" s="95"/>
      <c r="BI738" s="95"/>
      <c r="BJ738" s="95"/>
      <c r="BK738" s="95"/>
      <c r="BL738" s="95"/>
      <c r="BM738" s="95"/>
      <c r="BN738" s="95"/>
      <c r="BO738" s="95"/>
      <c r="BP738" s="95"/>
      <c r="BQ738" s="95"/>
      <c r="BR738" s="95"/>
      <c r="BS738" s="95"/>
      <c r="BT738" s="95"/>
      <c r="BU738" s="95"/>
      <c r="BV738" s="95"/>
      <c r="BW738" s="95"/>
      <c r="BX738" s="95"/>
      <c r="BY738" s="95"/>
      <c r="BZ738" s="95"/>
      <c r="CA738" s="95"/>
      <c r="CB738" s="95"/>
      <c r="CC738" s="95"/>
      <c r="CD738" s="95"/>
      <c r="CE738" s="95"/>
      <c r="CF738" s="95"/>
      <c r="CG738" s="95"/>
      <c r="CH738" s="95"/>
      <c r="CI738" s="95"/>
      <c r="CJ738" s="95"/>
      <c r="CK738" s="95"/>
      <c r="CL738" s="95"/>
      <c r="CM738" s="95"/>
      <c r="CN738" s="95"/>
      <c r="CO738" s="95"/>
      <c r="CP738" s="95"/>
      <c r="CQ738" s="95"/>
      <c r="CR738" s="95"/>
      <c r="CS738" s="95"/>
      <c r="CT738" s="95"/>
      <c r="CU738" s="95"/>
      <c r="CV738" s="95"/>
      <c r="CW738" s="95"/>
      <c r="CX738" s="95"/>
      <c r="CY738" s="95"/>
      <c r="CZ738" s="95"/>
      <c r="DA738" s="95"/>
      <c r="DB738" s="95"/>
      <c r="DC738" s="95"/>
      <c r="DD738" s="95"/>
      <c r="DE738" s="95"/>
      <c r="DF738" s="95"/>
      <c r="DG738" s="95"/>
      <c r="DH738" s="95"/>
      <c r="DI738" s="95"/>
      <c r="DJ738" s="95"/>
      <c r="DK738" s="95"/>
      <c r="DL738" s="95"/>
      <c r="DM738" s="95"/>
      <c r="DN738" s="95"/>
      <c r="DO738" s="95"/>
      <c r="DP738" s="95"/>
      <c r="DQ738" s="95"/>
      <c r="DR738" s="95"/>
      <c r="DS738" s="95"/>
      <c r="DT738" s="95"/>
      <c r="DU738" s="95"/>
      <c r="DV738" s="95"/>
      <c r="DW738" s="95"/>
      <c r="DX738" s="95"/>
      <c r="DY738" s="95"/>
      <c r="DZ738" s="95"/>
      <c r="EA738" s="95"/>
      <c r="EB738" s="95"/>
      <c r="EC738" s="95"/>
      <c r="ED738" s="95"/>
      <c r="EE738" s="95"/>
      <c r="EF738" s="95"/>
      <c r="EG738" s="95"/>
      <c r="EH738" s="95"/>
      <c r="EI738" s="95"/>
      <c r="EJ738" s="95"/>
      <c r="EK738" s="95"/>
      <c r="EL738" s="95"/>
      <c r="EM738" s="95"/>
      <c r="EN738" s="95"/>
      <c r="EO738" s="95"/>
      <c r="EP738" s="95"/>
      <c r="EQ738" s="95"/>
      <c r="ER738" s="95"/>
      <c r="ES738" s="95"/>
      <c r="ET738" s="95"/>
      <c r="EU738" s="95"/>
      <c r="EV738" s="95"/>
      <c r="EW738" s="95"/>
      <c r="EX738" s="95"/>
      <c r="EY738" s="95"/>
      <c r="EZ738" s="95"/>
      <c r="FA738" s="95"/>
      <c r="FB738" s="95"/>
      <c r="FC738" s="95"/>
      <c r="FD738" s="95"/>
      <c r="FE738" s="95"/>
      <c r="FF738" s="95"/>
      <c r="FG738" s="95"/>
      <c r="FH738" s="95"/>
      <c r="FI738" s="95"/>
      <c r="FJ738" s="95"/>
      <c r="FK738" s="95"/>
      <c r="FL738" s="95"/>
      <c r="FM738" s="95"/>
      <c r="FN738" s="95"/>
      <c r="FO738" s="95"/>
      <c r="FP738" s="95"/>
      <c r="FQ738" s="95"/>
      <c r="FR738" s="95"/>
      <c r="FS738" s="95"/>
      <c r="FT738" s="95"/>
      <c r="FU738" s="95"/>
      <c r="FV738" s="95"/>
      <c r="FW738" s="95"/>
      <c r="FX738" s="95"/>
      <c r="FY738" s="95"/>
      <c r="FZ738" s="95"/>
      <c r="GA738" s="95"/>
      <c r="GB738" s="95"/>
      <c r="GC738" s="95"/>
      <c r="GD738" s="95"/>
      <c r="GE738" s="95"/>
      <c r="GF738" s="95"/>
    </row>
    <row r="739" spans="1:188" s="22" customFormat="1" ht="20.25" customHeight="1" x14ac:dyDescent="0.2">
      <c r="A739" s="322"/>
      <c r="B739" s="323"/>
      <c r="C739" s="324"/>
      <c r="D739" s="314"/>
      <c r="E739" s="312"/>
      <c r="F739" s="313"/>
      <c r="G739" s="270"/>
      <c r="H739" s="270"/>
      <c r="I739" s="267"/>
      <c r="J739" s="267"/>
      <c r="K739" s="267"/>
      <c r="L739" s="273"/>
      <c r="M739" s="92"/>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V739" s="95"/>
      <c r="AW739" s="95"/>
      <c r="AX739" s="95"/>
      <c r="AY739" s="95"/>
      <c r="AZ739" s="95"/>
      <c r="BA739" s="95"/>
      <c r="BB739" s="95"/>
      <c r="BC739" s="95"/>
      <c r="BD739" s="95"/>
      <c r="BE739" s="95"/>
      <c r="BF739" s="95"/>
      <c r="BG739" s="95"/>
      <c r="BH739" s="95"/>
      <c r="BI739" s="95"/>
      <c r="BJ739" s="95"/>
      <c r="BK739" s="95"/>
      <c r="BL739" s="95"/>
      <c r="BM739" s="95"/>
      <c r="BN739" s="95"/>
      <c r="BO739" s="95"/>
      <c r="BP739" s="95"/>
      <c r="BQ739" s="95"/>
      <c r="BR739" s="95"/>
      <c r="BS739" s="95"/>
      <c r="BT739" s="95"/>
      <c r="BU739" s="95"/>
      <c r="BV739" s="95"/>
      <c r="BW739" s="95"/>
      <c r="BX739" s="95"/>
      <c r="BY739" s="95"/>
      <c r="BZ739" s="95"/>
      <c r="CA739" s="95"/>
      <c r="CB739" s="95"/>
      <c r="CC739" s="95"/>
      <c r="CD739" s="95"/>
      <c r="CE739" s="95"/>
      <c r="CF739" s="95"/>
      <c r="CG739" s="95"/>
      <c r="CH739" s="95"/>
      <c r="CI739" s="95"/>
      <c r="CJ739" s="95"/>
      <c r="CK739" s="95"/>
      <c r="CL739" s="95"/>
      <c r="CM739" s="95"/>
      <c r="CN739" s="95"/>
      <c r="CO739" s="95"/>
      <c r="CP739" s="95"/>
      <c r="CQ739" s="95"/>
      <c r="CR739" s="95"/>
      <c r="CS739" s="95"/>
      <c r="CT739" s="95"/>
      <c r="CU739" s="95"/>
      <c r="CV739" s="95"/>
      <c r="CW739" s="95"/>
      <c r="CX739" s="95"/>
      <c r="CY739" s="95"/>
      <c r="CZ739" s="95"/>
      <c r="DA739" s="95"/>
      <c r="DB739" s="95"/>
      <c r="DC739" s="95"/>
      <c r="DD739" s="95"/>
      <c r="DE739" s="95"/>
      <c r="DF739" s="95"/>
      <c r="DG739" s="95"/>
      <c r="DH739" s="95"/>
      <c r="DI739" s="95"/>
      <c r="DJ739" s="95"/>
      <c r="DK739" s="95"/>
      <c r="DL739" s="95"/>
      <c r="DM739" s="95"/>
      <c r="DN739" s="95"/>
      <c r="DO739" s="95"/>
      <c r="DP739" s="95"/>
      <c r="DQ739" s="95"/>
      <c r="DR739" s="95"/>
      <c r="DS739" s="95"/>
      <c r="DT739" s="95"/>
      <c r="DU739" s="95"/>
      <c r="DV739" s="95"/>
      <c r="DW739" s="95"/>
      <c r="DX739" s="95"/>
      <c r="DY739" s="95"/>
      <c r="DZ739" s="95"/>
      <c r="EA739" s="95"/>
      <c r="EB739" s="95"/>
      <c r="EC739" s="95"/>
      <c r="ED739" s="95"/>
      <c r="EE739" s="95"/>
      <c r="EF739" s="95"/>
      <c r="EG739" s="95"/>
      <c r="EH739" s="95"/>
      <c r="EI739" s="95"/>
      <c r="EJ739" s="95"/>
      <c r="EK739" s="95"/>
      <c r="EL739" s="95"/>
      <c r="EM739" s="95"/>
      <c r="EN739" s="95"/>
      <c r="EO739" s="95"/>
      <c r="EP739" s="95"/>
      <c r="EQ739" s="95"/>
      <c r="ER739" s="95"/>
      <c r="ES739" s="95"/>
      <c r="ET739" s="95"/>
      <c r="EU739" s="95"/>
      <c r="EV739" s="95"/>
      <c r="EW739" s="95"/>
      <c r="EX739" s="95"/>
      <c r="EY739" s="95"/>
      <c r="EZ739" s="95"/>
      <c r="FA739" s="95"/>
      <c r="FB739" s="95"/>
      <c r="FC739" s="95"/>
      <c r="FD739" s="95"/>
      <c r="FE739" s="95"/>
      <c r="FF739" s="95"/>
      <c r="FG739" s="95"/>
      <c r="FH739" s="95"/>
      <c r="FI739" s="95"/>
      <c r="FJ739" s="95"/>
      <c r="FK739" s="95"/>
      <c r="FL739" s="95"/>
      <c r="FM739" s="95"/>
      <c r="FN739" s="95"/>
      <c r="FO739" s="95"/>
      <c r="FP739" s="95"/>
      <c r="FQ739" s="95"/>
      <c r="FR739" s="95"/>
      <c r="FS739" s="95"/>
      <c r="FT739" s="95"/>
      <c r="FU739" s="95"/>
      <c r="FV739" s="95"/>
      <c r="FW739" s="95"/>
      <c r="FX739" s="95"/>
      <c r="FY739" s="95"/>
      <c r="FZ739" s="95"/>
      <c r="GA739" s="95"/>
      <c r="GB739" s="95"/>
      <c r="GC739" s="95"/>
      <c r="GD739" s="95"/>
      <c r="GE739" s="95"/>
      <c r="GF739" s="95"/>
    </row>
    <row r="740" spans="1:188" s="22" customFormat="1" ht="123" customHeight="1" x14ac:dyDescent="0.2">
      <c r="A740" s="325"/>
      <c r="B740" s="326"/>
      <c r="C740" s="327"/>
      <c r="D740" s="314"/>
      <c r="E740" s="312"/>
      <c r="F740" s="313"/>
      <c r="G740" s="271"/>
      <c r="H740" s="271"/>
      <c r="I740" s="268"/>
      <c r="J740" s="268"/>
      <c r="K740" s="268"/>
      <c r="L740" s="273"/>
      <c r="M740" s="92"/>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V740" s="95"/>
      <c r="AW740" s="95"/>
      <c r="AX740" s="95"/>
      <c r="AY740" s="95"/>
      <c r="AZ740" s="95"/>
      <c r="BA740" s="95"/>
      <c r="BB740" s="95"/>
      <c r="BC740" s="95"/>
      <c r="BD740" s="95"/>
      <c r="BE740" s="95"/>
      <c r="BF740" s="95"/>
      <c r="BG740" s="95"/>
      <c r="BH740" s="95"/>
      <c r="BI740" s="95"/>
      <c r="BJ740" s="95"/>
      <c r="BK740" s="95"/>
      <c r="BL740" s="95"/>
      <c r="BM740" s="95"/>
      <c r="BN740" s="95"/>
      <c r="BO740" s="95"/>
      <c r="BP740" s="95"/>
      <c r="BQ740" s="95"/>
      <c r="BR740" s="95"/>
      <c r="BS740" s="95"/>
      <c r="BT740" s="95"/>
      <c r="BU740" s="95"/>
      <c r="BV740" s="95"/>
      <c r="BW740" s="95"/>
      <c r="BX740" s="95"/>
      <c r="BY740" s="95"/>
      <c r="BZ740" s="95"/>
      <c r="CA740" s="95"/>
      <c r="CB740" s="95"/>
      <c r="CC740" s="95"/>
      <c r="CD740" s="95"/>
      <c r="CE740" s="95"/>
      <c r="CF740" s="95"/>
      <c r="CG740" s="95"/>
      <c r="CH740" s="95"/>
      <c r="CI740" s="95"/>
      <c r="CJ740" s="95"/>
      <c r="CK740" s="95"/>
      <c r="CL740" s="95"/>
      <c r="CM740" s="95"/>
      <c r="CN740" s="95"/>
      <c r="CO740" s="95"/>
      <c r="CP740" s="95"/>
      <c r="CQ740" s="95"/>
      <c r="CR740" s="95"/>
      <c r="CS740" s="95"/>
      <c r="CT740" s="95"/>
      <c r="CU740" s="95"/>
      <c r="CV740" s="95"/>
      <c r="CW740" s="95"/>
      <c r="CX740" s="95"/>
      <c r="CY740" s="95"/>
      <c r="CZ740" s="95"/>
      <c r="DA740" s="95"/>
      <c r="DB740" s="95"/>
      <c r="DC740" s="95"/>
      <c r="DD740" s="95"/>
      <c r="DE740" s="95"/>
      <c r="DF740" s="95"/>
      <c r="DG740" s="95"/>
      <c r="DH740" s="95"/>
      <c r="DI740" s="95"/>
      <c r="DJ740" s="95"/>
      <c r="DK740" s="95"/>
      <c r="DL740" s="95"/>
      <c r="DM740" s="95"/>
      <c r="DN740" s="95"/>
      <c r="DO740" s="95"/>
      <c r="DP740" s="95"/>
      <c r="DQ740" s="95"/>
      <c r="DR740" s="95"/>
      <c r="DS740" s="95"/>
      <c r="DT740" s="95"/>
      <c r="DU740" s="95"/>
      <c r="DV740" s="95"/>
      <c r="DW740" s="95"/>
      <c r="DX740" s="95"/>
      <c r="DY740" s="95"/>
      <c r="DZ740" s="95"/>
      <c r="EA740" s="95"/>
      <c r="EB740" s="95"/>
      <c r="EC740" s="95"/>
      <c r="ED740" s="95"/>
      <c r="EE740" s="95"/>
      <c r="EF740" s="95"/>
      <c r="EG740" s="95"/>
      <c r="EH740" s="95"/>
      <c r="EI740" s="95"/>
      <c r="EJ740" s="95"/>
      <c r="EK740" s="95"/>
      <c r="EL740" s="95"/>
      <c r="EM740" s="95"/>
      <c r="EN740" s="95"/>
      <c r="EO740" s="95"/>
      <c r="EP740" s="95"/>
      <c r="EQ740" s="95"/>
      <c r="ER740" s="95"/>
      <c r="ES740" s="95"/>
      <c r="ET740" s="95"/>
      <c r="EU740" s="95"/>
      <c r="EV740" s="95"/>
      <c r="EW740" s="95"/>
      <c r="EX740" s="95"/>
      <c r="EY740" s="95"/>
      <c r="EZ740" s="95"/>
      <c r="FA740" s="95"/>
      <c r="FB740" s="95"/>
      <c r="FC740" s="95"/>
      <c r="FD740" s="95"/>
      <c r="FE740" s="95"/>
      <c r="FF740" s="95"/>
      <c r="FG740" s="95"/>
      <c r="FH740" s="95"/>
      <c r="FI740" s="95"/>
      <c r="FJ740" s="95"/>
      <c r="FK740" s="95"/>
      <c r="FL740" s="95"/>
      <c r="FM740" s="95"/>
      <c r="FN740" s="95"/>
      <c r="FO740" s="95"/>
      <c r="FP740" s="95"/>
      <c r="FQ740" s="95"/>
      <c r="FR740" s="95"/>
      <c r="FS740" s="95"/>
      <c r="FT740" s="95"/>
      <c r="FU740" s="95"/>
      <c r="FV740" s="95"/>
      <c r="FW740" s="95"/>
      <c r="FX740" s="95"/>
      <c r="FY740" s="95"/>
      <c r="FZ740" s="95"/>
      <c r="GA740" s="95"/>
      <c r="GB740" s="95"/>
      <c r="GC740" s="95"/>
      <c r="GD740" s="95"/>
      <c r="GE740" s="95"/>
      <c r="GF740" s="95"/>
    </row>
    <row r="741" spans="1:188" s="22" customFormat="1" ht="20.25" customHeight="1" x14ac:dyDescent="0.2">
      <c r="A741" s="319"/>
      <c r="B741" s="320"/>
      <c r="C741" s="321"/>
      <c r="D741" s="361" t="s">
        <v>1775</v>
      </c>
      <c r="E741" s="312" t="s">
        <v>517</v>
      </c>
      <c r="F741" s="313"/>
      <c r="G741" s="269"/>
      <c r="H741" s="269"/>
      <c r="I741" s="266"/>
      <c r="J741" s="266"/>
      <c r="K741" s="266"/>
      <c r="L741" s="273"/>
      <c r="M741" s="92"/>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V741" s="95"/>
      <c r="AW741" s="95"/>
      <c r="AX741" s="95"/>
      <c r="AY741" s="95"/>
      <c r="AZ741" s="95"/>
      <c r="BA741" s="95"/>
      <c r="BB741" s="95"/>
      <c r="BC741" s="95"/>
      <c r="BD741" s="95"/>
      <c r="BE741" s="95"/>
      <c r="BF741" s="95"/>
      <c r="BG741" s="95"/>
      <c r="BH741" s="95"/>
      <c r="BI741" s="95"/>
      <c r="BJ741" s="95"/>
      <c r="BK741" s="95"/>
      <c r="BL741" s="95"/>
      <c r="BM741" s="95"/>
      <c r="BN741" s="95"/>
      <c r="BO741" s="95"/>
      <c r="BP741" s="95"/>
      <c r="BQ741" s="95"/>
      <c r="BR741" s="95"/>
      <c r="BS741" s="95"/>
      <c r="BT741" s="95"/>
      <c r="BU741" s="95"/>
      <c r="BV741" s="95"/>
      <c r="BW741" s="95"/>
      <c r="BX741" s="95"/>
      <c r="BY741" s="95"/>
      <c r="BZ741" s="95"/>
      <c r="CA741" s="95"/>
      <c r="CB741" s="95"/>
      <c r="CC741" s="95"/>
      <c r="CD741" s="95"/>
      <c r="CE741" s="95"/>
      <c r="CF741" s="95"/>
      <c r="CG741" s="95"/>
      <c r="CH741" s="95"/>
      <c r="CI741" s="95"/>
      <c r="CJ741" s="95"/>
      <c r="CK741" s="95"/>
      <c r="CL741" s="95"/>
      <c r="CM741" s="95"/>
      <c r="CN741" s="95"/>
      <c r="CO741" s="95"/>
      <c r="CP741" s="95"/>
      <c r="CQ741" s="95"/>
      <c r="CR741" s="95"/>
      <c r="CS741" s="95"/>
      <c r="CT741" s="95"/>
      <c r="CU741" s="95"/>
      <c r="CV741" s="95"/>
      <c r="CW741" s="95"/>
      <c r="CX741" s="95"/>
      <c r="CY741" s="95"/>
      <c r="CZ741" s="95"/>
      <c r="DA741" s="95"/>
      <c r="DB741" s="95"/>
      <c r="DC741" s="95"/>
      <c r="DD741" s="95"/>
      <c r="DE741" s="95"/>
      <c r="DF741" s="95"/>
      <c r="DG741" s="95"/>
      <c r="DH741" s="95"/>
      <c r="DI741" s="95"/>
      <c r="DJ741" s="95"/>
      <c r="DK741" s="95"/>
      <c r="DL741" s="95"/>
      <c r="DM741" s="95"/>
      <c r="DN741" s="95"/>
      <c r="DO741" s="95"/>
      <c r="DP741" s="95"/>
      <c r="DQ741" s="95"/>
      <c r="DR741" s="95"/>
      <c r="DS741" s="95"/>
      <c r="DT741" s="95"/>
      <c r="DU741" s="95"/>
      <c r="DV741" s="95"/>
      <c r="DW741" s="95"/>
      <c r="DX741" s="95"/>
      <c r="DY741" s="95"/>
      <c r="DZ741" s="95"/>
      <c r="EA741" s="95"/>
      <c r="EB741" s="95"/>
      <c r="EC741" s="95"/>
      <c r="ED741" s="95"/>
      <c r="EE741" s="95"/>
      <c r="EF741" s="95"/>
      <c r="EG741" s="95"/>
      <c r="EH741" s="95"/>
      <c r="EI741" s="95"/>
      <c r="EJ741" s="95"/>
      <c r="EK741" s="95"/>
      <c r="EL741" s="95"/>
      <c r="EM741" s="95"/>
      <c r="EN741" s="95"/>
      <c r="EO741" s="95"/>
      <c r="EP741" s="95"/>
      <c r="EQ741" s="95"/>
      <c r="ER741" s="95"/>
      <c r="ES741" s="95"/>
      <c r="ET741" s="95"/>
      <c r="EU741" s="95"/>
      <c r="EV741" s="95"/>
      <c r="EW741" s="95"/>
      <c r="EX741" s="95"/>
      <c r="EY741" s="95"/>
      <c r="EZ741" s="95"/>
      <c r="FA741" s="95"/>
      <c r="FB741" s="95"/>
      <c r="FC741" s="95"/>
      <c r="FD741" s="95"/>
      <c r="FE741" s="95"/>
      <c r="FF741" s="95"/>
      <c r="FG741" s="95"/>
      <c r="FH741" s="95"/>
      <c r="FI741" s="95"/>
      <c r="FJ741" s="95"/>
      <c r="FK741" s="95"/>
      <c r="FL741" s="95"/>
      <c r="FM741" s="95"/>
      <c r="FN741" s="95"/>
      <c r="FO741" s="95"/>
      <c r="FP741" s="95"/>
      <c r="FQ741" s="95"/>
      <c r="FR741" s="95"/>
      <c r="FS741" s="95"/>
      <c r="FT741" s="95"/>
      <c r="FU741" s="95"/>
      <c r="FV741" s="95"/>
      <c r="FW741" s="95"/>
      <c r="FX741" s="95"/>
      <c r="FY741" s="95"/>
      <c r="FZ741" s="95"/>
      <c r="GA741" s="95"/>
      <c r="GB741" s="95"/>
      <c r="GC741" s="95"/>
      <c r="GD741" s="95"/>
      <c r="GE741" s="95"/>
      <c r="GF741" s="95"/>
    </row>
    <row r="742" spans="1:188" s="22" customFormat="1" ht="20.25" customHeight="1" x14ac:dyDescent="0.2">
      <c r="A742" s="322"/>
      <c r="B742" s="323"/>
      <c r="C742" s="324"/>
      <c r="D742" s="362"/>
      <c r="E742" s="316"/>
      <c r="F742" s="313"/>
      <c r="G742" s="270"/>
      <c r="H742" s="270"/>
      <c r="I742" s="267"/>
      <c r="J742" s="267"/>
      <c r="K742" s="267"/>
      <c r="L742" s="273"/>
      <c r="M742" s="92"/>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V742" s="95"/>
      <c r="AW742" s="95"/>
      <c r="AX742" s="95"/>
      <c r="AY742" s="95"/>
      <c r="AZ742" s="95"/>
      <c r="BA742" s="95"/>
      <c r="BB742" s="95"/>
      <c r="BC742" s="95"/>
      <c r="BD742" s="95"/>
      <c r="BE742" s="95"/>
      <c r="BF742" s="95"/>
      <c r="BG742" s="95"/>
      <c r="BH742" s="95"/>
      <c r="BI742" s="95"/>
      <c r="BJ742" s="95"/>
      <c r="BK742" s="95"/>
      <c r="BL742" s="95"/>
      <c r="BM742" s="95"/>
      <c r="BN742" s="95"/>
      <c r="BO742" s="95"/>
      <c r="BP742" s="95"/>
      <c r="BQ742" s="95"/>
      <c r="BR742" s="95"/>
      <c r="BS742" s="95"/>
      <c r="BT742" s="95"/>
      <c r="BU742" s="95"/>
      <c r="BV742" s="95"/>
      <c r="BW742" s="95"/>
      <c r="BX742" s="95"/>
      <c r="BY742" s="95"/>
      <c r="BZ742" s="95"/>
      <c r="CA742" s="95"/>
      <c r="CB742" s="95"/>
      <c r="CC742" s="95"/>
      <c r="CD742" s="95"/>
      <c r="CE742" s="95"/>
      <c r="CF742" s="95"/>
      <c r="CG742" s="95"/>
      <c r="CH742" s="95"/>
      <c r="CI742" s="95"/>
      <c r="CJ742" s="95"/>
      <c r="CK742" s="95"/>
      <c r="CL742" s="95"/>
      <c r="CM742" s="95"/>
      <c r="CN742" s="95"/>
      <c r="CO742" s="95"/>
      <c r="CP742" s="95"/>
      <c r="CQ742" s="95"/>
      <c r="CR742" s="95"/>
      <c r="CS742" s="95"/>
      <c r="CT742" s="95"/>
      <c r="CU742" s="95"/>
      <c r="CV742" s="95"/>
      <c r="CW742" s="95"/>
      <c r="CX742" s="95"/>
      <c r="CY742" s="95"/>
      <c r="CZ742" s="95"/>
      <c r="DA742" s="95"/>
      <c r="DB742" s="95"/>
      <c r="DC742" s="95"/>
      <c r="DD742" s="95"/>
      <c r="DE742" s="95"/>
      <c r="DF742" s="95"/>
      <c r="DG742" s="95"/>
      <c r="DH742" s="95"/>
      <c r="DI742" s="95"/>
      <c r="DJ742" s="95"/>
      <c r="DK742" s="95"/>
      <c r="DL742" s="95"/>
      <c r="DM742" s="95"/>
      <c r="DN742" s="95"/>
      <c r="DO742" s="95"/>
      <c r="DP742" s="95"/>
      <c r="DQ742" s="95"/>
      <c r="DR742" s="95"/>
      <c r="DS742" s="95"/>
      <c r="DT742" s="95"/>
      <c r="DU742" s="95"/>
      <c r="DV742" s="95"/>
      <c r="DW742" s="95"/>
      <c r="DX742" s="95"/>
      <c r="DY742" s="95"/>
      <c r="DZ742" s="95"/>
      <c r="EA742" s="95"/>
      <c r="EB742" s="95"/>
      <c r="EC742" s="95"/>
      <c r="ED742" s="95"/>
      <c r="EE742" s="95"/>
      <c r="EF742" s="95"/>
      <c r="EG742" s="95"/>
      <c r="EH742" s="95"/>
      <c r="EI742" s="95"/>
      <c r="EJ742" s="95"/>
      <c r="EK742" s="95"/>
      <c r="EL742" s="95"/>
      <c r="EM742" s="95"/>
      <c r="EN742" s="95"/>
      <c r="EO742" s="95"/>
      <c r="EP742" s="95"/>
      <c r="EQ742" s="95"/>
      <c r="ER742" s="95"/>
      <c r="ES742" s="95"/>
      <c r="ET742" s="95"/>
      <c r="EU742" s="95"/>
      <c r="EV742" s="95"/>
      <c r="EW742" s="95"/>
      <c r="EX742" s="95"/>
      <c r="EY742" s="95"/>
      <c r="EZ742" s="95"/>
      <c r="FA742" s="95"/>
      <c r="FB742" s="95"/>
      <c r="FC742" s="95"/>
      <c r="FD742" s="95"/>
      <c r="FE742" s="95"/>
      <c r="FF742" s="95"/>
      <c r="FG742" s="95"/>
      <c r="FH742" s="95"/>
      <c r="FI742" s="95"/>
      <c r="FJ742" s="95"/>
      <c r="FK742" s="95"/>
      <c r="FL742" s="95"/>
      <c r="FM742" s="95"/>
      <c r="FN742" s="95"/>
      <c r="FO742" s="95"/>
      <c r="FP742" s="95"/>
      <c r="FQ742" s="95"/>
      <c r="FR742" s="95"/>
      <c r="FS742" s="95"/>
      <c r="FT742" s="95"/>
      <c r="FU742" s="95"/>
      <c r="FV742" s="95"/>
      <c r="FW742" s="95"/>
      <c r="FX742" s="95"/>
      <c r="FY742" s="95"/>
      <c r="FZ742" s="95"/>
      <c r="GA742" s="95"/>
      <c r="GB742" s="95"/>
      <c r="GC742" s="95"/>
      <c r="GD742" s="95"/>
      <c r="GE742" s="95"/>
      <c r="GF742" s="95"/>
    </row>
    <row r="743" spans="1:188" s="22" customFormat="1" ht="20.25" customHeight="1" x14ac:dyDescent="0.2">
      <c r="A743" s="322"/>
      <c r="B743" s="323"/>
      <c r="C743" s="324"/>
      <c r="D743" s="362"/>
      <c r="E743" s="316"/>
      <c r="F743" s="313"/>
      <c r="G743" s="270"/>
      <c r="H743" s="270"/>
      <c r="I743" s="267"/>
      <c r="J743" s="267"/>
      <c r="K743" s="267"/>
      <c r="L743" s="273"/>
      <c r="M743" s="92"/>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V743" s="95"/>
      <c r="AW743" s="95"/>
      <c r="AX743" s="95"/>
      <c r="AY743" s="95"/>
      <c r="AZ743" s="95"/>
      <c r="BA743" s="95"/>
      <c r="BB743" s="95"/>
      <c r="BC743" s="95"/>
      <c r="BD743" s="95"/>
      <c r="BE743" s="95"/>
      <c r="BF743" s="95"/>
      <c r="BG743" s="95"/>
      <c r="BH743" s="95"/>
      <c r="BI743" s="95"/>
      <c r="BJ743" s="95"/>
      <c r="BK743" s="95"/>
      <c r="BL743" s="95"/>
      <c r="BM743" s="95"/>
      <c r="BN743" s="95"/>
      <c r="BO743" s="95"/>
      <c r="BP743" s="95"/>
      <c r="BQ743" s="95"/>
      <c r="BR743" s="95"/>
      <c r="BS743" s="95"/>
      <c r="BT743" s="95"/>
      <c r="BU743" s="95"/>
      <c r="BV743" s="95"/>
      <c r="BW743" s="95"/>
      <c r="BX743" s="95"/>
      <c r="BY743" s="95"/>
      <c r="BZ743" s="95"/>
      <c r="CA743" s="95"/>
      <c r="CB743" s="95"/>
      <c r="CC743" s="95"/>
      <c r="CD743" s="95"/>
      <c r="CE743" s="95"/>
      <c r="CF743" s="95"/>
      <c r="CG743" s="95"/>
      <c r="CH743" s="95"/>
      <c r="CI743" s="95"/>
      <c r="CJ743" s="95"/>
      <c r="CK743" s="95"/>
      <c r="CL743" s="95"/>
      <c r="CM743" s="95"/>
      <c r="CN743" s="95"/>
      <c r="CO743" s="95"/>
      <c r="CP743" s="95"/>
      <c r="CQ743" s="95"/>
      <c r="CR743" s="95"/>
      <c r="CS743" s="95"/>
      <c r="CT743" s="95"/>
      <c r="CU743" s="95"/>
      <c r="CV743" s="95"/>
      <c r="CW743" s="95"/>
      <c r="CX743" s="95"/>
      <c r="CY743" s="95"/>
      <c r="CZ743" s="95"/>
      <c r="DA743" s="95"/>
      <c r="DB743" s="95"/>
      <c r="DC743" s="95"/>
      <c r="DD743" s="95"/>
      <c r="DE743" s="95"/>
      <c r="DF743" s="95"/>
      <c r="DG743" s="95"/>
      <c r="DH743" s="95"/>
      <c r="DI743" s="95"/>
      <c r="DJ743" s="95"/>
      <c r="DK743" s="95"/>
      <c r="DL743" s="95"/>
      <c r="DM743" s="95"/>
      <c r="DN743" s="95"/>
      <c r="DO743" s="95"/>
      <c r="DP743" s="95"/>
      <c r="DQ743" s="95"/>
      <c r="DR743" s="95"/>
      <c r="DS743" s="95"/>
      <c r="DT743" s="95"/>
      <c r="DU743" s="95"/>
      <c r="DV743" s="95"/>
      <c r="DW743" s="95"/>
      <c r="DX743" s="95"/>
      <c r="DY743" s="95"/>
      <c r="DZ743" s="95"/>
      <c r="EA743" s="95"/>
      <c r="EB743" s="95"/>
      <c r="EC743" s="95"/>
      <c r="ED743" s="95"/>
      <c r="EE743" s="95"/>
      <c r="EF743" s="95"/>
      <c r="EG743" s="95"/>
      <c r="EH743" s="95"/>
      <c r="EI743" s="95"/>
      <c r="EJ743" s="95"/>
      <c r="EK743" s="95"/>
      <c r="EL743" s="95"/>
      <c r="EM743" s="95"/>
      <c r="EN743" s="95"/>
      <c r="EO743" s="95"/>
      <c r="EP743" s="95"/>
      <c r="EQ743" s="95"/>
      <c r="ER743" s="95"/>
      <c r="ES743" s="95"/>
      <c r="ET743" s="95"/>
      <c r="EU743" s="95"/>
      <c r="EV743" s="95"/>
      <c r="EW743" s="95"/>
      <c r="EX743" s="95"/>
      <c r="EY743" s="95"/>
      <c r="EZ743" s="95"/>
      <c r="FA743" s="95"/>
      <c r="FB743" s="95"/>
      <c r="FC743" s="95"/>
      <c r="FD743" s="95"/>
      <c r="FE743" s="95"/>
      <c r="FF743" s="95"/>
      <c r="FG743" s="95"/>
      <c r="FH743" s="95"/>
      <c r="FI743" s="95"/>
      <c r="FJ743" s="95"/>
      <c r="FK743" s="95"/>
      <c r="FL743" s="95"/>
      <c r="FM743" s="95"/>
      <c r="FN743" s="95"/>
      <c r="FO743" s="95"/>
      <c r="FP743" s="95"/>
      <c r="FQ743" s="95"/>
      <c r="FR743" s="95"/>
      <c r="FS743" s="95"/>
      <c r="FT743" s="95"/>
      <c r="FU743" s="95"/>
      <c r="FV743" s="95"/>
      <c r="FW743" s="95"/>
      <c r="FX743" s="95"/>
      <c r="FY743" s="95"/>
      <c r="FZ743" s="95"/>
      <c r="GA743" s="95"/>
      <c r="GB743" s="95"/>
      <c r="GC743" s="95"/>
      <c r="GD743" s="95"/>
      <c r="GE743" s="95"/>
      <c r="GF743" s="95"/>
    </row>
    <row r="744" spans="1:188" s="22" customFormat="1" ht="20.25" customHeight="1" x14ac:dyDescent="0.2">
      <c r="A744" s="325"/>
      <c r="B744" s="326"/>
      <c r="C744" s="327"/>
      <c r="D744" s="362"/>
      <c r="E744" s="316"/>
      <c r="F744" s="313"/>
      <c r="G744" s="271"/>
      <c r="H744" s="271"/>
      <c r="I744" s="268"/>
      <c r="J744" s="268"/>
      <c r="K744" s="268"/>
      <c r="L744" s="273"/>
      <c r="M744" s="92"/>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V744" s="95"/>
      <c r="AW744" s="95"/>
      <c r="AX744" s="95"/>
      <c r="AY744" s="95"/>
      <c r="AZ744" s="95"/>
      <c r="BA744" s="95"/>
      <c r="BB744" s="95"/>
      <c r="BC744" s="95"/>
      <c r="BD744" s="95"/>
      <c r="BE744" s="95"/>
      <c r="BF744" s="95"/>
      <c r="BG744" s="95"/>
      <c r="BH744" s="95"/>
      <c r="BI744" s="95"/>
      <c r="BJ744" s="95"/>
      <c r="BK744" s="95"/>
      <c r="BL744" s="95"/>
      <c r="BM744" s="95"/>
      <c r="BN744" s="95"/>
      <c r="BO744" s="95"/>
      <c r="BP744" s="95"/>
      <c r="BQ744" s="95"/>
      <c r="BR744" s="95"/>
      <c r="BS744" s="95"/>
      <c r="BT744" s="95"/>
      <c r="BU744" s="95"/>
      <c r="BV744" s="95"/>
      <c r="BW744" s="95"/>
      <c r="BX744" s="95"/>
      <c r="BY744" s="95"/>
      <c r="BZ744" s="95"/>
      <c r="CA744" s="95"/>
      <c r="CB744" s="95"/>
      <c r="CC744" s="95"/>
      <c r="CD744" s="95"/>
      <c r="CE744" s="95"/>
      <c r="CF744" s="95"/>
      <c r="CG744" s="95"/>
      <c r="CH744" s="95"/>
      <c r="CI744" s="95"/>
      <c r="CJ744" s="95"/>
      <c r="CK744" s="95"/>
      <c r="CL744" s="95"/>
      <c r="CM744" s="95"/>
      <c r="CN744" s="95"/>
      <c r="CO744" s="95"/>
      <c r="CP744" s="95"/>
      <c r="CQ744" s="95"/>
      <c r="CR744" s="95"/>
      <c r="CS744" s="95"/>
      <c r="CT744" s="95"/>
      <c r="CU744" s="95"/>
      <c r="CV744" s="95"/>
      <c r="CW744" s="95"/>
      <c r="CX744" s="95"/>
      <c r="CY744" s="95"/>
      <c r="CZ744" s="95"/>
      <c r="DA744" s="95"/>
      <c r="DB744" s="95"/>
      <c r="DC744" s="95"/>
      <c r="DD744" s="95"/>
      <c r="DE744" s="95"/>
      <c r="DF744" s="95"/>
      <c r="DG744" s="95"/>
      <c r="DH744" s="95"/>
      <c r="DI744" s="95"/>
      <c r="DJ744" s="95"/>
      <c r="DK744" s="95"/>
      <c r="DL744" s="95"/>
      <c r="DM744" s="95"/>
      <c r="DN744" s="95"/>
      <c r="DO744" s="95"/>
      <c r="DP744" s="95"/>
      <c r="DQ744" s="95"/>
      <c r="DR744" s="95"/>
      <c r="DS744" s="95"/>
      <c r="DT744" s="95"/>
      <c r="DU744" s="95"/>
      <c r="DV744" s="95"/>
      <c r="DW744" s="95"/>
      <c r="DX744" s="95"/>
      <c r="DY744" s="95"/>
      <c r="DZ744" s="95"/>
      <c r="EA744" s="95"/>
      <c r="EB744" s="95"/>
      <c r="EC744" s="95"/>
      <c r="ED744" s="95"/>
      <c r="EE744" s="95"/>
      <c r="EF744" s="95"/>
      <c r="EG744" s="95"/>
      <c r="EH744" s="95"/>
      <c r="EI744" s="95"/>
      <c r="EJ744" s="95"/>
      <c r="EK744" s="95"/>
      <c r="EL744" s="95"/>
      <c r="EM744" s="95"/>
      <c r="EN744" s="95"/>
      <c r="EO744" s="95"/>
      <c r="EP744" s="95"/>
      <c r="EQ744" s="95"/>
      <c r="ER744" s="95"/>
      <c r="ES744" s="95"/>
      <c r="ET744" s="95"/>
      <c r="EU744" s="95"/>
      <c r="EV744" s="95"/>
      <c r="EW744" s="95"/>
      <c r="EX744" s="95"/>
      <c r="EY744" s="95"/>
      <c r="EZ744" s="95"/>
      <c r="FA744" s="95"/>
      <c r="FB744" s="95"/>
      <c r="FC744" s="95"/>
      <c r="FD744" s="95"/>
      <c r="FE744" s="95"/>
      <c r="FF744" s="95"/>
      <c r="FG744" s="95"/>
      <c r="FH744" s="95"/>
      <c r="FI744" s="95"/>
      <c r="FJ744" s="95"/>
      <c r="FK744" s="95"/>
      <c r="FL744" s="95"/>
      <c r="FM744" s="95"/>
      <c r="FN744" s="95"/>
      <c r="FO744" s="95"/>
      <c r="FP744" s="95"/>
      <c r="FQ744" s="95"/>
      <c r="FR744" s="95"/>
      <c r="FS744" s="95"/>
      <c r="FT744" s="95"/>
      <c r="FU744" s="95"/>
      <c r="FV744" s="95"/>
      <c r="FW744" s="95"/>
      <c r="FX744" s="95"/>
      <c r="FY744" s="95"/>
      <c r="FZ744" s="95"/>
      <c r="GA744" s="95"/>
      <c r="GB744" s="95"/>
      <c r="GC744" s="95"/>
      <c r="GD744" s="95"/>
      <c r="GE744" s="95"/>
      <c r="GF744" s="95"/>
    </row>
    <row r="745" spans="1:188" s="20" customFormat="1" ht="40.15" customHeight="1" x14ac:dyDescent="0.2">
      <c r="A745" s="328"/>
      <c r="B745" s="329"/>
      <c r="C745" s="341" t="s">
        <v>1776</v>
      </c>
      <c r="D745" s="342" t="s">
        <v>519</v>
      </c>
      <c r="E745" s="342"/>
      <c r="F745" s="365" t="s">
        <v>1894</v>
      </c>
      <c r="G745" s="283"/>
      <c r="H745" s="283"/>
      <c r="I745" s="286"/>
      <c r="J745" s="286"/>
      <c r="K745" s="286"/>
      <c r="L745" s="260"/>
      <c r="M745" s="92"/>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V745" s="95"/>
      <c r="AW745" s="95"/>
      <c r="AX745" s="95"/>
      <c r="AY745" s="95"/>
      <c r="AZ745" s="95"/>
      <c r="BA745" s="95"/>
      <c r="BB745" s="95"/>
      <c r="BC745" s="95"/>
      <c r="BD745" s="95"/>
      <c r="BE745" s="95"/>
      <c r="BF745" s="95"/>
      <c r="BG745" s="95"/>
      <c r="BH745" s="95"/>
      <c r="BI745" s="95"/>
      <c r="BJ745" s="95"/>
      <c r="BK745" s="95"/>
      <c r="BL745" s="95"/>
      <c r="BM745" s="95"/>
      <c r="BN745" s="95"/>
      <c r="BO745" s="95"/>
      <c r="BP745" s="95"/>
      <c r="BQ745" s="95"/>
      <c r="BR745" s="95"/>
      <c r="BS745" s="95"/>
      <c r="BT745" s="95"/>
      <c r="BU745" s="95"/>
      <c r="BV745" s="95"/>
      <c r="BW745" s="95"/>
      <c r="BX745" s="95"/>
      <c r="BY745" s="95"/>
      <c r="BZ745" s="95"/>
      <c r="CA745" s="95"/>
      <c r="CB745" s="95"/>
      <c r="CC745" s="95"/>
      <c r="CD745" s="95"/>
      <c r="CE745" s="95"/>
      <c r="CF745" s="95"/>
      <c r="CG745" s="95"/>
      <c r="CH745" s="95"/>
      <c r="CI745" s="95"/>
      <c r="CJ745" s="95"/>
      <c r="CK745" s="95"/>
      <c r="CL745" s="95"/>
      <c r="CM745" s="95"/>
      <c r="CN745" s="95"/>
      <c r="CO745" s="95"/>
      <c r="CP745" s="95"/>
      <c r="CQ745" s="95"/>
      <c r="CR745" s="95"/>
      <c r="CS745" s="95"/>
      <c r="CT745" s="95"/>
      <c r="CU745" s="95"/>
      <c r="CV745" s="95"/>
      <c r="CW745" s="95"/>
      <c r="CX745" s="95"/>
      <c r="CY745" s="95"/>
      <c r="CZ745" s="95"/>
      <c r="DA745" s="95"/>
      <c r="DB745" s="95"/>
      <c r="DC745" s="95"/>
      <c r="DD745" s="95"/>
      <c r="DE745" s="95"/>
      <c r="DF745" s="95"/>
      <c r="DG745" s="95"/>
      <c r="DH745" s="95"/>
      <c r="DI745" s="95"/>
      <c r="DJ745" s="95"/>
      <c r="DK745" s="95"/>
      <c r="DL745" s="95"/>
      <c r="DM745" s="95"/>
      <c r="DN745" s="95"/>
      <c r="DO745" s="95"/>
      <c r="DP745" s="95"/>
      <c r="DQ745" s="95"/>
      <c r="DR745" s="95"/>
      <c r="DS745" s="95"/>
      <c r="DT745" s="95"/>
      <c r="DU745" s="95"/>
      <c r="DV745" s="95"/>
      <c r="DW745" s="95"/>
      <c r="DX745" s="95"/>
      <c r="DY745" s="95"/>
      <c r="DZ745" s="95"/>
      <c r="EA745" s="95"/>
      <c r="EB745" s="95"/>
      <c r="EC745" s="95"/>
      <c r="ED745" s="95"/>
      <c r="EE745" s="95"/>
      <c r="EF745" s="95"/>
      <c r="EG745" s="95"/>
      <c r="EH745" s="95"/>
      <c r="EI745" s="95"/>
      <c r="EJ745" s="95"/>
      <c r="EK745" s="95"/>
      <c r="EL745" s="95"/>
      <c r="EM745" s="95"/>
      <c r="EN745" s="95"/>
      <c r="EO745" s="95"/>
      <c r="EP745" s="95"/>
      <c r="EQ745" s="95"/>
      <c r="ER745" s="95"/>
      <c r="ES745" s="95"/>
      <c r="ET745" s="95"/>
      <c r="EU745" s="95"/>
      <c r="EV745" s="95"/>
      <c r="EW745" s="95"/>
      <c r="EX745" s="95"/>
      <c r="EY745" s="95"/>
      <c r="EZ745" s="95"/>
      <c r="FA745" s="95"/>
      <c r="FB745" s="95"/>
      <c r="FC745" s="95"/>
      <c r="FD745" s="95"/>
      <c r="FE745" s="95"/>
      <c r="FF745" s="95"/>
      <c r="FG745" s="95"/>
      <c r="FH745" s="95"/>
      <c r="FI745" s="95"/>
      <c r="FJ745" s="95"/>
      <c r="FK745" s="95"/>
      <c r="FL745" s="95"/>
      <c r="FM745" s="95"/>
      <c r="FN745" s="95"/>
      <c r="FO745" s="95"/>
      <c r="FP745" s="95"/>
      <c r="FQ745" s="95"/>
      <c r="FR745" s="95"/>
      <c r="FS745" s="95"/>
      <c r="FT745" s="95"/>
      <c r="FU745" s="95"/>
      <c r="FV745" s="95"/>
      <c r="FW745" s="95"/>
      <c r="FX745" s="95"/>
      <c r="FY745" s="95"/>
      <c r="FZ745" s="95"/>
      <c r="GA745" s="95"/>
      <c r="GB745" s="95"/>
      <c r="GC745" s="95"/>
      <c r="GD745" s="95"/>
      <c r="GE745" s="95"/>
      <c r="GF745" s="95"/>
    </row>
    <row r="746" spans="1:188" s="20" customFormat="1" ht="40.15" customHeight="1" x14ac:dyDescent="0.2">
      <c r="A746" s="330"/>
      <c r="B746" s="331"/>
      <c r="C746" s="341"/>
      <c r="D746" s="342"/>
      <c r="E746" s="342"/>
      <c r="F746" s="365"/>
      <c r="G746" s="285"/>
      <c r="H746" s="285"/>
      <c r="I746" s="287"/>
      <c r="J746" s="287"/>
      <c r="K746" s="287"/>
      <c r="L746" s="261"/>
      <c r="M746" s="92"/>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V746" s="95"/>
      <c r="AW746" s="95"/>
      <c r="AX746" s="95"/>
      <c r="AY746" s="95"/>
      <c r="AZ746" s="95"/>
      <c r="BA746" s="95"/>
      <c r="BB746" s="95"/>
      <c r="BC746" s="95"/>
      <c r="BD746" s="95"/>
      <c r="BE746" s="95"/>
      <c r="BF746" s="95"/>
      <c r="BG746" s="95"/>
      <c r="BH746" s="95"/>
      <c r="BI746" s="95"/>
      <c r="BJ746" s="95"/>
      <c r="BK746" s="95"/>
      <c r="BL746" s="95"/>
      <c r="BM746" s="95"/>
      <c r="BN746" s="95"/>
      <c r="BO746" s="95"/>
      <c r="BP746" s="95"/>
      <c r="BQ746" s="95"/>
      <c r="BR746" s="95"/>
      <c r="BS746" s="95"/>
      <c r="BT746" s="95"/>
      <c r="BU746" s="95"/>
      <c r="BV746" s="95"/>
      <c r="BW746" s="95"/>
      <c r="BX746" s="95"/>
      <c r="BY746" s="95"/>
      <c r="BZ746" s="95"/>
      <c r="CA746" s="95"/>
      <c r="CB746" s="95"/>
      <c r="CC746" s="95"/>
      <c r="CD746" s="95"/>
      <c r="CE746" s="95"/>
      <c r="CF746" s="95"/>
      <c r="CG746" s="95"/>
      <c r="CH746" s="95"/>
      <c r="CI746" s="95"/>
      <c r="CJ746" s="95"/>
      <c r="CK746" s="95"/>
      <c r="CL746" s="95"/>
      <c r="CM746" s="95"/>
      <c r="CN746" s="95"/>
      <c r="CO746" s="95"/>
      <c r="CP746" s="95"/>
      <c r="CQ746" s="95"/>
      <c r="CR746" s="95"/>
      <c r="CS746" s="95"/>
      <c r="CT746" s="95"/>
      <c r="CU746" s="95"/>
      <c r="CV746" s="95"/>
      <c r="CW746" s="95"/>
      <c r="CX746" s="95"/>
      <c r="CY746" s="95"/>
      <c r="CZ746" s="95"/>
      <c r="DA746" s="95"/>
      <c r="DB746" s="95"/>
      <c r="DC746" s="95"/>
      <c r="DD746" s="95"/>
      <c r="DE746" s="95"/>
      <c r="DF746" s="95"/>
      <c r="DG746" s="95"/>
      <c r="DH746" s="95"/>
      <c r="DI746" s="95"/>
      <c r="DJ746" s="95"/>
      <c r="DK746" s="95"/>
      <c r="DL746" s="95"/>
      <c r="DM746" s="95"/>
      <c r="DN746" s="95"/>
      <c r="DO746" s="95"/>
      <c r="DP746" s="95"/>
      <c r="DQ746" s="95"/>
      <c r="DR746" s="95"/>
      <c r="DS746" s="95"/>
      <c r="DT746" s="95"/>
      <c r="DU746" s="95"/>
      <c r="DV746" s="95"/>
      <c r="DW746" s="95"/>
      <c r="DX746" s="95"/>
      <c r="DY746" s="95"/>
      <c r="DZ746" s="95"/>
      <c r="EA746" s="95"/>
      <c r="EB746" s="95"/>
      <c r="EC746" s="95"/>
      <c r="ED746" s="95"/>
      <c r="EE746" s="95"/>
      <c r="EF746" s="95"/>
      <c r="EG746" s="95"/>
      <c r="EH746" s="95"/>
      <c r="EI746" s="95"/>
      <c r="EJ746" s="95"/>
      <c r="EK746" s="95"/>
      <c r="EL746" s="95"/>
      <c r="EM746" s="95"/>
      <c r="EN746" s="95"/>
      <c r="EO746" s="95"/>
      <c r="EP746" s="95"/>
      <c r="EQ746" s="95"/>
      <c r="ER746" s="95"/>
      <c r="ES746" s="95"/>
      <c r="ET746" s="95"/>
      <c r="EU746" s="95"/>
      <c r="EV746" s="95"/>
      <c r="EW746" s="95"/>
      <c r="EX746" s="95"/>
      <c r="EY746" s="95"/>
      <c r="EZ746" s="95"/>
      <c r="FA746" s="95"/>
      <c r="FB746" s="95"/>
      <c r="FC746" s="95"/>
      <c r="FD746" s="95"/>
      <c r="FE746" s="95"/>
      <c r="FF746" s="95"/>
      <c r="FG746" s="95"/>
      <c r="FH746" s="95"/>
      <c r="FI746" s="95"/>
      <c r="FJ746" s="95"/>
      <c r="FK746" s="95"/>
      <c r="FL746" s="95"/>
      <c r="FM746" s="95"/>
      <c r="FN746" s="95"/>
      <c r="FO746" s="95"/>
      <c r="FP746" s="95"/>
      <c r="FQ746" s="95"/>
      <c r="FR746" s="95"/>
      <c r="FS746" s="95"/>
      <c r="FT746" s="95"/>
      <c r="FU746" s="95"/>
      <c r="FV746" s="95"/>
      <c r="FW746" s="95"/>
      <c r="FX746" s="95"/>
      <c r="FY746" s="95"/>
      <c r="FZ746" s="95"/>
      <c r="GA746" s="95"/>
      <c r="GB746" s="95"/>
      <c r="GC746" s="95"/>
      <c r="GD746" s="95"/>
      <c r="GE746" s="95"/>
      <c r="GF746" s="95"/>
    </row>
    <row r="747" spans="1:188" s="20" customFormat="1" ht="40.15" customHeight="1" x14ac:dyDescent="0.2">
      <c r="A747" s="330"/>
      <c r="B747" s="331"/>
      <c r="C747" s="341"/>
      <c r="D747" s="342"/>
      <c r="E747" s="342"/>
      <c r="F747" s="365"/>
      <c r="G747" s="285"/>
      <c r="H747" s="285"/>
      <c r="I747" s="287"/>
      <c r="J747" s="287"/>
      <c r="K747" s="287"/>
      <c r="L747" s="261"/>
      <c r="M747" s="92"/>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V747" s="95"/>
      <c r="AW747" s="95"/>
      <c r="AX747" s="95"/>
      <c r="AY747" s="95"/>
      <c r="AZ747" s="95"/>
      <c r="BA747" s="95"/>
      <c r="BB747" s="95"/>
      <c r="BC747" s="95"/>
      <c r="BD747" s="95"/>
      <c r="BE747" s="95"/>
      <c r="BF747" s="95"/>
      <c r="BG747" s="95"/>
      <c r="BH747" s="95"/>
      <c r="BI747" s="95"/>
      <c r="BJ747" s="95"/>
      <c r="BK747" s="95"/>
      <c r="BL747" s="95"/>
      <c r="BM747" s="95"/>
      <c r="BN747" s="95"/>
      <c r="BO747" s="95"/>
      <c r="BP747" s="95"/>
      <c r="BQ747" s="95"/>
      <c r="BR747" s="95"/>
      <c r="BS747" s="95"/>
      <c r="BT747" s="95"/>
      <c r="BU747" s="95"/>
      <c r="BV747" s="95"/>
      <c r="BW747" s="95"/>
      <c r="BX747" s="95"/>
      <c r="BY747" s="95"/>
      <c r="BZ747" s="95"/>
      <c r="CA747" s="95"/>
      <c r="CB747" s="95"/>
      <c r="CC747" s="95"/>
      <c r="CD747" s="95"/>
      <c r="CE747" s="95"/>
      <c r="CF747" s="95"/>
      <c r="CG747" s="95"/>
      <c r="CH747" s="95"/>
      <c r="CI747" s="95"/>
      <c r="CJ747" s="95"/>
      <c r="CK747" s="95"/>
      <c r="CL747" s="95"/>
      <c r="CM747" s="95"/>
      <c r="CN747" s="95"/>
      <c r="CO747" s="95"/>
      <c r="CP747" s="95"/>
      <c r="CQ747" s="95"/>
      <c r="CR747" s="95"/>
      <c r="CS747" s="95"/>
      <c r="CT747" s="95"/>
      <c r="CU747" s="95"/>
      <c r="CV747" s="95"/>
      <c r="CW747" s="95"/>
      <c r="CX747" s="95"/>
      <c r="CY747" s="95"/>
      <c r="CZ747" s="95"/>
      <c r="DA747" s="95"/>
      <c r="DB747" s="95"/>
      <c r="DC747" s="95"/>
      <c r="DD747" s="95"/>
      <c r="DE747" s="95"/>
      <c r="DF747" s="95"/>
      <c r="DG747" s="95"/>
      <c r="DH747" s="95"/>
      <c r="DI747" s="95"/>
      <c r="DJ747" s="95"/>
      <c r="DK747" s="95"/>
      <c r="DL747" s="95"/>
      <c r="DM747" s="95"/>
      <c r="DN747" s="95"/>
      <c r="DO747" s="95"/>
      <c r="DP747" s="95"/>
      <c r="DQ747" s="95"/>
      <c r="DR747" s="95"/>
      <c r="DS747" s="95"/>
      <c r="DT747" s="95"/>
      <c r="DU747" s="95"/>
      <c r="DV747" s="95"/>
      <c r="DW747" s="95"/>
      <c r="DX747" s="95"/>
      <c r="DY747" s="95"/>
      <c r="DZ747" s="95"/>
      <c r="EA747" s="95"/>
      <c r="EB747" s="95"/>
      <c r="EC747" s="95"/>
      <c r="ED747" s="95"/>
      <c r="EE747" s="95"/>
      <c r="EF747" s="95"/>
      <c r="EG747" s="95"/>
      <c r="EH747" s="95"/>
      <c r="EI747" s="95"/>
      <c r="EJ747" s="95"/>
      <c r="EK747" s="95"/>
      <c r="EL747" s="95"/>
      <c r="EM747" s="95"/>
      <c r="EN747" s="95"/>
      <c r="EO747" s="95"/>
      <c r="EP747" s="95"/>
      <c r="EQ747" s="95"/>
      <c r="ER747" s="95"/>
      <c r="ES747" s="95"/>
      <c r="ET747" s="95"/>
      <c r="EU747" s="95"/>
      <c r="EV747" s="95"/>
      <c r="EW747" s="95"/>
      <c r="EX747" s="95"/>
      <c r="EY747" s="95"/>
      <c r="EZ747" s="95"/>
      <c r="FA747" s="95"/>
      <c r="FB747" s="95"/>
      <c r="FC747" s="95"/>
      <c r="FD747" s="95"/>
      <c r="FE747" s="95"/>
      <c r="FF747" s="95"/>
      <c r="FG747" s="95"/>
      <c r="FH747" s="95"/>
      <c r="FI747" s="95"/>
      <c r="FJ747" s="95"/>
      <c r="FK747" s="95"/>
      <c r="FL747" s="95"/>
      <c r="FM747" s="95"/>
      <c r="FN747" s="95"/>
      <c r="FO747" s="95"/>
      <c r="FP747" s="95"/>
      <c r="FQ747" s="95"/>
      <c r="FR747" s="95"/>
      <c r="FS747" s="95"/>
      <c r="FT747" s="95"/>
      <c r="FU747" s="95"/>
      <c r="FV747" s="95"/>
      <c r="FW747" s="95"/>
      <c r="FX747" s="95"/>
      <c r="FY747" s="95"/>
      <c r="FZ747" s="95"/>
      <c r="GA747" s="95"/>
      <c r="GB747" s="95"/>
      <c r="GC747" s="95"/>
      <c r="GD747" s="95"/>
      <c r="GE747" s="95"/>
      <c r="GF747" s="95"/>
    </row>
    <row r="748" spans="1:188" s="20" customFormat="1" ht="40.15" customHeight="1" x14ac:dyDescent="0.2">
      <c r="A748" s="330"/>
      <c r="B748" s="331"/>
      <c r="C748" s="341"/>
      <c r="D748" s="342"/>
      <c r="E748" s="342"/>
      <c r="F748" s="365"/>
      <c r="G748" s="285"/>
      <c r="H748" s="285"/>
      <c r="I748" s="287"/>
      <c r="J748" s="287"/>
      <c r="K748" s="287"/>
      <c r="L748" s="261"/>
      <c r="M748" s="92"/>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V748" s="95"/>
      <c r="AW748" s="95"/>
      <c r="AX748" s="95"/>
      <c r="AY748" s="95"/>
      <c r="AZ748" s="95"/>
      <c r="BA748" s="95"/>
      <c r="BB748" s="95"/>
      <c r="BC748" s="95"/>
      <c r="BD748" s="95"/>
      <c r="BE748" s="95"/>
      <c r="BF748" s="95"/>
      <c r="BG748" s="95"/>
      <c r="BH748" s="95"/>
      <c r="BI748" s="95"/>
      <c r="BJ748" s="95"/>
      <c r="BK748" s="95"/>
      <c r="BL748" s="95"/>
      <c r="BM748" s="95"/>
      <c r="BN748" s="95"/>
      <c r="BO748" s="95"/>
      <c r="BP748" s="95"/>
      <c r="BQ748" s="95"/>
      <c r="BR748" s="95"/>
      <c r="BS748" s="95"/>
      <c r="BT748" s="95"/>
      <c r="BU748" s="95"/>
      <c r="BV748" s="95"/>
      <c r="BW748" s="95"/>
      <c r="BX748" s="95"/>
      <c r="BY748" s="95"/>
      <c r="BZ748" s="95"/>
      <c r="CA748" s="95"/>
      <c r="CB748" s="95"/>
      <c r="CC748" s="95"/>
      <c r="CD748" s="95"/>
      <c r="CE748" s="95"/>
      <c r="CF748" s="95"/>
      <c r="CG748" s="95"/>
      <c r="CH748" s="95"/>
      <c r="CI748" s="95"/>
      <c r="CJ748" s="95"/>
      <c r="CK748" s="95"/>
      <c r="CL748" s="95"/>
      <c r="CM748" s="95"/>
      <c r="CN748" s="95"/>
      <c r="CO748" s="95"/>
      <c r="CP748" s="95"/>
      <c r="CQ748" s="95"/>
      <c r="CR748" s="95"/>
      <c r="CS748" s="95"/>
      <c r="CT748" s="95"/>
      <c r="CU748" s="95"/>
      <c r="CV748" s="95"/>
      <c r="CW748" s="95"/>
      <c r="CX748" s="95"/>
      <c r="CY748" s="95"/>
      <c r="CZ748" s="95"/>
      <c r="DA748" s="95"/>
      <c r="DB748" s="95"/>
      <c r="DC748" s="95"/>
      <c r="DD748" s="95"/>
      <c r="DE748" s="95"/>
      <c r="DF748" s="95"/>
      <c r="DG748" s="95"/>
      <c r="DH748" s="95"/>
      <c r="DI748" s="95"/>
      <c r="DJ748" s="95"/>
      <c r="DK748" s="95"/>
      <c r="DL748" s="95"/>
      <c r="DM748" s="95"/>
      <c r="DN748" s="95"/>
      <c r="DO748" s="95"/>
      <c r="DP748" s="95"/>
      <c r="DQ748" s="95"/>
      <c r="DR748" s="95"/>
      <c r="DS748" s="95"/>
      <c r="DT748" s="95"/>
      <c r="DU748" s="95"/>
      <c r="DV748" s="95"/>
      <c r="DW748" s="95"/>
      <c r="DX748" s="95"/>
      <c r="DY748" s="95"/>
      <c r="DZ748" s="95"/>
      <c r="EA748" s="95"/>
      <c r="EB748" s="95"/>
      <c r="EC748" s="95"/>
      <c r="ED748" s="95"/>
      <c r="EE748" s="95"/>
      <c r="EF748" s="95"/>
      <c r="EG748" s="95"/>
      <c r="EH748" s="95"/>
      <c r="EI748" s="95"/>
      <c r="EJ748" s="95"/>
      <c r="EK748" s="95"/>
      <c r="EL748" s="95"/>
      <c r="EM748" s="95"/>
      <c r="EN748" s="95"/>
      <c r="EO748" s="95"/>
      <c r="EP748" s="95"/>
      <c r="EQ748" s="95"/>
      <c r="ER748" s="95"/>
      <c r="ES748" s="95"/>
      <c r="ET748" s="95"/>
      <c r="EU748" s="95"/>
      <c r="EV748" s="95"/>
      <c r="EW748" s="95"/>
      <c r="EX748" s="95"/>
      <c r="EY748" s="95"/>
      <c r="EZ748" s="95"/>
      <c r="FA748" s="95"/>
      <c r="FB748" s="95"/>
      <c r="FC748" s="95"/>
      <c r="FD748" s="95"/>
      <c r="FE748" s="95"/>
      <c r="FF748" s="95"/>
      <c r="FG748" s="95"/>
      <c r="FH748" s="95"/>
      <c r="FI748" s="95"/>
      <c r="FJ748" s="95"/>
      <c r="FK748" s="95"/>
      <c r="FL748" s="95"/>
      <c r="FM748" s="95"/>
      <c r="FN748" s="95"/>
      <c r="FO748" s="95"/>
      <c r="FP748" s="95"/>
      <c r="FQ748" s="95"/>
      <c r="FR748" s="95"/>
      <c r="FS748" s="95"/>
      <c r="FT748" s="95"/>
      <c r="FU748" s="95"/>
      <c r="FV748" s="95"/>
      <c r="FW748" s="95"/>
      <c r="FX748" s="95"/>
      <c r="FY748" s="95"/>
      <c r="FZ748" s="95"/>
      <c r="GA748" s="95"/>
      <c r="GB748" s="95"/>
      <c r="GC748" s="95"/>
      <c r="GD748" s="95"/>
      <c r="GE748" s="95"/>
      <c r="GF748" s="95"/>
    </row>
    <row r="749" spans="1:188" s="20" customFormat="1" ht="203.25" customHeight="1" x14ac:dyDescent="0.2">
      <c r="A749" s="332"/>
      <c r="B749" s="333"/>
      <c r="C749" s="341"/>
      <c r="D749" s="342"/>
      <c r="E749" s="342"/>
      <c r="F749" s="365"/>
      <c r="G749" s="284"/>
      <c r="H749" s="284"/>
      <c r="I749" s="288"/>
      <c r="J749" s="288"/>
      <c r="K749" s="288"/>
      <c r="L749" s="262"/>
      <c r="M749" s="92"/>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V749" s="95"/>
      <c r="AW749" s="95"/>
      <c r="AX749" s="95"/>
      <c r="AY749" s="95"/>
      <c r="AZ749" s="95"/>
      <c r="BA749" s="95"/>
      <c r="BB749" s="95"/>
      <c r="BC749" s="95"/>
      <c r="BD749" s="95"/>
      <c r="BE749" s="95"/>
      <c r="BF749" s="95"/>
      <c r="BG749" s="95"/>
      <c r="BH749" s="95"/>
      <c r="BI749" s="95"/>
      <c r="BJ749" s="95"/>
      <c r="BK749" s="95"/>
      <c r="BL749" s="95"/>
      <c r="BM749" s="95"/>
      <c r="BN749" s="95"/>
      <c r="BO749" s="95"/>
      <c r="BP749" s="95"/>
      <c r="BQ749" s="95"/>
      <c r="BR749" s="95"/>
      <c r="BS749" s="95"/>
      <c r="BT749" s="95"/>
      <c r="BU749" s="95"/>
      <c r="BV749" s="95"/>
      <c r="BW749" s="95"/>
      <c r="BX749" s="95"/>
      <c r="BY749" s="95"/>
      <c r="BZ749" s="95"/>
      <c r="CA749" s="95"/>
      <c r="CB749" s="95"/>
      <c r="CC749" s="95"/>
      <c r="CD749" s="95"/>
      <c r="CE749" s="95"/>
      <c r="CF749" s="95"/>
      <c r="CG749" s="95"/>
      <c r="CH749" s="95"/>
      <c r="CI749" s="95"/>
      <c r="CJ749" s="95"/>
      <c r="CK749" s="95"/>
      <c r="CL749" s="95"/>
      <c r="CM749" s="95"/>
      <c r="CN749" s="95"/>
      <c r="CO749" s="95"/>
      <c r="CP749" s="95"/>
      <c r="CQ749" s="95"/>
      <c r="CR749" s="95"/>
      <c r="CS749" s="95"/>
      <c r="CT749" s="95"/>
      <c r="CU749" s="95"/>
      <c r="CV749" s="95"/>
      <c r="CW749" s="95"/>
      <c r="CX749" s="95"/>
      <c r="CY749" s="95"/>
      <c r="CZ749" s="95"/>
      <c r="DA749" s="95"/>
      <c r="DB749" s="95"/>
      <c r="DC749" s="95"/>
      <c r="DD749" s="95"/>
      <c r="DE749" s="95"/>
      <c r="DF749" s="95"/>
      <c r="DG749" s="95"/>
      <c r="DH749" s="95"/>
      <c r="DI749" s="95"/>
      <c r="DJ749" s="95"/>
      <c r="DK749" s="95"/>
      <c r="DL749" s="95"/>
      <c r="DM749" s="95"/>
      <c r="DN749" s="95"/>
      <c r="DO749" s="95"/>
      <c r="DP749" s="95"/>
      <c r="DQ749" s="95"/>
      <c r="DR749" s="95"/>
      <c r="DS749" s="95"/>
      <c r="DT749" s="95"/>
      <c r="DU749" s="95"/>
      <c r="DV749" s="95"/>
      <c r="DW749" s="95"/>
      <c r="DX749" s="95"/>
      <c r="DY749" s="95"/>
      <c r="DZ749" s="95"/>
      <c r="EA749" s="95"/>
      <c r="EB749" s="95"/>
      <c r="EC749" s="95"/>
      <c r="ED749" s="95"/>
      <c r="EE749" s="95"/>
      <c r="EF749" s="95"/>
      <c r="EG749" s="95"/>
      <c r="EH749" s="95"/>
      <c r="EI749" s="95"/>
      <c r="EJ749" s="95"/>
      <c r="EK749" s="95"/>
      <c r="EL749" s="95"/>
      <c r="EM749" s="95"/>
      <c r="EN749" s="95"/>
      <c r="EO749" s="95"/>
      <c r="EP749" s="95"/>
      <c r="EQ749" s="95"/>
      <c r="ER749" s="95"/>
      <c r="ES749" s="95"/>
      <c r="ET749" s="95"/>
      <c r="EU749" s="95"/>
      <c r="EV749" s="95"/>
      <c r="EW749" s="95"/>
      <c r="EX749" s="95"/>
      <c r="EY749" s="95"/>
      <c r="EZ749" s="95"/>
      <c r="FA749" s="95"/>
      <c r="FB749" s="95"/>
      <c r="FC749" s="95"/>
      <c r="FD749" s="95"/>
      <c r="FE749" s="95"/>
      <c r="FF749" s="95"/>
      <c r="FG749" s="95"/>
      <c r="FH749" s="95"/>
      <c r="FI749" s="95"/>
      <c r="FJ749" s="95"/>
      <c r="FK749" s="95"/>
      <c r="FL749" s="95"/>
      <c r="FM749" s="95"/>
      <c r="FN749" s="95"/>
      <c r="FO749" s="95"/>
      <c r="FP749" s="95"/>
      <c r="FQ749" s="95"/>
      <c r="FR749" s="95"/>
      <c r="FS749" s="95"/>
      <c r="FT749" s="95"/>
      <c r="FU749" s="95"/>
      <c r="FV749" s="95"/>
      <c r="FW749" s="95"/>
      <c r="FX749" s="95"/>
      <c r="FY749" s="95"/>
      <c r="FZ749" s="95"/>
      <c r="GA749" s="95"/>
      <c r="GB749" s="95"/>
      <c r="GC749" s="95"/>
      <c r="GD749" s="95"/>
      <c r="GE749" s="95"/>
      <c r="GF749" s="95"/>
    </row>
    <row r="750" spans="1:188" s="22" customFormat="1" ht="20.25" customHeight="1" x14ac:dyDescent="0.2">
      <c r="A750" s="319"/>
      <c r="B750" s="320"/>
      <c r="C750" s="321"/>
      <c r="D750" s="314" t="s">
        <v>1777</v>
      </c>
      <c r="E750" s="312" t="s">
        <v>521</v>
      </c>
      <c r="F750" s="375" t="s">
        <v>522</v>
      </c>
      <c r="G750" s="289"/>
      <c r="H750" s="289"/>
      <c r="I750" s="292"/>
      <c r="J750" s="292"/>
      <c r="K750" s="292"/>
      <c r="L750" s="273"/>
      <c r="M750" s="92"/>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V750" s="95"/>
      <c r="AW750" s="95"/>
      <c r="AX750" s="95"/>
      <c r="AY750" s="95"/>
      <c r="AZ750" s="95"/>
      <c r="BA750" s="95"/>
      <c r="BB750" s="95"/>
      <c r="BC750" s="95"/>
      <c r="BD750" s="95"/>
      <c r="BE750" s="95"/>
      <c r="BF750" s="95"/>
      <c r="BG750" s="95"/>
      <c r="BH750" s="95"/>
      <c r="BI750" s="95"/>
      <c r="BJ750" s="95"/>
      <c r="BK750" s="95"/>
      <c r="BL750" s="95"/>
      <c r="BM750" s="95"/>
      <c r="BN750" s="95"/>
      <c r="BO750" s="95"/>
      <c r="BP750" s="95"/>
      <c r="BQ750" s="95"/>
      <c r="BR750" s="95"/>
      <c r="BS750" s="95"/>
      <c r="BT750" s="95"/>
      <c r="BU750" s="95"/>
      <c r="BV750" s="95"/>
      <c r="BW750" s="95"/>
      <c r="BX750" s="95"/>
      <c r="BY750" s="95"/>
      <c r="BZ750" s="95"/>
      <c r="CA750" s="95"/>
      <c r="CB750" s="95"/>
      <c r="CC750" s="95"/>
      <c r="CD750" s="95"/>
      <c r="CE750" s="95"/>
      <c r="CF750" s="95"/>
      <c r="CG750" s="95"/>
      <c r="CH750" s="95"/>
      <c r="CI750" s="95"/>
      <c r="CJ750" s="95"/>
      <c r="CK750" s="95"/>
      <c r="CL750" s="95"/>
      <c r="CM750" s="95"/>
      <c r="CN750" s="95"/>
      <c r="CO750" s="95"/>
      <c r="CP750" s="95"/>
      <c r="CQ750" s="95"/>
      <c r="CR750" s="95"/>
      <c r="CS750" s="95"/>
      <c r="CT750" s="95"/>
      <c r="CU750" s="95"/>
      <c r="CV750" s="95"/>
      <c r="CW750" s="95"/>
      <c r="CX750" s="95"/>
      <c r="CY750" s="95"/>
      <c r="CZ750" s="95"/>
      <c r="DA750" s="95"/>
      <c r="DB750" s="95"/>
      <c r="DC750" s="95"/>
      <c r="DD750" s="95"/>
      <c r="DE750" s="95"/>
      <c r="DF750" s="95"/>
      <c r="DG750" s="95"/>
      <c r="DH750" s="95"/>
      <c r="DI750" s="95"/>
      <c r="DJ750" s="95"/>
      <c r="DK750" s="95"/>
      <c r="DL750" s="95"/>
      <c r="DM750" s="95"/>
      <c r="DN750" s="95"/>
      <c r="DO750" s="95"/>
      <c r="DP750" s="95"/>
      <c r="DQ750" s="95"/>
      <c r="DR750" s="95"/>
      <c r="DS750" s="95"/>
      <c r="DT750" s="95"/>
      <c r="DU750" s="95"/>
      <c r="DV750" s="95"/>
      <c r="DW750" s="95"/>
      <c r="DX750" s="95"/>
      <c r="DY750" s="95"/>
      <c r="DZ750" s="95"/>
      <c r="EA750" s="95"/>
      <c r="EB750" s="95"/>
      <c r="EC750" s="95"/>
      <c r="ED750" s="95"/>
      <c r="EE750" s="95"/>
      <c r="EF750" s="95"/>
      <c r="EG750" s="95"/>
      <c r="EH750" s="95"/>
      <c r="EI750" s="95"/>
      <c r="EJ750" s="95"/>
      <c r="EK750" s="95"/>
      <c r="EL750" s="95"/>
      <c r="EM750" s="95"/>
      <c r="EN750" s="95"/>
      <c r="EO750" s="95"/>
      <c r="EP750" s="95"/>
      <c r="EQ750" s="95"/>
      <c r="ER750" s="95"/>
      <c r="ES750" s="95"/>
      <c r="ET750" s="95"/>
      <c r="EU750" s="95"/>
      <c r="EV750" s="95"/>
      <c r="EW750" s="95"/>
      <c r="EX750" s="95"/>
      <c r="EY750" s="95"/>
      <c r="EZ750" s="95"/>
      <c r="FA750" s="95"/>
      <c r="FB750" s="95"/>
      <c r="FC750" s="95"/>
      <c r="FD750" s="95"/>
      <c r="FE750" s="95"/>
      <c r="FF750" s="95"/>
      <c r="FG750" s="95"/>
      <c r="FH750" s="95"/>
      <c r="FI750" s="95"/>
      <c r="FJ750" s="95"/>
      <c r="FK750" s="95"/>
      <c r="FL750" s="95"/>
      <c r="FM750" s="95"/>
      <c r="FN750" s="95"/>
      <c r="FO750" s="95"/>
      <c r="FP750" s="95"/>
      <c r="FQ750" s="95"/>
      <c r="FR750" s="95"/>
      <c r="FS750" s="95"/>
      <c r="FT750" s="95"/>
      <c r="FU750" s="95"/>
      <c r="FV750" s="95"/>
      <c r="FW750" s="95"/>
      <c r="FX750" s="95"/>
      <c r="FY750" s="95"/>
      <c r="FZ750" s="95"/>
      <c r="GA750" s="95"/>
      <c r="GB750" s="95"/>
      <c r="GC750" s="95"/>
      <c r="GD750" s="95"/>
      <c r="GE750" s="95"/>
      <c r="GF750" s="95"/>
    </row>
    <row r="751" spans="1:188" s="22" customFormat="1" ht="20.25" customHeight="1" x14ac:dyDescent="0.2">
      <c r="A751" s="322"/>
      <c r="B751" s="323"/>
      <c r="C751" s="324"/>
      <c r="D751" s="314"/>
      <c r="E751" s="312"/>
      <c r="F751" s="375"/>
      <c r="G751" s="290"/>
      <c r="H751" s="290"/>
      <c r="I751" s="293"/>
      <c r="J751" s="293"/>
      <c r="K751" s="293"/>
      <c r="L751" s="273"/>
      <c r="M751" s="92"/>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V751" s="95"/>
      <c r="AW751" s="95"/>
      <c r="AX751" s="95"/>
      <c r="AY751" s="95"/>
      <c r="AZ751" s="95"/>
      <c r="BA751" s="95"/>
      <c r="BB751" s="95"/>
      <c r="BC751" s="95"/>
      <c r="BD751" s="95"/>
      <c r="BE751" s="95"/>
      <c r="BF751" s="95"/>
      <c r="BG751" s="95"/>
      <c r="BH751" s="95"/>
      <c r="BI751" s="95"/>
      <c r="BJ751" s="95"/>
      <c r="BK751" s="95"/>
      <c r="BL751" s="95"/>
      <c r="BM751" s="95"/>
      <c r="BN751" s="95"/>
      <c r="BO751" s="95"/>
      <c r="BP751" s="95"/>
      <c r="BQ751" s="95"/>
      <c r="BR751" s="95"/>
      <c r="BS751" s="95"/>
      <c r="BT751" s="95"/>
      <c r="BU751" s="95"/>
      <c r="BV751" s="95"/>
      <c r="BW751" s="95"/>
      <c r="BX751" s="95"/>
      <c r="BY751" s="95"/>
      <c r="BZ751" s="95"/>
      <c r="CA751" s="95"/>
      <c r="CB751" s="95"/>
      <c r="CC751" s="95"/>
      <c r="CD751" s="95"/>
      <c r="CE751" s="95"/>
      <c r="CF751" s="95"/>
      <c r="CG751" s="95"/>
      <c r="CH751" s="95"/>
      <c r="CI751" s="95"/>
      <c r="CJ751" s="95"/>
      <c r="CK751" s="95"/>
      <c r="CL751" s="95"/>
      <c r="CM751" s="95"/>
      <c r="CN751" s="95"/>
      <c r="CO751" s="95"/>
      <c r="CP751" s="95"/>
      <c r="CQ751" s="95"/>
      <c r="CR751" s="95"/>
      <c r="CS751" s="95"/>
      <c r="CT751" s="95"/>
      <c r="CU751" s="95"/>
      <c r="CV751" s="95"/>
      <c r="CW751" s="95"/>
      <c r="CX751" s="95"/>
      <c r="CY751" s="95"/>
      <c r="CZ751" s="95"/>
      <c r="DA751" s="95"/>
      <c r="DB751" s="95"/>
      <c r="DC751" s="95"/>
      <c r="DD751" s="95"/>
      <c r="DE751" s="95"/>
      <c r="DF751" s="95"/>
      <c r="DG751" s="95"/>
      <c r="DH751" s="95"/>
      <c r="DI751" s="95"/>
      <c r="DJ751" s="95"/>
      <c r="DK751" s="95"/>
      <c r="DL751" s="95"/>
      <c r="DM751" s="95"/>
      <c r="DN751" s="95"/>
      <c r="DO751" s="95"/>
      <c r="DP751" s="95"/>
      <c r="DQ751" s="95"/>
      <c r="DR751" s="95"/>
      <c r="DS751" s="95"/>
      <c r="DT751" s="95"/>
      <c r="DU751" s="95"/>
      <c r="DV751" s="95"/>
      <c r="DW751" s="95"/>
      <c r="DX751" s="95"/>
      <c r="DY751" s="95"/>
      <c r="DZ751" s="95"/>
      <c r="EA751" s="95"/>
      <c r="EB751" s="95"/>
      <c r="EC751" s="95"/>
      <c r="ED751" s="95"/>
      <c r="EE751" s="95"/>
      <c r="EF751" s="95"/>
      <c r="EG751" s="95"/>
      <c r="EH751" s="95"/>
      <c r="EI751" s="95"/>
      <c r="EJ751" s="95"/>
      <c r="EK751" s="95"/>
      <c r="EL751" s="95"/>
      <c r="EM751" s="95"/>
      <c r="EN751" s="95"/>
      <c r="EO751" s="95"/>
      <c r="EP751" s="95"/>
      <c r="EQ751" s="95"/>
      <c r="ER751" s="95"/>
      <c r="ES751" s="95"/>
      <c r="ET751" s="95"/>
      <c r="EU751" s="95"/>
      <c r="EV751" s="95"/>
      <c r="EW751" s="95"/>
      <c r="EX751" s="95"/>
      <c r="EY751" s="95"/>
      <c r="EZ751" s="95"/>
      <c r="FA751" s="95"/>
      <c r="FB751" s="95"/>
      <c r="FC751" s="95"/>
      <c r="FD751" s="95"/>
      <c r="FE751" s="95"/>
      <c r="FF751" s="95"/>
      <c r="FG751" s="95"/>
      <c r="FH751" s="95"/>
      <c r="FI751" s="95"/>
      <c r="FJ751" s="95"/>
      <c r="FK751" s="95"/>
      <c r="FL751" s="95"/>
      <c r="FM751" s="95"/>
      <c r="FN751" s="95"/>
      <c r="FO751" s="95"/>
      <c r="FP751" s="95"/>
      <c r="FQ751" s="95"/>
      <c r="FR751" s="95"/>
      <c r="FS751" s="95"/>
      <c r="FT751" s="95"/>
      <c r="FU751" s="95"/>
      <c r="FV751" s="95"/>
      <c r="FW751" s="95"/>
      <c r="FX751" s="95"/>
      <c r="FY751" s="95"/>
      <c r="FZ751" s="95"/>
      <c r="GA751" s="95"/>
      <c r="GB751" s="95"/>
      <c r="GC751" s="95"/>
      <c r="GD751" s="95"/>
      <c r="GE751" s="95"/>
      <c r="GF751" s="95"/>
    </row>
    <row r="752" spans="1:188" s="22" customFormat="1" ht="20.25" customHeight="1" x14ac:dyDescent="0.2">
      <c r="A752" s="322"/>
      <c r="B752" s="323"/>
      <c r="C752" s="324"/>
      <c r="D752" s="314"/>
      <c r="E752" s="312"/>
      <c r="F752" s="375"/>
      <c r="G752" s="290"/>
      <c r="H752" s="290"/>
      <c r="I752" s="293"/>
      <c r="J752" s="293"/>
      <c r="K752" s="293"/>
      <c r="L752" s="273"/>
      <c r="M752" s="92"/>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V752" s="95"/>
      <c r="AW752" s="95"/>
      <c r="AX752" s="95"/>
      <c r="AY752" s="95"/>
      <c r="AZ752" s="95"/>
      <c r="BA752" s="95"/>
      <c r="BB752" s="95"/>
      <c r="BC752" s="95"/>
      <c r="BD752" s="95"/>
      <c r="BE752" s="95"/>
      <c r="BF752" s="95"/>
      <c r="BG752" s="95"/>
      <c r="BH752" s="95"/>
      <c r="BI752" s="95"/>
      <c r="BJ752" s="95"/>
      <c r="BK752" s="95"/>
      <c r="BL752" s="95"/>
      <c r="BM752" s="95"/>
      <c r="BN752" s="95"/>
      <c r="BO752" s="95"/>
      <c r="BP752" s="95"/>
      <c r="BQ752" s="95"/>
      <c r="BR752" s="95"/>
      <c r="BS752" s="95"/>
      <c r="BT752" s="95"/>
      <c r="BU752" s="95"/>
      <c r="BV752" s="95"/>
      <c r="BW752" s="95"/>
      <c r="BX752" s="95"/>
      <c r="BY752" s="95"/>
      <c r="BZ752" s="95"/>
      <c r="CA752" s="95"/>
      <c r="CB752" s="95"/>
      <c r="CC752" s="95"/>
      <c r="CD752" s="95"/>
      <c r="CE752" s="95"/>
      <c r="CF752" s="95"/>
      <c r="CG752" s="95"/>
      <c r="CH752" s="95"/>
      <c r="CI752" s="95"/>
      <c r="CJ752" s="95"/>
      <c r="CK752" s="95"/>
      <c r="CL752" s="95"/>
      <c r="CM752" s="95"/>
      <c r="CN752" s="95"/>
      <c r="CO752" s="95"/>
      <c r="CP752" s="95"/>
      <c r="CQ752" s="95"/>
      <c r="CR752" s="95"/>
      <c r="CS752" s="95"/>
      <c r="CT752" s="95"/>
      <c r="CU752" s="95"/>
      <c r="CV752" s="95"/>
      <c r="CW752" s="95"/>
      <c r="CX752" s="95"/>
      <c r="CY752" s="95"/>
      <c r="CZ752" s="95"/>
      <c r="DA752" s="95"/>
      <c r="DB752" s="95"/>
      <c r="DC752" s="95"/>
      <c r="DD752" s="95"/>
      <c r="DE752" s="95"/>
      <c r="DF752" s="95"/>
      <c r="DG752" s="95"/>
      <c r="DH752" s="95"/>
      <c r="DI752" s="95"/>
      <c r="DJ752" s="95"/>
      <c r="DK752" s="95"/>
      <c r="DL752" s="95"/>
      <c r="DM752" s="95"/>
      <c r="DN752" s="95"/>
      <c r="DO752" s="95"/>
      <c r="DP752" s="95"/>
      <c r="DQ752" s="95"/>
      <c r="DR752" s="95"/>
      <c r="DS752" s="95"/>
      <c r="DT752" s="95"/>
      <c r="DU752" s="95"/>
      <c r="DV752" s="95"/>
      <c r="DW752" s="95"/>
      <c r="DX752" s="95"/>
      <c r="DY752" s="95"/>
      <c r="DZ752" s="95"/>
      <c r="EA752" s="95"/>
      <c r="EB752" s="95"/>
      <c r="EC752" s="95"/>
      <c r="ED752" s="95"/>
      <c r="EE752" s="95"/>
      <c r="EF752" s="95"/>
      <c r="EG752" s="95"/>
      <c r="EH752" s="95"/>
      <c r="EI752" s="95"/>
      <c r="EJ752" s="95"/>
      <c r="EK752" s="95"/>
      <c r="EL752" s="95"/>
      <c r="EM752" s="95"/>
      <c r="EN752" s="95"/>
      <c r="EO752" s="95"/>
      <c r="EP752" s="95"/>
      <c r="EQ752" s="95"/>
      <c r="ER752" s="95"/>
      <c r="ES752" s="95"/>
      <c r="ET752" s="95"/>
      <c r="EU752" s="95"/>
      <c r="EV752" s="95"/>
      <c r="EW752" s="95"/>
      <c r="EX752" s="95"/>
      <c r="EY752" s="95"/>
      <c r="EZ752" s="95"/>
      <c r="FA752" s="95"/>
      <c r="FB752" s="95"/>
      <c r="FC752" s="95"/>
      <c r="FD752" s="95"/>
      <c r="FE752" s="95"/>
      <c r="FF752" s="95"/>
      <c r="FG752" s="95"/>
      <c r="FH752" s="95"/>
      <c r="FI752" s="95"/>
      <c r="FJ752" s="95"/>
      <c r="FK752" s="95"/>
      <c r="FL752" s="95"/>
      <c r="FM752" s="95"/>
      <c r="FN752" s="95"/>
      <c r="FO752" s="95"/>
      <c r="FP752" s="95"/>
      <c r="FQ752" s="95"/>
      <c r="FR752" s="95"/>
      <c r="FS752" s="95"/>
      <c r="FT752" s="95"/>
      <c r="FU752" s="95"/>
      <c r="FV752" s="95"/>
      <c r="FW752" s="95"/>
      <c r="FX752" s="95"/>
      <c r="FY752" s="95"/>
      <c r="FZ752" s="95"/>
      <c r="GA752" s="95"/>
      <c r="GB752" s="95"/>
      <c r="GC752" s="95"/>
      <c r="GD752" s="95"/>
      <c r="GE752" s="95"/>
      <c r="GF752" s="95"/>
    </row>
    <row r="753" spans="1:188" s="22" customFormat="1" ht="20.25" customHeight="1" x14ac:dyDescent="0.2">
      <c r="A753" s="322"/>
      <c r="B753" s="323"/>
      <c r="C753" s="324"/>
      <c r="D753" s="314"/>
      <c r="E753" s="312"/>
      <c r="F753" s="375"/>
      <c r="G753" s="290"/>
      <c r="H753" s="290"/>
      <c r="I753" s="293"/>
      <c r="J753" s="293"/>
      <c r="K753" s="293"/>
      <c r="L753" s="273"/>
      <c r="M753" s="92"/>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V753" s="95"/>
      <c r="AW753" s="95"/>
      <c r="AX753" s="95"/>
      <c r="AY753" s="95"/>
      <c r="AZ753" s="95"/>
      <c r="BA753" s="95"/>
      <c r="BB753" s="95"/>
      <c r="BC753" s="95"/>
      <c r="BD753" s="95"/>
      <c r="BE753" s="95"/>
      <c r="BF753" s="95"/>
      <c r="BG753" s="95"/>
      <c r="BH753" s="95"/>
      <c r="BI753" s="95"/>
      <c r="BJ753" s="95"/>
      <c r="BK753" s="95"/>
      <c r="BL753" s="95"/>
      <c r="BM753" s="95"/>
      <c r="BN753" s="95"/>
      <c r="BO753" s="95"/>
      <c r="BP753" s="95"/>
      <c r="BQ753" s="95"/>
      <c r="BR753" s="95"/>
      <c r="BS753" s="95"/>
      <c r="BT753" s="95"/>
      <c r="BU753" s="95"/>
      <c r="BV753" s="95"/>
      <c r="BW753" s="95"/>
      <c r="BX753" s="95"/>
      <c r="BY753" s="95"/>
      <c r="BZ753" s="95"/>
      <c r="CA753" s="95"/>
      <c r="CB753" s="95"/>
      <c r="CC753" s="95"/>
      <c r="CD753" s="95"/>
      <c r="CE753" s="95"/>
      <c r="CF753" s="95"/>
      <c r="CG753" s="95"/>
      <c r="CH753" s="95"/>
      <c r="CI753" s="95"/>
      <c r="CJ753" s="95"/>
      <c r="CK753" s="95"/>
      <c r="CL753" s="95"/>
      <c r="CM753" s="95"/>
      <c r="CN753" s="95"/>
      <c r="CO753" s="95"/>
      <c r="CP753" s="95"/>
      <c r="CQ753" s="95"/>
      <c r="CR753" s="95"/>
      <c r="CS753" s="95"/>
      <c r="CT753" s="95"/>
      <c r="CU753" s="95"/>
      <c r="CV753" s="95"/>
      <c r="CW753" s="95"/>
      <c r="CX753" s="95"/>
      <c r="CY753" s="95"/>
      <c r="CZ753" s="95"/>
      <c r="DA753" s="95"/>
      <c r="DB753" s="95"/>
      <c r="DC753" s="95"/>
      <c r="DD753" s="95"/>
      <c r="DE753" s="95"/>
      <c r="DF753" s="95"/>
      <c r="DG753" s="95"/>
      <c r="DH753" s="95"/>
      <c r="DI753" s="95"/>
      <c r="DJ753" s="95"/>
      <c r="DK753" s="95"/>
      <c r="DL753" s="95"/>
      <c r="DM753" s="95"/>
      <c r="DN753" s="95"/>
      <c r="DO753" s="95"/>
      <c r="DP753" s="95"/>
      <c r="DQ753" s="95"/>
      <c r="DR753" s="95"/>
      <c r="DS753" s="95"/>
      <c r="DT753" s="95"/>
      <c r="DU753" s="95"/>
      <c r="DV753" s="95"/>
      <c r="DW753" s="95"/>
      <c r="DX753" s="95"/>
      <c r="DY753" s="95"/>
      <c r="DZ753" s="95"/>
      <c r="EA753" s="95"/>
      <c r="EB753" s="95"/>
      <c r="EC753" s="95"/>
      <c r="ED753" s="95"/>
      <c r="EE753" s="95"/>
      <c r="EF753" s="95"/>
      <c r="EG753" s="95"/>
      <c r="EH753" s="95"/>
      <c r="EI753" s="95"/>
      <c r="EJ753" s="95"/>
      <c r="EK753" s="95"/>
      <c r="EL753" s="95"/>
      <c r="EM753" s="95"/>
      <c r="EN753" s="95"/>
      <c r="EO753" s="95"/>
      <c r="EP753" s="95"/>
      <c r="EQ753" s="95"/>
      <c r="ER753" s="95"/>
      <c r="ES753" s="95"/>
      <c r="ET753" s="95"/>
      <c r="EU753" s="95"/>
      <c r="EV753" s="95"/>
      <c r="EW753" s="95"/>
      <c r="EX753" s="95"/>
      <c r="EY753" s="95"/>
      <c r="EZ753" s="95"/>
      <c r="FA753" s="95"/>
      <c r="FB753" s="95"/>
      <c r="FC753" s="95"/>
      <c r="FD753" s="95"/>
      <c r="FE753" s="95"/>
      <c r="FF753" s="95"/>
      <c r="FG753" s="95"/>
      <c r="FH753" s="95"/>
      <c r="FI753" s="95"/>
      <c r="FJ753" s="95"/>
      <c r="FK753" s="95"/>
      <c r="FL753" s="95"/>
      <c r="FM753" s="95"/>
      <c r="FN753" s="95"/>
      <c r="FO753" s="95"/>
      <c r="FP753" s="95"/>
      <c r="FQ753" s="95"/>
      <c r="FR753" s="95"/>
      <c r="FS753" s="95"/>
      <c r="FT753" s="95"/>
      <c r="FU753" s="95"/>
      <c r="FV753" s="95"/>
      <c r="FW753" s="95"/>
      <c r="FX753" s="95"/>
      <c r="FY753" s="95"/>
      <c r="FZ753" s="95"/>
      <c r="GA753" s="95"/>
      <c r="GB753" s="95"/>
      <c r="GC753" s="95"/>
      <c r="GD753" s="95"/>
      <c r="GE753" s="95"/>
      <c r="GF753" s="95"/>
    </row>
    <row r="754" spans="1:188" s="22" customFormat="1" ht="20.25" customHeight="1" x14ac:dyDescent="0.2">
      <c r="A754" s="322"/>
      <c r="B754" s="323"/>
      <c r="C754" s="324"/>
      <c r="D754" s="314"/>
      <c r="E754" s="312"/>
      <c r="F754" s="375"/>
      <c r="G754" s="290"/>
      <c r="H754" s="290"/>
      <c r="I754" s="293"/>
      <c r="J754" s="293"/>
      <c r="K754" s="293"/>
      <c r="L754" s="273"/>
      <c r="M754" s="92"/>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V754" s="95"/>
      <c r="AW754" s="95"/>
      <c r="AX754" s="95"/>
      <c r="AY754" s="95"/>
      <c r="AZ754" s="95"/>
      <c r="BA754" s="95"/>
      <c r="BB754" s="95"/>
      <c r="BC754" s="95"/>
      <c r="BD754" s="95"/>
      <c r="BE754" s="95"/>
      <c r="BF754" s="95"/>
      <c r="BG754" s="95"/>
      <c r="BH754" s="95"/>
      <c r="BI754" s="95"/>
      <c r="BJ754" s="95"/>
      <c r="BK754" s="95"/>
      <c r="BL754" s="95"/>
      <c r="BM754" s="95"/>
      <c r="BN754" s="95"/>
      <c r="BO754" s="95"/>
      <c r="BP754" s="95"/>
      <c r="BQ754" s="95"/>
      <c r="BR754" s="95"/>
      <c r="BS754" s="95"/>
      <c r="BT754" s="95"/>
      <c r="BU754" s="95"/>
      <c r="BV754" s="95"/>
      <c r="BW754" s="95"/>
      <c r="BX754" s="95"/>
      <c r="BY754" s="95"/>
      <c r="BZ754" s="95"/>
      <c r="CA754" s="95"/>
      <c r="CB754" s="95"/>
      <c r="CC754" s="95"/>
      <c r="CD754" s="95"/>
      <c r="CE754" s="95"/>
      <c r="CF754" s="95"/>
      <c r="CG754" s="95"/>
      <c r="CH754" s="95"/>
      <c r="CI754" s="95"/>
      <c r="CJ754" s="95"/>
      <c r="CK754" s="95"/>
      <c r="CL754" s="95"/>
      <c r="CM754" s="95"/>
      <c r="CN754" s="95"/>
      <c r="CO754" s="95"/>
      <c r="CP754" s="95"/>
      <c r="CQ754" s="95"/>
      <c r="CR754" s="95"/>
      <c r="CS754" s="95"/>
      <c r="CT754" s="95"/>
      <c r="CU754" s="95"/>
      <c r="CV754" s="95"/>
      <c r="CW754" s="95"/>
      <c r="CX754" s="95"/>
      <c r="CY754" s="95"/>
      <c r="CZ754" s="95"/>
      <c r="DA754" s="95"/>
      <c r="DB754" s="95"/>
      <c r="DC754" s="95"/>
      <c r="DD754" s="95"/>
      <c r="DE754" s="95"/>
      <c r="DF754" s="95"/>
      <c r="DG754" s="95"/>
      <c r="DH754" s="95"/>
      <c r="DI754" s="95"/>
      <c r="DJ754" s="95"/>
      <c r="DK754" s="95"/>
      <c r="DL754" s="95"/>
      <c r="DM754" s="95"/>
      <c r="DN754" s="95"/>
      <c r="DO754" s="95"/>
      <c r="DP754" s="95"/>
      <c r="DQ754" s="95"/>
      <c r="DR754" s="95"/>
      <c r="DS754" s="95"/>
      <c r="DT754" s="95"/>
      <c r="DU754" s="95"/>
      <c r="DV754" s="95"/>
      <c r="DW754" s="95"/>
      <c r="DX754" s="95"/>
      <c r="DY754" s="95"/>
      <c r="DZ754" s="95"/>
      <c r="EA754" s="95"/>
      <c r="EB754" s="95"/>
      <c r="EC754" s="95"/>
      <c r="ED754" s="95"/>
      <c r="EE754" s="95"/>
      <c r="EF754" s="95"/>
      <c r="EG754" s="95"/>
      <c r="EH754" s="95"/>
      <c r="EI754" s="95"/>
      <c r="EJ754" s="95"/>
      <c r="EK754" s="95"/>
      <c r="EL754" s="95"/>
      <c r="EM754" s="95"/>
      <c r="EN754" s="95"/>
      <c r="EO754" s="95"/>
      <c r="EP754" s="95"/>
      <c r="EQ754" s="95"/>
      <c r="ER754" s="95"/>
      <c r="ES754" s="95"/>
      <c r="ET754" s="95"/>
      <c r="EU754" s="95"/>
      <c r="EV754" s="95"/>
      <c r="EW754" s="95"/>
      <c r="EX754" s="95"/>
      <c r="EY754" s="95"/>
      <c r="EZ754" s="95"/>
      <c r="FA754" s="95"/>
      <c r="FB754" s="95"/>
      <c r="FC754" s="95"/>
      <c r="FD754" s="95"/>
      <c r="FE754" s="95"/>
      <c r="FF754" s="95"/>
      <c r="FG754" s="95"/>
      <c r="FH754" s="95"/>
      <c r="FI754" s="95"/>
      <c r="FJ754" s="95"/>
      <c r="FK754" s="95"/>
      <c r="FL754" s="95"/>
      <c r="FM754" s="95"/>
      <c r="FN754" s="95"/>
      <c r="FO754" s="95"/>
      <c r="FP754" s="95"/>
      <c r="FQ754" s="95"/>
      <c r="FR754" s="95"/>
      <c r="FS754" s="95"/>
      <c r="FT754" s="95"/>
      <c r="FU754" s="95"/>
      <c r="FV754" s="95"/>
      <c r="FW754" s="95"/>
      <c r="FX754" s="95"/>
      <c r="FY754" s="95"/>
      <c r="FZ754" s="95"/>
      <c r="GA754" s="95"/>
      <c r="GB754" s="95"/>
      <c r="GC754" s="95"/>
      <c r="GD754" s="95"/>
      <c r="GE754" s="95"/>
      <c r="GF754" s="95"/>
    </row>
    <row r="755" spans="1:188" s="22" customFormat="1" ht="20.25" customHeight="1" x14ac:dyDescent="0.2">
      <c r="A755" s="322"/>
      <c r="B755" s="323"/>
      <c r="C755" s="324"/>
      <c r="D755" s="314"/>
      <c r="E755" s="312"/>
      <c r="F755" s="375"/>
      <c r="G755" s="290"/>
      <c r="H755" s="290"/>
      <c r="I755" s="293"/>
      <c r="J755" s="293"/>
      <c r="K755" s="293"/>
      <c r="L755" s="273"/>
      <c r="M755" s="92"/>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V755" s="95"/>
      <c r="AW755" s="95"/>
      <c r="AX755" s="95"/>
      <c r="AY755" s="95"/>
      <c r="AZ755" s="95"/>
      <c r="BA755" s="95"/>
      <c r="BB755" s="95"/>
      <c r="BC755" s="95"/>
      <c r="BD755" s="95"/>
      <c r="BE755" s="95"/>
      <c r="BF755" s="95"/>
      <c r="BG755" s="95"/>
      <c r="BH755" s="95"/>
      <c r="BI755" s="95"/>
      <c r="BJ755" s="95"/>
      <c r="BK755" s="95"/>
      <c r="BL755" s="95"/>
      <c r="BM755" s="95"/>
      <c r="BN755" s="95"/>
      <c r="BO755" s="95"/>
      <c r="BP755" s="95"/>
      <c r="BQ755" s="95"/>
      <c r="BR755" s="95"/>
      <c r="BS755" s="95"/>
      <c r="BT755" s="95"/>
      <c r="BU755" s="95"/>
      <c r="BV755" s="95"/>
      <c r="BW755" s="95"/>
      <c r="BX755" s="95"/>
      <c r="BY755" s="95"/>
      <c r="BZ755" s="95"/>
      <c r="CA755" s="95"/>
      <c r="CB755" s="95"/>
      <c r="CC755" s="95"/>
      <c r="CD755" s="95"/>
      <c r="CE755" s="95"/>
      <c r="CF755" s="95"/>
      <c r="CG755" s="95"/>
      <c r="CH755" s="95"/>
      <c r="CI755" s="95"/>
      <c r="CJ755" s="95"/>
      <c r="CK755" s="95"/>
      <c r="CL755" s="95"/>
      <c r="CM755" s="95"/>
      <c r="CN755" s="95"/>
      <c r="CO755" s="95"/>
      <c r="CP755" s="95"/>
      <c r="CQ755" s="95"/>
      <c r="CR755" s="95"/>
      <c r="CS755" s="95"/>
      <c r="CT755" s="95"/>
      <c r="CU755" s="95"/>
      <c r="CV755" s="95"/>
      <c r="CW755" s="95"/>
      <c r="CX755" s="95"/>
      <c r="CY755" s="95"/>
      <c r="CZ755" s="95"/>
      <c r="DA755" s="95"/>
      <c r="DB755" s="95"/>
      <c r="DC755" s="95"/>
      <c r="DD755" s="95"/>
      <c r="DE755" s="95"/>
      <c r="DF755" s="95"/>
      <c r="DG755" s="95"/>
      <c r="DH755" s="95"/>
      <c r="DI755" s="95"/>
      <c r="DJ755" s="95"/>
      <c r="DK755" s="95"/>
      <c r="DL755" s="95"/>
      <c r="DM755" s="95"/>
      <c r="DN755" s="95"/>
      <c r="DO755" s="95"/>
      <c r="DP755" s="95"/>
      <c r="DQ755" s="95"/>
      <c r="DR755" s="95"/>
      <c r="DS755" s="95"/>
      <c r="DT755" s="95"/>
      <c r="DU755" s="95"/>
      <c r="DV755" s="95"/>
      <c r="DW755" s="95"/>
      <c r="DX755" s="95"/>
      <c r="DY755" s="95"/>
      <c r="DZ755" s="95"/>
      <c r="EA755" s="95"/>
      <c r="EB755" s="95"/>
      <c r="EC755" s="95"/>
      <c r="ED755" s="95"/>
      <c r="EE755" s="95"/>
      <c r="EF755" s="95"/>
      <c r="EG755" s="95"/>
      <c r="EH755" s="95"/>
      <c r="EI755" s="95"/>
      <c r="EJ755" s="95"/>
      <c r="EK755" s="95"/>
      <c r="EL755" s="95"/>
      <c r="EM755" s="95"/>
      <c r="EN755" s="95"/>
      <c r="EO755" s="95"/>
      <c r="EP755" s="95"/>
      <c r="EQ755" s="95"/>
      <c r="ER755" s="95"/>
      <c r="ES755" s="95"/>
      <c r="ET755" s="95"/>
      <c r="EU755" s="95"/>
      <c r="EV755" s="95"/>
      <c r="EW755" s="95"/>
      <c r="EX755" s="95"/>
      <c r="EY755" s="95"/>
      <c r="EZ755" s="95"/>
      <c r="FA755" s="95"/>
      <c r="FB755" s="95"/>
      <c r="FC755" s="95"/>
      <c r="FD755" s="95"/>
      <c r="FE755" s="95"/>
      <c r="FF755" s="95"/>
      <c r="FG755" s="95"/>
      <c r="FH755" s="95"/>
      <c r="FI755" s="95"/>
      <c r="FJ755" s="95"/>
      <c r="FK755" s="95"/>
      <c r="FL755" s="95"/>
      <c r="FM755" s="95"/>
      <c r="FN755" s="95"/>
      <c r="FO755" s="95"/>
      <c r="FP755" s="95"/>
      <c r="FQ755" s="95"/>
      <c r="FR755" s="95"/>
      <c r="FS755" s="95"/>
      <c r="FT755" s="95"/>
      <c r="FU755" s="95"/>
      <c r="FV755" s="95"/>
      <c r="FW755" s="95"/>
      <c r="FX755" s="95"/>
      <c r="FY755" s="95"/>
      <c r="FZ755" s="95"/>
      <c r="GA755" s="95"/>
      <c r="GB755" s="95"/>
      <c r="GC755" s="95"/>
      <c r="GD755" s="95"/>
      <c r="GE755" s="95"/>
      <c r="GF755" s="95"/>
    </row>
    <row r="756" spans="1:188" s="22" customFormat="1" ht="20.25" customHeight="1" x14ac:dyDescent="0.2">
      <c r="A756" s="322"/>
      <c r="B756" s="323"/>
      <c r="C756" s="324"/>
      <c r="D756" s="314"/>
      <c r="E756" s="312"/>
      <c r="F756" s="375"/>
      <c r="G756" s="290"/>
      <c r="H756" s="290"/>
      <c r="I756" s="293"/>
      <c r="J756" s="293"/>
      <c r="K756" s="293"/>
      <c r="L756" s="273"/>
      <c r="M756" s="92"/>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V756" s="95"/>
      <c r="AW756" s="95"/>
      <c r="AX756" s="95"/>
      <c r="AY756" s="95"/>
      <c r="AZ756" s="95"/>
      <c r="BA756" s="95"/>
      <c r="BB756" s="95"/>
      <c r="BC756" s="95"/>
      <c r="BD756" s="95"/>
      <c r="BE756" s="95"/>
      <c r="BF756" s="95"/>
      <c r="BG756" s="95"/>
      <c r="BH756" s="95"/>
      <c r="BI756" s="95"/>
      <c r="BJ756" s="95"/>
      <c r="BK756" s="95"/>
      <c r="BL756" s="95"/>
      <c r="BM756" s="95"/>
      <c r="BN756" s="95"/>
      <c r="BO756" s="95"/>
      <c r="BP756" s="95"/>
      <c r="BQ756" s="95"/>
      <c r="BR756" s="95"/>
      <c r="BS756" s="95"/>
      <c r="BT756" s="95"/>
      <c r="BU756" s="95"/>
      <c r="BV756" s="95"/>
      <c r="BW756" s="95"/>
      <c r="BX756" s="95"/>
      <c r="BY756" s="95"/>
      <c r="BZ756" s="95"/>
      <c r="CA756" s="95"/>
      <c r="CB756" s="95"/>
      <c r="CC756" s="95"/>
      <c r="CD756" s="95"/>
      <c r="CE756" s="95"/>
      <c r="CF756" s="95"/>
      <c r="CG756" s="95"/>
      <c r="CH756" s="95"/>
      <c r="CI756" s="95"/>
      <c r="CJ756" s="95"/>
      <c r="CK756" s="95"/>
      <c r="CL756" s="95"/>
      <c r="CM756" s="95"/>
      <c r="CN756" s="95"/>
      <c r="CO756" s="95"/>
      <c r="CP756" s="95"/>
      <c r="CQ756" s="95"/>
      <c r="CR756" s="95"/>
      <c r="CS756" s="95"/>
      <c r="CT756" s="95"/>
      <c r="CU756" s="95"/>
      <c r="CV756" s="95"/>
      <c r="CW756" s="95"/>
      <c r="CX756" s="95"/>
      <c r="CY756" s="95"/>
      <c r="CZ756" s="95"/>
      <c r="DA756" s="95"/>
      <c r="DB756" s="95"/>
      <c r="DC756" s="95"/>
      <c r="DD756" s="95"/>
      <c r="DE756" s="95"/>
      <c r="DF756" s="95"/>
      <c r="DG756" s="95"/>
      <c r="DH756" s="95"/>
      <c r="DI756" s="95"/>
      <c r="DJ756" s="95"/>
      <c r="DK756" s="95"/>
      <c r="DL756" s="95"/>
      <c r="DM756" s="95"/>
      <c r="DN756" s="95"/>
      <c r="DO756" s="95"/>
      <c r="DP756" s="95"/>
      <c r="DQ756" s="95"/>
      <c r="DR756" s="95"/>
      <c r="DS756" s="95"/>
      <c r="DT756" s="95"/>
      <c r="DU756" s="95"/>
      <c r="DV756" s="95"/>
      <c r="DW756" s="95"/>
      <c r="DX756" s="95"/>
      <c r="DY756" s="95"/>
      <c r="DZ756" s="95"/>
      <c r="EA756" s="95"/>
      <c r="EB756" s="95"/>
      <c r="EC756" s="95"/>
      <c r="ED756" s="95"/>
      <c r="EE756" s="95"/>
      <c r="EF756" s="95"/>
      <c r="EG756" s="95"/>
      <c r="EH756" s="95"/>
      <c r="EI756" s="95"/>
      <c r="EJ756" s="95"/>
      <c r="EK756" s="95"/>
      <c r="EL756" s="95"/>
      <c r="EM756" s="95"/>
      <c r="EN756" s="95"/>
      <c r="EO756" s="95"/>
      <c r="EP756" s="95"/>
      <c r="EQ756" s="95"/>
      <c r="ER756" s="95"/>
      <c r="ES756" s="95"/>
      <c r="ET756" s="95"/>
      <c r="EU756" s="95"/>
      <c r="EV756" s="95"/>
      <c r="EW756" s="95"/>
      <c r="EX756" s="95"/>
      <c r="EY756" s="95"/>
      <c r="EZ756" s="95"/>
      <c r="FA756" s="95"/>
      <c r="FB756" s="95"/>
      <c r="FC756" s="95"/>
      <c r="FD756" s="95"/>
      <c r="FE756" s="95"/>
      <c r="FF756" s="95"/>
      <c r="FG756" s="95"/>
      <c r="FH756" s="95"/>
      <c r="FI756" s="95"/>
      <c r="FJ756" s="95"/>
      <c r="FK756" s="95"/>
      <c r="FL756" s="95"/>
      <c r="FM756" s="95"/>
      <c r="FN756" s="95"/>
      <c r="FO756" s="95"/>
      <c r="FP756" s="95"/>
      <c r="FQ756" s="95"/>
      <c r="FR756" s="95"/>
      <c r="FS756" s="95"/>
      <c r="FT756" s="95"/>
      <c r="FU756" s="95"/>
      <c r="FV756" s="95"/>
      <c r="FW756" s="95"/>
      <c r="FX756" s="95"/>
      <c r="FY756" s="95"/>
      <c r="FZ756" s="95"/>
      <c r="GA756" s="95"/>
      <c r="GB756" s="95"/>
      <c r="GC756" s="95"/>
      <c r="GD756" s="95"/>
      <c r="GE756" s="95"/>
      <c r="GF756" s="95"/>
    </row>
    <row r="757" spans="1:188" s="22" customFormat="1" ht="50.25" customHeight="1" x14ac:dyDescent="0.2">
      <c r="A757" s="325"/>
      <c r="B757" s="326"/>
      <c r="C757" s="327"/>
      <c r="D757" s="314"/>
      <c r="E757" s="312"/>
      <c r="F757" s="375"/>
      <c r="G757" s="291"/>
      <c r="H757" s="291"/>
      <c r="I757" s="294"/>
      <c r="J757" s="294"/>
      <c r="K757" s="294"/>
      <c r="L757" s="273"/>
      <c r="M757" s="92"/>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V757" s="95"/>
      <c r="AW757" s="95"/>
      <c r="AX757" s="95"/>
      <c r="AY757" s="95"/>
      <c r="AZ757" s="95"/>
      <c r="BA757" s="95"/>
      <c r="BB757" s="95"/>
      <c r="BC757" s="95"/>
      <c r="BD757" s="95"/>
      <c r="BE757" s="95"/>
      <c r="BF757" s="95"/>
      <c r="BG757" s="95"/>
      <c r="BH757" s="95"/>
      <c r="BI757" s="95"/>
      <c r="BJ757" s="95"/>
      <c r="BK757" s="95"/>
      <c r="BL757" s="95"/>
      <c r="BM757" s="95"/>
      <c r="BN757" s="95"/>
      <c r="BO757" s="95"/>
      <c r="BP757" s="95"/>
      <c r="BQ757" s="95"/>
      <c r="BR757" s="95"/>
      <c r="BS757" s="95"/>
      <c r="BT757" s="95"/>
      <c r="BU757" s="95"/>
      <c r="BV757" s="95"/>
      <c r="BW757" s="95"/>
      <c r="BX757" s="95"/>
      <c r="BY757" s="95"/>
      <c r="BZ757" s="95"/>
      <c r="CA757" s="95"/>
      <c r="CB757" s="95"/>
      <c r="CC757" s="95"/>
      <c r="CD757" s="95"/>
      <c r="CE757" s="95"/>
      <c r="CF757" s="95"/>
      <c r="CG757" s="95"/>
      <c r="CH757" s="95"/>
      <c r="CI757" s="95"/>
      <c r="CJ757" s="95"/>
      <c r="CK757" s="95"/>
      <c r="CL757" s="95"/>
      <c r="CM757" s="95"/>
      <c r="CN757" s="95"/>
      <c r="CO757" s="95"/>
      <c r="CP757" s="95"/>
      <c r="CQ757" s="95"/>
      <c r="CR757" s="95"/>
      <c r="CS757" s="95"/>
      <c r="CT757" s="95"/>
      <c r="CU757" s="95"/>
      <c r="CV757" s="95"/>
      <c r="CW757" s="95"/>
      <c r="CX757" s="95"/>
      <c r="CY757" s="95"/>
      <c r="CZ757" s="95"/>
      <c r="DA757" s="95"/>
      <c r="DB757" s="95"/>
      <c r="DC757" s="95"/>
      <c r="DD757" s="95"/>
      <c r="DE757" s="95"/>
      <c r="DF757" s="95"/>
      <c r="DG757" s="95"/>
      <c r="DH757" s="95"/>
      <c r="DI757" s="95"/>
      <c r="DJ757" s="95"/>
      <c r="DK757" s="95"/>
      <c r="DL757" s="95"/>
      <c r="DM757" s="95"/>
      <c r="DN757" s="95"/>
      <c r="DO757" s="95"/>
      <c r="DP757" s="95"/>
      <c r="DQ757" s="95"/>
      <c r="DR757" s="95"/>
      <c r="DS757" s="95"/>
      <c r="DT757" s="95"/>
      <c r="DU757" s="95"/>
      <c r="DV757" s="95"/>
      <c r="DW757" s="95"/>
      <c r="DX757" s="95"/>
      <c r="DY757" s="95"/>
      <c r="DZ757" s="95"/>
      <c r="EA757" s="95"/>
      <c r="EB757" s="95"/>
      <c r="EC757" s="95"/>
      <c r="ED757" s="95"/>
      <c r="EE757" s="95"/>
      <c r="EF757" s="95"/>
      <c r="EG757" s="95"/>
      <c r="EH757" s="95"/>
      <c r="EI757" s="95"/>
      <c r="EJ757" s="95"/>
      <c r="EK757" s="95"/>
      <c r="EL757" s="95"/>
      <c r="EM757" s="95"/>
      <c r="EN757" s="95"/>
      <c r="EO757" s="95"/>
      <c r="EP757" s="95"/>
      <c r="EQ757" s="95"/>
      <c r="ER757" s="95"/>
      <c r="ES757" s="95"/>
      <c r="ET757" s="95"/>
      <c r="EU757" s="95"/>
      <c r="EV757" s="95"/>
      <c r="EW757" s="95"/>
      <c r="EX757" s="95"/>
      <c r="EY757" s="95"/>
      <c r="EZ757" s="95"/>
      <c r="FA757" s="95"/>
      <c r="FB757" s="95"/>
      <c r="FC757" s="95"/>
      <c r="FD757" s="95"/>
      <c r="FE757" s="95"/>
      <c r="FF757" s="95"/>
      <c r="FG757" s="95"/>
      <c r="FH757" s="95"/>
      <c r="FI757" s="95"/>
      <c r="FJ757" s="95"/>
      <c r="FK757" s="95"/>
      <c r="FL757" s="95"/>
      <c r="FM757" s="95"/>
      <c r="FN757" s="95"/>
      <c r="FO757" s="95"/>
      <c r="FP757" s="95"/>
      <c r="FQ757" s="95"/>
      <c r="FR757" s="95"/>
      <c r="FS757" s="95"/>
      <c r="FT757" s="95"/>
      <c r="FU757" s="95"/>
      <c r="FV757" s="95"/>
      <c r="FW757" s="95"/>
      <c r="FX757" s="95"/>
      <c r="FY757" s="95"/>
      <c r="FZ757" s="95"/>
      <c r="GA757" s="95"/>
      <c r="GB757" s="95"/>
      <c r="GC757" s="95"/>
      <c r="GD757" s="95"/>
      <c r="GE757" s="95"/>
      <c r="GF757" s="95"/>
    </row>
    <row r="758" spans="1:188" s="22" customFormat="1" ht="20.25" customHeight="1" x14ac:dyDescent="0.2">
      <c r="A758" s="319"/>
      <c r="B758" s="320"/>
      <c r="C758" s="321"/>
      <c r="D758" s="314" t="s">
        <v>1778</v>
      </c>
      <c r="E758" s="312" t="s">
        <v>524</v>
      </c>
      <c r="F758" s="313" t="s">
        <v>525</v>
      </c>
      <c r="G758" s="269"/>
      <c r="H758" s="269"/>
      <c r="I758" s="266"/>
      <c r="J758" s="266"/>
      <c r="K758" s="266"/>
      <c r="L758" s="273"/>
      <c r="M758" s="92"/>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V758" s="95"/>
      <c r="AW758" s="95"/>
      <c r="AX758" s="95"/>
      <c r="AY758" s="95"/>
      <c r="AZ758" s="95"/>
      <c r="BA758" s="95"/>
      <c r="BB758" s="95"/>
      <c r="BC758" s="95"/>
      <c r="BD758" s="95"/>
      <c r="BE758" s="95"/>
      <c r="BF758" s="95"/>
      <c r="BG758" s="95"/>
      <c r="BH758" s="95"/>
      <c r="BI758" s="95"/>
      <c r="BJ758" s="95"/>
      <c r="BK758" s="95"/>
      <c r="BL758" s="95"/>
      <c r="BM758" s="95"/>
      <c r="BN758" s="95"/>
      <c r="BO758" s="95"/>
      <c r="BP758" s="95"/>
      <c r="BQ758" s="95"/>
      <c r="BR758" s="95"/>
      <c r="BS758" s="95"/>
      <c r="BT758" s="95"/>
      <c r="BU758" s="95"/>
      <c r="BV758" s="95"/>
      <c r="BW758" s="95"/>
      <c r="BX758" s="95"/>
      <c r="BY758" s="95"/>
      <c r="BZ758" s="95"/>
      <c r="CA758" s="95"/>
      <c r="CB758" s="95"/>
      <c r="CC758" s="95"/>
      <c r="CD758" s="95"/>
      <c r="CE758" s="95"/>
      <c r="CF758" s="95"/>
      <c r="CG758" s="95"/>
      <c r="CH758" s="95"/>
      <c r="CI758" s="95"/>
      <c r="CJ758" s="95"/>
      <c r="CK758" s="95"/>
      <c r="CL758" s="95"/>
      <c r="CM758" s="95"/>
      <c r="CN758" s="95"/>
      <c r="CO758" s="95"/>
      <c r="CP758" s="95"/>
      <c r="CQ758" s="95"/>
      <c r="CR758" s="95"/>
      <c r="CS758" s="95"/>
      <c r="CT758" s="95"/>
      <c r="CU758" s="95"/>
      <c r="CV758" s="95"/>
      <c r="CW758" s="95"/>
      <c r="CX758" s="95"/>
      <c r="CY758" s="95"/>
      <c r="CZ758" s="95"/>
      <c r="DA758" s="95"/>
      <c r="DB758" s="95"/>
      <c r="DC758" s="95"/>
      <c r="DD758" s="95"/>
      <c r="DE758" s="95"/>
      <c r="DF758" s="95"/>
      <c r="DG758" s="95"/>
      <c r="DH758" s="95"/>
      <c r="DI758" s="95"/>
      <c r="DJ758" s="95"/>
      <c r="DK758" s="95"/>
      <c r="DL758" s="95"/>
      <c r="DM758" s="95"/>
      <c r="DN758" s="95"/>
      <c r="DO758" s="95"/>
      <c r="DP758" s="95"/>
      <c r="DQ758" s="95"/>
      <c r="DR758" s="95"/>
      <c r="DS758" s="95"/>
      <c r="DT758" s="95"/>
      <c r="DU758" s="95"/>
      <c r="DV758" s="95"/>
      <c r="DW758" s="95"/>
      <c r="DX758" s="95"/>
      <c r="DY758" s="95"/>
      <c r="DZ758" s="95"/>
      <c r="EA758" s="95"/>
      <c r="EB758" s="95"/>
      <c r="EC758" s="95"/>
      <c r="ED758" s="95"/>
      <c r="EE758" s="95"/>
      <c r="EF758" s="95"/>
      <c r="EG758" s="95"/>
      <c r="EH758" s="95"/>
      <c r="EI758" s="95"/>
      <c r="EJ758" s="95"/>
      <c r="EK758" s="95"/>
      <c r="EL758" s="95"/>
      <c r="EM758" s="95"/>
      <c r="EN758" s="95"/>
      <c r="EO758" s="95"/>
      <c r="EP758" s="95"/>
      <c r="EQ758" s="95"/>
      <c r="ER758" s="95"/>
      <c r="ES758" s="95"/>
      <c r="ET758" s="95"/>
      <c r="EU758" s="95"/>
      <c r="EV758" s="95"/>
      <c r="EW758" s="95"/>
      <c r="EX758" s="95"/>
      <c r="EY758" s="95"/>
      <c r="EZ758" s="95"/>
      <c r="FA758" s="95"/>
      <c r="FB758" s="95"/>
      <c r="FC758" s="95"/>
      <c r="FD758" s="95"/>
      <c r="FE758" s="95"/>
      <c r="FF758" s="95"/>
      <c r="FG758" s="95"/>
      <c r="FH758" s="95"/>
      <c r="FI758" s="95"/>
      <c r="FJ758" s="95"/>
      <c r="FK758" s="95"/>
      <c r="FL758" s="95"/>
      <c r="FM758" s="95"/>
      <c r="FN758" s="95"/>
      <c r="FO758" s="95"/>
      <c r="FP758" s="95"/>
      <c r="FQ758" s="95"/>
      <c r="FR758" s="95"/>
      <c r="FS758" s="95"/>
      <c r="FT758" s="95"/>
      <c r="FU758" s="95"/>
      <c r="FV758" s="95"/>
      <c r="FW758" s="95"/>
      <c r="FX758" s="95"/>
      <c r="FY758" s="95"/>
      <c r="FZ758" s="95"/>
      <c r="GA758" s="95"/>
      <c r="GB758" s="95"/>
      <c r="GC758" s="95"/>
      <c r="GD758" s="95"/>
      <c r="GE758" s="95"/>
      <c r="GF758" s="95"/>
    </row>
    <row r="759" spans="1:188" s="22" customFormat="1" ht="20.25" customHeight="1" x14ac:dyDescent="0.2">
      <c r="A759" s="322"/>
      <c r="B759" s="323"/>
      <c r="C759" s="324"/>
      <c r="D759" s="314"/>
      <c r="E759" s="312"/>
      <c r="F759" s="313"/>
      <c r="G759" s="270"/>
      <c r="H759" s="270"/>
      <c r="I759" s="267"/>
      <c r="J759" s="267"/>
      <c r="K759" s="267"/>
      <c r="L759" s="273"/>
      <c r="M759" s="92"/>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V759" s="95"/>
      <c r="AW759" s="95"/>
      <c r="AX759" s="95"/>
      <c r="AY759" s="95"/>
      <c r="AZ759" s="95"/>
      <c r="BA759" s="95"/>
      <c r="BB759" s="95"/>
      <c r="BC759" s="95"/>
      <c r="BD759" s="95"/>
      <c r="BE759" s="95"/>
      <c r="BF759" s="95"/>
      <c r="BG759" s="95"/>
      <c r="BH759" s="95"/>
      <c r="BI759" s="95"/>
      <c r="BJ759" s="95"/>
      <c r="BK759" s="95"/>
      <c r="BL759" s="95"/>
      <c r="BM759" s="95"/>
      <c r="BN759" s="95"/>
      <c r="BO759" s="95"/>
      <c r="BP759" s="95"/>
      <c r="BQ759" s="95"/>
      <c r="BR759" s="95"/>
      <c r="BS759" s="95"/>
      <c r="BT759" s="95"/>
      <c r="BU759" s="95"/>
      <c r="BV759" s="95"/>
      <c r="BW759" s="95"/>
      <c r="BX759" s="95"/>
      <c r="BY759" s="95"/>
      <c r="BZ759" s="95"/>
      <c r="CA759" s="95"/>
      <c r="CB759" s="95"/>
      <c r="CC759" s="95"/>
      <c r="CD759" s="95"/>
      <c r="CE759" s="95"/>
      <c r="CF759" s="95"/>
      <c r="CG759" s="95"/>
      <c r="CH759" s="95"/>
      <c r="CI759" s="95"/>
      <c r="CJ759" s="95"/>
      <c r="CK759" s="95"/>
      <c r="CL759" s="95"/>
      <c r="CM759" s="95"/>
      <c r="CN759" s="95"/>
      <c r="CO759" s="95"/>
      <c r="CP759" s="95"/>
      <c r="CQ759" s="95"/>
      <c r="CR759" s="95"/>
      <c r="CS759" s="95"/>
      <c r="CT759" s="95"/>
      <c r="CU759" s="95"/>
      <c r="CV759" s="95"/>
      <c r="CW759" s="95"/>
      <c r="CX759" s="95"/>
      <c r="CY759" s="95"/>
      <c r="CZ759" s="95"/>
      <c r="DA759" s="95"/>
      <c r="DB759" s="95"/>
      <c r="DC759" s="95"/>
      <c r="DD759" s="95"/>
      <c r="DE759" s="95"/>
      <c r="DF759" s="95"/>
      <c r="DG759" s="95"/>
      <c r="DH759" s="95"/>
      <c r="DI759" s="95"/>
      <c r="DJ759" s="95"/>
      <c r="DK759" s="95"/>
      <c r="DL759" s="95"/>
      <c r="DM759" s="95"/>
      <c r="DN759" s="95"/>
      <c r="DO759" s="95"/>
      <c r="DP759" s="95"/>
      <c r="DQ759" s="95"/>
      <c r="DR759" s="95"/>
      <c r="DS759" s="95"/>
      <c r="DT759" s="95"/>
      <c r="DU759" s="95"/>
      <c r="DV759" s="95"/>
      <c r="DW759" s="95"/>
      <c r="DX759" s="95"/>
      <c r="DY759" s="95"/>
      <c r="DZ759" s="95"/>
      <c r="EA759" s="95"/>
      <c r="EB759" s="95"/>
      <c r="EC759" s="95"/>
      <c r="ED759" s="95"/>
      <c r="EE759" s="95"/>
      <c r="EF759" s="95"/>
      <c r="EG759" s="95"/>
      <c r="EH759" s="95"/>
      <c r="EI759" s="95"/>
      <c r="EJ759" s="95"/>
      <c r="EK759" s="95"/>
      <c r="EL759" s="95"/>
      <c r="EM759" s="95"/>
      <c r="EN759" s="95"/>
      <c r="EO759" s="95"/>
      <c r="EP759" s="95"/>
      <c r="EQ759" s="95"/>
      <c r="ER759" s="95"/>
      <c r="ES759" s="95"/>
      <c r="ET759" s="95"/>
      <c r="EU759" s="95"/>
      <c r="EV759" s="95"/>
      <c r="EW759" s="95"/>
      <c r="EX759" s="95"/>
      <c r="EY759" s="95"/>
      <c r="EZ759" s="95"/>
      <c r="FA759" s="95"/>
      <c r="FB759" s="95"/>
      <c r="FC759" s="95"/>
      <c r="FD759" s="95"/>
      <c r="FE759" s="95"/>
      <c r="FF759" s="95"/>
      <c r="FG759" s="95"/>
      <c r="FH759" s="95"/>
      <c r="FI759" s="95"/>
      <c r="FJ759" s="95"/>
      <c r="FK759" s="95"/>
      <c r="FL759" s="95"/>
      <c r="FM759" s="95"/>
      <c r="FN759" s="95"/>
      <c r="FO759" s="95"/>
      <c r="FP759" s="95"/>
      <c r="FQ759" s="95"/>
      <c r="FR759" s="95"/>
      <c r="FS759" s="95"/>
      <c r="FT759" s="95"/>
      <c r="FU759" s="95"/>
      <c r="FV759" s="95"/>
      <c r="FW759" s="95"/>
      <c r="FX759" s="95"/>
      <c r="FY759" s="95"/>
      <c r="FZ759" s="95"/>
      <c r="GA759" s="95"/>
      <c r="GB759" s="95"/>
      <c r="GC759" s="95"/>
      <c r="GD759" s="95"/>
      <c r="GE759" s="95"/>
      <c r="GF759" s="95"/>
    </row>
    <row r="760" spans="1:188" s="22" customFormat="1" ht="20.25" customHeight="1" x14ac:dyDescent="0.2">
      <c r="A760" s="322"/>
      <c r="B760" s="323"/>
      <c r="C760" s="324"/>
      <c r="D760" s="314"/>
      <c r="E760" s="312"/>
      <c r="F760" s="313"/>
      <c r="G760" s="270"/>
      <c r="H760" s="270"/>
      <c r="I760" s="267"/>
      <c r="J760" s="267"/>
      <c r="K760" s="267"/>
      <c r="L760" s="273"/>
      <c r="M760" s="92"/>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V760" s="95"/>
      <c r="AW760" s="95"/>
      <c r="AX760" s="95"/>
      <c r="AY760" s="95"/>
      <c r="AZ760" s="95"/>
      <c r="BA760" s="95"/>
      <c r="BB760" s="95"/>
      <c r="BC760" s="95"/>
      <c r="BD760" s="95"/>
      <c r="BE760" s="95"/>
      <c r="BF760" s="95"/>
      <c r="BG760" s="95"/>
      <c r="BH760" s="95"/>
      <c r="BI760" s="95"/>
      <c r="BJ760" s="95"/>
      <c r="BK760" s="95"/>
      <c r="BL760" s="95"/>
      <c r="BM760" s="95"/>
      <c r="BN760" s="95"/>
      <c r="BO760" s="95"/>
      <c r="BP760" s="95"/>
      <c r="BQ760" s="95"/>
      <c r="BR760" s="95"/>
      <c r="BS760" s="95"/>
      <c r="BT760" s="95"/>
      <c r="BU760" s="95"/>
      <c r="BV760" s="95"/>
      <c r="BW760" s="95"/>
      <c r="BX760" s="95"/>
      <c r="BY760" s="95"/>
      <c r="BZ760" s="95"/>
      <c r="CA760" s="95"/>
      <c r="CB760" s="95"/>
      <c r="CC760" s="95"/>
      <c r="CD760" s="95"/>
      <c r="CE760" s="95"/>
      <c r="CF760" s="95"/>
      <c r="CG760" s="95"/>
      <c r="CH760" s="95"/>
      <c r="CI760" s="95"/>
      <c r="CJ760" s="95"/>
      <c r="CK760" s="95"/>
      <c r="CL760" s="95"/>
      <c r="CM760" s="95"/>
      <c r="CN760" s="95"/>
      <c r="CO760" s="95"/>
      <c r="CP760" s="95"/>
      <c r="CQ760" s="95"/>
      <c r="CR760" s="95"/>
      <c r="CS760" s="95"/>
      <c r="CT760" s="95"/>
      <c r="CU760" s="95"/>
      <c r="CV760" s="95"/>
      <c r="CW760" s="95"/>
      <c r="CX760" s="95"/>
      <c r="CY760" s="95"/>
      <c r="CZ760" s="95"/>
      <c r="DA760" s="95"/>
      <c r="DB760" s="95"/>
      <c r="DC760" s="95"/>
      <c r="DD760" s="95"/>
      <c r="DE760" s="95"/>
      <c r="DF760" s="95"/>
      <c r="DG760" s="95"/>
      <c r="DH760" s="95"/>
      <c r="DI760" s="95"/>
      <c r="DJ760" s="95"/>
      <c r="DK760" s="95"/>
      <c r="DL760" s="95"/>
      <c r="DM760" s="95"/>
      <c r="DN760" s="95"/>
      <c r="DO760" s="95"/>
      <c r="DP760" s="95"/>
      <c r="DQ760" s="95"/>
      <c r="DR760" s="95"/>
      <c r="DS760" s="95"/>
      <c r="DT760" s="95"/>
      <c r="DU760" s="95"/>
      <c r="DV760" s="95"/>
      <c r="DW760" s="95"/>
      <c r="DX760" s="95"/>
      <c r="DY760" s="95"/>
      <c r="DZ760" s="95"/>
      <c r="EA760" s="95"/>
      <c r="EB760" s="95"/>
      <c r="EC760" s="95"/>
      <c r="ED760" s="95"/>
      <c r="EE760" s="95"/>
      <c r="EF760" s="95"/>
      <c r="EG760" s="95"/>
      <c r="EH760" s="95"/>
      <c r="EI760" s="95"/>
      <c r="EJ760" s="95"/>
      <c r="EK760" s="95"/>
      <c r="EL760" s="95"/>
      <c r="EM760" s="95"/>
      <c r="EN760" s="95"/>
      <c r="EO760" s="95"/>
      <c r="EP760" s="95"/>
      <c r="EQ760" s="95"/>
      <c r="ER760" s="95"/>
      <c r="ES760" s="95"/>
      <c r="ET760" s="95"/>
      <c r="EU760" s="95"/>
      <c r="EV760" s="95"/>
      <c r="EW760" s="95"/>
      <c r="EX760" s="95"/>
      <c r="EY760" s="95"/>
      <c r="EZ760" s="95"/>
      <c r="FA760" s="95"/>
      <c r="FB760" s="95"/>
      <c r="FC760" s="95"/>
      <c r="FD760" s="95"/>
      <c r="FE760" s="95"/>
      <c r="FF760" s="95"/>
      <c r="FG760" s="95"/>
      <c r="FH760" s="95"/>
      <c r="FI760" s="95"/>
      <c r="FJ760" s="95"/>
      <c r="FK760" s="95"/>
      <c r="FL760" s="95"/>
      <c r="FM760" s="95"/>
      <c r="FN760" s="95"/>
      <c r="FO760" s="95"/>
      <c r="FP760" s="95"/>
      <c r="FQ760" s="95"/>
      <c r="FR760" s="95"/>
      <c r="FS760" s="95"/>
      <c r="FT760" s="95"/>
      <c r="FU760" s="95"/>
      <c r="FV760" s="95"/>
      <c r="FW760" s="95"/>
      <c r="FX760" s="95"/>
      <c r="FY760" s="95"/>
      <c r="FZ760" s="95"/>
      <c r="GA760" s="95"/>
      <c r="GB760" s="95"/>
      <c r="GC760" s="95"/>
      <c r="GD760" s="95"/>
      <c r="GE760" s="95"/>
      <c r="GF760" s="95"/>
    </row>
    <row r="761" spans="1:188" s="22" customFormat="1" ht="20.25" customHeight="1" x14ac:dyDescent="0.2">
      <c r="A761" s="322"/>
      <c r="B761" s="323"/>
      <c r="C761" s="324"/>
      <c r="D761" s="314"/>
      <c r="E761" s="312"/>
      <c r="F761" s="313"/>
      <c r="G761" s="270"/>
      <c r="H761" s="270"/>
      <c r="I761" s="267"/>
      <c r="J761" s="267"/>
      <c r="K761" s="267"/>
      <c r="L761" s="273"/>
      <c r="M761" s="92"/>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V761" s="95"/>
      <c r="AW761" s="95"/>
      <c r="AX761" s="95"/>
      <c r="AY761" s="95"/>
      <c r="AZ761" s="95"/>
      <c r="BA761" s="95"/>
      <c r="BB761" s="95"/>
      <c r="BC761" s="95"/>
      <c r="BD761" s="95"/>
      <c r="BE761" s="95"/>
      <c r="BF761" s="95"/>
      <c r="BG761" s="95"/>
      <c r="BH761" s="95"/>
      <c r="BI761" s="95"/>
      <c r="BJ761" s="95"/>
      <c r="BK761" s="95"/>
      <c r="BL761" s="95"/>
      <c r="BM761" s="95"/>
      <c r="BN761" s="95"/>
      <c r="BO761" s="95"/>
      <c r="BP761" s="95"/>
      <c r="BQ761" s="95"/>
      <c r="BR761" s="95"/>
      <c r="BS761" s="95"/>
      <c r="BT761" s="95"/>
      <c r="BU761" s="95"/>
      <c r="BV761" s="95"/>
      <c r="BW761" s="95"/>
      <c r="BX761" s="95"/>
      <c r="BY761" s="95"/>
      <c r="BZ761" s="95"/>
      <c r="CA761" s="95"/>
      <c r="CB761" s="95"/>
      <c r="CC761" s="95"/>
      <c r="CD761" s="95"/>
      <c r="CE761" s="95"/>
      <c r="CF761" s="95"/>
      <c r="CG761" s="95"/>
      <c r="CH761" s="95"/>
      <c r="CI761" s="95"/>
      <c r="CJ761" s="95"/>
      <c r="CK761" s="95"/>
      <c r="CL761" s="95"/>
      <c r="CM761" s="95"/>
      <c r="CN761" s="95"/>
      <c r="CO761" s="95"/>
      <c r="CP761" s="95"/>
      <c r="CQ761" s="95"/>
      <c r="CR761" s="95"/>
      <c r="CS761" s="95"/>
      <c r="CT761" s="95"/>
      <c r="CU761" s="95"/>
      <c r="CV761" s="95"/>
      <c r="CW761" s="95"/>
      <c r="CX761" s="95"/>
      <c r="CY761" s="95"/>
      <c r="CZ761" s="95"/>
      <c r="DA761" s="95"/>
      <c r="DB761" s="95"/>
      <c r="DC761" s="95"/>
      <c r="DD761" s="95"/>
      <c r="DE761" s="95"/>
      <c r="DF761" s="95"/>
      <c r="DG761" s="95"/>
      <c r="DH761" s="95"/>
      <c r="DI761" s="95"/>
      <c r="DJ761" s="95"/>
      <c r="DK761" s="95"/>
      <c r="DL761" s="95"/>
      <c r="DM761" s="95"/>
      <c r="DN761" s="95"/>
      <c r="DO761" s="95"/>
      <c r="DP761" s="95"/>
      <c r="DQ761" s="95"/>
      <c r="DR761" s="95"/>
      <c r="DS761" s="95"/>
      <c r="DT761" s="95"/>
      <c r="DU761" s="95"/>
      <c r="DV761" s="95"/>
      <c r="DW761" s="95"/>
      <c r="DX761" s="95"/>
      <c r="DY761" s="95"/>
      <c r="DZ761" s="95"/>
      <c r="EA761" s="95"/>
      <c r="EB761" s="95"/>
      <c r="EC761" s="95"/>
      <c r="ED761" s="95"/>
      <c r="EE761" s="95"/>
      <c r="EF761" s="95"/>
      <c r="EG761" s="95"/>
      <c r="EH761" s="95"/>
      <c r="EI761" s="95"/>
      <c r="EJ761" s="95"/>
      <c r="EK761" s="95"/>
      <c r="EL761" s="95"/>
      <c r="EM761" s="95"/>
      <c r="EN761" s="95"/>
      <c r="EO761" s="95"/>
      <c r="EP761" s="95"/>
      <c r="EQ761" s="95"/>
      <c r="ER761" s="95"/>
      <c r="ES761" s="95"/>
      <c r="ET761" s="95"/>
      <c r="EU761" s="95"/>
      <c r="EV761" s="95"/>
      <c r="EW761" s="95"/>
      <c r="EX761" s="95"/>
      <c r="EY761" s="95"/>
      <c r="EZ761" s="95"/>
      <c r="FA761" s="95"/>
      <c r="FB761" s="95"/>
      <c r="FC761" s="95"/>
      <c r="FD761" s="95"/>
      <c r="FE761" s="95"/>
      <c r="FF761" s="95"/>
      <c r="FG761" s="95"/>
      <c r="FH761" s="95"/>
      <c r="FI761" s="95"/>
      <c r="FJ761" s="95"/>
      <c r="FK761" s="95"/>
      <c r="FL761" s="95"/>
      <c r="FM761" s="95"/>
      <c r="FN761" s="95"/>
      <c r="FO761" s="95"/>
      <c r="FP761" s="95"/>
      <c r="FQ761" s="95"/>
      <c r="FR761" s="95"/>
      <c r="FS761" s="95"/>
      <c r="FT761" s="95"/>
      <c r="FU761" s="95"/>
      <c r="FV761" s="95"/>
      <c r="FW761" s="95"/>
      <c r="FX761" s="95"/>
      <c r="FY761" s="95"/>
      <c r="FZ761" s="95"/>
      <c r="GA761" s="95"/>
      <c r="GB761" s="95"/>
      <c r="GC761" s="95"/>
      <c r="GD761" s="95"/>
      <c r="GE761" s="95"/>
      <c r="GF761" s="95"/>
    </row>
    <row r="762" spans="1:188" s="22" customFormat="1" ht="20.25" customHeight="1" x14ac:dyDescent="0.2">
      <c r="A762" s="322"/>
      <c r="B762" s="323"/>
      <c r="C762" s="324"/>
      <c r="D762" s="314"/>
      <c r="E762" s="312"/>
      <c r="F762" s="313"/>
      <c r="G762" s="270"/>
      <c r="H762" s="270"/>
      <c r="I762" s="267"/>
      <c r="J762" s="267"/>
      <c r="K762" s="267"/>
      <c r="L762" s="273"/>
      <c r="M762" s="92"/>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V762" s="95"/>
      <c r="AW762" s="95"/>
      <c r="AX762" s="95"/>
      <c r="AY762" s="95"/>
      <c r="AZ762" s="95"/>
      <c r="BA762" s="95"/>
      <c r="BB762" s="95"/>
      <c r="BC762" s="95"/>
      <c r="BD762" s="95"/>
      <c r="BE762" s="95"/>
      <c r="BF762" s="95"/>
      <c r="BG762" s="95"/>
      <c r="BH762" s="95"/>
      <c r="BI762" s="95"/>
      <c r="BJ762" s="95"/>
      <c r="BK762" s="95"/>
      <c r="BL762" s="95"/>
      <c r="BM762" s="95"/>
      <c r="BN762" s="95"/>
      <c r="BO762" s="95"/>
      <c r="BP762" s="95"/>
      <c r="BQ762" s="95"/>
      <c r="BR762" s="95"/>
      <c r="BS762" s="95"/>
      <c r="BT762" s="95"/>
      <c r="BU762" s="95"/>
      <c r="BV762" s="95"/>
      <c r="BW762" s="95"/>
      <c r="BX762" s="95"/>
      <c r="BY762" s="95"/>
      <c r="BZ762" s="95"/>
      <c r="CA762" s="95"/>
      <c r="CB762" s="95"/>
      <c r="CC762" s="95"/>
      <c r="CD762" s="95"/>
      <c r="CE762" s="95"/>
      <c r="CF762" s="95"/>
      <c r="CG762" s="95"/>
      <c r="CH762" s="95"/>
      <c r="CI762" s="95"/>
      <c r="CJ762" s="95"/>
      <c r="CK762" s="95"/>
      <c r="CL762" s="95"/>
      <c r="CM762" s="95"/>
      <c r="CN762" s="95"/>
      <c r="CO762" s="95"/>
      <c r="CP762" s="95"/>
      <c r="CQ762" s="95"/>
      <c r="CR762" s="95"/>
      <c r="CS762" s="95"/>
      <c r="CT762" s="95"/>
      <c r="CU762" s="95"/>
      <c r="CV762" s="95"/>
      <c r="CW762" s="95"/>
      <c r="CX762" s="95"/>
      <c r="CY762" s="95"/>
      <c r="CZ762" s="95"/>
      <c r="DA762" s="95"/>
      <c r="DB762" s="95"/>
      <c r="DC762" s="95"/>
      <c r="DD762" s="95"/>
      <c r="DE762" s="95"/>
      <c r="DF762" s="95"/>
      <c r="DG762" s="95"/>
      <c r="DH762" s="95"/>
      <c r="DI762" s="95"/>
      <c r="DJ762" s="95"/>
      <c r="DK762" s="95"/>
      <c r="DL762" s="95"/>
      <c r="DM762" s="95"/>
      <c r="DN762" s="95"/>
      <c r="DO762" s="95"/>
      <c r="DP762" s="95"/>
      <c r="DQ762" s="95"/>
      <c r="DR762" s="95"/>
      <c r="DS762" s="95"/>
      <c r="DT762" s="95"/>
      <c r="DU762" s="95"/>
      <c r="DV762" s="95"/>
      <c r="DW762" s="95"/>
      <c r="DX762" s="95"/>
      <c r="DY762" s="95"/>
      <c r="DZ762" s="95"/>
      <c r="EA762" s="95"/>
      <c r="EB762" s="95"/>
      <c r="EC762" s="95"/>
      <c r="ED762" s="95"/>
      <c r="EE762" s="95"/>
      <c r="EF762" s="95"/>
      <c r="EG762" s="95"/>
      <c r="EH762" s="95"/>
      <c r="EI762" s="95"/>
      <c r="EJ762" s="95"/>
      <c r="EK762" s="95"/>
      <c r="EL762" s="95"/>
      <c r="EM762" s="95"/>
      <c r="EN762" s="95"/>
      <c r="EO762" s="95"/>
      <c r="EP762" s="95"/>
      <c r="EQ762" s="95"/>
      <c r="ER762" s="95"/>
      <c r="ES762" s="95"/>
      <c r="ET762" s="95"/>
      <c r="EU762" s="95"/>
      <c r="EV762" s="95"/>
      <c r="EW762" s="95"/>
      <c r="EX762" s="95"/>
      <c r="EY762" s="95"/>
      <c r="EZ762" s="95"/>
      <c r="FA762" s="95"/>
      <c r="FB762" s="95"/>
      <c r="FC762" s="95"/>
      <c r="FD762" s="95"/>
      <c r="FE762" s="95"/>
      <c r="FF762" s="95"/>
      <c r="FG762" s="95"/>
      <c r="FH762" s="95"/>
      <c r="FI762" s="95"/>
      <c r="FJ762" s="95"/>
      <c r="FK762" s="95"/>
      <c r="FL762" s="95"/>
      <c r="FM762" s="95"/>
      <c r="FN762" s="95"/>
      <c r="FO762" s="95"/>
      <c r="FP762" s="95"/>
      <c r="FQ762" s="95"/>
      <c r="FR762" s="95"/>
      <c r="FS762" s="95"/>
      <c r="FT762" s="95"/>
      <c r="FU762" s="95"/>
      <c r="FV762" s="95"/>
      <c r="FW762" s="95"/>
      <c r="FX762" s="95"/>
      <c r="FY762" s="95"/>
      <c r="FZ762" s="95"/>
      <c r="GA762" s="95"/>
      <c r="GB762" s="95"/>
      <c r="GC762" s="95"/>
      <c r="GD762" s="95"/>
      <c r="GE762" s="95"/>
      <c r="GF762" s="95"/>
    </row>
    <row r="763" spans="1:188" s="22" customFormat="1" ht="20.25" customHeight="1" x14ac:dyDescent="0.2">
      <c r="A763" s="322"/>
      <c r="B763" s="323"/>
      <c r="C763" s="324"/>
      <c r="D763" s="314"/>
      <c r="E763" s="312"/>
      <c r="F763" s="313"/>
      <c r="G763" s="270"/>
      <c r="H763" s="270"/>
      <c r="I763" s="267"/>
      <c r="J763" s="267"/>
      <c r="K763" s="267"/>
      <c r="L763" s="273"/>
      <c r="M763" s="92"/>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V763" s="95"/>
      <c r="AW763" s="95"/>
      <c r="AX763" s="95"/>
      <c r="AY763" s="95"/>
      <c r="AZ763" s="95"/>
      <c r="BA763" s="95"/>
      <c r="BB763" s="95"/>
      <c r="BC763" s="95"/>
      <c r="BD763" s="95"/>
      <c r="BE763" s="95"/>
      <c r="BF763" s="95"/>
      <c r="BG763" s="95"/>
      <c r="BH763" s="95"/>
      <c r="BI763" s="95"/>
      <c r="BJ763" s="95"/>
      <c r="BK763" s="95"/>
      <c r="BL763" s="95"/>
      <c r="BM763" s="95"/>
      <c r="BN763" s="95"/>
      <c r="BO763" s="95"/>
      <c r="BP763" s="95"/>
      <c r="BQ763" s="95"/>
      <c r="BR763" s="95"/>
      <c r="BS763" s="95"/>
      <c r="BT763" s="95"/>
      <c r="BU763" s="95"/>
      <c r="BV763" s="95"/>
      <c r="BW763" s="95"/>
      <c r="BX763" s="95"/>
      <c r="BY763" s="95"/>
      <c r="BZ763" s="95"/>
      <c r="CA763" s="95"/>
      <c r="CB763" s="95"/>
      <c r="CC763" s="95"/>
      <c r="CD763" s="95"/>
      <c r="CE763" s="95"/>
      <c r="CF763" s="95"/>
      <c r="CG763" s="95"/>
      <c r="CH763" s="95"/>
      <c r="CI763" s="95"/>
      <c r="CJ763" s="95"/>
      <c r="CK763" s="95"/>
      <c r="CL763" s="95"/>
      <c r="CM763" s="95"/>
      <c r="CN763" s="95"/>
      <c r="CO763" s="95"/>
      <c r="CP763" s="95"/>
      <c r="CQ763" s="95"/>
      <c r="CR763" s="95"/>
      <c r="CS763" s="95"/>
      <c r="CT763" s="95"/>
      <c r="CU763" s="95"/>
      <c r="CV763" s="95"/>
      <c r="CW763" s="95"/>
      <c r="CX763" s="95"/>
      <c r="CY763" s="95"/>
      <c r="CZ763" s="95"/>
      <c r="DA763" s="95"/>
      <c r="DB763" s="95"/>
      <c r="DC763" s="95"/>
      <c r="DD763" s="95"/>
      <c r="DE763" s="95"/>
      <c r="DF763" s="95"/>
      <c r="DG763" s="95"/>
      <c r="DH763" s="95"/>
      <c r="DI763" s="95"/>
      <c r="DJ763" s="95"/>
      <c r="DK763" s="95"/>
      <c r="DL763" s="95"/>
      <c r="DM763" s="95"/>
      <c r="DN763" s="95"/>
      <c r="DO763" s="95"/>
      <c r="DP763" s="95"/>
      <c r="DQ763" s="95"/>
      <c r="DR763" s="95"/>
      <c r="DS763" s="95"/>
      <c r="DT763" s="95"/>
      <c r="DU763" s="95"/>
      <c r="DV763" s="95"/>
      <c r="DW763" s="95"/>
      <c r="DX763" s="95"/>
      <c r="DY763" s="95"/>
      <c r="DZ763" s="95"/>
      <c r="EA763" s="95"/>
      <c r="EB763" s="95"/>
      <c r="EC763" s="95"/>
      <c r="ED763" s="95"/>
      <c r="EE763" s="95"/>
      <c r="EF763" s="95"/>
      <c r="EG763" s="95"/>
      <c r="EH763" s="95"/>
      <c r="EI763" s="95"/>
      <c r="EJ763" s="95"/>
      <c r="EK763" s="95"/>
      <c r="EL763" s="95"/>
      <c r="EM763" s="95"/>
      <c r="EN763" s="95"/>
      <c r="EO763" s="95"/>
      <c r="EP763" s="95"/>
      <c r="EQ763" s="95"/>
      <c r="ER763" s="95"/>
      <c r="ES763" s="95"/>
      <c r="ET763" s="95"/>
      <c r="EU763" s="95"/>
      <c r="EV763" s="95"/>
      <c r="EW763" s="95"/>
      <c r="EX763" s="95"/>
      <c r="EY763" s="95"/>
      <c r="EZ763" s="95"/>
      <c r="FA763" s="95"/>
      <c r="FB763" s="95"/>
      <c r="FC763" s="95"/>
      <c r="FD763" s="95"/>
      <c r="FE763" s="95"/>
      <c r="FF763" s="95"/>
      <c r="FG763" s="95"/>
      <c r="FH763" s="95"/>
      <c r="FI763" s="95"/>
      <c r="FJ763" s="95"/>
      <c r="FK763" s="95"/>
      <c r="FL763" s="95"/>
      <c r="FM763" s="95"/>
      <c r="FN763" s="95"/>
      <c r="FO763" s="95"/>
      <c r="FP763" s="95"/>
      <c r="FQ763" s="95"/>
      <c r="FR763" s="95"/>
      <c r="FS763" s="95"/>
      <c r="FT763" s="95"/>
      <c r="FU763" s="95"/>
      <c r="FV763" s="95"/>
      <c r="FW763" s="95"/>
      <c r="FX763" s="95"/>
      <c r="FY763" s="95"/>
      <c r="FZ763" s="95"/>
      <c r="GA763" s="95"/>
      <c r="GB763" s="95"/>
      <c r="GC763" s="95"/>
      <c r="GD763" s="95"/>
      <c r="GE763" s="95"/>
      <c r="GF763" s="95"/>
    </row>
    <row r="764" spans="1:188" s="22" customFormat="1" ht="20.25" customHeight="1" x14ac:dyDescent="0.2">
      <c r="A764" s="322"/>
      <c r="B764" s="323"/>
      <c r="C764" s="324"/>
      <c r="D764" s="314"/>
      <c r="E764" s="312"/>
      <c r="F764" s="313"/>
      <c r="G764" s="270"/>
      <c r="H764" s="270"/>
      <c r="I764" s="267"/>
      <c r="J764" s="267"/>
      <c r="K764" s="267"/>
      <c r="L764" s="273"/>
      <c r="M764" s="92"/>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V764" s="95"/>
      <c r="AW764" s="95"/>
      <c r="AX764" s="95"/>
      <c r="AY764" s="95"/>
      <c r="AZ764" s="95"/>
      <c r="BA764" s="95"/>
      <c r="BB764" s="95"/>
      <c r="BC764" s="95"/>
      <c r="BD764" s="95"/>
      <c r="BE764" s="95"/>
      <c r="BF764" s="95"/>
      <c r="BG764" s="95"/>
      <c r="BH764" s="95"/>
      <c r="BI764" s="95"/>
      <c r="BJ764" s="95"/>
      <c r="BK764" s="95"/>
      <c r="BL764" s="95"/>
      <c r="BM764" s="95"/>
      <c r="BN764" s="95"/>
      <c r="BO764" s="95"/>
      <c r="BP764" s="95"/>
      <c r="BQ764" s="95"/>
      <c r="BR764" s="95"/>
      <c r="BS764" s="95"/>
      <c r="BT764" s="95"/>
      <c r="BU764" s="95"/>
      <c r="BV764" s="95"/>
      <c r="BW764" s="95"/>
      <c r="BX764" s="95"/>
      <c r="BY764" s="95"/>
      <c r="BZ764" s="95"/>
      <c r="CA764" s="95"/>
      <c r="CB764" s="95"/>
      <c r="CC764" s="95"/>
      <c r="CD764" s="95"/>
      <c r="CE764" s="95"/>
      <c r="CF764" s="95"/>
      <c r="CG764" s="95"/>
      <c r="CH764" s="95"/>
      <c r="CI764" s="95"/>
      <c r="CJ764" s="95"/>
      <c r="CK764" s="95"/>
      <c r="CL764" s="95"/>
      <c r="CM764" s="95"/>
      <c r="CN764" s="95"/>
      <c r="CO764" s="95"/>
      <c r="CP764" s="95"/>
      <c r="CQ764" s="95"/>
      <c r="CR764" s="95"/>
      <c r="CS764" s="95"/>
      <c r="CT764" s="95"/>
      <c r="CU764" s="95"/>
      <c r="CV764" s="95"/>
      <c r="CW764" s="95"/>
      <c r="CX764" s="95"/>
      <c r="CY764" s="95"/>
      <c r="CZ764" s="95"/>
      <c r="DA764" s="95"/>
      <c r="DB764" s="95"/>
      <c r="DC764" s="95"/>
      <c r="DD764" s="95"/>
      <c r="DE764" s="95"/>
      <c r="DF764" s="95"/>
      <c r="DG764" s="95"/>
      <c r="DH764" s="95"/>
      <c r="DI764" s="95"/>
      <c r="DJ764" s="95"/>
      <c r="DK764" s="95"/>
      <c r="DL764" s="95"/>
      <c r="DM764" s="95"/>
      <c r="DN764" s="95"/>
      <c r="DO764" s="95"/>
      <c r="DP764" s="95"/>
      <c r="DQ764" s="95"/>
      <c r="DR764" s="95"/>
      <c r="DS764" s="95"/>
      <c r="DT764" s="95"/>
      <c r="DU764" s="95"/>
      <c r="DV764" s="95"/>
      <c r="DW764" s="95"/>
      <c r="DX764" s="95"/>
      <c r="DY764" s="95"/>
      <c r="DZ764" s="95"/>
      <c r="EA764" s="95"/>
      <c r="EB764" s="95"/>
      <c r="EC764" s="95"/>
      <c r="ED764" s="95"/>
      <c r="EE764" s="95"/>
      <c r="EF764" s="95"/>
      <c r="EG764" s="95"/>
      <c r="EH764" s="95"/>
      <c r="EI764" s="95"/>
      <c r="EJ764" s="95"/>
      <c r="EK764" s="95"/>
      <c r="EL764" s="95"/>
      <c r="EM764" s="95"/>
      <c r="EN764" s="95"/>
      <c r="EO764" s="95"/>
      <c r="EP764" s="95"/>
      <c r="EQ764" s="95"/>
      <c r="ER764" s="95"/>
      <c r="ES764" s="95"/>
      <c r="ET764" s="95"/>
      <c r="EU764" s="95"/>
      <c r="EV764" s="95"/>
      <c r="EW764" s="95"/>
      <c r="EX764" s="95"/>
      <c r="EY764" s="95"/>
      <c r="EZ764" s="95"/>
      <c r="FA764" s="95"/>
      <c r="FB764" s="95"/>
      <c r="FC764" s="95"/>
      <c r="FD764" s="95"/>
      <c r="FE764" s="95"/>
      <c r="FF764" s="95"/>
      <c r="FG764" s="95"/>
      <c r="FH764" s="95"/>
      <c r="FI764" s="95"/>
      <c r="FJ764" s="95"/>
      <c r="FK764" s="95"/>
      <c r="FL764" s="95"/>
      <c r="FM764" s="95"/>
      <c r="FN764" s="95"/>
      <c r="FO764" s="95"/>
      <c r="FP764" s="95"/>
      <c r="FQ764" s="95"/>
      <c r="FR764" s="95"/>
      <c r="FS764" s="95"/>
      <c r="FT764" s="95"/>
      <c r="FU764" s="95"/>
      <c r="FV764" s="95"/>
      <c r="FW764" s="95"/>
      <c r="FX764" s="95"/>
      <c r="FY764" s="95"/>
      <c r="FZ764" s="95"/>
      <c r="GA764" s="95"/>
      <c r="GB764" s="95"/>
      <c r="GC764" s="95"/>
      <c r="GD764" s="95"/>
      <c r="GE764" s="95"/>
      <c r="GF764" s="95"/>
    </row>
    <row r="765" spans="1:188" s="22" customFormat="1" ht="20.25" customHeight="1" x14ac:dyDescent="0.2">
      <c r="A765" s="322"/>
      <c r="B765" s="323"/>
      <c r="C765" s="324"/>
      <c r="D765" s="314"/>
      <c r="E765" s="312"/>
      <c r="F765" s="313"/>
      <c r="G765" s="270"/>
      <c r="H765" s="270"/>
      <c r="I765" s="267"/>
      <c r="J765" s="267"/>
      <c r="K765" s="267"/>
      <c r="L765" s="273"/>
      <c r="M765" s="92"/>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V765" s="95"/>
      <c r="AW765" s="95"/>
      <c r="AX765" s="95"/>
      <c r="AY765" s="95"/>
      <c r="AZ765" s="95"/>
      <c r="BA765" s="95"/>
      <c r="BB765" s="95"/>
      <c r="BC765" s="95"/>
      <c r="BD765" s="95"/>
      <c r="BE765" s="95"/>
      <c r="BF765" s="95"/>
      <c r="BG765" s="95"/>
      <c r="BH765" s="95"/>
      <c r="BI765" s="95"/>
      <c r="BJ765" s="95"/>
      <c r="BK765" s="95"/>
      <c r="BL765" s="95"/>
      <c r="BM765" s="95"/>
      <c r="BN765" s="95"/>
      <c r="BO765" s="95"/>
      <c r="BP765" s="95"/>
      <c r="BQ765" s="95"/>
      <c r="BR765" s="95"/>
      <c r="BS765" s="95"/>
      <c r="BT765" s="95"/>
      <c r="BU765" s="95"/>
      <c r="BV765" s="95"/>
      <c r="BW765" s="95"/>
      <c r="BX765" s="95"/>
      <c r="BY765" s="95"/>
      <c r="BZ765" s="95"/>
      <c r="CA765" s="95"/>
      <c r="CB765" s="95"/>
      <c r="CC765" s="95"/>
      <c r="CD765" s="95"/>
      <c r="CE765" s="95"/>
      <c r="CF765" s="95"/>
      <c r="CG765" s="95"/>
      <c r="CH765" s="95"/>
      <c r="CI765" s="95"/>
      <c r="CJ765" s="95"/>
      <c r="CK765" s="95"/>
      <c r="CL765" s="95"/>
      <c r="CM765" s="95"/>
      <c r="CN765" s="95"/>
      <c r="CO765" s="95"/>
      <c r="CP765" s="95"/>
      <c r="CQ765" s="95"/>
      <c r="CR765" s="95"/>
      <c r="CS765" s="95"/>
      <c r="CT765" s="95"/>
      <c r="CU765" s="95"/>
      <c r="CV765" s="95"/>
      <c r="CW765" s="95"/>
      <c r="CX765" s="95"/>
      <c r="CY765" s="95"/>
      <c r="CZ765" s="95"/>
      <c r="DA765" s="95"/>
      <c r="DB765" s="95"/>
      <c r="DC765" s="95"/>
      <c r="DD765" s="95"/>
      <c r="DE765" s="95"/>
      <c r="DF765" s="95"/>
      <c r="DG765" s="95"/>
      <c r="DH765" s="95"/>
      <c r="DI765" s="95"/>
      <c r="DJ765" s="95"/>
      <c r="DK765" s="95"/>
      <c r="DL765" s="95"/>
      <c r="DM765" s="95"/>
      <c r="DN765" s="95"/>
      <c r="DO765" s="95"/>
      <c r="DP765" s="95"/>
      <c r="DQ765" s="95"/>
      <c r="DR765" s="95"/>
      <c r="DS765" s="95"/>
      <c r="DT765" s="95"/>
      <c r="DU765" s="95"/>
      <c r="DV765" s="95"/>
      <c r="DW765" s="95"/>
      <c r="DX765" s="95"/>
      <c r="DY765" s="95"/>
      <c r="DZ765" s="95"/>
      <c r="EA765" s="95"/>
      <c r="EB765" s="95"/>
      <c r="EC765" s="95"/>
      <c r="ED765" s="95"/>
      <c r="EE765" s="95"/>
      <c r="EF765" s="95"/>
      <c r="EG765" s="95"/>
      <c r="EH765" s="95"/>
      <c r="EI765" s="95"/>
      <c r="EJ765" s="95"/>
      <c r="EK765" s="95"/>
      <c r="EL765" s="95"/>
      <c r="EM765" s="95"/>
      <c r="EN765" s="95"/>
      <c r="EO765" s="95"/>
      <c r="EP765" s="95"/>
      <c r="EQ765" s="95"/>
      <c r="ER765" s="95"/>
      <c r="ES765" s="95"/>
      <c r="ET765" s="95"/>
      <c r="EU765" s="95"/>
      <c r="EV765" s="95"/>
      <c r="EW765" s="95"/>
      <c r="EX765" s="95"/>
      <c r="EY765" s="95"/>
      <c r="EZ765" s="95"/>
      <c r="FA765" s="95"/>
      <c r="FB765" s="95"/>
      <c r="FC765" s="95"/>
      <c r="FD765" s="95"/>
      <c r="FE765" s="95"/>
      <c r="FF765" s="95"/>
      <c r="FG765" s="95"/>
      <c r="FH765" s="95"/>
      <c r="FI765" s="95"/>
      <c r="FJ765" s="95"/>
      <c r="FK765" s="95"/>
      <c r="FL765" s="95"/>
      <c r="FM765" s="95"/>
      <c r="FN765" s="95"/>
      <c r="FO765" s="95"/>
      <c r="FP765" s="95"/>
      <c r="FQ765" s="95"/>
      <c r="FR765" s="95"/>
      <c r="FS765" s="95"/>
      <c r="FT765" s="95"/>
      <c r="FU765" s="95"/>
      <c r="FV765" s="95"/>
      <c r="FW765" s="95"/>
      <c r="FX765" s="95"/>
      <c r="FY765" s="95"/>
      <c r="FZ765" s="95"/>
      <c r="GA765" s="95"/>
      <c r="GB765" s="95"/>
      <c r="GC765" s="95"/>
      <c r="GD765" s="95"/>
      <c r="GE765" s="95"/>
      <c r="GF765" s="95"/>
    </row>
    <row r="766" spans="1:188" s="22" customFormat="1" ht="20.25" customHeight="1" x14ac:dyDescent="0.2">
      <c r="A766" s="325"/>
      <c r="B766" s="326"/>
      <c r="C766" s="327"/>
      <c r="D766" s="314"/>
      <c r="E766" s="312"/>
      <c r="F766" s="313"/>
      <c r="G766" s="271"/>
      <c r="H766" s="271"/>
      <c r="I766" s="268"/>
      <c r="J766" s="268"/>
      <c r="K766" s="268"/>
      <c r="L766" s="273"/>
      <c r="M766" s="92"/>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V766" s="95"/>
      <c r="AW766" s="95"/>
      <c r="AX766" s="95"/>
      <c r="AY766" s="95"/>
      <c r="AZ766" s="95"/>
      <c r="BA766" s="95"/>
      <c r="BB766" s="95"/>
      <c r="BC766" s="95"/>
      <c r="BD766" s="95"/>
      <c r="BE766" s="95"/>
      <c r="BF766" s="95"/>
      <c r="BG766" s="95"/>
      <c r="BH766" s="95"/>
      <c r="BI766" s="95"/>
      <c r="BJ766" s="95"/>
      <c r="BK766" s="95"/>
      <c r="BL766" s="95"/>
      <c r="BM766" s="95"/>
      <c r="BN766" s="95"/>
      <c r="BO766" s="95"/>
      <c r="BP766" s="95"/>
      <c r="BQ766" s="95"/>
      <c r="BR766" s="95"/>
      <c r="BS766" s="95"/>
      <c r="BT766" s="95"/>
      <c r="BU766" s="95"/>
      <c r="BV766" s="95"/>
      <c r="BW766" s="95"/>
      <c r="BX766" s="95"/>
      <c r="BY766" s="95"/>
      <c r="BZ766" s="95"/>
      <c r="CA766" s="95"/>
      <c r="CB766" s="95"/>
      <c r="CC766" s="95"/>
      <c r="CD766" s="95"/>
      <c r="CE766" s="95"/>
      <c r="CF766" s="95"/>
      <c r="CG766" s="95"/>
      <c r="CH766" s="95"/>
      <c r="CI766" s="95"/>
      <c r="CJ766" s="95"/>
      <c r="CK766" s="95"/>
      <c r="CL766" s="95"/>
      <c r="CM766" s="95"/>
      <c r="CN766" s="95"/>
      <c r="CO766" s="95"/>
      <c r="CP766" s="95"/>
      <c r="CQ766" s="95"/>
      <c r="CR766" s="95"/>
      <c r="CS766" s="95"/>
      <c r="CT766" s="95"/>
      <c r="CU766" s="95"/>
      <c r="CV766" s="95"/>
      <c r="CW766" s="95"/>
      <c r="CX766" s="95"/>
      <c r="CY766" s="95"/>
      <c r="CZ766" s="95"/>
      <c r="DA766" s="95"/>
      <c r="DB766" s="95"/>
      <c r="DC766" s="95"/>
      <c r="DD766" s="95"/>
      <c r="DE766" s="95"/>
      <c r="DF766" s="95"/>
      <c r="DG766" s="95"/>
      <c r="DH766" s="95"/>
      <c r="DI766" s="95"/>
      <c r="DJ766" s="95"/>
      <c r="DK766" s="95"/>
      <c r="DL766" s="95"/>
      <c r="DM766" s="95"/>
      <c r="DN766" s="95"/>
      <c r="DO766" s="95"/>
      <c r="DP766" s="95"/>
      <c r="DQ766" s="95"/>
      <c r="DR766" s="95"/>
      <c r="DS766" s="95"/>
      <c r="DT766" s="95"/>
      <c r="DU766" s="95"/>
      <c r="DV766" s="95"/>
      <c r="DW766" s="95"/>
      <c r="DX766" s="95"/>
      <c r="DY766" s="95"/>
      <c r="DZ766" s="95"/>
      <c r="EA766" s="95"/>
      <c r="EB766" s="95"/>
      <c r="EC766" s="95"/>
      <c r="ED766" s="95"/>
      <c r="EE766" s="95"/>
      <c r="EF766" s="95"/>
      <c r="EG766" s="95"/>
      <c r="EH766" s="95"/>
      <c r="EI766" s="95"/>
      <c r="EJ766" s="95"/>
      <c r="EK766" s="95"/>
      <c r="EL766" s="95"/>
      <c r="EM766" s="95"/>
      <c r="EN766" s="95"/>
      <c r="EO766" s="95"/>
      <c r="EP766" s="95"/>
      <c r="EQ766" s="95"/>
      <c r="ER766" s="95"/>
      <c r="ES766" s="95"/>
      <c r="ET766" s="95"/>
      <c r="EU766" s="95"/>
      <c r="EV766" s="95"/>
      <c r="EW766" s="95"/>
      <c r="EX766" s="95"/>
      <c r="EY766" s="95"/>
      <c r="EZ766" s="95"/>
      <c r="FA766" s="95"/>
      <c r="FB766" s="95"/>
      <c r="FC766" s="95"/>
      <c r="FD766" s="95"/>
      <c r="FE766" s="95"/>
      <c r="FF766" s="95"/>
      <c r="FG766" s="95"/>
      <c r="FH766" s="95"/>
      <c r="FI766" s="95"/>
      <c r="FJ766" s="95"/>
      <c r="FK766" s="95"/>
      <c r="FL766" s="95"/>
      <c r="FM766" s="95"/>
      <c r="FN766" s="95"/>
      <c r="FO766" s="95"/>
      <c r="FP766" s="95"/>
      <c r="FQ766" s="95"/>
      <c r="FR766" s="95"/>
      <c r="FS766" s="95"/>
      <c r="FT766" s="95"/>
      <c r="FU766" s="95"/>
      <c r="FV766" s="95"/>
      <c r="FW766" s="95"/>
      <c r="FX766" s="95"/>
      <c r="FY766" s="95"/>
      <c r="FZ766" s="95"/>
      <c r="GA766" s="95"/>
      <c r="GB766" s="95"/>
      <c r="GC766" s="95"/>
      <c r="GD766" s="95"/>
      <c r="GE766" s="95"/>
      <c r="GF766" s="95"/>
    </row>
    <row r="767" spans="1:188" s="22" customFormat="1" ht="20.25" customHeight="1" x14ac:dyDescent="0.2">
      <c r="A767" s="319"/>
      <c r="B767" s="320"/>
      <c r="C767" s="321"/>
      <c r="D767" s="314" t="s">
        <v>1779</v>
      </c>
      <c r="E767" s="312" t="s">
        <v>348</v>
      </c>
      <c r="F767" s="313" t="s">
        <v>527</v>
      </c>
      <c r="G767" s="269"/>
      <c r="H767" s="269"/>
      <c r="I767" s="266"/>
      <c r="J767" s="266"/>
      <c r="K767" s="266"/>
      <c r="L767" s="273"/>
      <c r="M767" s="92"/>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V767" s="95"/>
      <c r="AW767" s="95"/>
      <c r="AX767" s="95"/>
      <c r="AY767" s="95"/>
      <c r="AZ767" s="95"/>
      <c r="BA767" s="95"/>
      <c r="BB767" s="95"/>
      <c r="BC767" s="95"/>
      <c r="BD767" s="95"/>
      <c r="BE767" s="95"/>
      <c r="BF767" s="95"/>
      <c r="BG767" s="95"/>
      <c r="BH767" s="95"/>
      <c r="BI767" s="95"/>
      <c r="BJ767" s="95"/>
      <c r="BK767" s="95"/>
      <c r="BL767" s="95"/>
      <c r="BM767" s="95"/>
      <c r="BN767" s="95"/>
      <c r="BO767" s="95"/>
      <c r="BP767" s="95"/>
      <c r="BQ767" s="95"/>
      <c r="BR767" s="95"/>
      <c r="BS767" s="95"/>
      <c r="BT767" s="95"/>
      <c r="BU767" s="95"/>
      <c r="BV767" s="95"/>
      <c r="BW767" s="95"/>
      <c r="BX767" s="95"/>
      <c r="BY767" s="95"/>
      <c r="BZ767" s="95"/>
      <c r="CA767" s="95"/>
      <c r="CB767" s="95"/>
      <c r="CC767" s="95"/>
      <c r="CD767" s="95"/>
      <c r="CE767" s="95"/>
      <c r="CF767" s="95"/>
      <c r="CG767" s="95"/>
      <c r="CH767" s="95"/>
      <c r="CI767" s="95"/>
      <c r="CJ767" s="95"/>
      <c r="CK767" s="95"/>
      <c r="CL767" s="95"/>
      <c r="CM767" s="95"/>
      <c r="CN767" s="95"/>
      <c r="CO767" s="95"/>
      <c r="CP767" s="95"/>
      <c r="CQ767" s="95"/>
      <c r="CR767" s="95"/>
      <c r="CS767" s="95"/>
      <c r="CT767" s="95"/>
      <c r="CU767" s="95"/>
      <c r="CV767" s="95"/>
      <c r="CW767" s="95"/>
      <c r="CX767" s="95"/>
      <c r="CY767" s="95"/>
      <c r="CZ767" s="95"/>
      <c r="DA767" s="95"/>
      <c r="DB767" s="95"/>
      <c r="DC767" s="95"/>
      <c r="DD767" s="95"/>
      <c r="DE767" s="95"/>
      <c r="DF767" s="95"/>
      <c r="DG767" s="95"/>
      <c r="DH767" s="95"/>
      <c r="DI767" s="95"/>
      <c r="DJ767" s="95"/>
      <c r="DK767" s="95"/>
      <c r="DL767" s="95"/>
      <c r="DM767" s="95"/>
      <c r="DN767" s="95"/>
      <c r="DO767" s="95"/>
      <c r="DP767" s="95"/>
      <c r="DQ767" s="95"/>
      <c r="DR767" s="95"/>
      <c r="DS767" s="95"/>
      <c r="DT767" s="95"/>
      <c r="DU767" s="95"/>
      <c r="DV767" s="95"/>
      <c r="DW767" s="95"/>
      <c r="DX767" s="95"/>
      <c r="DY767" s="95"/>
      <c r="DZ767" s="95"/>
      <c r="EA767" s="95"/>
      <c r="EB767" s="95"/>
      <c r="EC767" s="95"/>
      <c r="ED767" s="95"/>
      <c r="EE767" s="95"/>
      <c r="EF767" s="95"/>
      <c r="EG767" s="95"/>
      <c r="EH767" s="95"/>
      <c r="EI767" s="95"/>
      <c r="EJ767" s="95"/>
      <c r="EK767" s="95"/>
      <c r="EL767" s="95"/>
      <c r="EM767" s="95"/>
      <c r="EN767" s="95"/>
      <c r="EO767" s="95"/>
      <c r="EP767" s="95"/>
      <c r="EQ767" s="95"/>
      <c r="ER767" s="95"/>
      <c r="ES767" s="95"/>
      <c r="ET767" s="95"/>
      <c r="EU767" s="95"/>
      <c r="EV767" s="95"/>
      <c r="EW767" s="95"/>
      <c r="EX767" s="95"/>
      <c r="EY767" s="95"/>
      <c r="EZ767" s="95"/>
      <c r="FA767" s="95"/>
      <c r="FB767" s="95"/>
      <c r="FC767" s="95"/>
      <c r="FD767" s="95"/>
      <c r="FE767" s="95"/>
      <c r="FF767" s="95"/>
      <c r="FG767" s="95"/>
      <c r="FH767" s="95"/>
      <c r="FI767" s="95"/>
      <c r="FJ767" s="95"/>
      <c r="FK767" s="95"/>
      <c r="FL767" s="95"/>
      <c r="FM767" s="95"/>
      <c r="FN767" s="95"/>
      <c r="FO767" s="95"/>
      <c r="FP767" s="95"/>
      <c r="FQ767" s="95"/>
      <c r="FR767" s="95"/>
      <c r="FS767" s="95"/>
      <c r="FT767" s="95"/>
      <c r="FU767" s="95"/>
      <c r="FV767" s="95"/>
      <c r="FW767" s="95"/>
      <c r="FX767" s="95"/>
      <c r="FY767" s="95"/>
      <c r="FZ767" s="95"/>
      <c r="GA767" s="95"/>
      <c r="GB767" s="95"/>
      <c r="GC767" s="95"/>
      <c r="GD767" s="95"/>
      <c r="GE767" s="95"/>
      <c r="GF767" s="95"/>
    </row>
    <row r="768" spans="1:188" s="22" customFormat="1" ht="20.25" customHeight="1" x14ac:dyDescent="0.2">
      <c r="A768" s="322"/>
      <c r="B768" s="323"/>
      <c r="C768" s="324"/>
      <c r="D768" s="314"/>
      <c r="E768" s="312"/>
      <c r="F768" s="313"/>
      <c r="G768" s="270"/>
      <c r="H768" s="270"/>
      <c r="I768" s="267"/>
      <c r="J768" s="267"/>
      <c r="K768" s="267"/>
      <c r="L768" s="273"/>
      <c r="M768" s="92"/>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V768" s="95"/>
      <c r="AW768" s="95"/>
      <c r="AX768" s="95"/>
      <c r="AY768" s="95"/>
      <c r="AZ768" s="95"/>
      <c r="BA768" s="95"/>
      <c r="BB768" s="95"/>
      <c r="BC768" s="95"/>
      <c r="BD768" s="95"/>
      <c r="BE768" s="95"/>
      <c r="BF768" s="95"/>
      <c r="BG768" s="95"/>
      <c r="BH768" s="95"/>
      <c r="BI768" s="95"/>
      <c r="BJ768" s="95"/>
      <c r="BK768" s="95"/>
      <c r="BL768" s="95"/>
      <c r="BM768" s="95"/>
      <c r="BN768" s="95"/>
      <c r="BO768" s="95"/>
      <c r="BP768" s="95"/>
      <c r="BQ768" s="95"/>
      <c r="BR768" s="95"/>
      <c r="BS768" s="95"/>
      <c r="BT768" s="95"/>
      <c r="BU768" s="95"/>
      <c r="BV768" s="95"/>
      <c r="BW768" s="95"/>
      <c r="BX768" s="95"/>
      <c r="BY768" s="95"/>
      <c r="BZ768" s="95"/>
      <c r="CA768" s="95"/>
      <c r="CB768" s="95"/>
      <c r="CC768" s="95"/>
      <c r="CD768" s="95"/>
      <c r="CE768" s="95"/>
      <c r="CF768" s="95"/>
      <c r="CG768" s="95"/>
      <c r="CH768" s="95"/>
      <c r="CI768" s="95"/>
      <c r="CJ768" s="95"/>
      <c r="CK768" s="95"/>
      <c r="CL768" s="95"/>
      <c r="CM768" s="95"/>
      <c r="CN768" s="95"/>
      <c r="CO768" s="95"/>
      <c r="CP768" s="95"/>
      <c r="CQ768" s="95"/>
      <c r="CR768" s="95"/>
      <c r="CS768" s="95"/>
      <c r="CT768" s="95"/>
      <c r="CU768" s="95"/>
      <c r="CV768" s="95"/>
      <c r="CW768" s="95"/>
      <c r="CX768" s="95"/>
      <c r="CY768" s="95"/>
      <c r="CZ768" s="95"/>
      <c r="DA768" s="95"/>
      <c r="DB768" s="95"/>
      <c r="DC768" s="95"/>
      <c r="DD768" s="95"/>
      <c r="DE768" s="95"/>
      <c r="DF768" s="95"/>
      <c r="DG768" s="95"/>
      <c r="DH768" s="95"/>
      <c r="DI768" s="95"/>
      <c r="DJ768" s="95"/>
      <c r="DK768" s="95"/>
      <c r="DL768" s="95"/>
      <c r="DM768" s="95"/>
      <c r="DN768" s="95"/>
      <c r="DO768" s="95"/>
      <c r="DP768" s="95"/>
      <c r="DQ768" s="95"/>
      <c r="DR768" s="95"/>
      <c r="DS768" s="95"/>
      <c r="DT768" s="95"/>
      <c r="DU768" s="95"/>
      <c r="DV768" s="95"/>
      <c r="DW768" s="95"/>
      <c r="DX768" s="95"/>
      <c r="DY768" s="95"/>
      <c r="DZ768" s="95"/>
      <c r="EA768" s="95"/>
      <c r="EB768" s="95"/>
      <c r="EC768" s="95"/>
      <c r="ED768" s="95"/>
      <c r="EE768" s="95"/>
      <c r="EF768" s="95"/>
      <c r="EG768" s="95"/>
      <c r="EH768" s="95"/>
      <c r="EI768" s="95"/>
      <c r="EJ768" s="95"/>
      <c r="EK768" s="95"/>
      <c r="EL768" s="95"/>
      <c r="EM768" s="95"/>
      <c r="EN768" s="95"/>
      <c r="EO768" s="95"/>
      <c r="EP768" s="95"/>
      <c r="EQ768" s="95"/>
      <c r="ER768" s="95"/>
      <c r="ES768" s="95"/>
      <c r="ET768" s="95"/>
      <c r="EU768" s="95"/>
      <c r="EV768" s="95"/>
      <c r="EW768" s="95"/>
      <c r="EX768" s="95"/>
      <c r="EY768" s="95"/>
      <c r="EZ768" s="95"/>
      <c r="FA768" s="95"/>
      <c r="FB768" s="95"/>
      <c r="FC768" s="95"/>
      <c r="FD768" s="95"/>
      <c r="FE768" s="95"/>
      <c r="FF768" s="95"/>
      <c r="FG768" s="95"/>
      <c r="FH768" s="95"/>
      <c r="FI768" s="95"/>
      <c r="FJ768" s="95"/>
      <c r="FK768" s="95"/>
      <c r="FL768" s="95"/>
      <c r="FM768" s="95"/>
      <c r="FN768" s="95"/>
      <c r="FO768" s="95"/>
      <c r="FP768" s="95"/>
      <c r="FQ768" s="95"/>
      <c r="FR768" s="95"/>
      <c r="FS768" s="95"/>
      <c r="FT768" s="95"/>
      <c r="FU768" s="95"/>
      <c r="FV768" s="95"/>
      <c r="FW768" s="95"/>
      <c r="FX768" s="95"/>
      <c r="FY768" s="95"/>
      <c r="FZ768" s="95"/>
      <c r="GA768" s="95"/>
      <c r="GB768" s="95"/>
      <c r="GC768" s="95"/>
      <c r="GD768" s="95"/>
      <c r="GE768" s="95"/>
      <c r="GF768" s="95"/>
    </row>
    <row r="769" spans="1:188" s="22" customFormat="1" ht="20.25" customHeight="1" x14ac:dyDescent="0.2">
      <c r="A769" s="322"/>
      <c r="B769" s="323"/>
      <c r="C769" s="324"/>
      <c r="D769" s="314"/>
      <c r="E769" s="312"/>
      <c r="F769" s="313"/>
      <c r="G769" s="270"/>
      <c r="H769" s="270"/>
      <c r="I769" s="267"/>
      <c r="J769" s="267"/>
      <c r="K769" s="267"/>
      <c r="L769" s="273"/>
      <c r="M769" s="92"/>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V769" s="95"/>
      <c r="AW769" s="95"/>
      <c r="AX769" s="95"/>
      <c r="AY769" s="95"/>
      <c r="AZ769" s="95"/>
      <c r="BA769" s="95"/>
      <c r="BB769" s="95"/>
      <c r="BC769" s="95"/>
      <c r="BD769" s="95"/>
      <c r="BE769" s="95"/>
      <c r="BF769" s="95"/>
      <c r="BG769" s="95"/>
      <c r="BH769" s="95"/>
      <c r="BI769" s="95"/>
      <c r="BJ769" s="95"/>
      <c r="BK769" s="95"/>
      <c r="BL769" s="95"/>
      <c r="BM769" s="95"/>
      <c r="BN769" s="95"/>
      <c r="BO769" s="95"/>
      <c r="BP769" s="95"/>
      <c r="BQ769" s="95"/>
      <c r="BR769" s="95"/>
      <c r="BS769" s="95"/>
      <c r="BT769" s="95"/>
      <c r="BU769" s="95"/>
      <c r="BV769" s="95"/>
      <c r="BW769" s="95"/>
      <c r="BX769" s="95"/>
      <c r="BY769" s="95"/>
      <c r="BZ769" s="95"/>
      <c r="CA769" s="95"/>
      <c r="CB769" s="95"/>
      <c r="CC769" s="95"/>
      <c r="CD769" s="95"/>
      <c r="CE769" s="95"/>
      <c r="CF769" s="95"/>
      <c r="CG769" s="95"/>
      <c r="CH769" s="95"/>
      <c r="CI769" s="95"/>
      <c r="CJ769" s="95"/>
      <c r="CK769" s="95"/>
      <c r="CL769" s="95"/>
      <c r="CM769" s="95"/>
      <c r="CN769" s="95"/>
      <c r="CO769" s="95"/>
      <c r="CP769" s="95"/>
      <c r="CQ769" s="95"/>
      <c r="CR769" s="95"/>
      <c r="CS769" s="95"/>
      <c r="CT769" s="95"/>
      <c r="CU769" s="95"/>
      <c r="CV769" s="95"/>
      <c r="CW769" s="95"/>
      <c r="CX769" s="95"/>
      <c r="CY769" s="95"/>
      <c r="CZ769" s="95"/>
      <c r="DA769" s="95"/>
      <c r="DB769" s="95"/>
      <c r="DC769" s="95"/>
      <c r="DD769" s="95"/>
      <c r="DE769" s="95"/>
      <c r="DF769" s="95"/>
      <c r="DG769" s="95"/>
      <c r="DH769" s="95"/>
      <c r="DI769" s="95"/>
      <c r="DJ769" s="95"/>
      <c r="DK769" s="95"/>
      <c r="DL769" s="95"/>
      <c r="DM769" s="95"/>
      <c r="DN769" s="95"/>
      <c r="DO769" s="95"/>
      <c r="DP769" s="95"/>
      <c r="DQ769" s="95"/>
      <c r="DR769" s="95"/>
      <c r="DS769" s="95"/>
      <c r="DT769" s="95"/>
      <c r="DU769" s="95"/>
      <c r="DV769" s="95"/>
      <c r="DW769" s="95"/>
      <c r="DX769" s="95"/>
      <c r="DY769" s="95"/>
      <c r="DZ769" s="95"/>
      <c r="EA769" s="95"/>
      <c r="EB769" s="95"/>
      <c r="EC769" s="95"/>
      <c r="ED769" s="95"/>
      <c r="EE769" s="95"/>
      <c r="EF769" s="95"/>
      <c r="EG769" s="95"/>
      <c r="EH769" s="95"/>
      <c r="EI769" s="95"/>
      <c r="EJ769" s="95"/>
      <c r="EK769" s="95"/>
      <c r="EL769" s="95"/>
      <c r="EM769" s="95"/>
      <c r="EN769" s="95"/>
      <c r="EO769" s="95"/>
      <c r="EP769" s="95"/>
      <c r="EQ769" s="95"/>
      <c r="ER769" s="95"/>
      <c r="ES769" s="95"/>
      <c r="ET769" s="95"/>
      <c r="EU769" s="95"/>
      <c r="EV769" s="95"/>
      <c r="EW769" s="95"/>
      <c r="EX769" s="95"/>
      <c r="EY769" s="95"/>
      <c r="EZ769" s="95"/>
      <c r="FA769" s="95"/>
      <c r="FB769" s="95"/>
      <c r="FC769" s="95"/>
      <c r="FD769" s="95"/>
      <c r="FE769" s="95"/>
      <c r="FF769" s="95"/>
      <c r="FG769" s="95"/>
      <c r="FH769" s="95"/>
      <c r="FI769" s="95"/>
      <c r="FJ769" s="95"/>
      <c r="FK769" s="95"/>
      <c r="FL769" s="95"/>
      <c r="FM769" s="95"/>
      <c r="FN769" s="95"/>
      <c r="FO769" s="95"/>
      <c r="FP769" s="95"/>
      <c r="FQ769" s="95"/>
      <c r="FR769" s="95"/>
      <c r="FS769" s="95"/>
      <c r="FT769" s="95"/>
      <c r="FU769" s="95"/>
      <c r="FV769" s="95"/>
      <c r="FW769" s="95"/>
      <c r="FX769" s="95"/>
      <c r="FY769" s="95"/>
      <c r="FZ769" s="95"/>
      <c r="GA769" s="95"/>
      <c r="GB769" s="95"/>
      <c r="GC769" s="95"/>
      <c r="GD769" s="95"/>
      <c r="GE769" s="95"/>
      <c r="GF769" s="95"/>
    </row>
    <row r="770" spans="1:188" s="22" customFormat="1" ht="20.25" customHeight="1" x14ac:dyDescent="0.2">
      <c r="A770" s="322"/>
      <c r="B770" s="323"/>
      <c r="C770" s="324"/>
      <c r="D770" s="314"/>
      <c r="E770" s="312"/>
      <c r="F770" s="313"/>
      <c r="G770" s="270"/>
      <c r="H770" s="270"/>
      <c r="I770" s="267"/>
      <c r="J770" s="267"/>
      <c r="K770" s="267"/>
      <c r="L770" s="273"/>
      <c r="M770" s="92"/>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V770" s="95"/>
      <c r="AW770" s="95"/>
      <c r="AX770" s="95"/>
      <c r="AY770" s="95"/>
      <c r="AZ770" s="95"/>
      <c r="BA770" s="95"/>
      <c r="BB770" s="95"/>
      <c r="BC770" s="95"/>
      <c r="BD770" s="95"/>
      <c r="BE770" s="95"/>
      <c r="BF770" s="95"/>
      <c r="BG770" s="95"/>
      <c r="BH770" s="95"/>
      <c r="BI770" s="95"/>
      <c r="BJ770" s="95"/>
      <c r="BK770" s="95"/>
      <c r="BL770" s="95"/>
      <c r="BM770" s="95"/>
      <c r="BN770" s="95"/>
      <c r="BO770" s="95"/>
      <c r="BP770" s="95"/>
      <c r="BQ770" s="95"/>
      <c r="BR770" s="95"/>
      <c r="BS770" s="95"/>
      <c r="BT770" s="95"/>
      <c r="BU770" s="95"/>
      <c r="BV770" s="95"/>
      <c r="BW770" s="95"/>
      <c r="BX770" s="95"/>
      <c r="BY770" s="95"/>
      <c r="BZ770" s="95"/>
      <c r="CA770" s="95"/>
      <c r="CB770" s="95"/>
      <c r="CC770" s="95"/>
      <c r="CD770" s="95"/>
      <c r="CE770" s="95"/>
      <c r="CF770" s="95"/>
      <c r="CG770" s="95"/>
      <c r="CH770" s="95"/>
      <c r="CI770" s="95"/>
      <c r="CJ770" s="95"/>
      <c r="CK770" s="95"/>
      <c r="CL770" s="95"/>
      <c r="CM770" s="95"/>
      <c r="CN770" s="95"/>
      <c r="CO770" s="95"/>
      <c r="CP770" s="95"/>
      <c r="CQ770" s="95"/>
      <c r="CR770" s="95"/>
      <c r="CS770" s="95"/>
      <c r="CT770" s="95"/>
      <c r="CU770" s="95"/>
      <c r="CV770" s="95"/>
      <c r="CW770" s="95"/>
      <c r="CX770" s="95"/>
      <c r="CY770" s="95"/>
      <c r="CZ770" s="95"/>
      <c r="DA770" s="95"/>
      <c r="DB770" s="95"/>
      <c r="DC770" s="95"/>
      <c r="DD770" s="95"/>
      <c r="DE770" s="95"/>
      <c r="DF770" s="95"/>
      <c r="DG770" s="95"/>
      <c r="DH770" s="95"/>
      <c r="DI770" s="95"/>
      <c r="DJ770" s="95"/>
      <c r="DK770" s="95"/>
      <c r="DL770" s="95"/>
      <c r="DM770" s="95"/>
      <c r="DN770" s="95"/>
      <c r="DO770" s="95"/>
      <c r="DP770" s="95"/>
      <c r="DQ770" s="95"/>
      <c r="DR770" s="95"/>
      <c r="DS770" s="95"/>
      <c r="DT770" s="95"/>
      <c r="DU770" s="95"/>
      <c r="DV770" s="95"/>
      <c r="DW770" s="95"/>
      <c r="DX770" s="95"/>
      <c r="DY770" s="95"/>
      <c r="DZ770" s="95"/>
      <c r="EA770" s="95"/>
      <c r="EB770" s="95"/>
      <c r="EC770" s="95"/>
      <c r="ED770" s="95"/>
      <c r="EE770" s="95"/>
      <c r="EF770" s="95"/>
      <c r="EG770" s="95"/>
      <c r="EH770" s="95"/>
      <c r="EI770" s="95"/>
      <c r="EJ770" s="95"/>
      <c r="EK770" s="95"/>
      <c r="EL770" s="95"/>
      <c r="EM770" s="95"/>
      <c r="EN770" s="95"/>
      <c r="EO770" s="95"/>
      <c r="EP770" s="95"/>
      <c r="EQ770" s="95"/>
      <c r="ER770" s="95"/>
      <c r="ES770" s="95"/>
      <c r="ET770" s="95"/>
      <c r="EU770" s="95"/>
      <c r="EV770" s="95"/>
      <c r="EW770" s="95"/>
      <c r="EX770" s="95"/>
      <c r="EY770" s="95"/>
      <c r="EZ770" s="95"/>
      <c r="FA770" s="95"/>
      <c r="FB770" s="95"/>
      <c r="FC770" s="95"/>
      <c r="FD770" s="95"/>
      <c r="FE770" s="95"/>
      <c r="FF770" s="95"/>
      <c r="FG770" s="95"/>
      <c r="FH770" s="95"/>
      <c r="FI770" s="95"/>
      <c r="FJ770" s="95"/>
      <c r="FK770" s="95"/>
      <c r="FL770" s="95"/>
      <c r="FM770" s="95"/>
      <c r="FN770" s="95"/>
      <c r="FO770" s="95"/>
      <c r="FP770" s="95"/>
      <c r="FQ770" s="95"/>
      <c r="FR770" s="95"/>
      <c r="FS770" s="95"/>
      <c r="FT770" s="95"/>
      <c r="FU770" s="95"/>
      <c r="FV770" s="95"/>
      <c r="FW770" s="95"/>
      <c r="FX770" s="95"/>
      <c r="FY770" s="95"/>
      <c r="FZ770" s="95"/>
      <c r="GA770" s="95"/>
      <c r="GB770" s="95"/>
      <c r="GC770" s="95"/>
      <c r="GD770" s="95"/>
      <c r="GE770" s="95"/>
      <c r="GF770" s="95"/>
    </row>
    <row r="771" spans="1:188" s="22" customFormat="1" ht="20.25" customHeight="1" x14ac:dyDescent="0.2">
      <c r="A771" s="322"/>
      <c r="B771" s="323"/>
      <c r="C771" s="324"/>
      <c r="D771" s="314"/>
      <c r="E771" s="312"/>
      <c r="F771" s="313"/>
      <c r="G771" s="270"/>
      <c r="H771" s="270"/>
      <c r="I771" s="267"/>
      <c r="J771" s="267"/>
      <c r="K771" s="267"/>
      <c r="L771" s="273"/>
      <c r="M771" s="92"/>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V771" s="95"/>
      <c r="AW771" s="95"/>
      <c r="AX771" s="95"/>
      <c r="AY771" s="95"/>
      <c r="AZ771" s="95"/>
      <c r="BA771" s="95"/>
      <c r="BB771" s="95"/>
      <c r="BC771" s="95"/>
      <c r="BD771" s="95"/>
      <c r="BE771" s="95"/>
      <c r="BF771" s="95"/>
      <c r="BG771" s="95"/>
      <c r="BH771" s="95"/>
      <c r="BI771" s="95"/>
      <c r="BJ771" s="95"/>
      <c r="BK771" s="95"/>
      <c r="BL771" s="95"/>
      <c r="BM771" s="95"/>
      <c r="BN771" s="95"/>
      <c r="BO771" s="95"/>
      <c r="BP771" s="95"/>
      <c r="BQ771" s="95"/>
      <c r="BR771" s="95"/>
      <c r="BS771" s="95"/>
      <c r="BT771" s="95"/>
      <c r="BU771" s="95"/>
      <c r="BV771" s="95"/>
      <c r="BW771" s="95"/>
      <c r="BX771" s="95"/>
      <c r="BY771" s="95"/>
      <c r="BZ771" s="95"/>
      <c r="CA771" s="95"/>
      <c r="CB771" s="95"/>
      <c r="CC771" s="95"/>
      <c r="CD771" s="95"/>
      <c r="CE771" s="95"/>
      <c r="CF771" s="95"/>
      <c r="CG771" s="95"/>
      <c r="CH771" s="95"/>
      <c r="CI771" s="95"/>
      <c r="CJ771" s="95"/>
      <c r="CK771" s="95"/>
      <c r="CL771" s="95"/>
      <c r="CM771" s="95"/>
      <c r="CN771" s="95"/>
      <c r="CO771" s="95"/>
      <c r="CP771" s="95"/>
      <c r="CQ771" s="95"/>
      <c r="CR771" s="95"/>
      <c r="CS771" s="95"/>
      <c r="CT771" s="95"/>
      <c r="CU771" s="95"/>
      <c r="CV771" s="95"/>
      <c r="CW771" s="95"/>
      <c r="CX771" s="95"/>
      <c r="CY771" s="95"/>
      <c r="CZ771" s="95"/>
      <c r="DA771" s="95"/>
      <c r="DB771" s="95"/>
      <c r="DC771" s="95"/>
      <c r="DD771" s="95"/>
      <c r="DE771" s="95"/>
      <c r="DF771" s="95"/>
      <c r="DG771" s="95"/>
      <c r="DH771" s="95"/>
      <c r="DI771" s="95"/>
      <c r="DJ771" s="95"/>
      <c r="DK771" s="95"/>
      <c r="DL771" s="95"/>
      <c r="DM771" s="95"/>
      <c r="DN771" s="95"/>
      <c r="DO771" s="95"/>
      <c r="DP771" s="95"/>
      <c r="DQ771" s="95"/>
      <c r="DR771" s="95"/>
      <c r="DS771" s="95"/>
      <c r="DT771" s="95"/>
      <c r="DU771" s="95"/>
      <c r="DV771" s="95"/>
      <c r="DW771" s="95"/>
      <c r="DX771" s="95"/>
      <c r="DY771" s="95"/>
      <c r="DZ771" s="95"/>
      <c r="EA771" s="95"/>
      <c r="EB771" s="95"/>
      <c r="EC771" s="95"/>
      <c r="ED771" s="95"/>
      <c r="EE771" s="95"/>
      <c r="EF771" s="95"/>
      <c r="EG771" s="95"/>
      <c r="EH771" s="95"/>
      <c r="EI771" s="95"/>
      <c r="EJ771" s="95"/>
      <c r="EK771" s="95"/>
      <c r="EL771" s="95"/>
      <c r="EM771" s="95"/>
      <c r="EN771" s="95"/>
      <c r="EO771" s="95"/>
      <c r="EP771" s="95"/>
      <c r="EQ771" s="95"/>
      <c r="ER771" s="95"/>
      <c r="ES771" s="95"/>
      <c r="ET771" s="95"/>
      <c r="EU771" s="95"/>
      <c r="EV771" s="95"/>
      <c r="EW771" s="95"/>
      <c r="EX771" s="95"/>
      <c r="EY771" s="95"/>
      <c r="EZ771" s="95"/>
      <c r="FA771" s="95"/>
      <c r="FB771" s="95"/>
      <c r="FC771" s="95"/>
      <c r="FD771" s="95"/>
      <c r="FE771" s="95"/>
      <c r="FF771" s="95"/>
      <c r="FG771" s="95"/>
      <c r="FH771" s="95"/>
      <c r="FI771" s="95"/>
      <c r="FJ771" s="95"/>
      <c r="FK771" s="95"/>
      <c r="FL771" s="95"/>
      <c r="FM771" s="95"/>
      <c r="FN771" s="95"/>
      <c r="FO771" s="95"/>
      <c r="FP771" s="95"/>
      <c r="FQ771" s="95"/>
      <c r="FR771" s="95"/>
      <c r="FS771" s="95"/>
      <c r="FT771" s="95"/>
      <c r="FU771" s="95"/>
      <c r="FV771" s="95"/>
      <c r="FW771" s="95"/>
      <c r="FX771" s="95"/>
      <c r="FY771" s="95"/>
      <c r="FZ771" s="95"/>
      <c r="GA771" s="95"/>
      <c r="GB771" s="95"/>
      <c r="GC771" s="95"/>
      <c r="GD771" s="95"/>
      <c r="GE771" s="95"/>
      <c r="GF771" s="95"/>
    </row>
    <row r="772" spans="1:188" s="22" customFormat="1" ht="20.25" customHeight="1" x14ac:dyDescent="0.2">
      <c r="A772" s="322"/>
      <c r="B772" s="323"/>
      <c r="C772" s="324"/>
      <c r="D772" s="314"/>
      <c r="E772" s="312"/>
      <c r="F772" s="313"/>
      <c r="G772" s="270"/>
      <c r="H772" s="270"/>
      <c r="I772" s="267"/>
      <c r="J772" s="267"/>
      <c r="K772" s="267"/>
      <c r="L772" s="273"/>
      <c r="M772" s="92"/>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V772" s="95"/>
      <c r="AW772" s="95"/>
      <c r="AX772" s="95"/>
      <c r="AY772" s="95"/>
      <c r="AZ772" s="95"/>
      <c r="BA772" s="95"/>
      <c r="BB772" s="95"/>
      <c r="BC772" s="95"/>
      <c r="BD772" s="95"/>
      <c r="BE772" s="95"/>
      <c r="BF772" s="95"/>
      <c r="BG772" s="95"/>
      <c r="BH772" s="95"/>
      <c r="BI772" s="95"/>
      <c r="BJ772" s="95"/>
      <c r="BK772" s="95"/>
      <c r="BL772" s="95"/>
      <c r="BM772" s="95"/>
      <c r="BN772" s="95"/>
      <c r="BO772" s="95"/>
      <c r="BP772" s="95"/>
      <c r="BQ772" s="95"/>
      <c r="BR772" s="95"/>
      <c r="BS772" s="95"/>
      <c r="BT772" s="95"/>
      <c r="BU772" s="95"/>
      <c r="BV772" s="95"/>
      <c r="BW772" s="95"/>
      <c r="BX772" s="95"/>
      <c r="BY772" s="95"/>
      <c r="BZ772" s="95"/>
      <c r="CA772" s="95"/>
      <c r="CB772" s="95"/>
      <c r="CC772" s="95"/>
      <c r="CD772" s="95"/>
      <c r="CE772" s="95"/>
      <c r="CF772" s="95"/>
      <c r="CG772" s="95"/>
      <c r="CH772" s="95"/>
      <c r="CI772" s="95"/>
      <c r="CJ772" s="95"/>
      <c r="CK772" s="95"/>
      <c r="CL772" s="95"/>
      <c r="CM772" s="95"/>
      <c r="CN772" s="95"/>
      <c r="CO772" s="95"/>
      <c r="CP772" s="95"/>
      <c r="CQ772" s="95"/>
      <c r="CR772" s="95"/>
      <c r="CS772" s="95"/>
      <c r="CT772" s="95"/>
      <c r="CU772" s="95"/>
      <c r="CV772" s="95"/>
      <c r="CW772" s="95"/>
      <c r="CX772" s="95"/>
      <c r="CY772" s="95"/>
      <c r="CZ772" s="95"/>
      <c r="DA772" s="95"/>
      <c r="DB772" s="95"/>
      <c r="DC772" s="95"/>
      <c r="DD772" s="95"/>
      <c r="DE772" s="95"/>
      <c r="DF772" s="95"/>
      <c r="DG772" s="95"/>
      <c r="DH772" s="95"/>
      <c r="DI772" s="95"/>
      <c r="DJ772" s="95"/>
      <c r="DK772" s="95"/>
      <c r="DL772" s="95"/>
      <c r="DM772" s="95"/>
      <c r="DN772" s="95"/>
      <c r="DO772" s="95"/>
      <c r="DP772" s="95"/>
      <c r="DQ772" s="95"/>
      <c r="DR772" s="95"/>
      <c r="DS772" s="95"/>
      <c r="DT772" s="95"/>
      <c r="DU772" s="95"/>
      <c r="DV772" s="95"/>
      <c r="DW772" s="95"/>
      <c r="DX772" s="95"/>
      <c r="DY772" s="95"/>
      <c r="DZ772" s="95"/>
      <c r="EA772" s="95"/>
      <c r="EB772" s="95"/>
      <c r="EC772" s="95"/>
      <c r="ED772" s="95"/>
      <c r="EE772" s="95"/>
      <c r="EF772" s="95"/>
      <c r="EG772" s="95"/>
      <c r="EH772" s="95"/>
      <c r="EI772" s="95"/>
      <c r="EJ772" s="95"/>
      <c r="EK772" s="95"/>
      <c r="EL772" s="95"/>
      <c r="EM772" s="95"/>
      <c r="EN772" s="95"/>
      <c r="EO772" s="95"/>
      <c r="EP772" s="95"/>
      <c r="EQ772" s="95"/>
      <c r="ER772" s="95"/>
      <c r="ES772" s="95"/>
      <c r="ET772" s="95"/>
      <c r="EU772" s="95"/>
      <c r="EV772" s="95"/>
      <c r="EW772" s="95"/>
      <c r="EX772" s="95"/>
      <c r="EY772" s="95"/>
      <c r="EZ772" s="95"/>
      <c r="FA772" s="95"/>
      <c r="FB772" s="95"/>
      <c r="FC772" s="95"/>
      <c r="FD772" s="95"/>
      <c r="FE772" s="95"/>
      <c r="FF772" s="95"/>
      <c r="FG772" s="95"/>
      <c r="FH772" s="95"/>
      <c r="FI772" s="95"/>
      <c r="FJ772" s="95"/>
      <c r="FK772" s="95"/>
      <c r="FL772" s="95"/>
      <c r="FM772" s="95"/>
      <c r="FN772" s="95"/>
      <c r="FO772" s="95"/>
      <c r="FP772" s="95"/>
      <c r="FQ772" s="95"/>
      <c r="FR772" s="95"/>
      <c r="FS772" s="95"/>
      <c r="FT772" s="95"/>
      <c r="FU772" s="95"/>
      <c r="FV772" s="95"/>
      <c r="FW772" s="95"/>
      <c r="FX772" s="95"/>
      <c r="FY772" s="95"/>
      <c r="FZ772" s="95"/>
      <c r="GA772" s="95"/>
      <c r="GB772" s="95"/>
      <c r="GC772" s="95"/>
      <c r="GD772" s="95"/>
      <c r="GE772" s="95"/>
      <c r="GF772" s="95"/>
    </row>
    <row r="773" spans="1:188" s="22" customFormat="1" ht="20.25" customHeight="1" x14ac:dyDescent="0.2">
      <c r="A773" s="322"/>
      <c r="B773" s="323"/>
      <c r="C773" s="324"/>
      <c r="D773" s="314"/>
      <c r="E773" s="312"/>
      <c r="F773" s="313"/>
      <c r="G773" s="270"/>
      <c r="H773" s="270"/>
      <c r="I773" s="267"/>
      <c r="J773" s="267"/>
      <c r="K773" s="267"/>
      <c r="L773" s="273"/>
      <c r="M773" s="92"/>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V773" s="95"/>
      <c r="AW773" s="95"/>
      <c r="AX773" s="95"/>
      <c r="AY773" s="95"/>
      <c r="AZ773" s="95"/>
      <c r="BA773" s="95"/>
      <c r="BB773" s="95"/>
      <c r="BC773" s="95"/>
      <c r="BD773" s="95"/>
      <c r="BE773" s="95"/>
      <c r="BF773" s="95"/>
      <c r="BG773" s="95"/>
      <c r="BH773" s="95"/>
      <c r="BI773" s="95"/>
      <c r="BJ773" s="95"/>
      <c r="BK773" s="95"/>
      <c r="BL773" s="95"/>
      <c r="BM773" s="95"/>
      <c r="BN773" s="95"/>
      <c r="BO773" s="95"/>
      <c r="BP773" s="95"/>
      <c r="BQ773" s="95"/>
      <c r="BR773" s="95"/>
      <c r="BS773" s="95"/>
      <c r="BT773" s="95"/>
      <c r="BU773" s="95"/>
      <c r="BV773" s="95"/>
      <c r="BW773" s="95"/>
      <c r="BX773" s="95"/>
      <c r="BY773" s="95"/>
      <c r="BZ773" s="95"/>
      <c r="CA773" s="95"/>
      <c r="CB773" s="95"/>
      <c r="CC773" s="95"/>
      <c r="CD773" s="95"/>
      <c r="CE773" s="95"/>
      <c r="CF773" s="95"/>
      <c r="CG773" s="95"/>
      <c r="CH773" s="95"/>
      <c r="CI773" s="95"/>
      <c r="CJ773" s="95"/>
      <c r="CK773" s="95"/>
      <c r="CL773" s="95"/>
      <c r="CM773" s="95"/>
      <c r="CN773" s="95"/>
      <c r="CO773" s="95"/>
      <c r="CP773" s="95"/>
      <c r="CQ773" s="95"/>
      <c r="CR773" s="95"/>
      <c r="CS773" s="95"/>
      <c r="CT773" s="95"/>
      <c r="CU773" s="95"/>
      <c r="CV773" s="95"/>
      <c r="CW773" s="95"/>
      <c r="CX773" s="95"/>
      <c r="CY773" s="95"/>
      <c r="CZ773" s="95"/>
      <c r="DA773" s="95"/>
      <c r="DB773" s="95"/>
      <c r="DC773" s="95"/>
      <c r="DD773" s="95"/>
      <c r="DE773" s="95"/>
      <c r="DF773" s="95"/>
      <c r="DG773" s="95"/>
      <c r="DH773" s="95"/>
      <c r="DI773" s="95"/>
      <c r="DJ773" s="95"/>
      <c r="DK773" s="95"/>
      <c r="DL773" s="95"/>
      <c r="DM773" s="95"/>
      <c r="DN773" s="95"/>
      <c r="DO773" s="95"/>
      <c r="DP773" s="95"/>
      <c r="DQ773" s="95"/>
      <c r="DR773" s="95"/>
      <c r="DS773" s="95"/>
      <c r="DT773" s="95"/>
      <c r="DU773" s="95"/>
      <c r="DV773" s="95"/>
      <c r="DW773" s="95"/>
      <c r="DX773" s="95"/>
      <c r="DY773" s="95"/>
      <c r="DZ773" s="95"/>
      <c r="EA773" s="95"/>
      <c r="EB773" s="95"/>
      <c r="EC773" s="95"/>
      <c r="ED773" s="95"/>
      <c r="EE773" s="95"/>
      <c r="EF773" s="95"/>
      <c r="EG773" s="95"/>
      <c r="EH773" s="95"/>
      <c r="EI773" s="95"/>
      <c r="EJ773" s="95"/>
      <c r="EK773" s="95"/>
      <c r="EL773" s="95"/>
      <c r="EM773" s="95"/>
      <c r="EN773" s="95"/>
      <c r="EO773" s="95"/>
      <c r="EP773" s="95"/>
      <c r="EQ773" s="95"/>
      <c r="ER773" s="95"/>
      <c r="ES773" s="95"/>
      <c r="ET773" s="95"/>
      <c r="EU773" s="95"/>
      <c r="EV773" s="95"/>
      <c r="EW773" s="95"/>
      <c r="EX773" s="95"/>
      <c r="EY773" s="95"/>
      <c r="EZ773" s="95"/>
      <c r="FA773" s="95"/>
      <c r="FB773" s="95"/>
      <c r="FC773" s="95"/>
      <c r="FD773" s="95"/>
      <c r="FE773" s="95"/>
      <c r="FF773" s="95"/>
      <c r="FG773" s="95"/>
      <c r="FH773" s="95"/>
      <c r="FI773" s="95"/>
      <c r="FJ773" s="95"/>
      <c r="FK773" s="95"/>
      <c r="FL773" s="95"/>
      <c r="FM773" s="95"/>
      <c r="FN773" s="95"/>
      <c r="FO773" s="95"/>
      <c r="FP773" s="95"/>
      <c r="FQ773" s="95"/>
      <c r="FR773" s="95"/>
      <c r="FS773" s="95"/>
      <c r="FT773" s="95"/>
      <c r="FU773" s="95"/>
      <c r="FV773" s="95"/>
      <c r="FW773" s="95"/>
      <c r="FX773" s="95"/>
      <c r="FY773" s="95"/>
      <c r="FZ773" s="95"/>
      <c r="GA773" s="95"/>
      <c r="GB773" s="95"/>
      <c r="GC773" s="95"/>
      <c r="GD773" s="95"/>
      <c r="GE773" s="95"/>
      <c r="GF773" s="95"/>
    </row>
    <row r="774" spans="1:188" s="22" customFormat="1" ht="20.25" customHeight="1" x14ac:dyDescent="0.2">
      <c r="A774" s="325"/>
      <c r="B774" s="326"/>
      <c r="C774" s="327"/>
      <c r="D774" s="314"/>
      <c r="E774" s="312"/>
      <c r="F774" s="313"/>
      <c r="G774" s="271"/>
      <c r="H774" s="271"/>
      <c r="I774" s="268"/>
      <c r="J774" s="268"/>
      <c r="K774" s="268"/>
      <c r="L774" s="273"/>
      <c r="M774" s="92"/>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V774" s="95"/>
      <c r="AW774" s="95"/>
      <c r="AX774" s="95"/>
      <c r="AY774" s="95"/>
      <c r="AZ774" s="95"/>
      <c r="BA774" s="95"/>
      <c r="BB774" s="95"/>
      <c r="BC774" s="95"/>
      <c r="BD774" s="95"/>
      <c r="BE774" s="95"/>
      <c r="BF774" s="95"/>
      <c r="BG774" s="95"/>
      <c r="BH774" s="95"/>
      <c r="BI774" s="95"/>
      <c r="BJ774" s="95"/>
      <c r="BK774" s="95"/>
      <c r="BL774" s="95"/>
      <c r="BM774" s="95"/>
      <c r="BN774" s="95"/>
      <c r="BO774" s="95"/>
      <c r="BP774" s="95"/>
      <c r="BQ774" s="95"/>
      <c r="BR774" s="95"/>
      <c r="BS774" s="95"/>
      <c r="BT774" s="95"/>
      <c r="BU774" s="95"/>
      <c r="BV774" s="95"/>
      <c r="BW774" s="95"/>
      <c r="BX774" s="95"/>
      <c r="BY774" s="95"/>
      <c r="BZ774" s="95"/>
      <c r="CA774" s="95"/>
      <c r="CB774" s="95"/>
      <c r="CC774" s="95"/>
      <c r="CD774" s="95"/>
      <c r="CE774" s="95"/>
      <c r="CF774" s="95"/>
      <c r="CG774" s="95"/>
      <c r="CH774" s="95"/>
      <c r="CI774" s="95"/>
      <c r="CJ774" s="95"/>
      <c r="CK774" s="95"/>
      <c r="CL774" s="95"/>
      <c r="CM774" s="95"/>
      <c r="CN774" s="95"/>
      <c r="CO774" s="95"/>
      <c r="CP774" s="95"/>
      <c r="CQ774" s="95"/>
      <c r="CR774" s="95"/>
      <c r="CS774" s="95"/>
      <c r="CT774" s="95"/>
      <c r="CU774" s="95"/>
      <c r="CV774" s="95"/>
      <c r="CW774" s="95"/>
      <c r="CX774" s="95"/>
      <c r="CY774" s="95"/>
      <c r="CZ774" s="95"/>
      <c r="DA774" s="95"/>
      <c r="DB774" s="95"/>
      <c r="DC774" s="95"/>
      <c r="DD774" s="95"/>
      <c r="DE774" s="95"/>
      <c r="DF774" s="95"/>
      <c r="DG774" s="95"/>
      <c r="DH774" s="95"/>
      <c r="DI774" s="95"/>
      <c r="DJ774" s="95"/>
      <c r="DK774" s="95"/>
      <c r="DL774" s="95"/>
      <c r="DM774" s="95"/>
      <c r="DN774" s="95"/>
      <c r="DO774" s="95"/>
      <c r="DP774" s="95"/>
      <c r="DQ774" s="95"/>
      <c r="DR774" s="95"/>
      <c r="DS774" s="95"/>
      <c r="DT774" s="95"/>
      <c r="DU774" s="95"/>
      <c r="DV774" s="95"/>
      <c r="DW774" s="95"/>
      <c r="DX774" s="95"/>
      <c r="DY774" s="95"/>
      <c r="DZ774" s="95"/>
      <c r="EA774" s="95"/>
      <c r="EB774" s="95"/>
      <c r="EC774" s="95"/>
      <c r="ED774" s="95"/>
      <c r="EE774" s="95"/>
      <c r="EF774" s="95"/>
      <c r="EG774" s="95"/>
      <c r="EH774" s="95"/>
      <c r="EI774" s="95"/>
      <c r="EJ774" s="95"/>
      <c r="EK774" s="95"/>
      <c r="EL774" s="95"/>
      <c r="EM774" s="95"/>
      <c r="EN774" s="95"/>
      <c r="EO774" s="95"/>
      <c r="EP774" s="95"/>
      <c r="EQ774" s="95"/>
      <c r="ER774" s="95"/>
      <c r="ES774" s="95"/>
      <c r="ET774" s="95"/>
      <c r="EU774" s="95"/>
      <c r="EV774" s="95"/>
      <c r="EW774" s="95"/>
      <c r="EX774" s="95"/>
      <c r="EY774" s="95"/>
      <c r="EZ774" s="95"/>
      <c r="FA774" s="95"/>
      <c r="FB774" s="95"/>
      <c r="FC774" s="95"/>
      <c r="FD774" s="95"/>
      <c r="FE774" s="95"/>
      <c r="FF774" s="95"/>
      <c r="FG774" s="95"/>
      <c r="FH774" s="95"/>
      <c r="FI774" s="95"/>
      <c r="FJ774" s="95"/>
      <c r="FK774" s="95"/>
      <c r="FL774" s="95"/>
      <c r="FM774" s="95"/>
      <c r="FN774" s="95"/>
      <c r="FO774" s="95"/>
      <c r="FP774" s="95"/>
      <c r="FQ774" s="95"/>
      <c r="FR774" s="95"/>
      <c r="FS774" s="95"/>
      <c r="FT774" s="95"/>
      <c r="FU774" s="95"/>
      <c r="FV774" s="95"/>
      <c r="FW774" s="95"/>
      <c r="FX774" s="95"/>
      <c r="FY774" s="95"/>
      <c r="FZ774" s="95"/>
      <c r="GA774" s="95"/>
      <c r="GB774" s="95"/>
      <c r="GC774" s="95"/>
      <c r="GD774" s="95"/>
      <c r="GE774" s="95"/>
      <c r="GF774" s="95"/>
    </row>
    <row r="775" spans="1:188" s="22" customFormat="1" ht="20.25" customHeight="1" x14ac:dyDescent="0.2">
      <c r="A775" s="319"/>
      <c r="B775" s="320"/>
      <c r="C775" s="321"/>
      <c r="D775" s="314" t="s">
        <v>1780</v>
      </c>
      <c r="E775" s="312" t="s">
        <v>1914</v>
      </c>
      <c r="F775" s="313" t="s">
        <v>530</v>
      </c>
      <c r="G775" s="269"/>
      <c r="H775" s="269"/>
      <c r="I775" s="266"/>
      <c r="J775" s="266"/>
      <c r="K775" s="266"/>
      <c r="L775" s="273"/>
      <c r="M775" s="92"/>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V775" s="95"/>
      <c r="AW775" s="95"/>
      <c r="AX775" s="95"/>
      <c r="AY775" s="95"/>
      <c r="AZ775" s="95"/>
      <c r="BA775" s="95"/>
      <c r="BB775" s="95"/>
      <c r="BC775" s="95"/>
      <c r="BD775" s="95"/>
      <c r="BE775" s="95"/>
      <c r="BF775" s="95"/>
      <c r="BG775" s="95"/>
      <c r="BH775" s="95"/>
      <c r="BI775" s="95"/>
      <c r="BJ775" s="95"/>
      <c r="BK775" s="95"/>
      <c r="BL775" s="95"/>
      <c r="BM775" s="95"/>
      <c r="BN775" s="95"/>
      <c r="BO775" s="95"/>
      <c r="BP775" s="95"/>
      <c r="BQ775" s="95"/>
      <c r="BR775" s="95"/>
      <c r="BS775" s="95"/>
      <c r="BT775" s="95"/>
      <c r="BU775" s="95"/>
      <c r="BV775" s="95"/>
      <c r="BW775" s="95"/>
      <c r="BX775" s="95"/>
      <c r="BY775" s="95"/>
      <c r="BZ775" s="95"/>
      <c r="CA775" s="95"/>
      <c r="CB775" s="95"/>
      <c r="CC775" s="95"/>
      <c r="CD775" s="95"/>
      <c r="CE775" s="95"/>
      <c r="CF775" s="95"/>
      <c r="CG775" s="95"/>
      <c r="CH775" s="95"/>
      <c r="CI775" s="95"/>
      <c r="CJ775" s="95"/>
      <c r="CK775" s="95"/>
      <c r="CL775" s="95"/>
      <c r="CM775" s="95"/>
      <c r="CN775" s="95"/>
      <c r="CO775" s="95"/>
      <c r="CP775" s="95"/>
      <c r="CQ775" s="95"/>
      <c r="CR775" s="95"/>
      <c r="CS775" s="95"/>
      <c r="CT775" s="95"/>
      <c r="CU775" s="95"/>
      <c r="CV775" s="95"/>
      <c r="CW775" s="95"/>
      <c r="CX775" s="95"/>
      <c r="CY775" s="95"/>
      <c r="CZ775" s="95"/>
      <c r="DA775" s="95"/>
      <c r="DB775" s="95"/>
      <c r="DC775" s="95"/>
      <c r="DD775" s="95"/>
      <c r="DE775" s="95"/>
      <c r="DF775" s="95"/>
      <c r="DG775" s="95"/>
      <c r="DH775" s="95"/>
      <c r="DI775" s="95"/>
      <c r="DJ775" s="95"/>
      <c r="DK775" s="95"/>
      <c r="DL775" s="95"/>
      <c r="DM775" s="95"/>
      <c r="DN775" s="95"/>
      <c r="DO775" s="95"/>
      <c r="DP775" s="95"/>
      <c r="DQ775" s="95"/>
      <c r="DR775" s="95"/>
      <c r="DS775" s="95"/>
      <c r="DT775" s="95"/>
      <c r="DU775" s="95"/>
      <c r="DV775" s="95"/>
      <c r="DW775" s="95"/>
      <c r="DX775" s="95"/>
      <c r="DY775" s="95"/>
      <c r="DZ775" s="95"/>
      <c r="EA775" s="95"/>
      <c r="EB775" s="95"/>
      <c r="EC775" s="95"/>
      <c r="ED775" s="95"/>
      <c r="EE775" s="95"/>
      <c r="EF775" s="95"/>
      <c r="EG775" s="95"/>
      <c r="EH775" s="95"/>
      <c r="EI775" s="95"/>
      <c r="EJ775" s="95"/>
      <c r="EK775" s="95"/>
      <c r="EL775" s="95"/>
      <c r="EM775" s="95"/>
      <c r="EN775" s="95"/>
      <c r="EO775" s="95"/>
      <c r="EP775" s="95"/>
      <c r="EQ775" s="95"/>
      <c r="ER775" s="95"/>
      <c r="ES775" s="95"/>
      <c r="ET775" s="95"/>
      <c r="EU775" s="95"/>
      <c r="EV775" s="95"/>
      <c r="EW775" s="95"/>
      <c r="EX775" s="95"/>
      <c r="EY775" s="95"/>
      <c r="EZ775" s="95"/>
      <c r="FA775" s="95"/>
      <c r="FB775" s="95"/>
      <c r="FC775" s="95"/>
      <c r="FD775" s="95"/>
      <c r="FE775" s="95"/>
      <c r="FF775" s="95"/>
      <c r="FG775" s="95"/>
      <c r="FH775" s="95"/>
      <c r="FI775" s="95"/>
      <c r="FJ775" s="95"/>
      <c r="FK775" s="95"/>
      <c r="FL775" s="95"/>
      <c r="FM775" s="95"/>
      <c r="FN775" s="95"/>
      <c r="FO775" s="95"/>
      <c r="FP775" s="95"/>
      <c r="FQ775" s="95"/>
      <c r="FR775" s="95"/>
      <c r="FS775" s="95"/>
      <c r="FT775" s="95"/>
      <c r="FU775" s="95"/>
      <c r="FV775" s="95"/>
      <c r="FW775" s="95"/>
      <c r="FX775" s="95"/>
      <c r="FY775" s="95"/>
      <c r="FZ775" s="95"/>
      <c r="GA775" s="95"/>
      <c r="GB775" s="95"/>
      <c r="GC775" s="95"/>
      <c r="GD775" s="95"/>
      <c r="GE775" s="95"/>
      <c r="GF775" s="95"/>
    </row>
    <row r="776" spans="1:188" s="22" customFormat="1" ht="20.25" customHeight="1" x14ac:dyDescent="0.2">
      <c r="A776" s="322"/>
      <c r="B776" s="323"/>
      <c r="C776" s="324"/>
      <c r="D776" s="314"/>
      <c r="E776" s="312"/>
      <c r="F776" s="313"/>
      <c r="G776" s="270"/>
      <c r="H776" s="270"/>
      <c r="I776" s="267"/>
      <c r="J776" s="267"/>
      <c r="K776" s="267"/>
      <c r="L776" s="273"/>
      <c r="M776" s="92"/>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V776" s="95"/>
      <c r="AW776" s="95"/>
      <c r="AX776" s="95"/>
      <c r="AY776" s="95"/>
      <c r="AZ776" s="95"/>
      <c r="BA776" s="95"/>
      <c r="BB776" s="95"/>
      <c r="BC776" s="95"/>
      <c r="BD776" s="95"/>
      <c r="BE776" s="95"/>
      <c r="BF776" s="95"/>
      <c r="BG776" s="95"/>
      <c r="BH776" s="95"/>
      <c r="BI776" s="95"/>
      <c r="BJ776" s="95"/>
      <c r="BK776" s="95"/>
      <c r="BL776" s="95"/>
      <c r="BM776" s="95"/>
      <c r="BN776" s="95"/>
      <c r="BO776" s="95"/>
      <c r="BP776" s="95"/>
      <c r="BQ776" s="95"/>
      <c r="BR776" s="95"/>
      <c r="BS776" s="95"/>
      <c r="BT776" s="95"/>
      <c r="BU776" s="95"/>
      <c r="BV776" s="95"/>
      <c r="BW776" s="95"/>
      <c r="BX776" s="95"/>
      <c r="BY776" s="95"/>
      <c r="BZ776" s="95"/>
      <c r="CA776" s="95"/>
      <c r="CB776" s="95"/>
      <c r="CC776" s="95"/>
      <c r="CD776" s="95"/>
      <c r="CE776" s="95"/>
      <c r="CF776" s="95"/>
      <c r="CG776" s="95"/>
      <c r="CH776" s="95"/>
      <c r="CI776" s="95"/>
      <c r="CJ776" s="95"/>
      <c r="CK776" s="95"/>
      <c r="CL776" s="95"/>
      <c r="CM776" s="95"/>
      <c r="CN776" s="95"/>
      <c r="CO776" s="95"/>
      <c r="CP776" s="95"/>
      <c r="CQ776" s="95"/>
      <c r="CR776" s="95"/>
      <c r="CS776" s="95"/>
      <c r="CT776" s="95"/>
      <c r="CU776" s="95"/>
      <c r="CV776" s="95"/>
      <c r="CW776" s="95"/>
      <c r="CX776" s="95"/>
      <c r="CY776" s="95"/>
      <c r="CZ776" s="95"/>
      <c r="DA776" s="95"/>
      <c r="DB776" s="95"/>
      <c r="DC776" s="95"/>
      <c r="DD776" s="95"/>
      <c r="DE776" s="95"/>
      <c r="DF776" s="95"/>
      <c r="DG776" s="95"/>
      <c r="DH776" s="95"/>
      <c r="DI776" s="95"/>
      <c r="DJ776" s="95"/>
      <c r="DK776" s="95"/>
      <c r="DL776" s="95"/>
      <c r="DM776" s="95"/>
      <c r="DN776" s="95"/>
      <c r="DO776" s="95"/>
      <c r="DP776" s="95"/>
      <c r="DQ776" s="95"/>
      <c r="DR776" s="95"/>
      <c r="DS776" s="95"/>
      <c r="DT776" s="95"/>
      <c r="DU776" s="95"/>
      <c r="DV776" s="95"/>
      <c r="DW776" s="95"/>
      <c r="DX776" s="95"/>
      <c r="DY776" s="95"/>
      <c r="DZ776" s="95"/>
      <c r="EA776" s="95"/>
      <c r="EB776" s="95"/>
      <c r="EC776" s="95"/>
      <c r="ED776" s="95"/>
      <c r="EE776" s="95"/>
      <c r="EF776" s="95"/>
      <c r="EG776" s="95"/>
      <c r="EH776" s="95"/>
      <c r="EI776" s="95"/>
      <c r="EJ776" s="95"/>
      <c r="EK776" s="95"/>
      <c r="EL776" s="95"/>
      <c r="EM776" s="95"/>
      <c r="EN776" s="95"/>
      <c r="EO776" s="95"/>
      <c r="EP776" s="95"/>
      <c r="EQ776" s="95"/>
      <c r="ER776" s="95"/>
      <c r="ES776" s="95"/>
      <c r="ET776" s="95"/>
      <c r="EU776" s="95"/>
      <c r="EV776" s="95"/>
      <c r="EW776" s="95"/>
      <c r="EX776" s="95"/>
      <c r="EY776" s="95"/>
      <c r="EZ776" s="95"/>
      <c r="FA776" s="95"/>
      <c r="FB776" s="95"/>
      <c r="FC776" s="95"/>
      <c r="FD776" s="95"/>
      <c r="FE776" s="95"/>
      <c r="FF776" s="95"/>
      <c r="FG776" s="95"/>
      <c r="FH776" s="95"/>
      <c r="FI776" s="95"/>
      <c r="FJ776" s="95"/>
      <c r="FK776" s="95"/>
      <c r="FL776" s="95"/>
      <c r="FM776" s="95"/>
      <c r="FN776" s="95"/>
      <c r="FO776" s="95"/>
      <c r="FP776" s="95"/>
      <c r="FQ776" s="95"/>
      <c r="FR776" s="95"/>
      <c r="FS776" s="95"/>
      <c r="FT776" s="95"/>
      <c r="FU776" s="95"/>
      <c r="FV776" s="95"/>
      <c r="FW776" s="95"/>
      <c r="FX776" s="95"/>
      <c r="FY776" s="95"/>
      <c r="FZ776" s="95"/>
      <c r="GA776" s="95"/>
      <c r="GB776" s="95"/>
      <c r="GC776" s="95"/>
      <c r="GD776" s="95"/>
      <c r="GE776" s="95"/>
      <c r="GF776" s="95"/>
    </row>
    <row r="777" spans="1:188" s="22" customFormat="1" ht="20.25" customHeight="1" x14ac:dyDescent="0.2">
      <c r="A777" s="322"/>
      <c r="B777" s="323"/>
      <c r="C777" s="324"/>
      <c r="D777" s="314"/>
      <c r="E777" s="312"/>
      <c r="F777" s="313"/>
      <c r="G777" s="270"/>
      <c r="H777" s="270"/>
      <c r="I777" s="267"/>
      <c r="J777" s="267"/>
      <c r="K777" s="267"/>
      <c r="L777" s="273"/>
      <c r="M777" s="92"/>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V777" s="95"/>
      <c r="AW777" s="95"/>
      <c r="AX777" s="95"/>
      <c r="AY777" s="95"/>
      <c r="AZ777" s="95"/>
      <c r="BA777" s="95"/>
      <c r="BB777" s="95"/>
      <c r="BC777" s="95"/>
      <c r="BD777" s="95"/>
      <c r="BE777" s="95"/>
      <c r="BF777" s="95"/>
      <c r="BG777" s="95"/>
      <c r="BH777" s="95"/>
      <c r="BI777" s="95"/>
      <c r="BJ777" s="95"/>
      <c r="BK777" s="95"/>
      <c r="BL777" s="95"/>
      <c r="BM777" s="95"/>
      <c r="BN777" s="95"/>
      <c r="BO777" s="95"/>
      <c r="BP777" s="95"/>
      <c r="BQ777" s="95"/>
      <c r="BR777" s="95"/>
      <c r="BS777" s="95"/>
      <c r="BT777" s="95"/>
      <c r="BU777" s="95"/>
      <c r="BV777" s="95"/>
      <c r="BW777" s="95"/>
      <c r="BX777" s="95"/>
      <c r="BY777" s="95"/>
      <c r="BZ777" s="95"/>
      <c r="CA777" s="95"/>
      <c r="CB777" s="95"/>
      <c r="CC777" s="95"/>
      <c r="CD777" s="95"/>
      <c r="CE777" s="95"/>
      <c r="CF777" s="95"/>
      <c r="CG777" s="95"/>
      <c r="CH777" s="95"/>
      <c r="CI777" s="95"/>
      <c r="CJ777" s="95"/>
      <c r="CK777" s="95"/>
      <c r="CL777" s="95"/>
      <c r="CM777" s="95"/>
      <c r="CN777" s="95"/>
      <c r="CO777" s="95"/>
      <c r="CP777" s="95"/>
      <c r="CQ777" s="95"/>
      <c r="CR777" s="95"/>
      <c r="CS777" s="95"/>
      <c r="CT777" s="95"/>
      <c r="CU777" s="95"/>
      <c r="CV777" s="95"/>
      <c r="CW777" s="95"/>
      <c r="CX777" s="95"/>
      <c r="CY777" s="95"/>
      <c r="CZ777" s="95"/>
      <c r="DA777" s="95"/>
      <c r="DB777" s="95"/>
      <c r="DC777" s="95"/>
      <c r="DD777" s="95"/>
      <c r="DE777" s="95"/>
      <c r="DF777" s="95"/>
      <c r="DG777" s="95"/>
      <c r="DH777" s="95"/>
      <c r="DI777" s="95"/>
      <c r="DJ777" s="95"/>
      <c r="DK777" s="95"/>
      <c r="DL777" s="95"/>
      <c r="DM777" s="95"/>
      <c r="DN777" s="95"/>
      <c r="DO777" s="95"/>
      <c r="DP777" s="95"/>
      <c r="DQ777" s="95"/>
      <c r="DR777" s="95"/>
      <c r="DS777" s="95"/>
      <c r="DT777" s="95"/>
      <c r="DU777" s="95"/>
      <c r="DV777" s="95"/>
      <c r="DW777" s="95"/>
      <c r="DX777" s="95"/>
      <c r="DY777" s="95"/>
      <c r="DZ777" s="95"/>
      <c r="EA777" s="95"/>
      <c r="EB777" s="95"/>
      <c r="EC777" s="95"/>
      <c r="ED777" s="95"/>
      <c r="EE777" s="95"/>
      <c r="EF777" s="95"/>
      <c r="EG777" s="95"/>
      <c r="EH777" s="95"/>
      <c r="EI777" s="95"/>
      <c r="EJ777" s="95"/>
      <c r="EK777" s="95"/>
      <c r="EL777" s="95"/>
      <c r="EM777" s="95"/>
      <c r="EN777" s="95"/>
      <c r="EO777" s="95"/>
      <c r="EP777" s="95"/>
      <c r="EQ777" s="95"/>
      <c r="ER777" s="95"/>
      <c r="ES777" s="95"/>
      <c r="ET777" s="95"/>
      <c r="EU777" s="95"/>
      <c r="EV777" s="95"/>
      <c r="EW777" s="95"/>
      <c r="EX777" s="95"/>
      <c r="EY777" s="95"/>
      <c r="EZ777" s="95"/>
      <c r="FA777" s="95"/>
      <c r="FB777" s="95"/>
      <c r="FC777" s="95"/>
      <c r="FD777" s="95"/>
      <c r="FE777" s="95"/>
      <c r="FF777" s="95"/>
      <c r="FG777" s="95"/>
      <c r="FH777" s="95"/>
      <c r="FI777" s="95"/>
      <c r="FJ777" s="95"/>
      <c r="FK777" s="95"/>
      <c r="FL777" s="95"/>
      <c r="FM777" s="95"/>
      <c r="FN777" s="95"/>
      <c r="FO777" s="95"/>
      <c r="FP777" s="95"/>
      <c r="FQ777" s="95"/>
      <c r="FR777" s="95"/>
      <c r="FS777" s="95"/>
      <c r="FT777" s="95"/>
      <c r="FU777" s="95"/>
      <c r="FV777" s="95"/>
      <c r="FW777" s="95"/>
      <c r="FX777" s="95"/>
      <c r="FY777" s="95"/>
      <c r="FZ777" s="95"/>
      <c r="GA777" s="95"/>
      <c r="GB777" s="95"/>
      <c r="GC777" s="95"/>
      <c r="GD777" s="95"/>
      <c r="GE777" s="95"/>
      <c r="GF777" s="95"/>
    </row>
    <row r="778" spans="1:188" s="22" customFormat="1" ht="20.25" customHeight="1" x14ac:dyDescent="0.2">
      <c r="A778" s="322"/>
      <c r="B778" s="323"/>
      <c r="C778" s="324"/>
      <c r="D778" s="314"/>
      <c r="E778" s="312"/>
      <c r="F778" s="313"/>
      <c r="G778" s="270"/>
      <c r="H778" s="270"/>
      <c r="I778" s="267"/>
      <c r="J778" s="267"/>
      <c r="K778" s="267"/>
      <c r="L778" s="273"/>
      <c r="M778" s="92"/>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V778" s="95"/>
      <c r="AW778" s="95"/>
      <c r="AX778" s="95"/>
      <c r="AY778" s="95"/>
      <c r="AZ778" s="95"/>
      <c r="BA778" s="95"/>
      <c r="BB778" s="95"/>
      <c r="BC778" s="95"/>
      <c r="BD778" s="95"/>
      <c r="BE778" s="95"/>
      <c r="BF778" s="95"/>
      <c r="BG778" s="95"/>
      <c r="BH778" s="95"/>
      <c r="BI778" s="95"/>
      <c r="BJ778" s="95"/>
      <c r="BK778" s="95"/>
      <c r="BL778" s="95"/>
      <c r="BM778" s="95"/>
      <c r="BN778" s="95"/>
      <c r="BO778" s="95"/>
      <c r="BP778" s="95"/>
      <c r="BQ778" s="95"/>
      <c r="BR778" s="95"/>
      <c r="BS778" s="95"/>
      <c r="BT778" s="95"/>
      <c r="BU778" s="95"/>
      <c r="BV778" s="95"/>
      <c r="BW778" s="95"/>
      <c r="BX778" s="95"/>
      <c r="BY778" s="95"/>
      <c r="BZ778" s="95"/>
      <c r="CA778" s="95"/>
      <c r="CB778" s="95"/>
      <c r="CC778" s="95"/>
      <c r="CD778" s="95"/>
      <c r="CE778" s="95"/>
      <c r="CF778" s="95"/>
      <c r="CG778" s="95"/>
      <c r="CH778" s="95"/>
      <c r="CI778" s="95"/>
      <c r="CJ778" s="95"/>
      <c r="CK778" s="95"/>
      <c r="CL778" s="95"/>
      <c r="CM778" s="95"/>
      <c r="CN778" s="95"/>
      <c r="CO778" s="95"/>
      <c r="CP778" s="95"/>
      <c r="CQ778" s="95"/>
      <c r="CR778" s="95"/>
      <c r="CS778" s="95"/>
      <c r="CT778" s="95"/>
      <c r="CU778" s="95"/>
      <c r="CV778" s="95"/>
      <c r="CW778" s="95"/>
      <c r="CX778" s="95"/>
      <c r="CY778" s="95"/>
      <c r="CZ778" s="95"/>
      <c r="DA778" s="95"/>
      <c r="DB778" s="95"/>
      <c r="DC778" s="95"/>
      <c r="DD778" s="95"/>
      <c r="DE778" s="95"/>
      <c r="DF778" s="95"/>
      <c r="DG778" s="95"/>
      <c r="DH778" s="95"/>
      <c r="DI778" s="95"/>
      <c r="DJ778" s="95"/>
      <c r="DK778" s="95"/>
      <c r="DL778" s="95"/>
      <c r="DM778" s="95"/>
      <c r="DN778" s="95"/>
      <c r="DO778" s="95"/>
      <c r="DP778" s="95"/>
      <c r="DQ778" s="95"/>
      <c r="DR778" s="95"/>
      <c r="DS778" s="95"/>
      <c r="DT778" s="95"/>
      <c r="DU778" s="95"/>
      <c r="DV778" s="95"/>
      <c r="DW778" s="95"/>
      <c r="DX778" s="95"/>
      <c r="DY778" s="95"/>
      <c r="DZ778" s="95"/>
      <c r="EA778" s="95"/>
      <c r="EB778" s="95"/>
      <c r="EC778" s="95"/>
      <c r="ED778" s="95"/>
      <c r="EE778" s="95"/>
      <c r="EF778" s="95"/>
      <c r="EG778" s="95"/>
      <c r="EH778" s="95"/>
      <c r="EI778" s="95"/>
      <c r="EJ778" s="95"/>
      <c r="EK778" s="95"/>
      <c r="EL778" s="95"/>
      <c r="EM778" s="95"/>
      <c r="EN778" s="95"/>
      <c r="EO778" s="95"/>
      <c r="EP778" s="95"/>
      <c r="EQ778" s="95"/>
      <c r="ER778" s="95"/>
      <c r="ES778" s="95"/>
      <c r="ET778" s="95"/>
      <c r="EU778" s="95"/>
      <c r="EV778" s="95"/>
      <c r="EW778" s="95"/>
      <c r="EX778" s="95"/>
      <c r="EY778" s="95"/>
      <c r="EZ778" s="95"/>
      <c r="FA778" s="95"/>
      <c r="FB778" s="95"/>
      <c r="FC778" s="95"/>
      <c r="FD778" s="95"/>
      <c r="FE778" s="95"/>
      <c r="FF778" s="95"/>
      <c r="FG778" s="95"/>
      <c r="FH778" s="95"/>
      <c r="FI778" s="95"/>
      <c r="FJ778" s="95"/>
      <c r="FK778" s="95"/>
      <c r="FL778" s="95"/>
      <c r="FM778" s="95"/>
      <c r="FN778" s="95"/>
      <c r="FO778" s="95"/>
      <c r="FP778" s="95"/>
      <c r="FQ778" s="95"/>
      <c r="FR778" s="95"/>
      <c r="FS778" s="95"/>
      <c r="FT778" s="95"/>
      <c r="FU778" s="95"/>
      <c r="FV778" s="95"/>
      <c r="FW778" s="95"/>
      <c r="FX778" s="95"/>
      <c r="FY778" s="95"/>
      <c r="FZ778" s="95"/>
      <c r="GA778" s="95"/>
      <c r="GB778" s="95"/>
      <c r="GC778" s="95"/>
      <c r="GD778" s="95"/>
      <c r="GE778" s="95"/>
      <c r="GF778" s="95"/>
    </row>
    <row r="779" spans="1:188" s="22" customFormat="1" ht="20.25" customHeight="1" x14ac:dyDescent="0.2">
      <c r="A779" s="322"/>
      <c r="B779" s="323"/>
      <c r="C779" s="324"/>
      <c r="D779" s="314"/>
      <c r="E779" s="312"/>
      <c r="F779" s="313"/>
      <c r="G779" s="270"/>
      <c r="H779" s="270"/>
      <c r="I779" s="267"/>
      <c r="J779" s="267"/>
      <c r="K779" s="267"/>
      <c r="L779" s="273"/>
      <c r="M779" s="92"/>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V779" s="95"/>
      <c r="AW779" s="95"/>
      <c r="AX779" s="95"/>
      <c r="AY779" s="95"/>
      <c r="AZ779" s="95"/>
      <c r="BA779" s="95"/>
      <c r="BB779" s="95"/>
      <c r="BC779" s="95"/>
      <c r="BD779" s="95"/>
      <c r="BE779" s="95"/>
      <c r="BF779" s="95"/>
      <c r="BG779" s="95"/>
      <c r="BH779" s="95"/>
      <c r="BI779" s="95"/>
      <c r="BJ779" s="95"/>
      <c r="BK779" s="95"/>
      <c r="BL779" s="95"/>
      <c r="BM779" s="95"/>
      <c r="BN779" s="95"/>
      <c r="BO779" s="95"/>
      <c r="BP779" s="95"/>
      <c r="BQ779" s="95"/>
      <c r="BR779" s="95"/>
      <c r="BS779" s="95"/>
      <c r="BT779" s="95"/>
      <c r="BU779" s="95"/>
      <c r="BV779" s="95"/>
      <c r="BW779" s="95"/>
      <c r="BX779" s="95"/>
      <c r="BY779" s="95"/>
      <c r="BZ779" s="95"/>
      <c r="CA779" s="95"/>
      <c r="CB779" s="95"/>
      <c r="CC779" s="95"/>
      <c r="CD779" s="95"/>
      <c r="CE779" s="95"/>
      <c r="CF779" s="95"/>
      <c r="CG779" s="95"/>
      <c r="CH779" s="95"/>
      <c r="CI779" s="95"/>
      <c r="CJ779" s="95"/>
      <c r="CK779" s="95"/>
      <c r="CL779" s="95"/>
      <c r="CM779" s="95"/>
      <c r="CN779" s="95"/>
      <c r="CO779" s="95"/>
      <c r="CP779" s="95"/>
      <c r="CQ779" s="95"/>
      <c r="CR779" s="95"/>
      <c r="CS779" s="95"/>
      <c r="CT779" s="95"/>
      <c r="CU779" s="95"/>
      <c r="CV779" s="95"/>
      <c r="CW779" s="95"/>
      <c r="CX779" s="95"/>
      <c r="CY779" s="95"/>
      <c r="CZ779" s="95"/>
      <c r="DA779" s="95"/>
      <c r="DB779" s="95"/>
      <c r="DC779" s="95"/>
      <c r="DD779" s="95"/>
      <c r="DE779" s="95"/>
      <c r="DF779" s="95"/>
      <c r="DG779" s="95"/>
      <c r="DH779" s="95"/>
      <c r="DI779" s="95"/>
      <c r="DJ779" s="95"/>
      <c r="DK779" s="95"/>
      <c r="DL779" s="95"/>
      <c r="DM779" s="95"/>
      <c r="DN779" s="95"/>
      <c r="DO779" s="95"/>
      <c r="DP779" s="95"/>
      <c r="DQ779" s="95"/>
      <c r="DR779" s="95"/>
      <c r="DS779" s="95"/>
      <c r="DT779" s="95"/>
      <c r="DU779" s="95"/>
      <c r="DV779" s="95"/>
      <c r="DW779" s="95"/>
      <c r="DX779" s="95"/>
      <c r="DY779" s="95"/>
      <c r="DZ779" s="95"/>
      <c r="EA779" s="95"/>
      <c r="EB779" s="95"/>
      <c r="EC779" s="95"/>
      <c r="ED779" s="95"/>
      <c r="EE779" s="95"/>
      <c r="EF779" s="95"/>
      <c r="EG779" s="95"/>
      <c r="EH779" s="95"/>
      <c r="EI779" s="95"/>
      <c r="EJ779" s="95"/>
      <c r="EK779" s="95"/>
      <c r="EL779" s="95"/>
      <c r="EM779" s="95"/>
      <c r="EN779" s="95"/>
      <c r="EO779" s="95"/>
      <c r="EP779" s="95"/>
      <c r="EQ779" s="95"/>
      <c r="ER779" s="95"/>
      <c r="ES779" s="95"/>
      <c r="ET779" s="95"/>
      <c r="EU779" s="95"/>
      <c r="EV779" s="95"/>
      <c r="EW779" s="95"/>
      <c r="EX779" s="95"/>
      <c r="EY779" s="95"/>
      <c r="EZ779" s="95"/>
      <c r="FA779" s="95"/>
      <c r="FB779" s="95"/>
      <c r="FC779" s="95"/>
      <c r="FD779" s="95"/>
      <c r="FE779" s="95"/>
      <c r="FF779" s="95"/>
      <c r="FG779" s="95"/>
      <c r="FH779" s="95"/>
      <c r="FI779" s="95"/>
      <c r="FJ779" s="95"/>
      <c r="FK779" s="95"/>
      <c r="FL779" s="95"/>
      <c r="FM779" s="95"/>
      <c r="FN779" s="95"/>
      <c r="FO779" s="95"/>
      <c r="FP779" s="95"/>
      <c r="FQ779" s="95"/>
      <c r="FR779" s="95"/>
      <c r="FS779" s="95"/>
      <c r="FT779" s="95"/>
      <c r="FU779" s="95"/>
      <c r="FV779" s="95"/>
      <c r="FW779" s="95"/>
      <c r="FX779" s="95"/>
      <c r="FY779" s="95"/>
      <c r="FZ779" s="95"/>
      <c r="GA779" s="95"/>
      <c r="GB779" s="95"/>
      <c r="GC779" s="95"/>
      <c r="GD779" s="95"/>
      <c r="GE779" s="95"/>
      <c r="GF779" s="95"/>
    </row>
    <row r="780" spans="1:188" s="22" customFormat="1" ht="20.25" customHeight="1" x14ac:dyDescent="0.2">
      <c r="A780" s="322"/>
      <c r="B780" s="323"/>
      <c r="C780" s="324"/>
      <c r="D780" s="314"/>
      <c r="E780" s="312"/>
      <c r="F780" s="313"/>
      <c r="G780" s="270"/>
      <c r="H780" s="270"/>
      <c r="I780" s="267"/>
      <c r="J780" s="267"/>
      <c r="K780" s="267"/>
      <c r="L780" s="273"/>
      <c r="M780" s="92"/>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V780" s="95"/>
      <c r="AW780" s="95"/>
      <c r="AX780" s="95"/>
      <c r="AY780" s="95"/>
      <c r="AZ780" s="95"/>
      <c r="BA780" s="95"/>
      <c r="BB780" s="95"/>
      <c r="BC780" s="95"/>
      <c r="BD780" s="95"/>
      <c r="BE780" s="95"/>
      <c r="BF780" s="95"/>
      <c r="BG780" s="95"/>
      <c r="BH780" s="95"/>
      <c r="BI780" s="95"/>
      <c r="BJ780" s="95"/>
      <c r="BK780" s="95"/>
      <c r="BL780" s="95"/>
      <c r="BM780" s="95"/>
      <c r="BN780" s="95"/>
      <c r="BO780" s="95"/>
      <c r="BP780" s="95"/>
      <c r="BQ780" s="95"/>
      <c r="BR780" s="95"/>
      <c r="BS780" s="95"/>
      <c r="BT780" s="95"/>
      <c r="BU780" s="95"/>
      <c r="BV780" s="95"/>
      <c r="BW780" s="95"/>
      <c r="BX780" s="95"/>
      <c r="BY780" s="95"/>
      <c r="BZ780" s="95"/>
      <c r="CA780" s="95"/>
      <c r="CB780" s="95"/>
      <c r="CC780" s="95"/>
      <c r="CD780" s="95"/>
      <c r="CE780" s="95"/>
      <c r="CF780" s="95"/>
      <c r="CG780" s="95"/>
      <c r="CH780" s="95"/>
      <c r="CI780" s="95"/>
      <c r="CJ780" s="95"/>
      <c r="CK780" s="95"/>
      <c r="CL780" s="95"/>
      <c r="CM780" s="95"/>
      <c r="CN780" s="95"/>
      <c r="CO780" s="95"/>
      <c r="CP780" s="95"/>
      <c r="CQ780" s="95"/>
      <c r="CR780" s="95"/>
      <c r="CS780" s="95"/>
      <c r="CT780" s="95"/>
      <c r="CU780" s="95"/>
      <c r="CV780" s="95"/>
      <c r="CW780" s="95"/>
      <c r="CX780" s="95"/>
      <c r="CY780" s="95"/>
      <c r="CZ780" s="95"/>
      <c r="DA780" s="95"/>
      <c r="DB780" s="95"/>
      <c r="DC780" s="95"/>
      <c r="DD780" s="95"/>
      <c r="DE780" s="95"/>
      <c r="DF780" s="95"/>
      <c r="DG780" s="95"/>
      <c r="DH780" s="95"/>
      <c r="DI780" s="95"/>
      <c r="DJ780" s="95"/>
      <c r="DK780" s="95"/>
      <c r="DL780" s="95"/>
      <c r="DM780" s="95"/>
      <c r="DN780" s="95"/>
      <c r="DO780" s="95"/>
      <c r="DP780" s="95"/>
      <c r="DQ780" s="95"/>
      <c r="DR780" s="95"/>
      <c r="DS780" s="95"/>
      <c r="DT780" s="95"/>
      <c r="DU780" s="95"/>
      <c r="DV780" s="95"/>
      <c r="DW780" s="95"/>
      <c r="DX780" s="95"/>
      <c r="DY780" s="95"/>
      <c r="DZ780" s="95"/>
      <c r="EA780" s="95"/>
      <c r="EB780" s="95"/>
      <c r="EC780" s="95"/>
      <c r="ED780" s="95"/>
      <c r="EE780" s="95"/>
      <c r="EF780" s="95"/>
      <c r="EG780" s="95"/>
      <c r="EH780" s="95"/>
      <c r="EI780" s="95"/>
      <c r="EJ780" s="95"/>
      <c r="EK780" s="95"/>
      <c r="EL780" s="95"/>
      <c r="EM780" s="95"/>
      <c r="EN780" s="95"/>
      <c r="EO780" s="95"/>
      <c r="EP780" s="95"/>
      <c r="EQ780" s="95"/>
      <c r="ER780" s="95"/>
      <c r="ES780" s="95"/>
      <c r="ET780" s="95"/>
      <c r="EU780" s="95"/>
      <c r="EV780" s="95"/>
      <c r="EW780" s="95"/>
      <c r="EX780" s="95"/>
      <c r="EY780" s="95"/>
      <c r="EZ780" s="95"/>
      <c r="FA780" s="95"/>
      <c r="FB780" s="95"/>
      <c r="FC780" s="95"/>
      <c r="FD780" s="95"/>
      <c r="FE780" s="95"/>
      <c r="FF780" s="95"/>
      <c r="FG780" s="95"/>
      <c r="FH780" s="95"/>
      <c r="FI780" s="95"/>
      <c r="FJ780" s="95"/>
      <c r="FK780" s="95"/>
      <c r="FL780" s="95"/>
      <c r="FM780" s="95"/>
      <c r="FN780" s="95"/>
      <c r="FO780" s="95"/>
      <c r="FP780" s="95"/>
      <c r="FQ780" s="95"/>
      <c r="FR780" s="95"/>
      <c r="FS780" s="95"/>
      <c r="FT780" s="95"/>
      <c r="FU780" s="95"/>
      <c r="FV780" s="95"/>
      <c r="FW780" s="95"/>
      <c r="FX780" s="95"/>
      <c r="FY780" s="95"/>
      <c r="FZ780" s="95"/>
      <c r="GA780" s="95"/>
      <c r="GB780" s="95"/>
      <c r="GC780" s="95"/>
      <c r="GD780" s="95"/>
      <c r="GE780" s="95"/>
      <c r="GF780" s="95"/>
    </row>
    <row r="781" spans="1:188" s="22" customFormat="1" ht="20.25" customHeight="1" x14ac:dyDescent="0.2">
      <c r="A781" s="322"/>
      <c r="B781" s="323"/>
      <c r="C781" s="324"/>
      <c r="D781" s="314"/>
      <c r="E781" s="312"/>
      <c r="F781" s="313"/>
      <c r="G781" s="270"/>
      <c r="H781" s="270"/>
      <c r="I781" s="267"/>
      <c r="J781" s="267"/>
      <c r="K781" s="267"/>
      <c r="L781" s="273"/>
      <c r="M781" s="92"/>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V781" s="95"/>
      <c r="AW781" s="95"/>
      <c r="AX781" s="95"/>
      <c r="AY781" s="95"/>
      <c r="AZ781" s="95"/>
      <c r="BA781" s="95"/>
      <c r="BB781" s="95"/>
      <c r="BC781" s="95"/>
      <c r="BD781" s="95"/>
      <c r="BE781" s="95"/>
      <c r="BF781" s="95"/>
      <c r="BG781" s="95"/>
      <c r="BH781" s="95"/>
      <c r="BI781" s="95"/>
      <c r="BJ781" s="95"/>
      <c r="BK781" s="95"/>
      <c r="BL781" s="95"/>
      <c r="BM781" s="95"/>
      <c r="BN781" s="95"/>
      <c r="BO781" s="95"/>
      <c r="BP781" s="95"/>
      <c r="BQ781" s="95"/>
      <c r="BR781" s="95"/>
      <c r="BS781" s="95"/>
      <c r="BT781" s="95"/>
      <c r="BU781" s="95"/>
      <c r="BV781" s="95"/>
      <c r="BW781" s="95"/>
      <c r="BX781" s="95"/>
      <c r="BY781" s="95"/>
      <c r="BZ781" s="95"/>
      <c r="CA781" s="95"/>
      <c r="CB781" s="95"/>
      <c r="CC781" s="95"/>
      <c r="CD781" s="95"/>
      <c r="CE781" s="95"/>
      <c r="CF781" s="95"/>
      <c r="CG781" s="95"/>
      <c r="CH781" s="95"/>
      <c r="CI781" s="95"/>
      <c r="CJ781" s="95"/>
      <c r="CK781" s="95"/>
      <c r="CL781" s="95"/>
      <c r="CM781" s="95"/>
      <c r="CN781" s="95"/>
      <c r="CO781" s="95"/>
      <c r="CP781" s="95"/>
      <c r="CQ781" s="95"/>
      <c r="CR781" s="95"/>
      <c r="CS781" s="95"/>
      <c r="CT781" s="95"/>
      <c r="CU781" s="95"/>
      <c r="CV781" s="95"/>
      <c r="CW781" s="95"/>
      <c r="CX781" s="95"/>
      <c r="CY781" s="95"/>
      <c r="CZ781" s="95"/>
      <c r="DA781" s="95"/>
      <c r="DB781" s="95"/>
      <c r="DC781" s="95"/>
      <c r="DD781" s="95"/>
      <c r="DE781" s="95"/>
      <c r="DF781" s="95"/>
      <c r="DG781" s="95"/>
      <c r="DH781" s="95"/>
      <c r="DI781" s="95"/>
      <c r="DJ781" s="95"/>
      <c r="DK781" s="95"/>
      <c r="DL781" s="95"/>
      <c r="DM781" s="95"/>
      <c r="DN781" s="95"/>
      <c r="DO781" s="95"/>
      <c r="DP781" s="95"/>
      <c r="DQ781" s="95"/>
      <c r="DR781" s="95"/>
      <c r="DS781" s="95"/>
      <c r="DT781" s="95"/>
      <c r="DU781" s="95"/>
      <c r="DV781" s="95"/>
      <c r="DW781" s="95"/>
      <c r="DX781" s="95"/>
      <c r="DY781" s="95"/>
      <c r="DZ781" s="95"/>
      <c r="EA781" s="95"/>
      <c r="EB781" s="95"/>
      <c r="EC781" s="95"/>
      <c r="ED781" s="95"/>
      <c r="EE781" s="95"/>
      <c r="EF781" s="95"/>
      <c r="EG781" s="95"/>
      <c r="EH781" s="95"/>
      <c r="EI781" s="95"/>
      <c r="EJ781" s="95"/>
      <c r="EK781" s="95"/>
      <c r="EL781" s="95"/>
      <c r="EM781" s="95"/>
      <c r="EN781" s="95"/>
      <c r="EO781" s="95"/>
      <c r="EP781" s="95"/>
      <c r="EQ781" s="95"/>
      <c r="ER781" s="95"/>
      <c r="ES781" s="95"/>
      <c r="ET781" s="95"/>
      <c r="EU781" s="95"/>
      <c r="EV781" s="95"/>
      <c r="EW781" s="95"/>
      <c r="EX781" s="95"/>
      <c r="EY781" s="95"/>
      <c r="EZ781" s="95"/>
      <c r="FA781" s="95"/>
      <c r="FB781" s="95"/>
      <c r="FC781" s="95"/>
      <c r="FD781" s="95"/>
      <c r="FE781" s="95"/>
      <c r="FF781" s="95"/>
      <c r="FG781" s="95"/>
      <c r="FH781" s="95"/>
      <c r="FI781" s="95"/>
      <c r="FJ781" s="95"/>
      <c r="FK781" s="95"/>
      <c r="FL781" s="95"/>
      <c r="FM781" s="95"/>
      <c r="FN781" s="95"/>
      <c r="FO781" s="95"/>
      <c r="FP781" s="95"/>
      <c r="FQ781" s="95"/>
      <c r="FR781" s="95"/>
      <c r="FS781" s="95"/>
      <c r="FT781" s="95"/>
      <c r="FU781" s="95"/>
      <c r="FV781" s="95"/>
      <c r="FW781" s="95"/>
      <c r="FX781" s="95"/>
      <c r="FY781" s="95"/>
      <c r="FZ781" s="95"/>
      <c r="GA781" s="95"/>
      <c r="GB781" s="95"/>
      <c r="GC781" s="95"/>
      <c r="GD781" s="95"/>
      <c r="GE781" s="95"/>
      <c r="GF781" s="95"/>
    </row>
    <row r="782" spans="1:188" s="22" customFormat="1" ht="20.25" customHeight="1" x14ac:dyDescent="0.2">
      <c r="A782" s="322"/>
      <c r="B782" s="323"/>
      <c r="C782" s="324"/>
      <c r="D782" s="314"/>
      <c r="E782" s="312"/>
      <c r="F782" s="313"/>
      <c r="G782" s="270"/>
      <c r="H782" s="270"/>
      <c r="I782" s="267"/>
      <c r="J782" s="267"/>
      <c r="K782" s="267"/>
      <c r="L782" s="273"/>
      <c r="M782" s="92"/>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V782" s="95"/>
      <c r="AW782" s="95"/>
      <c r="AX782" s="95"/>
      <c r="AY782" s="95"/>
      <c r="AZ782" s="95"/>
      <c r="BA782" s="95"/>
      <c r="BB782" s="95"/>
      <c r="BC782" s="95"/>
      <c r="BD782" s="95"/>
      <c r="BE782" s="95"/>
      <c r="BF782" s="95"/>
      <c r="BG782" s="95"/>
      <c r="BH782" s="95"/>
      <c r="BI782" s="95"/>
      <c r="BJ782" s="95"/>
      <c r="BK782" s="95"/>
      <c r="BL782" s="95"/>
      <c r="BM782" s="95"/>
      <c r="BN782" s="95"/>
      <c r="BO782" s="95"/>
      <c r="BP782" s="95"/>
      <c r="BQ782" s="95"/>
      <c r="BR782" s="95"/>
      <c r="BS782" s="95"/>
      <c r="BT782" s="95"/>
      <c r="BU782" s="95"/>
      <c r="BV782" s="95"/>
      <c r="BW782" s="95"/>
      <c r="BX782" s="95"/>
      <c r="BY782" s="95"/>
      <c r="BZ782" s="95"/>
      <c r="CA782" s="95"/>
      <c r="CB782" s="95"/>
      <c r="CC782" s="95"/>
      <c r="CD782" s="95"/>
      <c r="CE782" s="95"/>
      <c r="CF782" s="95"/>
      <c r="CG782" s="95"/>
      <c r="CH782" s="95"/>
      <c r="CI782" s="95"/>
      <c r="CJ782" s="95"/>
      <c r="CK782" s="95"/>
      <c r="CL782" s="95"/>
      <c r="CM782" s="95"/>
      <c r="CN782" s="95"/>
      <c r="CO782" s="95"/>
      <c r="CP782" s="95"/>
      <c r="CQ782" s="95"/>
      <c r="CR782" s="95"/>
      <c r="CS782" s="95"/>
      <c r="CT782" s="95"/>
      <c r="CU782" s="95"/>
      <c r="CV782" s="95"/>
      <c r="CW782" s="95"/>
      <c r="CX782" s="95"/>
      <c r="CY782" s="95"/>
      <c r="CZ782" s="95"/>
      <c r="DA782" s="95"/>
      <c r="DB782" s="95"/>
      <c r="DC782" s="95"/>
      <c r="DD782" s="95"/>
      <c r="DE782" s="95"/>
      <c r="DF782" s="95"/>
      <c r="DG782" s="95"/>
      <c r="DH782" s="95"/>
      <c r="DI782" s="95"/>
      <c r="DJ782" s="95"/>
      <c r="DK782" s="95"/>
      <c r="DL782" s="95"/>
      <c r="DM782" s="95"/>
      <c r="DN782" s="95"/>
      <c r="DO782" s="95"/>
      <c r="DP782" s="95"/>
      <c r="DQ782" s="95"/>
      <c r="DR782" s="95"/>
      <c r="DS782" s="95"/>
      <c r="DT782" s="95"/>
      <c r="DU782" s="95"/>
      <c r="DV782" s="95"/>
      <c r="DW782" s="95"/>
      <c r="DX782" s="95"/>
      <c r="DY782" s="95"/>
      <c r="DZ782" s="95"/>
      <c r="EA782" s="95"/>
      <c r="EB782" s="95"/>
      <c r="EC782" s="95"/>
      <c r="ED782" s="95"/>
      <c r="EE782" s="95"/>
      <c r="EF782" s="95"/>
      <c r="EG782" s="95"/>
      <c r="EH782" s="95"/>
      <c r="EI782" s="95"/>
      <c r="EJ782" s="95"/>
      <c r="EK782" s="95"/>
      <c r="EL782" s="95"/>
      <c r="EM782" s="95"/>
      <c r="EN782" s="95"/>
      <c r="EO782" s="95"/>
      <c r="EP782" s="95"/>
      <c r="EQ782" s="95"/>
      <c r="ER782" s="95"/>
      <c r="ES782" s="95"/>
      <c r="ET782" s="95"/>
      <c r="EU782" s="95"/>
      <c r="EV782" s="95"/>
      <c r="EW782" s="95"/>
      <c r="EX782" s="95"/>
      <c r="EY782" s="95"/>
      <c r="EZ782" s="95"/>
      <c r="FA782" s="95"/>
      <c r="FB782" s="95"/>
      <c r="FC782" s="95"/>
      <c r="FD782" s="95"/>
      <c r="FE782" s="95"/>
      <c r="FF782" s="95"/>
      <c r="FG782" s="95"/>
      <c r="FH782" s="95"/>
      <c r="FI782" s="95"/>
      <c r="FJ782" s="95"/>
      <c r="FK782" s="95"/>
      <c r="FL782" s="95"/>
      <c r="FM782" s="95"/>
      <c r="FN782" s="95"/>
      <c r="FO782" s="95"/>
      <c r="FP782" s="95"/>
      <c r="FQ782" s="95"/>
      <c r="FR782" s="95"/>
      <c r="FS782" s="95"/>
      <c r="FT782" s="95"/>
      <c r="FU782" s="95"/>
      <c r="FV782" s="95"/>
      <c r="FW782" s="95"/>
      <c r="FX782" s="95"/>
      <c r="FY782" s="95"/>
      <c r="FZ782" s="95"/>
      <c r="GA782" s="95"/>
      <c r="GB782" s="95"/>
      <c r="GC782" s="95"/>
      <c r="GD782" s="95"/>
      <c r="GE782" s="95"/>
      <c r="GF782" s="95"/>
    </row>
    <row r="783" spans="1:188" s="22" customFormat="1" ht="20.25" customHeight="1" x14ac:dyDescent="0.2">
      <c r="A783" s="322"/>
      <c r="B783" s="323"/>
      <c r="C783" s="324"/>
      <c r="D783" s="314"/>
      <c r="E783" s="312"/>
      <c r="F783" s="313"/>
      <c r="G783" s="270"/>
      <c r="H783" s="270"/>
      <c r="I783" s="267"/>
      <c r="J783" s="267"/>
      <c r="K783" s="267"/>
      <c r="L783" s="273"/>
      <c r="M783" s="92"/>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V783" s="95"/>
      <c r="AW783" s="95"/>
      <c r="AX783" s="95"/>
      <c r="AY783" s="95"/>
      <c r="AZ783" s="95"/>
      <c r="BA783" s="95"/>
      <c r="BB783" s="95"/>
      <c r="BC783" s="95"/>
      <c r="BD783" s="95"/>
      <c r="BE783" s="95"/>
      <c r="BF783" s="95"/>
      <c r="BG783" s="95"/>
      <c r="BH783" s="95"/>
      <c r="BI783" s="95"/>
      <c r="BJ783" s="95"/>
      <c r="BK783" s="95"/>
      <c r="BL783" s="95"/>
      <c r="BM783" s="95"/>
      <c r="BN783" s="95"/>
      <c r="BO783" s="95"/>
      <c r="BP783" s="95"/>
      <c r="BQ783" s="95"/>
      <c r="BR783" s="95"/>
      <c r="BS783" s="95"/>
      <c r="BT783" s="95"/>
      <c r="BU783" s="95"/>
      <c r="BV783" s="95"/>
      <c r="BW783" s="95"/>
      <c r="BX783" s="95"/>
      <c r="BY783" s="95"/>
      <c r="BZ783" s="95"/>
      <c r="CA783" s="95"/>
      <c r="CB783" s="95"/>
      <c r="CC783" s="95"/>
      <c r="CD783" s="95"/>
      <c r="CE783" s="95"/>
      <c r="CF783" s="95"/>
      <c r="CG783" s="95"/>
      <c r="CH783" s="95"/>
      <c r="CI783" s="95"/>
      <c r="CJ783" s="95"/>
      <c r="CK783" s="95"/>
      <c r="CL783" s="95"/>
      <c r="CM783" s="95"/>
      <c r="CN783" s="95"/>
      <c r="CO783" s="95"/>
      <c r="CP783" s="95"/>
      <c r="CQ783" s="95"/>
      <c r="CR783" s="95"/>
      <c r="CS783" s="95"/>
      <c r="CT783" s="95"/>
      <c r="CU783" s="95"/>
      <c r="CV783" s="95"/>
      <c r="CW783" s="95"/>
      <c r="CX783" s="95"/>
      <c r="CY783" s="95"/>
      <c r="CZ783" s="95"/>
      <c r="DA783" s="95"/>
      <c r="DB783" s="95"/>
      <c r="DC783" s="95"/>
      <c r="DD783" s="95"/>
      <c r="DE783" s="95"/>
      <c r="DF783" s="95"/>
      <c r="DG783" s="95"/>
      <c r="DH783" s="95"/>
      <c r="DI783" s="95"/>
      <c r="DJ783" s="95"/>
      <c r="DK783" s="95"/>
      <c r="DL783" s="95"/>
      <c r="DM783" s="95"/>
      <c r="DN783" s="95"/>
      <c r="DO783" s="95"/>
      <c r="DP783" s="95"/>
      <c r="DQ783" s="95"/>
      <c r="DR783" s="95"/>
      <c r="DS783" s="95"/>
      <c r="DT783" s="95"/>
      <c r="DU783" s="95"/>
      <c r="DV783" s="95"/>
      <c r="DW783" s="95"/>
      <c r="DX783" s="95"/>
      <c r="DY783" s="95"/>
      <c r="DZ783" s="95"/>
      <c r="EA783" s="95"/>
      <c r="EB783" s="95"/>
      <c r="EC783" s="95"/>
      <c r="ED783" s="95"/>
      <c r="EE783" s="95"/>
      <c r="EF783" s="95"/>
      <c r="EG783" s="95"/>
      <c r="EH783" s="95"/>
      <c r="EI783" s="95"/>
      <c r="EJ783" s="95"/>
      <c r="EK783" s="95"/>
      <c r="EL783" s="95"/>
      <c r="EM783" s="95"/>
      <c r="EN783" s="95"/>
      <c r="EO783" s="95"/>
      <c r="EP783" s="95"/>
      <c r="EQ783" s="95"/>
      <c r="ER783" s="95"/>
      <c r="ES783" s="95"/>
      <c r="ET783" s="95"/>
      <c r="EU783" s="95"/>
      <c r="EV783" s="95"/>
      <c r="EW783" s="95"/>
      <c r="EX783" s="95"/>
      <c r="EY783" s="95"/>
      <c r="EZ783" s="95"/>
      <c r="FA783" s="95"/>
      <c r="FB783" s="95"/>
      <c r="FC783" s="95"/>
      <c r="FD783" s="95"/>
      <c r="FE783" s="95"/>
      <c r="FF783" s="95"/>
      <c r="FG783" s="95"/>
      <c r="FH783" s="95"/>
      <c r="FI783" s="95"/>
      <c r="FJ783" s="95"/>
      <c r="FK783" s="95"/>
      <c r="FL783" s="95"/>
      <c r="FM783" s="95"/>
      <c r="FN783" s="95"/>
      <c r="FO783" s="95"/>
      <c r="FP783" s="95"/>
      <c r="FQ783" s="95"/>
      <c r="FR783" s="95"/>
      <c r="FS783" s="95"/>
      <c r="FT783" s="95"/>
      <c r="FU783" s="95"/>
      <c r="FV783" s="95"/>
      <c r="FW783" s="95"/>
      <c r="FX783" s="95"/>
      <c r="FY783" s="95"/>
      <c r="FZ783" s="95"/>
      <c r="GA783" s="95"/>
      <c r="GB783" s="95"/>
      <c r="GC783" s="95"/>
      <c r="GD783" s="95"/>
      <c r="GE783" s="95"/>
      <c r="GF783" s="95"/>
    </row>
    <row r="784" spans="1:188" s="22" customFormat="1" ht="37.5" customHeight="1" x14ac:dyDescent="0.2">
      <c r="A784" s="325"/>
      <c r="B784" s="326"/>
      <c r="C784" s="327"/>
      <c r="D784" s="314"/>
      <c r="E784" s="312"/>
      <c r="F784" s="313"/>
      <c r="G784" s="271"/>
      <c r="H784" s="271"/>
      <c r="I784" s="268"/>
      <c r="J784" s="268"/>
      <c r="K784" s="268"/>
      <c r="L784" s="273"/>
      <c r="M784" s="92"/>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V784" s="95"/>
      <c r="AW784" s="95"/>
      <c r="AX784" s="95"/>
      <c r="AY784" s="95"/>
      <c r="AZ784" s="95"/>
      <c r="BA784" s="95"/>
      <c r="BB784" s="95"/>
      <c r="BC784" s="95"/>
      <c r="BD784" s="95"/>
      <c r="BE784" s="95"/>
      <c r="BF784" s="95"/>
      <c r="BG784" s="95"/>
      <c r="BH784" s="95"/>
      <c r="BI784" s="95"/>
      <c r="BJ784" s="95"/>
      <c r="BK784" s="95"/>
      <c r="BL784" s="95"/>
      <c r="BM784" s="95"/>
      <c r="BN784" s="95"/>
      <c r="BO784" s="95"/>
      <c r="BP784" s="95"/>
      <c r="BQ784" s="95"/>
      <c r="BR784" s="95"/>
      <c r="BS784" s="95"/>
      <c r="BT784" s="95"/>
      <c r="BU784" s="95"/>
      <c r="BV784" s="95"/>
      <c r="BW784" s="95"/>
      <c r="BX784" s="95"/>
      <c r="BY784" s="95"/>
      <c r="BZ784" s="95"/>
      <c r="CA784" s="95"/>
      <c r="CB784" s="95"/>
      <c r="CC784" s="95"/>
      <c r="CD784" s="95"/>
      <c r="CE784" s="95"/>
      <c r="CF784" s="95"/>
      <c r="CG784" s="95"/>
      <c r="CH784" s="95"/>
      <c r="CI784" s="95"/>
      <c r="CJ784" s="95"/>
      <c r="CK784" s="95"/>
      <c r="CL784" s="95"/>
      <c r="CM784" s="95"/>
      <c r="CN784" s="95"/>
      <c r="CO784" s="95"/>
      <c r="CP784" s="95"/>
      <c r="CQ784" s="95"/>
      <c r="CR784" s="95"/>
      <c r="CS784" s="95"/>
      <c r="CT784" s="95"/>
      <c r="CU784" s="95"/>
      <c r="CV784" s="95"/>
      <c r="CW784" s="95"/>
      <c r="CX784" s="95"/>
      <c r="CY784" s="95"/>
      <c r="CZ784" s="95"/>
      <c r="DA784" s="95"/>
      <c r="DB784" s="95"/>
      <c r="DC784" s="95"/>
      <c r="DD784" s="95"/>
      <c r="DE784" s="95"/>
      <c r="DF784" s="95"/>
      <c r="DG784" s="95"/>
      <c r="DH784" s="95"/>
      <c r="DI784" s="95"/>
      <c r="DJ784" s="95"/>
      <c r="DK784" s="95"/>
      <c r="DL784" s="95"/>
      <c r="DM784" s="95"/>
      <c r="DN784" s="95"/>
      <c r="DO784" s="95"/>
      <c r="DP784" s="95"/>
      <c r="DQ784" s="95"/>
      <c r="DR784" s="95"/>
      <c r="DS784" s="95"/>
      <c r="DT784" s="95"/>
      <c r="DU784" s="95"/>
      <c r="DV784" s="95"/>
      <c r="DW784" s="95"/>
      <c r="DX784" s="95"/>
      <c r="DY784" s="95"/>
      <c r="DZ784" s="95"/>
      <c r="EA784" s="95"/>
      <c r="EB784" s="95"/>
      <c r="EC784" s="95"/>
      <c r="ED784" s="95"/>
      <c r="EE784" s="95"/>
      <c r="EF784" s="95"/>
      <c r="EG784" s="95"/>
      <c r="EH784" s="95"/>
      <c r="EI784" s="95"/>
      <c r="EJ784" s="95"/>
      <c r="EK784" s="95"/>
      <c r="EL784" s="95"/>
      <c r="EM784" s="95"/>
      <c r="EN784" s="95"/>
      <c r="EO784" s="95"/>
      <c r="EP784" s="95"/>
      <c r="EQ784" s="95"/>
      <c r="ER784" s="95"/>
      <c r="ES784" s="95"/>
      <c r="ET784" s="95"/>
      <c r="EU784" s="95"/>
      <c r="EV784" s="95"/>
      <c r="EW784" s="95"/>
      <c r="EX784" s="95"/>
      <c r="EY784" s="95"/>
      <c r="EZ784" s="95"/>
      <c r="FA784" s="95"/>
      <c r="FB784" s="95"/>
      <c r="FC784" s="95"/>
      <c r="FD784" s="95"/>
      <c r="FE784" s="95"/>
      <c r="FF784" s="95"/>
      <c r="FG784" s="95"/>
      <c r="FH784" s="95"/>
      <c r="FI784" s="95"/>
      <c r="FJ784" s="95"/>
      <c r="FK784" s="95"/>
      <c r="FL784" s="95"/>
      <c r="FM784" s="95"/>
      <c r="FN784" s="95"/>
      <c r="FO784" s="95"/>
      <c r="FP784" s="95"/>
      <c r="FQ784" s="95"/>
      <c r="FR784" s="95"/>
      <c r="FS784" s="95"/>
      <c r="FT784" s="95"/>
      <c r="FU784" s="95"/>
      <c r="FV784" s="95"/>
      <c r="FW784" s="95"/>
      <c r="FX784" s="95"/>
      <c r="FY784" s="95"/>
      <c r="FZ784" s="95"/>
      <c r="GA784" s="95"/>
      <c r="GB784" s="95"/>
      <c r="GC784" s="95"/>
      <c r="GD784" s="95"/>
      <c r="GE784" s="95"/>
      <c r="GF784" s="95"/>
    </row>
    <row r="785" spans="1:188" s="22" customFormat="1" ht="20.25" customHeight="1" x14ac:dyDescent="0.2">
      <c r="A785" s="319"/>
      <c r="B785" s="320"/>
      <c r="C785" s="321"/>
      <c r="D785" s="361" t="s">
        <v>1781</v>
      </c>
      <c r="E785" s="312" t="s">
        <v>532</v>
      </c>
      <c r="F785" s="313"/>
      <c r="G785" s="269"/>
      <c r="H785" s="269"/>
      <c r="I785" s="266"/>
      <c r="J785" s="266"/>
      <c r="K785" s="266"/>
      <c r="L785" s="273"/>
      <c r="M785" s="92"/>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V785" s="95"/>
      <c r="AW785" s="95"/>
      <c r="AX785" s="95"/>
      <c r="AY785" s="95"/>
      <c r="AZ785" s="95"/>
      <c r="BA785" s="95"/>
      <c r="BB785" s="95"/>
      <c r="BC785" s="95"/>
      <c r="BD785" s="95"/>
      <c r="BE785" s="95"/>
      <c r="BF785" s="95"/>
      <c r="BG785" s="95"/>
      <c r="BH785" s="95"/>
      <c r="BI785" s="95"/>
      <c r="BJ785" s="95"/>
      <c r="BK785" s="95"/>
      <c r="BL785" s="95"/>
      <c r="BM785" s="95"/>
      <c r="BN785" s="95"/>
      <c r="BO785" s="95"/>
      <c r="BP785" s="95"/>
      <c r="BQ785" s="95"/>
      <c r="BR785" s="95"/>
      <c r="BS785" s="95"/>
      <c r="BT785" s="95"/>
      <c r="BU785" s="95"/>
      <c r="BV785" s="95"/>
      <c r="BW785" s="95"/>
      <c r="BX785" s="95"/>
      <c r="BY785" s="95"/>
      <c r="BZ785" s="95"/>
      <c r="CA785" s="95"/>
      <c r="CB785" s="95"/>
      <c r="CC785" s="95"/>
      <c r="CD785" s="95"/>
      <c r="CE785" s="95"/>
      <c r="CF785" s="95"/>
      <c r="CG785" s="95"/>
      <c r="CH785" s="95"/>
      <c r="CI785" s="95"/>
      <c r="CJ785" s="95"/>
      <c r="CK785" s="95"/>
      <c r="CL785" s="95"/>
      <c r="CM785" s="95"/>
      <c r="CN785" s="95"/>
      <c r="CO785" s="95"/>
      <c r="CP785" s="95"/>
      <c r="CQ785" s="95"/>
      <c r="CR785" s="95"/>
      <c r="CS785" s="95"/>
      <c r="CT785" s="95"/>
      <c r="CU785" s="95"/>
      <c r="CV785" s="95"/>
      <c r="CW785" s="95"/>
      <c r="CX785" s="95"/>
      <c r="CY785" s="95"/>
      <c r="CZ785" s="95"/>
      <c r="DA785" s="95"/>
      <c r="DB785" s="95"/>
      <c r="DC785" s="95"/>
      <c r="DD785" s="95"/>
      <c r="DE785" s="95"/>
      <c r="DF785" s="95"/>
      <c r="DG785" s="95"/>
      <c r="DH785" s="95"/>
      <c r="DI785" s="95"/>
      <c r="DJ785" s="95"/>
      <c r="DK785" s="95"/>
      <c r="DL785" s="95"/>
      <c r="DM785" s="95"/>
      <c r="DN785" s="95"/>
      <c r="DO785" s="95"/>
      <c r="DP785" s="95"/>
      <c r="DQ785" s="95"/>
      <c r="DR785" s="95"/>
      <c r="DS785" s="95"/>
      <c r="DT785" s="95"/>
      <c r="DU785" s="95"/>
      <c r="DV785" s="95"/>
      <c r="DW785" s="95"/>
      <c r="DX785" s="95"/>
      <c r="DY785" s="95"/>
      <c r="DZ785" s="95"/>
      <c r="EA785" s="95"/>
      <c r="EB785" s="95"/>
      <c r="EC785" s="95"/>
      <c r="ED785" s="95"/>
      <c r="EE785" s="95"/>
      <c r="EF785" s="95"/>
      <c r="EG785" s="95"/>
      <c r="EH785" s="95"/>
      <c r="EI785" s="95"/>
      <c r="EJ785" s="95"/>
      <c r="EK785" s="95"/>
      <c r="EL785" s="95"/>
      <c r="EM785" s="95"/>
      <c r="EN785" s="95"/>
      <c r="EO785" s="95"/>
      <c r="EP785" s="95"/>
      <c r="EQ785" s="95"/>
      <c r="ER785" s="95"/>
      <c r="ES785" s="95"/>
      <c r="ET785" s="95"/>
      <c r="EU785" s="95"/>
      <c r="EV785" s="95"/>
      <c r="EW785" s="95"/>
      <c r="EX785" s="95"/>
      <c r="EY785" s="95"/>
      <c r="EZ785" s="95"/>
      <c r="FA785" s="95"/>
      <c r="FB785" s="95"/>
      <c r="FC785" s="95"/>
      <c r="FD785" s="95"/>
      <c r="FE785" s="95"/>
      <c r="FF785" s="95"/>
      <c r="FG785" s="95"/>
      <c r="FH785" s="95"/>
      <c r="FI785" s="95"/>
      <c r="FJ785" s="95"/>
      <c r="FK785" s="95"/>
      <c r="FL785" s="95"/>
      <c r="FM785" s="95"/>
      <c r="FN785" s="95"/>
      <c r="FO785" s="95"/>
      <c r="FP785" s="95"/>
      <c r="FQ785" s="95"/>
      <c r="FR785" s="95"/>
      <c r="FS785" s="95"/>
      <c r="FT785" s="95"/>
      <c r="FU785" s="95"/>
      <c r="FV785" s="95"/>
      <c r="FW785" s="95"/>
      <c r="FX785" s="95"/>
      <c r="FY785" s="95"/>
      <c r="FZ785" s="95"/>
      <c r="GA785" s="95"/>
      <c r="GB785" s="95"/>
      <c r="GC785" s="95"/>
      <c r="GD785" s="95"/>
      <c r="GE785" s="95"/>
      <c r="GF785" s="95"/>
    </row>
    <row r="786" spans="1:188" s="22" customFormat="1" ht="20.25" customHeight="1" x14ac:dyDescent="0.2">
      <c r="A786" s="322"/>
      <c r="B786" s="323"/>
      <c r="C786" s="324"/>
      <c r="D786" s="362"/>
      <c r="E786" s="316"/>
      <c r="F786" s="313"/>
      <c r="G786" s="270"/>
      <c r="H786" s="270"/>
      <c r="I786" s="267"/>
      <c r="J786" s="267"/>
      <c r="K786" s="267"/>
      <c r="L786" s="273"/>
      <c r="M786" s="92"/>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V786" s="95"/>
      <c r="AW786" s="95"/>
      <c r="AX786" s="95"/>
      <c r="AY786" s="95"/>
      <c r="AZ786" s="95"/>
      <c r="BA786" s="95"/>
      <c r="BB786" s="95"/>
      <c r="BC786" s="95"/>
      <c r="BD786" s="95"/>
      <c r="BE786" s="95"/>
      <c r="BF786" s="95"/>
      <c r="BG786" s="95"/>
      <c r="BH786" s="95"/>
      <c r="BI786" s="95"/>
      <c r="BJ786" s="95"/>
      <c r="BK786" s="95"/>
      <c r="BL786" s="95"/>
      <c r="BM786" s="95"/>
      <c r="BN786" s="95"/>
      <c r="BO786" s="95"/>
      <c r="BP786" s="95"/>
      <c r="BQ786" s="95"/>
      <c r="BR786" s="95"/>
      <c r="BS786" s="95"/>
      <c r="BT786" s="95"/>
      <c r="BU786" s="95"/>
      <c r="BV786" s="95"/>
      <c r="BW786" s="95"/>
      <c r="BX786" s="95"/>
      <c r="BY786" s="95"/>
      <c r="BZ786" s="95"/>
      <c r="CA786" s="95"/>
      <c r="CB786" s="95"/>
      <c r="CC786" s="95"/>
      <c r="CD786" s="95"/>
      <c r="CE786" s="95"/>
      <c r="CF786" s="95"/>
      <c r="CG786" s="95"/>
      <c r="CH786" s="95"/>
      <c r="CI786" s="95"/>
      <c r="CJ786" s="95"/>
      <c r="CK786" s="95"/>
      <c r="CL786" s="95"/>
      <c r="CM786" s="95"/>
      <c r="CN786" s="95"/>
      <c r="CO786" s="95"/>
      <c r="CP786" s="95"/>
      <c r="CQ786" s="95"/>
      <c r="CR786" s="95"/>
      <c r="CS786" s="95"/>
      <c r="CT786" s="95"/>
      <c r="CU786" s="95"/>
      <c r="CV786" s="95"/>
      <c r="CW786" s="95"/>
      <c r="CX786" s="95"/>
      <c r="CY786" s="95"/>
      <c r="CZ786" s="95"/>
      <c r="DA786" s="95"/>
      <c r="DB786" s="95"/>
      <c r="DC786" s="95"/>
      <c r="DD786" s="95"/>
      <c r="DE786" s="95"/>
      <c r="DF786" s="95"/>
      <c r="DG786" s="95"/>
      <c r="DH786" s="95"/>
      <c r="DI786" s="95"/>
      <c r="DJ786" s="95"/>
      <c r="DK786" s="95"/>
      <c r="DL786" s="95"/>
      <c r="DM786" s="95"/>
      <c r="DN786" s="95"/>
      <c r="DO786" s="95"/>
      <c r="DP786" s="95"/>
      <c r="DQ786" s="95"/>
      <c r="DR786" s="95"/>
      <c r="DS786" s="95"/>
      <c r="DT786" s="95"/>
      <c r="DU786" s="95"/>
      <c r="DV786" s="95"/>
      <c r="DW786" s="95"/>
      <c r="DX786" s="95"/>
      <c r="DY786" s="95"/>
      <c r="DZ786" s="95"/>
      <c r="EA786" s="95"/>
      <c r="EB786" s="95"/>
      <c r="EC786" s="95"/>
      <c r="ED786" s="95"/>
      <c r="EE786" s="95"/>
      <c r="EF786" s="95"/>
      <c r="EG786" s="95"/>
      <c r="EH786" s="95"/>
      <c r="EI786" s="95"/>
      <c r="EJ786" s="95"/>
      <c r="EK786" s="95"/>
      <c r="EL786" s="95"/>
      <c r="EM786" s="95"/>
      <c r="EN786" s="95"/>
      <c r="EO786" s="95"/>
      <c r="EP786" s="95"/>
      <c r="EQ786" s="95"/>
      <c r="ER786" s="95"/>
      <c r="ES786" s="95"/>
      <c r="ET786" s="95"/>
      <c r="EU786" s="95"/>
      <c r="EV786" s="95"/>
      <c r="EW786" s="95"/>
      <c r="EX786" s="95"/>
      <c r="EY786" s="95"/>
      <c r="EZ786" s="95"/>
      <c r="FA786" s="95"/>
      <c r="FB786" s="95"/>
      <c r="FC786" s="95"/>
      <c r="FD786" s="95"/>
      <c r="FE786" s="95"/>
      <c r="FF786" s="95"/>
      <c r="FG786" s="95"/>
      <c r="FH786" s="95"/>
      <c r="FI786" s="95"/>
      <c r="FJ786" s="95"/>
      <c r="FK786" s="95"/>
      <c r="FL786" s="95"/>
      <c r="FM786" s="95"/>
      <c r="FN786" s="95"/>
      <c r="FO786" s="95"/>
      <c r="FP786" s="95"/>
      <c r="FQ786" s="95"/>
      <c r="FR786" s="95"/>
      <c r="FS786" s="95"/>
      <c r="FT786" s="95"/>
      <c r="FU786" s="95"/>
      <c r="FV786" s="95"/>
      <c r="FW786" s="95"/>
      <c r="FX786" s="95"/>
      <c r="FY786" s="95"/>
      <c r="FZ786" s="95"/>
      <c r="GA786" s="95"/>
      <c r="GB786" s="95"/>
      <c r="GC786" s="95"/>
      <c r="GD786" s="95"/>
      <c r="GE786" s="95"/>
      <c r="GF786" s="95"/>
    </row>
    <row r="787" spans="1:188" s="22" customFormat="1" ht="52.5" customHeight="1" x14ac:dyDescent="0.2">
      <c r="A787" s="325"/>
      <c r="B787" s="326"/>
      <c r="C787" s="327"/>
      <c r="D787" s="362"/>
      <c r="E787" s="316"/>
      <c r="F787" s="313"/>
      <c r="G787" s="271"/>
      <c r="H787" s="271"/>
      <c r="I787" s="268"/>
      <c r="J787" s="268"/>
      <c r="K787" s="268"/>
      <c r="L787" s="273"/>
      <c r="M787" s="92"/>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V787" s="95"/>
      <c r="AW787" s="95"/>
      <c r="AX787" s="95"/>
      <c r="AY787" s="95"/>
      <c r="AZ787" s="95"/>
      <c r="BA787" s="95"/>
      <c r="BB787" s="95"/>
      <c r="BC787" s="95"/>
      <c r="BD787" s="95"/>
      <c r="BE787" s="95"/>
      <c r="BF787" s="95"/>
      <c r="BG787" s="95"/>
      <c r="BH787" s="95"/>
      <c r="BI787" s="95"/>
      <c r="BJ787" s="95"/>
      <c r="BK787" s="95"/>
      <c r="BL787" s="95"/>
      <c r="BM787" s="95"/>
      <c r="BN787" s="95"/>
      <c r="BO787" s="95"/>
      <c r="BP787" s="95"/>
      <c r="BQ787" s="95"/>
      <c r="BR787" s="95"/>
      <c r="BS787" s="95"/>
      <c r="BT787" s="95"/>
      <c r="BU787" s="95"/>
      <c r="BV787" s="95"/>
      <c r="BW787" s="95"/>
      <c r="BX787" s="95"/>
      <c r="BY787" s="95"/>
      <c r="BZ787" s="95"/>
      <c r="CA787" s="95"/>
      <c r="CB787" s="95"/>
      <c r="CC787" s="95"/>
      <c r="CD787" s="95"/>
      <c r="CE787" s="95"/>
      <c r="CF787" s="95"/>
      <c r="CG787" s="95"/>
      <c r="CH787" s="95"/>
      <c r="CI787" s="95"/>
      <c r="CJ787" s="95"/>
      <c r="CK787" s="95"/>
      <c r="CL787" s="95"/>
      <c r="CM787" s="95"/>
      <c r="CN787" s="95"/>
      <c r="CO787" s="95"/>
      <c r="CP787" s="95"/>
      <c r="CQ787" s="95"/>
      <c r="CR787" s="95"/>
      <c r="CS787" s="95"/>
      <c r="CT787" s="95"/>
      <c r="CU787" s="95"/>
      <c r="CV787" s="95"/>
      <c r="CW787" s="95"/>
      <c r="CX787" s="95"/>
      <c r="CY787" s="95"/>
      <c r="CZ787" s="95"/>
      <c r="DA787" s="95"/>
      <c r="DB787" s="95"/>
      <c r="DC787" s="95"/>
      <c r="DD787" s="95"/>
      <c r="DE787" s="95"/>
      <c r="DF787" s="95"/>
      <c r="DG787" s="95"/>
      <c r="DH787" s="95"/>
      <c r="DI787" s="95"/>
      <c r="DJ787" s="95"/>
      <c r="DK787" s="95"/>
      <c r="DL787" s="95"/>
      <c r="DM787" s="95"/>
      <c r="DN787" s="95"/>
      <c r="DO787" s="95"/>
      <c r="DP787" s="95"/>
      <c r="DQ787" s="95"/>
      <c r="DR787" s="95"/>
      <c r="DS787" s="95"/>
      <c r="DT787" s="95"/>
      <c r="DU787" s="95"/>
      <c r="DV787" s="95"/>
      <c r="DW787" s="95"/>
      <c r="DX787" s="95"/>
      <c r="DY787" s="95"/>
      <c r="DZ787" s="95"/>
      <c r="EA787" s="95"/>
      <c r="EB787" s="95"/>
      <c r="EC787" s="95"/>
      <c r="ED787" s="95"/>
      <c r="EE787" s="95"/>
      <c r="EF787" s="95"/>
      <c r="EG787" s="95"/>
      <c r="EH787" s="95"/>
      <c r="EI787" s="95"/>
      <c r="EJ787" s="95"/>
      <c r="EK787" s="95"/>
      <c r="EL787" s="95"/>
      <c r="EM787" s="95"/>
      <c r="EN787" s="95"/>
      <c r="EO787" s="95"/>
      <c r="EP787" s="95"/>
      <c r="EQ787" s="95"/>
      <c r="ER787" s="95"/>
      <c r="ES787" s="95"/>
      <c r="ET787" s="95"/>
      <c r="EU787" s="95"/>
      <c r="EV787" s="95"/>
      <c r="EW787" s="95"/>
      <c r="EX787" s="95"/>
      <c r="EY787" s="95"/>
      <c r="EZ787" s="95"/>
      <c r="FA787" s="95"/>
      <c r="FB787" s="95"/>
      <c r="FC787" s="95"/>
      <c r="FD787" s="95"/>
      <c r="FE787" s="95"/>
      <c r="FF787" s="95"/>
      <c r="FG787" s="95"/>
      <c r="FH787" s="95"/>
      <c r="FI787" s="95"/>
      <c r="FJ787" s="95"/>
      <c r="FK787" s="95"/>
      <c r="FL787" s="95"/>
      <c r="FM787" s="95"/>
      <c r="FN787" s="95"/>
      <c r="FO787" s="95"/>
      <c r="FP787" s="95"/>
      <c r="FQ787" s="95"/>
      <c r="FR787" s="95"/>
      <c r="FS787" s="95"/>
      <c r="FT787" s="95"/>
      <c r="FU787" s="95"/>
      <c r="FV787" s="95"/>
      <c r="FW787" s="95"/>
      <c r="FX787" s="95"/>
      <c r="FY787" s="95"/>
      <c r="FZ787" s="95"/>
      <c r="GA787" s="95"/>
      <c r="GB787" s="95"/>
      <c r="GC787" s="95"/>
      <c r="GD787" s="95"/>
      <c r="GE787" s="95"/>
      <c r="GF787" s="95"/>
    </row>
    <row r="788" spans="1:188" s="20" customFormat="1" ht="67.5" customHeight="1" x14ac:dyDescent="0.2">
      <c r="A788" s="328"/>
      <c r="B788" s="329"/>
      <c r="C788" s="341" t="s">
        <v>1782</v>
      </c>
      <c r="D788" s="342" t="s">
        <v>534</v>
      </c>
      <c r="E788" s="342"/>
      <c r="F788" s="365" t="s">
        <v>535</v>
      </c>
      <c r="G788" s="283"/>
      <c r="H788" s="283"/>
      <c r="I788" s="286"/>
      <c r="J788" s="286"/>
      <c r="K788" s="286"/>
      <c r="L788" s="260"/>
      <c r="M788" s="92"/>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V788" s="95"/>
      <c r="AW788" s="95"/>
      <c r="AX788" s="95"/>
      <c r="AY788" s="95"/>
      <c r="AZ788" s="95"/>
      <c r="BA788" s="95"/>
      <c r="BB788" s="95"/>
      <c r="BC788" s="95"/>
      <c r="BD788" s="95"/>
      <c r="BE788" s="95"/>
      <c r="BF788" s="95"/>
      <c r="BG788" s="95"/>
      <c r="BH788" s="95"/>
      <c r="BI788" s="95"/>
      <c r="BJ788" s="95"/>
      <c r="BK788" s="95"/>
      <c r="BL788" s="95"/>
      <c r="BM788" s="95"/>
      <c r="BN788" s="95"/>
      <c r="BO788" s="95"/>
      <c r="BP788" s="95"/>
      <c r="BQ788" s="95"/>
      <c r="BR788" s="95"/>
      <c r="BS788" s="95"/>
      <c r="BT788" s="95"/>
      <c r="BU788" s="95"/>
      <c r="BV788" s="95"/>
      <c r="BW788" s="95"/>
      <c r="BX788" s="95"/>
      <c r="BY788" s="95"/>
      <c r="BZ788" s="95"/>
      <c r="CA788" s="95"/>
      <c r="CB788" s="95"/>
      <c r="CC788" s="95"/>
      <c r="CD788" s="95"/>
      <c r="CE788" s="95"/>
      <c r="CF788" s="95"/>
      <c r="CG788" s="95"/>
      <c r="CH788" s="95"/>
      <c r="CI788" s="95"/>
      <c r="CJ788" s="95"/>
      <c r="CK788" s="95"/>
      <c r="CL788" s="95"/>
      <c r="CM788" s="95"/>
      <c r="CN788" s="95"/>
      <c r="CO788" s="95"/>
      <c r="CP788" s="95"/>
      <c r="CQ788" s="95"/>
      <c r="CR788" s="95"/>
      <c r="CS788" s="95"/>
      <c r="CT788" s="95"/>
      <c r="CU788" s="95"/>
      <c r="CV788" s="95"/>
      <c r="CW788" s="95"/>
      <c r="CX788" s="95"/>
      <c r="CY788" s="95"/>
      <c r="CZ788" s="95"/>
      <c r="DA788" s="95"/>
      <c r="DB788" s="95"/>
      <c r="DC788" s="95"/>
      <c r="DD788" s="95"/>
      <c r="DE788" s="95"/>
      <c r="DF788" s="95"/>
      <c r="DG788" s="95"/>
      <c r="DH788" s="95"/>
      <c r="DI788" s="95"/>
      <c r="DJ788" s="95"/>
      <c r="DK788" s="95"/>
      <c r="DL788" s="95"/>
      <c r="DM788" s="95"/>
      <c r="DN788" s="95"/>
      <c r="DO788" s="95"/>
      <c r="DP788" s="95"/>
      <c r="DQ788" s="95"/>
      <c r="DR788" s="95"/>
      <c r="DS788" s="95"/>
      <c r="DT788" s="95"/>
      <c r="DU788" s="95"/>
      <c r="DV788" s="95"/>
      <c r="DW788" s="95"/>
      <c r="DX788" s="95"/>
      <c r="DY788" s="95"/>
      <c r="DZ788" s="95"/>
      <c r="EA788" s="95"/>
      <c r="EB788" s="95"/>
      <c r="EC788" s="95"/>
      <c r="ED788" s="95"/>
      <c r="EE788" s="95"/>
      <c r="EF788" s="95"/>
      <c r="EG788" s="95"/>
      <c r="EH788" s="95"/>
      <c r="EI788" s="95"/>
      <c r="EJ788" s="95"/>
      <c r="EK788" s="95"/>
      <c r="EL788" s="95"/>
      <c r="EM788" s="95"/>
      <c r="EN788" s="95"/>
      <c r="EO788" s="95"/>
      <c r="EP788" s="95"/>
      <c r="EQ788" s="95"/>
      <c r="ER788" s="95"/>
      <c r="ES788" s="95"/>
      <c r="ET788" s="95"/>
      <c r="EU788" s="95"/>
      <c r="EV788" s="95"/>
      <c r="EW788" s="95"/>
      <c r="EX788" s="95"/>
      <c r="EY788" s="95"/>
      <c r="EZ788" s="95"/>
      <c r="FA788" s="95"/>
      <c r="FB788" s="95"/>
      <c r="FC788" s="95"/>
      <c r="FD788" s="95"/>
      <c r="FE788" s="95"/>
      <c r="FF788" s="95"/>
      <c r="FG788" s="95"/>
      <c r="FH788" s="95"/>
      <c r="FI788" s="95"/>
      <c r="FJ788" s="95"/>
      <c r="FK788" s="95"/>
      <c r="FL788" s="95"/>
      <c r="FM788" s="95"/>
      <c r="FN788" s="95"/>
      <c r="FO788" s="95"/>
      <c r="FP788" s="95"/>
      <c r="FQ788" s="95"/>
      <c r="FR788" s="95"/>
      <c r="FS788" s="95"/>
      <c r="FT788" s="95"/>
      <c r="FU788" s="95"/>
      <c r="FV788" s="95"/>
      <c r="FW788" s="95"/>
      <c r="FX788" s="95"/>
      <c r="FY788" s="95"/>
      <c r="FZ788" s="95"/>
      <c r="GA788" s="95"/>
      <c r="GB788" s="95"/>
      <c r="GC788" s="95"/>
      <c r="GD788" s="95"/>
      <c r="GE788" s="95"/>
      <c r="GF788" s="95"/>
    </row>
    <row r="789" spans="1:188" s="20" customFormat="1" ht="157.5" customHeight="1" x14ac:dyDescent="0.2">
      <c r="A789" s="332"/>
      <c r="B789" s="333"/>
      <c r="C789" s="341"/>
      <c r="D789" s="342"/>
      <c r="E789" s="342"/>
      <c r="F789" s="365"/>
      <c r="G789" s="284"/>
      <c r="H789" s="284"/>
      <c r="I789" s="288"/>
      <c r="J789" s="288"/>
      <c r="K789" s="288"/>
      <c r="L789" s="262"/>
      <c r="M789" s="92"/>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V789" s="95"/>
      <c r="AW789" s="95"/>
      <c r="AX789" s="95"/>
      <c r="AY789" s="95"/>
      <c r="AZ789" s="95"/>
      <c r="BA789" s="95"/>
      <c r="BB789" s="95"/>
      <c r="BC789" s="95"/>
      <c r="BD789" s="95"/>
      <c r="BE789" s="95"/>
      <c r="BF789" s="95"/>
      <c r="BG789" s="95"/>
      <c r="BH789" s="95"/>
      <c r="BI789" s="95"/>
      <c r="BJ789" s="95"/>
      <c r="BK789" s="95"/>
      <c r="BL789" s="95"/>
      <c r="BM789" s="95"/>
      <c r="BN789" s="95"/>
      <c r="BO789" s="95"/>
      <c r="BP789" s="95"/>
      <c r="BQ789" s="95"/>
      <c r="BR789" s="95"/>
      <c r="BS789" s="95"/>
      <c r="BT789" s="95"/>
      <c r="BU789" s="95"/>
      <c r="BV789" s="95"/>
      <c r="BW789" s="95"/>
      <c r="BX789" s="95"/>
      <c r="BY789" s="95"/>
      <c r="BZ789" s="95"/>
      <c r="CA789" s="95"/>
      <c r="CB789" s="95"/>
      <c r="CC789" s="95"/>
      <c r="CD789" s="95"/>
      <c r="CE789" s="95"/>
      <c r="CF789" s="95"/>
      <c r="CG789" s="95"/>
      <c r="CH789" s="95"/>
      <c r="CI789" s="95"/>
      <c r="CJ789" s="95"/>
      <c r="CK789" s="95"/>
      <c r="CL789" s="95"/>
      <c r="CM789" s="95"/>
      <c r="CN789" s="95"/>
      <c r="CO789" s="95"/>
      <c r="CP789" s="95"/>
      <c r="CQ789" s="95"/>
      <c r="CR789" s="95"/>
      <c r="CS789" s="95"/>
      <c r="CT789" s="95"/>
      <c r="CU789" s="95"/>
      <c r="CV789" s="95"/>
      <c r="CW789" s="95"/>
      <c r="CX789" s="95"/>
      <c r="CY789" s="95"/>
      <c r="CZ789" s="95"/>
      <c r="DA789" s="95"/>
      <c r="DB789" s="95"/>
      <c r="DC789" s="95"/>
      <c r="DD789" s="95"/>
      <c r="DE789" s="95"/>
      <c r="DF789" s="95"/>
      <c r="DG789" s="95"/>
      <c r="DH789" s="95"/>
      <c r="DI789" s="95"/>
      <c r="DJ789" s="95"/>
      <c r="DK789" s="95"/>
      <c r="DL789" s="95"/>
      <c r="DM789" s="95"/>
      <c r="DN789" s="95"/>
      <c r="DO789" s="95"/>
      <c r="DP789" s="95"/>
      <c r="DQ789" s="95"/>
      <c r="DR789" s="95"/>
      <c r="DS789" s="95"/>
      <c r="DT789" s="95"/>
      <c r="DU789" s="95"/>
      <c r="DV789" s="95"/>
      <c r="DW789" s="95"/>
      <c r="DX789" s="95"/>
      <c r="DY789" s="95"/>
      <c r="DZ789" s="95"/>
      <c r="EA789" s="95"/>
      <c r="EB789" s="95"/>
      <c r="EC789" s="95"/>
      <c r="ED789" s="95"/>
      <c r="EE789" s="95"/>
      <c r="EF789" s="95"/>
      <c r="EG789" s="95"/>
      <c r="EH789" s="95"/>
      <c r="EI789" s="95"/>
      <c r="EJ789" s="95"/>
      <c r="EK789" s="95"/>
      <c r="EL789" s="95"/>
      <c r="EM789" s="95"/>
      <c r="EN789" s="95"/>
      <c r="EO789" s="95"/>
      <c r="EP789" s="95"/>
      <c r="EQ789" s="95"/>
      <c r="ER789" s="95"/>
      <c r="ES789" s="95"/>
      <c r="ET789" s="95"/>
      <c r="EU789" s="95"/>
      <c r="EV789" s="95"/>
      <c r="EW789" s="95"/>
      <c r="EX789" s="95"/>
      <c r="EY789" s="95"/>
      <c r="EZ789" s="95"/>
      <c r="FA789" s="95"/>
      <c r="FB789" s="95"/>
      <c r="FC789" s="95"/>
      <c r="FD789" s="95"/>
      <c r="FE789" s="95"/>
      <c r="FF789" s="95"/>
      <c r="FG789" s="95"/>
      <c r="FH789" s="95"/>
      <c r="FI789" s="95"/>
      <c r="FJ789" s="95"/>
      <c r="FK789" s="95"/>
      <c r="FL789" s="95"/>
      <c r="FM789" s="95"/>
      <c r="FN789" s="95"/>
      <c r="FO789" s="95"/>
      <c r="FP789" s="95"/>
      <c r="FQ789" s="95"/>
      <c r="FR789" s="95"/>
      <c r="FS789" s="95"/>
      <c r="FT789" s="95"/>
      <c r="FU789" s="95"/>
      <c r="FV789" s="95"/>
      <c r="FW789" s="95"/>
      <c r="FX789" s="95"/>
      <c r="FY789" s="95"/>
      <c r="FZ789" s="95"/>
      <c r="GA789" s="95"/>
      <c r="GB789" s="95"/>
      <c r="GC789" s="95"/>
      <c r="GD789" s="95"/>
      <c r="GE789" s="95"/>
      <c r="GF789" s="95"/>
    </row>
    <row r="790" spans="1:188" s="22" customFormat="1" ht="69.75" customHeight="1" x14ac:dyDescent="0.2">
      <c r="A790" s="319"/>
      <c r="B790" s="320"/>
      <c r="C790" s="321"/>
      <c r="D790" s="314" t="s">
        <v>1783</v>
      </c>
      <c r="E790" s="312" t="s">
        <v>537</v>
      </c>
      <c r="F790" s="313" t="s">
        <v>538</v>
      </c>
      <c r="G790" s="269"/>
      <c r="H790" s="269"/>
      <c r="I790" s="266"/>
      <c r="J790" s="266"/>
      <c r="K790" s="266"/>
      <c r="L790" s="273"/>
      <c r="M790" s="92"/>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V790" s="95"/>
      <c r="AW790" s="95"/>
      <c r="AX790" s="95"/>
      <c r="AY790" s="95"/>
      <c r="AZ790" s="95"/>
      <c r="BA790" s="95"/>
      <c r="BB790" s="95"/>
      <c r="BC790" s="95"/>
      <c r="BD790" s="95"/>
      <c r="BE790" s="95"/>
      <c r="BF790" s="95"/>
      <c r="BG790" s="95"/>
      <c r="BH790" s="95"/>
      <c r="BI790" s="95"/>
      <c r="BJ790" s="95"/>
      <c r="BK790" s="95"/>
      <c r="BL790" s="95"/>
      <c r="BM790" s="95"/>
      <c r="BN790" s="95"/>
      <c r="BO790" s="95"/>
      <c r="BP790" s="95"/>
      <c r="BQ790" s="95"/>
      <c r="BR790" s="95"/>
      <c r="BS790" s="95"/>
      <c r="BT790" s="95"/>
      <c r="BU790" s="95"/>
      <c r="BV790" s="95"/>
      <c r="BW790" s="95"/>
      <c r="BX790" s="95"/>
      <c r="BY790" s="95"/>
      <c r="BZ790" s="95"/>
      <c r="CA790" s="95"/>
      <c r="CB790" s="95"/>
      <c r="CC790" s="95"/>
      <c r="CD790" s="95"/>
      <c r="CE790" s="95"/>
      <c r="CF790" s="95"/>
      <c r="CG790" s="95"/>
      <c r="CH790" s="95"/>
      <c r="CI790" s="95"/>
      <c r="CJ790" s="95"/>
      <c r="CK790" s="95"/>
      <c r="CL790" s="95"/>
      <c r="CM790" s="95"/>
      <c r="CN790" s="95"/>
      <c r="CO790" s="95"/>
      <c r="CP790" s="95"/>
      <c r="CQ790" s="95"/>
      <c r="CR790" s="95"/>
      <c r="CS790" s="95"/>
      <c r="CT790" s="95"/>
      <c r="CU790" s="95"/>
      <c r="CV790" s="95"/>
      <c r="CW790" s="95"/>
      <c r="CX790" s="95"/>
      <c r="CY790" s="95"/>
      <c r="CZ790" s="95"/>
      <c r="DA790" s="95"/>
      <c r="DB790" s="95"/>
      <c r="DC790" s="95"/>
      <c r="DD790" s="95"/>
      <c r="DE790" s="95"/>
      <c r="DF790" s="95"/>
      <c r="DG790" s="95"/>
      <c r="DH790" s="95"/>
      <c r="DI790" s="95"/>
      <c r="DJ790" s="95"/>
      <c r="DK790" s="95"/>
      <c r="DL790" s="95"/>
      <c r="DM790" s="95"/>
      <c r="DN790" s="95"/>
      <c r="DO790" s="95"/>
      <c r="DP790" s="95"/>
      <c r="DQ790" s="95"/>
      <c r="DR790" s="95"/>
      <c r="DS790" s="95"/>
      <c r="DT790" s="95"/>
      <c r="DU790" s="95"/>
      <c r="DV790" s="95"/>
      <c r="DW790" s="95"/>
      <c r="DX790" s="95"/>
      <c r="DY790" s="95"/>
      <c r="DZ790" s="95"/>
      <c r="EA790" s="95"/>
      <c r="EB790" s="95"/>
      <c r="EC790" s="95"/>
      <c r="ED790" s="95"/>
      <c r="EE790" s="95"/>
      <c r="EF790" s="95"/>
      <c r="EG790" s="95"/>
      <c r="EH790" s="95"/>
      <c r="EI790" s="95"/>
      <c r="EJ790" s="95"/>
      <c r="EK790" s="95"/>
      <c r="EL790" s="95"/>
      <c r="EM790" s="95"/>
      <c r="EN790" s="95"/>
      <c r="EO790" s="95"/>
      <c r="EP790" s="95"/>
      <c r="EQ790" s="95"/>
      <c r="ER790" s="95"/>
      <c r="ES790" s="95"/>
      <c r="ET790" s="95"/>
      <c r="EU790" s="95"/>
      <c r="EV790" s="95"/>
      <c r="EW790" s="95"/>
      <c r="EX790" s="95"/>
      <c r="EY790" s="95"/>
      <c r="EZ790" s="95"/>
      <c r="FA790" s="95"/>
      <c r="FB790" s="95"/>
      <c r="FC790" s="95"/>
      <c r="FD790" s="95"/>
      <c r="FE790" s="95"/>
      <c r="FF790" s="95"/>
      <c r="FG790" s="95"/>
      <c r="FH790" s="95"/>
      <c r="FI790" s="95"/>
      <c r="FJ790" s="95"/>
      <c r="FK790" s="95"/>
      <c r="FL790" s="95"/>
      <c r="FM790" s="95"/>
      <c r="FN790" s="95"/>
      <c r="FO790" s="95"/>
      <c r="FP790" s="95"/>
      <c r="FQ790" s="95"/>
      <c r="FR790" s="95"/>
      <c r="FS790" s="95"/>
      <c r="FT790" s="95"/>
      <c r="FU790" s="95"/>
      <c r="FV790" s="95"/>
      <c r="FW790" s="95"/>
      <c r="FX790" s="95"/>
      <c r="FY790" s="95"/>
      <c r="FZ790" s="95"/>
      <c r="GA790" s="95"/>
      <c r="GB790" s="95"/>
      <c r="GC790" s="95"/>
      <c r="GD790" s="95"/>
      <c r="GE790" s="95"/>
      <c r="GF790" s="95"/>
    </row>
    <row r="791" spans="1:188" s="22" customFormat="1" ht="54.75" customHeight="1" x14ac:dyDescent="0.2">
      <c r="A791" s="322"/>
      <c r="B791" s="323"/>
      <c r="C791" s="324"/>
      <c r="D791" s="314"/>
      <c r="E791" s="312"/>
      <c r="F791" s="313"/>
      <c r="G791" s="270"/>
      <c r="H791" s="270"/>
      <c r="I791" s="267"/>
      <c r="J791" s="267"/>
      <c r="K791" s="267"/>
      <c r="L791" s="273"/>
      <c r="M791" s="92"/>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V791" s="95"/>
      <c r="AW791" s="95"/>
      <c r="AX791" s="95"/>
      <c r="AY791" s="95"/>
      <c r="AZ791" s="95"/>
      <c r="BA791" s="95"/>
      <c r="BB791" s="95"/>
      <c r="BC791" s="95"/>
      <c r="BD791" s="95"/>
      <c r="BE791" s="95"/>
      <c r="BF791" s="95"/>
      <c r="BG791" s="95"/>
      <c r="BH791" s="95"/>
      <c r="BI791" s="95"/>
      <c r="BJ791" s="95"/>
      <c r="BK791" s="95"/>
      <c r="BL791" s="95"/>
      <c r="BM791" s="95"/>
      <c r="BN791" s="95"/>
      <c r="BO791" s="95"/>
      <c r="BP791" s="95"/>
      <c r="BQ791" s="95"/>
      <c r="BR791" s="95"/>
      <c r="BS791" s="95"/>
      <c r="BT791" s="95"/>
      <c r="BU791" s="95"/>
      <c r="BV791" s="95"/>
      <c r="BW791" s="95"/>
      <c r="BX791" s="95"/>
      <c r="BY791" s="95"/>
      <c r="BZ791" s="95"/>
      <c r="CA791" s="95"/>
      <c r="CB791" s="95"/>
      <c r="CC791" s="95"/>
      <c r="CD791" s="95"/>
      <c r="CE791" s="95"/>
      <c r="CF791" s="95"/>
      <c r="CG791" s="95"/>
      <c r="CH791" s="95"/>
      <c r="CI791" s="95"/>
      <c r="CJ791" s="95"/>
      <c r="CK791" s="95"/>
      <c r="CL791" s="95"/>
      <c r="CM791" s="95"/>
      <c r="CN791" s="95"/>
      <c r="CO791" s="95"/>
      <c r="CP791" s="95"/>
      <c r="CQ791" s="95"/>
      <c r="CR791" s="95"/>
      <c r="CS791" s="95"/>
      <c r="CT791" s="95"/>
      <c r="CU791" s="95"/>
      <c r="CV791" s="95"/>
      <c r="CW791" s="95"/>
      <c r="CX791" s="95"/>
      <c r="CY791" s="95"/>
      <c r="CZ791" s="95"/>
      <c r="DA791" s="95"/>
      <c r="DB791" s="95"/>
      <c r="DC791" s="95"/>
      <c r="DD791" s="95"/>
      <c r="DE791" s="95"/>
      <c r="DF791" s="95"/>
      <c r="DG791" s="95"/>
      <c r="DH791" s="95"/>
      <c r="DI791" s="95"/>
      <c r="DJ791" s="95"/>
      <c r="DK791" s="95"/>
      <c r="DL791" s="95"/>
      <c r="DM791" s="95"/>
      <c r="DN791" s="95"/>
      <c r="DO791" s="95"/>
      <c r="DP791" s="95"/>
      <c r="DQ791" s="95"/>
      <c r="DR791" s="95"/>
      <c r="DS791" s="95"/>
      <c r="DT791" s="95"/>
      <c r="DU791" s="95"/>
      <c r="DV791" s="95"/>
      <c r="DW791" s="95"/>
      <c r="DX791" s="95"/>
      <c r="DY791" s="95"/>
      <c r="DZ791" s="95"/>
      <c r="EA791" s="95"/>
      <c r="EB791" s="95"/>
      <c r="EC791" s="95"/>
      <c r="ED791" s="95"/>
      <c r="EE791" s="95"/>
      <c r="EF791" s="95"/>
      <c r="EG791" s="95"/>
      <c r="EH791" s="95"/>
      <c r="EI791" s="95"/>
      <c r="EJ791" s="95"/>
      <c r="EK791" s="95"/>
      <c r="EL791" s="95"/>
      <c r="EM791" s="95"/>
      <c r="EN791" s="95"/>
      <c r="EO791" s="95"/>
      <c r="EP791" s="95"/>
      <c r="EQ791" s="95"/>
      <c r="ER791" s="95"/>
      <c r="ES791" s="95"/>
      <c r="ET791" s="95"/>
      <c r="EU791" s="95"/>
      <c r="EV791" s="95"/>
      <c r="EW791" s="95"/>
      <c r="EX791" s="95"/>
      <c r="EY791" s="95"/>
      <c r="EZ791" s="95"/>
      <c r="FA791" s="95"/>
      <c r="FB791" s="95"/>
      <c r="FC791" s="95"/>
      <c r="FD791" s="95"/>
      <c r="FE791" s="95"/>
      <c r="FF791" s="95"/>
      <c r="FG791" s="95"/>
      <c r="FH791" s="95"/>
      <c r="FI791" s="95"/>
      <c r="FJ791" s="95"/>
      <c r="FK791" s="95"/>
      <c r="FL791" s="95"/>
      <c r="FM791" s="95"/>
      <c r="FN791" s="95"/>
      <c r="FO791" s="95"/>
      <c r="FP791" s="95"/>
      <c r="FQ791" s="95"/>
      <c r="FR791" s="95"/>
      <c r="FS791" s="95"/>
      <c r="FT791" s="95"/>
      <c r="FU791" s="95"/>
      <c r="FV791" s="95"/>
      <c r="FW791" s="95"/>
      <c r="FX791" s="95"/>
      <c r="FY791" s="95"/>
      <c r="FZ791" s="95"/>
      <c r="GA791" s="95"/>
      <c r="GB791" s="95"/>
      <c r="GC791" s="95"/>
      <c r="GD791" s="95"/>
      <c r="GE791" s="95"/>
      <c r="GF791" s="95"/>
    </row>
    <row r="792" spans="1:188" s="22" customFormat="1" ht="20.25" customHeight="1" x14ac:dyDescent="0.2">
      <c r="A792" s="322"/>
      <c r="B792" s="323"/>
      <c r="C792" s="324"/>
      <c r="D792" s="314"/>
      <c r="E792" s="312"/>
      <c r="F792" s="313"/>
      <c r="G792" s="270"/>
      <c r="H792" s="270"/>
      <c r="I792" s="267"/>
      <c r="J792" s="267"/>
      <c r="K792" s="267"/>
      <c r="L792" s="273"/>
      <c r="M792" s="92"/>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V792" s="95"/>
      <c r="AW792" s="95"/>
      <c r="AX792" s="95"/>
      <c r="AY792" s="95"/>
      <c r="AZ792" s="95"/>
      <c r="BA792" s="95"/>
      <c r="BB792" s="95"/>
      <c r="BC792" s="95"/>
      <c r="BD792" s="95"/>
      <c r="BE792" s="95"/>
      <c r="BF792" s="95"/>
      <c r="BG792" s="95"/>
      <c r="BH792" s="95"/>
      <c r="BI792" s="95"/>
      <c r="BJ792" s="95"/>
      <c r="BK792" s="95"/>
      <c r="BL792" s="95"/>
      <c r="BM792" s="95"/>
      <c r="BN792" s="95"/>
      <c r="BO792" s="95"/>
      <c r="BP792" s="95"/>
      <c r="BQ792" s="95"/>
      <c r="BR792" s="95"/>
      <c r="BS792" s="95"/>
      <c r="BT792" s="95"/>
      <c r="BU792" s="95"/>
      <c r="BV792" s="95"/>
      <c r="BW792" s="95"/>
      <c r="BX792" s="95"/>
      <c r="BY792" s="95"/>
      <c r="BZ792" s="95"/>
      <c r="CA792" s="95"/>
      <c r="CB792" s="95"/>
      <c r="CC792" s="95"/>
      <c r="CD792" s="95"/>
      <c r="CE792" s="95"/>
      <c r="CF792" s="95"/>
      <c r="CG792" s="95"/>
      <c r="CH792" s="95"/>
      <c r="CI792" s="95"/>
      <c r="CJ792" s="95"/>
      <c r="CK792" s="95"/>
      <c r="CL792" s="95"/>
      <c r="CM792" s="95"/>
      <c r="CN792" s="95"/>
      <c r="CO792" s="95"/>
      <c r="CP792" s="95"/>
      <c r="CQ792" s="95"/>
      <c r="CR792" s="95"/>
      <c r="CS792" s="95"/>
      <c r="CT792" s="95"/>
      <c r="CU792" s="95"/>
      <c r="CV792" s="95"/>
      <c r="CW792" s="95"/>
      <c r="CX792" s="95"/>
      <c r="CY792" s="95"/>
      <c r="CZ792" s="95"/>
      <c r="DA792" s="95"/>
      <c r="DB792" s="95"/>
      <c r="DC792" s="95"/>
      <c r="DD792" s="95"/>
      <c r="DE792" s="95"/>
      <c r="DF792" s="95"/>
      <c r="DG792" s="95"/>
      <c r="DH792" s="95"/>
      <c r="DI792" s="95"/>
      <c r="DJ792" s="95"/>
      <c r="DK792" s="95"/>
      <c r="DL792" s="95"/>
      <c r="DM792" s="95"/>
      <c r="DN792" s="95"/>
      <c r="DO792" s="95"/>
      <c r="DP792" s="95"/>
      <c r="DQ792" s="95"/>
      <c r="DR792" s="95"/>
      <c r="DS792" s="95"/>
      <c r="DT792" s="95"/>
      <c r="DU792" s="95"/>
      <c r="DV792" s="95"/>
      <c r="DW792" s="95"/>
      <c r="DX792" s="95"/>
      <c r="DY792" s="95"/>
      <c r="DZ792" s="95"/>
      <c r="EA792" s="95"/>
      <c r="EB792" s="95"/>
      <c r="EC792" s="95"/>
      <c r="ED792" s="95"/>
      <c r="EE792" s="95"/>
      <c r="EF792" s="95"/>
      <c r="EG792" s="95"/>
      <c r="EH792" s="95"/>
      <c r="EI792" s="95"/>
      <c r="EJ792" s="95"/>
      <c r="EK792" s="95"/>
      <c r="EL792" s="95"/>
      <c r="EM792" s="95"/>
      <c r="EN792" s="95"/>
      <c r="EO792" s="95"/>
      <c r="EP792" s="95"/>
      <c r="EQ792" s="95"/>
      <c r="ER792" s="95"/>
      <c r="ES792" s="95"/>
      <c r="ET792" s="95"/>
      <c r="EU792" s="95"/>
      <c r="EV792" s="95"/>
      <c r="EW792" s="95"/>
      <c r="EX792" s="95"/>
      <c r="EY792" s="95"/>
      <c r="EZ792" s="95"/>
      <c r="FA792" s="95"/>
      <c r="FB792" s="95"/>
      <c r="FC792" s="95"/>
      <c r="FD792" s="95"/>
      <c r="FE792" s="95"/>
      <c r="FF792" s="95"/>
      <c r="FG792" s="95"/>
      <c r="FH792" s="95"/>
      <c r="FI792" s="95"/>
      <c r="FJ792" s="95"/>
      <c r="FK792" s="95"/>
      <c r="FL792" s="95"/>
      <c r="FM792" s="95"/>
      <c r="FN792" s="95"/>
      <c r="FO792" s="95"/>
      <c r="FP792" s="95"/>
      <c r="FQ792" s="95"/>
      <c r="FR792" s="95"/>
      <c r="FS792" s="95"/>
      <c r="FT792" s="95"/>
      <c r="FU792" s="95"/>
      <c r="FV792" s="95"/>
      <c r="FW792" s="95"/>
      <c r="FX792" s="95"/>
      <c r="FY792" s="95"/>
      <c r="FZ792" s="95"/>
      <c r="GA792" s="95"/>
      <c r="GB792" s="95"/>
      <c r="GC792" s="95"/>
      <c r="GD792" s="95"/>
      <c r="GE792" s="95"/>
      <c r="GF792" s="95"/>
    </row>
    <row r="793" spans="1:188" s="22" customFormat="1" ht="20.25" customHeight="1" x14ac:dyDescent="0.2">
      <c r="A793" s="322"/>
      <c r="B793" s="323"/>
      <c r="C793" s="324"/>
      <c r="D793" s="314"/>
      <c r="E793" s="312"/>
      <c r="F793" s="313"/>
      <c r="G793" s="270"/>
      <c r="H793" s="270"/>
      <c r="I793" s="267"/>
      <c r="J793" s="267"/>
      <c r="K793" s="267"/>
      <c r="L793" s="273"/>
      <c r="M793" s="92"/>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V793" s="95"/>
      <c r="AW793" s="95"/>
      <c r="AX793" s="95"/>
      <c r="AY793" s="95"/>
      <c r="AZ793" s="95"/>
      <c r="BA793" s="95"/>
      <c r="BB793" s="95"/>
      <c r="BC793" s="95"/>
      <c r="BD793" s="95"/>
      <c r="BE793" s="95"/>
      <c r="BF793" s="95"/>
      <c r="BG793" s="95"/>
      <c r="BH793" s="95"/>
      <c r="BI793" s="95"/>
      <c r="BJ793" s="95"/>
      <c r="BK793" s="95"/>
      <c r="BL793" s="95"/>
      <c r="BM793" s="95"/>
      <c r="BN793" s="95"/>
      <c r="BO793" s="95"/>
      <c r="BP793" s="95"/>
      <c r="BQ793" s="95"/>
      <c r="BR793" s="95"/>
      <c r="BS793" s="95"/>
      <c r="BT793" s="95"/>
      <c r="BU793" s="95"/>
      <c r="BV793" s="95"/>
      <c r="BW793" s="95"/>
      <c r="BX793" s="95"/>
      <c r="BY793" s="95"/>
      <c r="BZ793" s="95"/>
      <c r="CA793" s="95"/>
      <c r="CB793" s="95"/>
      <c r="CC793" s="95"/>
      <c r="CD793" s="95"/>
      <c r="CE793" s="95"/>
      <c r="CF793" s="95"/>
      <c r="CG793" s="95"/>
      <c r="CH793" s="95"/>
      <c r="CI793" s="95"/>
      <c r="CJ793" s="95"/>
      <c r="CK793" s="95"/>
      <c r="CL793" s="95"/>
      <c r="CM793" s="95"/>
      <c r="CN793" s="95"/>
      <c r="CO793" s="95"/>
      <c r="CP793" s="95"/>
      <c r="CQ793" s="95"/>
      <c r="CR793" s="95"/>
      <c r="CS793" s="95"/>
      <c r="CT793" s="95"/>
      <c r="CU793" s="95"/>
      <c r="CV793" s="95"/>
      <c r="CW793" s="95"/>
      <c r="CX793" s="95"/>
      <c r="CY793" s="95"/>
      <c r="CZ793" s="95"/>
      <c r="DA793" s="95"/>
      <c r="DB793" s="95"/>
      <c r="DC793" s="95"/>
      <c r="DD793" s="95"/>
      <c r="DE793" s="95"/>
      <c r="DF793" s="95"/>
      <c r="DG793" s="95"/>
      <c r="DH793" s="95"/>
      <c r="DI793" s="95"/>
      <c r="DJ793" s="95"/>
      <c r="DK793" s="95"/>
      <c r="DL793" s="95"/>
      <c r="DM793" s="95"/>
      <c r="DN793" s="95"/>
      <c r="DO793" s="95"/>
      <c r="DP793" s="95"/>
      <c r="DQ793" s="95"/>
      <c r="DR793" s="95"/>
      <c r="DS793" s="95"/>
      <c r="DT793" s="95"/>
      <c r="DU793" s="95"/>
      <c r="DV793" s="95"/>
      <c r="DW793" s="95"/>
      <c r="DX793" s="95"/>
      <c r="DY793" s="95"/>
      <c r="DZ793" s="95"/>
      <c r="EA793" s="95"/>
      <c r="EB793" s="95"/>
      <c r="EC793" s="95"/>
      <c r="ED793" s="95"/>
      <c r="EE793" s="95"/>
      <c r="EF793" s="95"/>
      <c r="EG793" s="95"/>
      <c r="EH793" s="95"/>
      <c r="EI793" s="95"/>
      <c r="EJ793" s="95"/>
      <c r="EK793" s="95"/>
      <c r="EL793" s="95"/>
      <c r="EM793" s="95"/>
      <c r="EN793" s="95"/>
      <c r="EO793" s="95"/>
      <c r="EP793" s="95"/>
      <c r="EQ793" s="95"/>
      <c r="ER793" s="95"/>
      <c r="ES793" s="95"/>
      <c r="ET793" s="95"/>
      <c r="EU793" s="95"/>
      <c r="EV793" s="95"/>
      <c r="EW793" s="95"/>
      <c r="EX793" s="95"/>
      <c r="EY793" s="95"/>
      <c r="EZ793" s="95"/>
      <c r="FA793" s="95"/>
      <c r="FB793" s="95"/>
      <c r="FC793" s="95"/>
      <c r="FD793" s="95"/>
      <c r="FE793" s="95"/>
      <c r="FF793" s="95"/>
      <c r="FG793" s="95"/>
      <c r="FH793" s="95"/>
      <c r="FI793" s="95"/>
      <c r="FJ793" s="95"/>
      <c r="FK793" s="95"/>
      <c r="FL793" s="95"/>
      <c r="FM793" s="95"/>
      <c r="FN793" s="95"/>
      <c r="FO793" s="95"/>
      <c r="FP793" s="95"/>
      <c r="FQ793" s="95"/>
      <c r="FR793" s="95"/>
      <c r="FS793" s="95"/>
      <c r="FT793" s="95"/>
      <c r="FU793" s="95"/>
      <c r="FV793" s="95"/>
      <c r="FW793" s="95"/>
      <c r="FX793" s="95"/>
      <c r="FY793" s="95"/>
      <c r="FZ793" s="95"/>
      <c r="GA793" s="95"/>
      <c r="GB793" s="95"/>
      <c r="GC793" s="95"/>
      <c r="GD793" s="95"/>
      <c r="GE793" s="95"/>
      <c r="GF793" s="95"/>
    </row>
    <row r="794" spans="1:188" s="22" customFormat="1" ht="20.25" customHeight="1" x14ac:dyDescent="0.2">
      <c r="A794" s="322"/>
      <c r="B794" s="323"/>
      <c r="C794" s="324"/>
      <c r="D794" s="314"/>
      <c r="E794" s="312"/>
      <c r="F794" s="313"/>
      <c r="G794" s="270"/>
      <c r="H794" s="270"/>
      <c r="I794" s="267"/>
      <c r="J794" s="267"/>
      <c r="K794" s="267"/>
      <c r="L794" s="273"/>
      <c r="M794" s="92"/>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V794" s="95"/>
      <c r="AW794" s="95"/>
      <c r="AX794" s="95"/>
      <c r="AY794" s="95"/>
      <c r="AZ794" s="95"/>
      <c r="BA794" s="95"/>
      <c r="BB794" s="95"/>
      <c r="BC794" s="95"/>
      <c r="BD794" s="95"/>
      <c r="BE794" s="95"/>
      <c r="BF794" s="95"/>
      <c r="BG794" s="95"/>
      <c r="BH794" s="95"/>
      <c r="BI794" s="95"/>
      <c r="BJ794" s="95"/>
      <c r="BK794" s="95"/>
      <c r="BL794" s="95"/>
      <c r="BM794" s="95"/>
      <c r="BN794" s="95"/>
      <c r="BO794" s="95"/>
      <c r="BP794" s="95"/>
      <c r="BQ794" s="95"/>
      <c r="BR794" s="95"/>
      <c r="BS794" s="95"/>
      <c r="BT794" s="95"/>
      <c r="BU794" s="95"/>
      <c r="BV794" s="95"/>
      <c r="BW794" s="95"/>
      <c r="BX794" s="95"/>
      <c r="BY794" s="95"/>
      <c r="BZ794" s="95"/>
      <c r="CA794" s="95"/>
      <c r="CB794" s="95"/>
      <c r="CC794" s="95"/>
      <c r="CD794" s="95"/>
      <c r="CE794" s="95"/>
      <c r="CF794" s="95"/>
      <c r="CG794" s="95"/>
      <c r="CH794" s="95"/>
      <c r="CI794" s="95"/>
      <c r="CJ794" s="95"/>
      <c r="CK794" s="95"/>
      <c r="CL794" s="95"/>
      <c r="CM794" s="95"/>
      <c r="CN794" s="95"/>
      <c r="CO794" s="95"/>
      <c r="CP794" s="95"/>
      <c r="CQ794" s="95"/>
      <c r="CR794" s="95"/>
      <c r="CS794" s="95"/>
      <c r="CT794" s="95"/>
      <c r="CU794" s="95"/>
      <c r="CV794" s="95"/>
      <c r="CW794" s="95"/>
      <c r="CX794" s="95"/>
      <c r="CY794" s="95"/>
      <c r="CZ794" s="95"/>
      <c r="DA794" s="95"/>
      <c r="DB794" s="95"/>
      <c r="DC794" s="95"/>
      <c r="DD794" s="95"/>
      <c r="DE794" s="95"/>
      <c r="DF794" s="95"/>
      <c r="DG794" s="95"/>
      <c r="DH794" s="95"/>
      <c r="DI794" s="95"/>
      <c r="DJ794" s="95"/>
      <c r="DK794" s="95"/>
      <c r="DL794" s="95"/>
      <c r="DM794" s="95"/>
      <c r="DN794" s="95"/>
      <c r="DO794" s="95"/>
      <c r="DP794" s="95"/>
      <c r="DQ794" s="95"/>
      <c r="DR794" s="95"/>
      <c r="DS794" s="95"/>
      <c r="DT794" s="95"/>
      <c r="DU794" s="95"/>
      <c r="DV794" s="95"/>
      <c r="DW794" s="95"/>
      <c r="DX794" s="95"/>
      <c r="DY794" s="95"/>
      <c r="DZ794" s="95"/>
      <c r="EA794" s="95"/>
      <c r="EB794" s="95"/>
      <c r="EC794" s="95"/>
      <c r="ED794" s="95"/>
      <c r="EE794" s="95"/>
      <c r="EF794" s="95"/>
      <c r="EG794" s="95"/>
      <c r="EH794" s="95"/>
      <c r="EI794" s="95"/>
      <c r="EJ794" s="95"/>
      <c r="EK794" s="95"/>
      <c r="EL794" s="95"/>
      <c r="EM794" s="95"/>
      <c r="EN794" s="95"/>
      <c r="EO794" s="95"/>
      <c r="EP794" s="95"/>
      <c r="EQ794" s="95"/>
      <c r="ER794" s="95"/>
      <c r="ES794" s="95"/>
      <c r="ET794" s="95"/>
      <c r="EU794" s="95"/>
      <c r="EV794" s="95"/>
      <c r="EW794" s="95"/>
      <c r="EX794" s="95"/>
      <c r="EY794" s="95"/>
      <c r="EZ794" s="95"/>
      <c r="FA794" s="95"/>
      <c r="FB794" s="95"/>
      <c r="FC794" s="95"/>
      <c r="FD794" s="95"/>
      <c r="FE794" s="95"/>
      <c r="FF794" s="95"/>
      <c r="FG794" s="95"/>
      <c r="FH794" s="95"/>
      <c r="FI794" s="95"/>
      <c r="FJ794" s="95"/>
      <c r="FK794" s="95"/>
      <c r="FL794" s="95"/>
      <c r="FM794" s="95"/>
      <c r="FN794" s="95"/>
      <c r="FO794" s="95"/>
      <c r="FP794" s="95"/>
      <c r="FQ794" s="95"/>
      <c r="FR794" s="95"/>
      <c r="FS794" s="95"/>
      <c r="FT794" s="95"/>
      <c r="FU794" s="95"/>
      <c r="FV794" s="95"/>
      <c r="FW794" s="95"/>
      <c r="FX794" s="95"/>
      <c r="FY794" s="95"/>
      <c r="FZ794" s="95"/>
      <c r="GA794" s="95"/>
      <c r="GB794" s="95"/>
      <c r="GC794" s="95"/>
      <c r="GD794" s="95"/>
      <c r="GE794" s="95"/>
      <c r="GF794" s="95"/>
    </row>
    <row r="795" spans="1:188" s="22" customFormat="1" ht="20.25" customHeight="1" x14ac:dyDescent="0.2">
      <c r="A795" s="322"/>
      <c r="B795" s="323"/>
      <c r="C795" s="324"/>
      <c r="D795" s="314"/>
      <c r="E795" s="312"/>
      <c r="F795" s="313"/>
      <c r="G795" s="270"/>
      <c r="H795" s="270"/>
      <c r="I795" s="267"/>
      <c r="J795" s="267"/>
      <c r="K795" s="267"/>
      <c r="L795" s="273"/>
      <c r="M795" s="92"/>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V795" s="95"/>
      <c r="AW795" s="95"/>
      <c r="AX795" s="95"/>
      <c r="AY795" s="95"/>
      <c r="AZ795" s="95"/>
      <c r="BA795" s="95"/>
      <c r="BB795" s="95"/>
      <c r="BC795" s="95"/>
      <c r="BD795" s="95"/>
      <c r="BE795" s="95"/>
      <c r="BF795" s="95"/>
      <c r="BG795" s="95"/>
      <c r="BH795" s="95"/>
      <c r="BI795" s="95"/>
      <c r="BJ795" s="95"/>
      <c r="BK795" s="95"/>
      <c r="BL795" s="95"/>
      <c r="BM795" s="95"/>
      <c r="BN795" s="95"/>
      <c r="BO795" s="95"/>
      <c r="BP795" s="95"/>
      <c r="BQ795" s="95"/>
      <c r="BR795" s="95"/>
      <c r="BS795" s="95"/>
      <c r="BT795" s="95"/>
      <c r="BU795" s="95"/>
      <c r="BV795" s="95"/>
      <c r="BW795" s="95"/>
      <c r="BX795" s="95"/>
      <c r="BY795" s="95"/>
      <c r="BZ795" s="95"/>
      <c r="CA795" s="95"/>
      <c r="CB795" s="95"/>
      <c r="CC795" s="95"/>
      <c r="CD795" s="95"/>
      <c r="CE795" s="95"/>
      <c r="CF795" s="95"/>
      <c r="CG795" s="95"/>
      <c r="CH795" s="95"/>
      <c r="CI795" s="95"/>
      <c r="CJ795" s="95"/>
      <c r="CK795" s="95"/>
      <c r="CL795" s="95"/>
      <c r="CM795" s="95"/>
      <c r="CN795" s="95"/>
      <c r="CO795" s="95"/>
      <c r="CP795" s="95"/>
      <c r="CQ795" s="95"/>
      <c r="CR795" s="95"/>
      <c r="CS795" s="95"/>
      <c r="CT795" s="95"/>
      <c r="CU795" s="95"/>
      <c r="CV795" s="95"/>
      <c r="CW795" s="95"/>
      <c r="CX795" s="95"/>
      <c r="CY795" s="95"/>
      <c r="CZ795" s="95"/>
      <c r="DA795" s="95"/>
      <c r="DB795" s="95"/>
      <c r="DC795" s="95"/>
      <c r="DD795" s="95"/>
      <c r="DE795" s="95"/>
      <c r="DF795" s="95"/>
      <c r="DG795" s="95"/>
      <c r="DH795" s="95"/>
      <c r="DI795" s="95"/>
      <c r="DJ795" s="95"/>
      <c r="DK795" s="95"/>
      <c r="DL795" s="95"/>
      <c r="DM795" s="95"/>
      <c r="DN795" s="95"/>
      <c r="DO795" s="95"/>
      <c r="DP795" s="95"/>
      <c r="DQ795" s="95"/>
      <c r="DR795" s="95"/>
      <c r="DS795" s="95"/>
      <c r="DT795" s="95"/>
      <c r="DU795" s="95"/>
      <c r="DV795" s="95"/>
      <c r="DW795" s="95"/>
      <c r="DX795" s="95"/>
      <c r="DY795" s="95"/>
      <c r="DZ795" s="95"/>
      <c r="EA795" s="95"/>
      <c r="EB795" s="95"/>
      <c r="EC795" s="95"/>
      <c r="ED795" s="95"/>
      <c r="EE795" s="95"/>
      <c r="EF795" s="95"/>
      <c r="EG795" s="95"/>
      <c r="EH795" s="95"/>
      <c r="EI795" s="95"/>
      <c r="EJ795" s="95"/>
      <c r="EK795" s="95"/>
      <c r="EL795" s="95"/>
      <c r="EM795" s="95"/>
      <c r="EN795" s="95"/>
      <c r="EO795" s="95"/>
      <c r="EP795" s="95"/>
      <c r="EQ795" s="95"/>
      <c r="ER795" s="95"/>
      <c r="ES795" s="95"/>
      <c r="ET795" s="95"/>
      <c r="EU795" s="95"/>
      <c r="EV795" s="95"/>
      <c r="EW795" s="95"/>
      <c r="EX795" s="95"/>
      <c r="EY795" s="95"/>
      <c r="EZ795" s="95"/>
      <c r="FA795" s="95"/>
      <c r="FB795" s="95"/>
      <c r="FC795" s="95"/>
      <c r="FD795" s="95"/>
      <c r="FE795" s="95"/>
      <c r="FF795" s="95"/>
      <c r="FG795" s="95"/>
      <c r="FH795" s="95"/>
      <c r="FI795" s="95"/>
      <c r="FJ795" s="95"/>
      <c r="FK795" s="95"/>
      <c r="FL795" s="95"/>
      <c r="FM795" s="95"/>
      <c r="FN795" s="95"/>
      <c r="FO795" s="95"/>
      <c r="FP795" s="95"/>
      <c r="FQ795" s="95"/>
      <c r="FR795" s="95"/>
      <c r="FS795" s="95"/>
      <c r="FT795" s="95"/>
      <c r="FU795" s="95"/>
      <c r="FV795" s="95"/>
      <c r="FW795" s="95"/>
      <c r="FX795" s="95"/>
      <c r="FY795" s="95"/>
      <c r="FZ795" s="95"/>
      <c r="GA795" s="95"/>
      <c r="GB795" s="95"/>
      <c r="GC795" s="95"/>
      <c r="GD795" s="95"/>
      <c r="GE795" s="95"/>
      <c r="GF795" s="95"/>
    </row>
    <row r="796" spans="1:188" s="22" customFormat="1" ht="20.25" customHeight="1" x14ac:dyDescent="0.2">
      <c r="A796" s="325"/>
      <c r="B796" s="326"/>
      <c r="C796" s="327"/>
      <c r="D796" s="314"/>
      <c r="E796" s="312"/>
      <c r="F796" s="313"/>
      <c r="G796" s="271"/>
      <c r="H796" s="271"/>
      <c r="I796" s="268"/>
      <c r="J796" s="268"/>
      <c r="K796" s="268"/>
      <c r="L796" s="273"/>
      <c r="M796" s="92"/>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V796" s="95"/>
      <c r="AW796" s="95"/>
      <c r="AX796" s="95"/>
      <c r="AY796" s="95"/>
      <c r="AZ796" s="95"/>
      <c r="BA796" s="95"/>
      <c r="BB796" s="95"/>
      <c r="BC796" s="95"/>
      <c r="BD796" s="95"/>
      <c r="BE796" s="95"/>
      <c r="BF796" s="95"/>
      <c r="BG796" s="95"/>
      <c r="BH796" s="95"/>
      <c r="BI796" s="95"/>
      <c r="BJ796" s="95"/>
      <c r="BK796" s="95"/>
      <c r="BL796" s="95"/>
      <c r="BM796" s="95"/>
      <c r="BN796" s="95"/>
      <c r="BO796" s="95"/>
      <c r="BP796" s="95"/>
      <c r="BQ796" s="95"/>
      <c r="BR796" s="95"/>
      <c r="BS796" s="95"/>
      <c r="BT796" s="95"/>
      <c r="BU796" s="95"/>
      <c r="BV796" s="95"/>
      <c r="BW796" s="95"/>
      <c r="BX796" s="95"/>
      <c r="BY796" s="95"/>
      <c r="BZ796" s="95"/>
      <c r="CA796" s="95"/>
      <c r="CB796" s="95"/>
      <c r="CC796" s="95"/>
      <c r="CD796" s="95"/>
      <c r="CE796" s="95"/>
      <c r="CF796" s="95"/>
      <c r="CG796" s="95"/>
      <c r="CH796" s="95"/>
      <c r="CI796" s="95"/>
      <c r="CJ796" s="95"/>
      <c r="CK796" s="95"/>
      <c r="CL796" s="95"/>
      <c r="CM796" s="95"/>
      <c r="CN796" s="95"/>
      <c r="CO796" s="95"/>
      <c r="CP796" s="95"/>
      <c r="CQ796" s="95"/>
      <c r="CR796" s="95"/>
      <c r="CS796" s="95"/>
      <c r="CT796" s="95"/>
      <c r="CU796" s="95"/>
      <c r="CV796" s="95"/>
      <c r="CW796" s="95"/>
      <c r="CX796" s="95"/>
      <c r="CY796" s="95"/>
      <c r="CZ796" s="95"/>
      <c r="DA796" s="95"/>
      <c r="DB796" s="95"/>
      <c r="DC796" s="95"/>
      <c r="DD796" s="95"/>
      <c r="DE796" s="95"/>
      <c r="DF796" s="95"/>
      <c r="DG796" s="95"/>
      <c r="DH796" s="95"/>
      <c r="DI796" s="95"/>
      <c r="DJ796" s="95"/>
      <c r="DK796" s="95"/>
      <c r="DL796" s="95"/>
      <c r="DM796" s="95"/>
      <c r="DN796" s="95"/>
      <c r="DO796" s="95"/>
      <c r="DP796" s="95"/>
      <c r="DQ796" s="95"/>
      <c r="DR796" s="95"/>
      <c r="DS796" s="95"/>
      <c r="DT796" s="95"/>
      <c r="DU796" s="95"/>
      <c r="DV796" s="95"/>
      <c r="DW796" s="95"/>
      <c r="DX796" s="95"/>
      <c r="DY796" s="95"/>
      <c r="DZ796" s="95"/>
      <c r="EA796" s="95"/>
      <c r="EB796" s="95"/>
      <c r="EC796" s="95"/>
      <c r="ED796" s="95"/>
      <c r="EE796" s="95"/>
      <c r="EF796" s="95"/>
      <c r="EG796" s="95"/>
      <c r="EH796" s="95"/>
      <c r="EI796" s="95"/>
      <c r="EJ796" s="95"/>
      <c r="EK796" s="95"/>
      <c r="EL796" s="95"/>
      <c r="EM796" s="95"/>
      <c r="EN796" s="95"/>
      <c r="EO796" s="95"/>
      <c r="EP796" s="95"/>
      <c r="EQ796" s="95"/>
      <c r="ER796" s="95"/>
      <c r="ES796" s="95"/>
      <c r="ET796" s="95"/>
      <c r="EU796" s="95"/>
      <c r="EV796" s="95"/>
      <c r="EW796" s="95"/>
      <c r="EX796" s="95"/>
      <c r="EY796" s="95"/>
      <c r="EZ796" s="95"/>
      <c r="FA796" s="95"/>
      <c r="FB796" s="95"/>
      <c r="FC796" s="95"/>
      <c r="FD796" s="95"/>
      <c r="FE796" s="95"/>
      <c r="FF796" s="95"/>
      <c r="FG796" s="95"/>
      <c r="FH796" s="95"/>
      <c r="FI796" s="95"/>
      <c r="FJ796" s="95"/>
      <c r="FK796" s="95"/>
      <c r="FL796" s="95"/>
      <c r="FM796" s="95"/>
      <c r="FN796" s="95"/>
      <c r="FO796" s="95"/>
      <c r="FP796" s="95"/>
      <c r="FQ796" s="95"/>
      <c r="FR796" s="95"/>
      <c r="FS796" s="95"/>
      <c r="FT796" s="95"/>
      <c r="FU796" s="95"/>
      <c r="FV796" s="95"/>
      <c r="FW796" s="95"/>
      <c r="FX796" s="95"/>
      <c r="FY796" s="95"/>
      <c r="FZ796" s="95"/>
      <c r="GA796" s="95"/>
      <c r="GB796" s="95"/>
      <c r="GC796" s="95"/>
      <c r="GD796" s="95"/>
      <c r="GE796" s="95"/>
      <c r="GF796" s="95"/>
    </row>
    <row r="797" spans="1:188" s="22" customFormat="1" ht="20.25" customHeight="1" x14ac:dyDescent="0.2">
      <c r="A797" s="319"/>
      <c r="B797" s="320"/>
      <c r="C797" s="321"/>
      <c r="D797" s="314" t="s">
        <v>1784</v>
      </c>
      <c r="E797" s="312" t="s">
        <v>540</v>
      </c>
      <c r="F797" s="313" t="s">
        <v>541</v>
      </c>
      <c r="G797" s="269"/>
      <c r="H797" s="269"/>
      <c r="I797" s="266"/>
      <c r="J797" s="266"/>
      <c r="K797" s="266"/>
      <c r="L797" s="273"/>
      <c r="M797" s="92"/>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V797" s="95"/>
      <c r="AW797" s="95"/>
      <c r="AX797" s="95"/>
      <c r="AY797" s="95"/>
      <c r="AZ797" s="95"/>
      <c r="BA797" s="95"/>
      <c r="BB797" s="95"/>
      <c r="BC797" s="95"/>
      <c r="BD797" s="95"/>
      <c r="BE797" s="95"/>
      <c r="BF797" s="95"/>
      <c r="BG797" s="95"/>
      <c r="BH797" s="95"/>
      <c r="BI797" s="95"/>
      <c r="BJ797" s="95"/>
      <c r="BK797" s="95"/>
      <c r="BL797" s="95"/>
      <c r="BM797" s="95"/>
      <c r="BN797" s="95"/>
      <c r="BO797" s="95"/>
      <c r="BP797" s="95"/>
      <c r="BQ797" s="95"/>
      <c r="BR797" s="95"/>
      <c r="BS797" s="95"/>
      <c r="BT797" s="95"/>
      <c r="BU797" s="95"/>
      <c r="BV797" s="95"/>
      <c r="BW797" s="95"/>
      <c r="BX797" s="95"/>
      <c r="BY797" s="95"/>
      <c r="BZ797" s="95"/>
      <c r="CA797" s="95"/>
      <c r="CB797" s="95"/>
      <c r="CC797" s="95"/>
      <c r="CD797" s="95"/>
      <c r="CE797" s="95"/>
      <c r="CF797" s="95"/>
      <c r="CG797" s="95"/>
      <c r="CH797" s="95"/>
      <c r="CI797" s="95"/>
      <c r="CJ797" s="95"/>
      <c r="CK797" s="95"/>
      <c r="CL797" s="95"/>
      <c r="CM797" s="95"/>
      <c r="CN797" s="95"/>
      <c r="CO797" s="95"/>
      <c r="CP797" s="95"/>
      <c r="CQ797" s="95"/>
      <c r="CR797" s="95"/>
      <c r="CS797" s="95"/>
      <c r="CT797" s="95"/>
      <c r="CU797" s="95"/>
      <c r="CV797" s="95"/>
      <c r="CW797" s="95"/>
      <c r="CX797" s="95"/>
      <c r="CY797" s="95"/>
      <c r="CZ797" s="95"/>
      <c r="DA797" s="95"/>
      <c r="DB797" s="95"/>
      <c r="DC797" s="95"/>
      <c r="DD797" s="95"/>
      <c r="DE797" s="95"/>
      <c r="DF797" s="95"/>
      <c r="DG797" s="95"/>
      <c r="DH797" s="95"/>
      <c r="DI797" s="95"/>
      <c r="DJ797" s="95"/>
      <c r="DK797" s="95"/>
      <c r="DL797" s="95"/>
      <c r="DM797" s="95"/>
      <c r="DN797" s="95"/>
      <c r="DO797" s="95"/>
      <c r="DP797" s="95"/>
      <c r="DQ797" s="95"/>
      <c r="DR797" s="95"/>
      <c r="DS797" s="95"/>
      <c r="DT797" s="95"/>
      <c r="DU797" s="95"/>
      <c r="DV797" s="95"/>
      <c r="DW797" s="95"/>
      <c r="DX797" s="95"/>
      <c r="DY797" s="95"/>
      <c r="DZ797" s="95"/>
      <c r="EA797" s="95"/>
      <c r="EB797" s="95"/>
      <c r="EC797" s="95"/>
      <c r="ED797" s="95"/>
      <c r="EE797" s="95"/>
      <c r="EF797" s="95"/>
      <c r="EG797" s="95"/>
      <c r="EH797" s="95"/>
      <c r="EI797" s="95"/>
      <c r="EJ797" s="95"/>
      <c r="EK797" s="95"/>
      <c r="EL797" s="95"/>
      <c r="EM797" s="95"/>
      <c r="EN797" s="95"/>
      <c r="EO797" s="95"/>
      <c r="EP797" s="95"/>
      <c r="EQ797" s="95"/>
      <c r="ER797" s="95"/>
      <c r="ES797" s="95"/>
      <c r="ET797" s="95"/>
      <c r="EU797" s="95"/>
      <c r="EV797" s="95"/>
      <c r="EW797" s="95"/>
      <c r="EX797" s="95"/>
      <c r="EY797" s="95"/>
      <c r="EZ797" s="95"/>
      <c r="FA797" s="95"/>
      <c r="FB797" s="95"/>
      <c r="FC797" s="95"/>
      <c r="FD797" s="95"/>
      <c r="FE797" s="95"/>
      <c r="FF797" s="95"/>
      <c r="FG797" s="95"/>
      <c r="FH797" s="95"/>
      <c r="FI797" s="95"/>
      <c r="FJ797" s="95"/>
      <c r="FK797" s="95"/>
      <c r="FL797" s="95"/>
      <c r="FM797" s="95"/>
      <c r="FN797" s="95"/>
      <c r="FO797" s="95"/>
      <c r="FP797" s="95"/>
      <c r="FQ797" s="95"/>
      <c r="FR797" s="95"/>
      <c r="FS797" s="95"/>
      <c r="FT797" s="95"/>
      <c r="FU797" s="95"/>
      <c r="FV797" s="95"/>
      <c r="FW797" s="95"/>
      <c r="FX797" s="95"/>
      <c r="FY797" s="95"/>
      <c r="FZ797" s="95"/>
      <c r="GA797" s="95"/>
      <c r="GB797" s="95"/>
      <c r="GC797" s="95"/>
      <c r="GD797" s="95"/>
      <c r="GE797" s="95"/>
      <c r="GF797" s="95"/>
    </row>
    <row r="798" spans="1:188" s="22" customFormat="1" ht="20.25" customHeight="1" x14ac:dyDescent="0.2">
      <c r="A798" s="322"/>
      <c r="B798" s="323"/>
      <c r="C798" s="324"/>
      <c r="D798" s="314"/>
      <c r="E798" s="312"/>
      <c r="F798" s="313"/>
      <c r="G798" s="270"/>
      <c r="H798" s="270"/>
      <c r="I798" s="267"/>
      <c r="J798" s="267"/>
      <c r="K798" s="267"/>
      <c r="L798" s="273"/>
      <c r="M798" s="92"/>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V798" s="95"/>
      <c r="AW798" s="95"/>
      <c r="AX798" s="95"/>
      <c r="AY798" s="95"/>
      <c r="AZ798" s="95"/>
      <c r="BA798" s="95"/>
      <c r="BB798" s="95"/>
      <c r="BC798" s="95"/>
      <c r="BD798" s="95"/>
      <c r="BE798" s="95"/>
      <c r="BF798" s="95"/>
      <c r="BG798" s="95"/>
      <c r="BH798" s="95"/>
      <c r="BI798" s="95"/>
      <c r="BJ798" s="95"/>
      <c r="BK798" s="95"/>
      <c r="BL798" s="95"/>
      <c r="BM798" s="95"/>
      <c r="BN798" s="95"/>
      <c r="BO798" s="95"/>
      <c r="BP798" s="95"/>
      <c r="BQ798" s="95"/>
      <c r="BR798" s="95"/>
      <c r="BS798" s="95"/>
      <c r="BT798" s="95"/>
      <c r="BU798" s="95"/>
      <c r="BV798" s="95"/>
      <c r="BW798" s="95"/>
      <c r="BX798" s="95"/>
      <c r="BY798" s="95"/>
      <c r="BZ798" s="95"/>
      <c r="CA798" s="95"/>
      <c r="CB798" s="95"/>
      <c r="CC798" s="95"/>
      <c r="CD798" s="95"/>
      <c r="CE798" s="95"/>
      <c r="CF798" s="95"/>
      <c r="CG798" s="95"/>
      <c r="CH798" s="95"/>
      <c r="CI798" s="95"/>
      <c r="CJ798" s="95"/>
      <c r="CK798" s="95"/>
      <c r="CL798" s="95"/>
      <c r="CM798" s="95"/>
      <c r="CN798" s="95"/>
      <c r="CO798" s="95"/>
      <c r="CP798" s="95"/>
      <c r="CQ798" s="95"/>
      <c r="CR798" s="95"/>
      <c r="CS798" s="95"/>
      <c r="CT798" s="95"/>
      <c r="CU798" s="95"/>
      <c r="CV798" s="95"/>
      <c r="CW798" s="95"/>
      <c r="CX798" s="95"/>
      <c r="CY798" s="95"/>
      <c r="CZ798" s="95"/>
      <c r="DA798" s="95"/>
      <c r="DB798" s="95"/>
      <c r="DC798" s="95"/>
      <c r="DD798" s="95"/>
      <c r="DE798" s="95"/>
      <c r="DF798" s="95"/>
      <c r="DG798" s="95"/>
      <c r="DH798" s="95"/>
      <c r="DI798" s="95"/>
      <c r="DJ798" s="95"/>
      <c r="DK798" s="95"/>
      <c r="DL798" s="95"/>
      <c r="DM798" s="95"/>
      <c r="DN798" s="95"/>
      <c r="DO798" s="95"/>
      <c r="DP798" s="95"/>
      <c r="DQ798" s="95"/>
      <c r="DR798" s="95"/>
      <c r="DS798" s="95"/>
      <c r="DT798" s="95"/>
      <c r="DU798" s="95"/>
      <c r="DV798" s="95"/>
      <c r="DW798" s="95"/>
      <c r="DX798" s="95"/>
      <c r="DY798" s="95"/>
      <c r="DZ798" s="95"/>
      <c r="EA798" s="95"/>
      <c r="EB798" s="95"/>
      <c r="EC798" s="95"/>
      <c r="ED798" s="95"/>
      <c r="EE798" s="95"/>
      <c r="EF798" s="95"/>
      <c r="EG798" s="95"/>
      <c r="EH798" s="95"/>
      <c r="EI798" s="95"/>
      <c r="EJ798" s="95"/>
      <c r="EK798" s="95"/>
      <c r="EL798" s="95"/>
      <c r="EM798" s="95"/>
      <c r="EN798" s="95"/>
      <c r="EO798" s="95"/>
      <c r="EP798" s="95"/>
      <c r="EQ798" s="95"/>
      <c r="ER798" s="95"/>
      <c r="ES798" s="95"/>
      <c r="ET798" s="95"/>
      <c r="EU798" s="95"/>
      <c r="EV798" s="95"/>
      <c r="EW798" s="95"/>
      <c r="EX798" s="95"/>
      <c r="EY798" s="95"/>
      <c r="EZ798" s="95"/>
      <c r="FA798" s="95"/>
      <c r="FB798" s="95"/>
      <c r="FC798" s="95"/>
      <c r="FD798" s="95"/>
      <c r="FE798" s="95"/>
      <c r="FF798" s="95"/>
      <c r="FG798" s="95"/>
      <c r="FH798" s="95"/>
      <c r="FI798" s="95"/>
      <c r="FJ798" s="95"/>
      <c r="FK798" s="95"/>
      <c r="FL798" s="95"/>
      <c r="FM798" s="95"/>
      <c r="FN798" s="95"/>
      <c r="FO798" s="95"/>
      <c r="FP798" s="95"/>
      <c r="FQ798" s="95"/>
      <c r="FR798" s="95"/>
      <c r="FS798" s="95"/>
      <c r="FT798" s="95"/>
      <c r="FU798" s="95"/>
      <c r="FV798" s="95"/>
      <c r="FW798" s="95"/>
      <c r="FX798" s="95"/>
      <c r="FY798" s="95"/>
      <c r="FZ798" s="95"/>
      <c r="GA798" s="95"/>
      <c r="GB798" s="95"/>
      <c r="GC798" s="95"/>
      <c r="GD798" s="95"/>
      <c r="GE798" s="95"/>
      <c r="GF798" s="95"/>
    </row>
    <row r="799" spans="1:188" s="22" customFormat="1" ht="20.25" customHeight="1" x14ac:dyDescent="0.2">
      <c r="A799" s="322"/>
      <c r="B799" s="323"/>
      <c r="C799" s="324"/>
      <c r="D799" s="314"/>
      <c r="E799" s="312"/>
      <c r="F799" s="313"/>
      <c r="G799" s="270"/>
      <c r="H799" s="270"/>
      <c r="I799" s="267"/>
      <c r="J799" s="267"/>
      <c r="K799" s="267"/>
      <c r="L799" s="273"/>
      <c r="M799" s="92"/>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V799" s="95"/>
      <c r="AW799" s="95"/>
      <c r="AX799" s="95"/>
      <c r="AY799" s="95"/>
      <c r="AZ799" s="95"/>
      <c r="BA799" s="95"/>
      <c r="BB799" s="95"/>
      <c r="BC799" s="95"/>
      <c r="BD799" s="95"/>
      <c r="BE799" s="95"/>
      <c r="BF799" s="95"/>
      <c r="BG799" s="95"/>
      <c r="BH799" s="95"/>
      <c r="BI799" s="95"/>
      <c r="BJ799" s="95"/>
      <c r="BK799" s="95"/>
      <c r="BL799" s="95"/>
      <c r="BM799" s="95"/>
      <c r="BN799" s="95"/>
      <c r="BO799" s="95"/>
      <c r="BP799" s="95"/>
      <c r="BQ799" s="95"/>
      <c r="BR799" s="95"/>
      <c r="BS799" s="95"/>
      <c r="BT799" s="95"/>
      <c r="BU799" s="95"/>
      <c r="BV799" s="95"/>
      <c r="BW799" s="95"/>
      <c r="BX799" s="95"/>
      <c r="BY799" s="95"/>
      <c r="BZ799" s="95"/>
      <c r="CA799" s="95"/>
      <c r="CB799" s="95"/>
      <c r="CC799" s="95"/>
      <c r="CD799" s="95"/>
      <c r="CE799" s="95"/>
      <c r="CF799" s="95"/>
      <c r="CG799" s="95"/>
      <c r="CH799" s="95"/>
      <c r="CI799" s="95"/>
      <c r="CJ799" s="95"/>
      <c r="CK799" s="95"/>
      <c r="CL799" s="95"/>
      <c r="CM799" s="95"/>
      <c r="CN799" s="95"/>
      <c r="CO799" s="95"/>
      <c r="CP799" s="95"/>
      <c r="CQ799" s="95"/>
      <c r="CR799" s="95"/>
      <c r="CS799" s="95"/>
      <c r="CT799" s="95"/>
      <c r="CU799" s="95"/>
      <c r="CV799" s="95"/>
      <c r="CW799" s="95"/>
      <c r="CX799" s="95"/>
      <c r="CY799" s="95"/>
      <c r="CZ799" s="95"/>
      <c r="DA799" s="95"/>
      <c r="DB799" s="95"/>
      <c r="DC799" s="95"/>
      <c r="DD799" s="95"/>
      <c r="DE799" s="95"/>
      <c r="DF799" s="95"/>
      <c r="DG799" s="95"/>
      <c r="DH799" s="95"/>
      <c r="DI799" s="95"/>
      <c r="DJ799" s="95"/>
      <c r="DK799" s="95"/>
      <c r="DL799" s="95"/>
      <c r="DM799" s="95"/>
      <c r="DN799" s="95"/>
      <c r="DO799" s="95"/>
      <c r="DP799" s="95"/>
      <c r="DQ799" s="95"/>
      <c r="DR799" s="95"/>
      <c r="DS799" s="95"/>
      <c r="DT799" s="95"/>
      <c r="DU799" s="95"/>
      <c r="DV799" s="95"/>
      <c r="DW799" s="95"/>
      <c r="DX799" s="95"/>
      <c r="DY799" s="95"/>
      <c r="DZ799" s="95"/>
      <c r="EA799" s="95"/>
      <c r="EB799" s="95"/>
      <c r="EC799" s="95"/>
      <c r="ED799" s="95"/>
      <c r="EE799" s="95"/>
      <c r="EF799" s="95"/>
      <c r="EG799" s="95"/>
      <c r="EH799" s="95"/>
      <c r="EI799" s="95"/>
      <c r="EJ799" s="95"/>
      <c r="EK799" s="95"/>
      <c r="EL799" s="95"/>
      <c r="EM799" s="95"/>
      <c r="EN799" s="95"/>
      <c r="EO799" s="95"/>
      <c r="EP799" s="95"/>
      <c r="EQ799" s="95"/>
      <c r="ER799" s="95"/>
      <c r="ES799" s="95"/>
      <c r="ET799" s="95"/>
      <c r="EU799" s="95"/>
      <c r="EV799" s="95"/>
      <c r="EW799" s="95"/>
      <c r="EX799" s="95"/>
      <c r="EY799" s="95"/>
      <c r="EZ799" s="95"/>
      <c r="FA799" s="95"/>
      <c r="FB799" s="95"/>
      <c r="FC799" s="95"/>
      <c r="FD799" s="95"/>
      <c r="FE799" s="95"/>
      <c r="FF799" s="95"/>
      <c r="FG799" s="95"/>
      <c r="FH799" s="95"/>
      <c r="FI799" s="95"/>
      <c r="FJ799" s="95"/>
      <c r="FK799" s="95"/>
      <c r="FL799" s="95"/>
      <c r="FM799" s="95"/>
      <c r="FN799" s="95"/>
      <c r="FO799" s="95"/>
      <c r="FP799" s="95"/>
      <c r="FQ799" s="95"/>
      <c r="FR799" s="95"/>
      <c r="FS799" s="95"/>
      <c r="FT799" s="95"/>
      <c r="FU799" s="95"/>
      <c r="FV799" s="95"/>
      <c r="FW799" s="95"/>
      <c r="FX799" s="95"/>
      <c r="FY799" s="95"/>
      <c r="FZ799" s="95"/>
      <c r="GA799" s="95"/>
      <c r="GB799" s="95"/>
      <c r="GC799" s="95"/>
      <c r="GD799" s="95"/>
      <c r="GE799" s="95"/>
      <c r="GF799" s="95"/>
    </row>
    <row r="800" spans="1:188" s="22" customFormat="1" ht="20.25" customHeight="1" x14ac:dyDescent="0.2">
      <c r="A800" s="325"/>
      <c r="B800" s="326"/>
      <c r="C800" s="327"/>
      <c r="D800" s="314"/>
      <c r="E800" s="312"/>
      <c r="F800" s="313"/>
      <c r="G800" s="271"/>
      <c r="H800" s="271"/>
      <c r="I800" s="268"/>
      <c r="J800" s="268"/>
      <c r="K800" s="268"/>
      <c r="L800" s="273"/>
      <c r="M800" s="92"/>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V800" s="95"/>
      <c r="AW800" s="95"/>
      <c r="AX800" s="95"/>
      <c r="AY800" s="95"/>
      <c r="AZ800" s="95"/>
      <c r="BA800" s="95"/>
      <c r="BB800" s="95"/>
      <c r="BC800" s="95"/>
      <c r="BD800" s="95"/>
      <c r="BE800" s="95"/>
      <c r="BF800" s="95"/>
      <c r="BG800" s="95"/>
      <c r="BH800" s="95"/>
      <c r="BI800" s="95"/>
      <c r="BJ800" s="95"/>
      <c r="BK800" s="95"/>
      <c r="BL800" s="95"/>
      <c r="BM800" s="95"/>
      <c r="BN800" s="95"/>
      <c r="BO800" s="95"/>
      <c r="BP800" s="95"/>
      <c r="BQ800" s="95"/>
      <c r="BR800" s="95"/>
      <c r="BS800" s="95"/>
      <c r="BT800" s="95"/>
      <c r="BU800" s="95"/>
      <c r="BV800" s="95"/>
      <c r="BW800" s="95"/>
      <c r="BX800" s="95"/>
      <c r="BY800" s="95"/>
      <c r="BZ800" s="95"/>
      <c r="CA800" s="95"/>
      <c r="CB800" s="95"/>
      <c r="CC800" s="95"/>
      <c r="CD800" s="95"/>
      <c r="CE800" s="95"/>
      <c r="CF800" s="95"/>
      <c r="CG800" s="95"/>
      <c r="CH800" s="95"/>
      <c r="CI800" s="95"/>
      <c r="CJ800" s="95"/>
      <c r="CK800" s="95"/>
      <c r="CL800" s="95"/>
      <c r="CM800" s="95"/>
      <c r="CN800" s="95"/>
      <c r="CO800" s="95"/>
      <c r="CP800" s="95"/>
      <c r="CQ800" s="95"/>
      <c r="CR800" s="95"/>
      <c r="CS800" s="95"/>
      <c r="CT800" s="95"/>
      <c r="CU800" s="95"/>
      <c r="CV800" s="95"/>
      <c r="CW800" s="95"/>
      <c r="CX800" s="95"/>
      <c r="CY800" s="95"/>
      <c r="CZ800" s="95"/>
      <c r="DA800" s="95"/>
      <c r="DB800" s="95"/>
      <c r="DC800" s="95"/>
      <c r="DD800" s="95"/>
      <c r="DE800" s="95"/>
      <c r="DF800" s="95"/>
      <c r="DG800" s="95"/>
      <c r="DH800" s="95"/>
      <c r="DI800" s="95"/>
      <c r="DJ800" s="95"/>
      <c r="DK800" s="95"/>
      <c r="DL800" s="95"/>
      <c r="DM800" s="95"/>
      <c r="DN800" s="95"/>
      <c r="DO800" s="95"/>
      <c r="DP800" s="95"/>
      <c r="DQ800" s="95"/>
      <c r="DR800" s="95"/>
      <c r="DS800" s="95"/>
      <c r="DT800" s="95"/>
      <c r="DU800" s="95"/>
      <c r="DV800" s="95"/>
      <c r="DW800" s="95"/>
      <c r="DX800" s="95"/>
      <c r="DY800" s="95"/>
      <c r="DZ800" s="95"/>
      <c r="EA800" s="95"/>
      <c r="EB800" s="95"/>
      <c r="EC800" s="95"/>
      <c r="ED800" s="95"/>
      <c r="EE800" s="95"/>
      <c r="EF800" s="95"/>
      <c r="EG800" s="95"/>
      <c r="EH800" s="95"/>
      <c r="EI800" s="95"/>
      <c r="EJ800" s="95"/>
      <c r="EK800" s="95"/>
      <c r="EL800" s="95"/>
      <c r="EM800" s="95"/>
      <c r="EN800" s="95"/>
      <c r="EO800" s="95"/>
      <c r="EP800" s="95"/>
      <c r="EQ800" s="95"/>
      <c r="ER800" s="95"/>
      <c r="ES800" s="95"/>
      <c r="ET800" s="95"/>
      <c r="EU800" s="95"/>
      <c r="EV800" s="95"/>
      <c r="EW800" s="95"/>
      <c r="EX800" s="95"/>
      <c r="EY800" s="95"/>
      <c r="EZ800" s="95"/>
      <c r="FA800" s="95"/>
      <c r="FB800" s="95"/>
      <c r="FC800" s="95"/>
      <c r="FD800" s="95"/>
      <c r="FE800" s="95"/>
      <c r="FF800" s="95"/>
      <c r="FG800" s="95"/>
      <c r="FH800" s="95"/>
      <c r="FI800" s="95"/>
      <c r="FJ800" s="95"/>
      <c r="FK800" s="95"/>
      <c r="FL800" s="95"/>
      <c r="FM800" s="95"/>
      <c r="FN800" s="95"/>
      <c r="FO800" s="95"/>
      <c r="FP800" s="95"/>
      <c r="FQ800" s="95"/>
      <c r="FR800" s="95"/>
      <c r="FS800" s="95"/>
      <c r="FT800" s="95"/>
      <c r="FU800" s="95"/>
      <c r="FV800" s="95"/>
      <c r="FW800" s="95"/>
      <c r="FX800" s="95"/>
      <c r="FY800" s="95"/>
      <c r="FZ800" s="95"/>
      <c r="GA800" s="95"/>
      <c r="GB800" s="95"/>
      <c r="GC800" s="95"/>
      <c r="GD800" s="95"/>
      <c r="GE800" s="95"/>
      <c r="GF800" s="95"/>
    </row>
    <row r="801" spans="1:188" s="22" customFormat="1" ht="20.25" customHeight="1" x14ac:dyDescent="0.2">
      <c r="A801" s="319"/>
      <c r="B801" s="320"/>
      <c r="C801" s="321"/>
      <c r="D801" s="314" t="s">
        <v>1785</v>
      </c>
      <c r="E801" s="312" t="s">
        <v>543</v>
      </c>
      <c r="F801" s="313" t="s">
        <v>544</v>
      </c>
      <c r="G801" s="269"/>
      <c r="H801" s="269"/>
      <c r="I801" s="266"/>
      <c r="J801" s="266"/>
      <c r="K801" s="266"/>
      <c r="L801" s="273"/>
      <c r="M801" s="92"/>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V801" s="95"/>
      <c r="AW801" s="95"/>
      <c r="AX801" s="95"/>
      <c r="AY801" s="95"/>
      <c r="AZ801" s="95"/>
      <c r="BA801" s="95"/>
      <c r="BB801" s="95"/>
      <c r="BC801" s="95"/>
      <c r="BD801" s="95"/>
      <c r="BE801" s="95"/>
      <c r="BF801" s="95"/>
      <c r="BG801" s="95"/>
      <c r="BH801" s="95"/>
      <c r="BI801" s="95"/>
      <c r="BJ801" s="95"/>
      <c r="BK801" s="95"/>
      <c r="BL801" s="95"/>
      <c r="BM801" s="95"/>
      <c r="BN801" s="95"/>
      <c r="BO801" s="95"/>
      <c r="BP801" s="95"/>
      <c r="BQ801" s="95"/>
      <c r="BR801" s="95"/>
      <c r="BS801" s="95"/>
      <c r="BT801" s="95"/>
      <c r="BU801" s="95"/>
      <c r="BV801" s="95"/>
      <c r="BW801" s="95"/>
      <c r="BX801" s="95"/>
      <c r="BY801" s="95"/>
      <c r="BZ801" s="95"/>
      <c r="CA801" s="95"/>
      <c r="CB801" s="95"/>
      <c r="CC801" s="95"/>
      <c r="CD801" s="95"/>
      <c r="CE801" s="95"/>
      <c r="CF801" s="95"/>
      <c r="CG801" s="95"/>
      <c r="CH801" s="95"/>
      <c r="CI801" s="95"/>
      <c r="CJ801" s="95"/>
      <c r="CK801" s="95"/>
      <c r="CL801" s="95"/>
      <c r="CM801" s="95"/>
      <c r="CN801" s="95"/>
      <c r="CO801" s="95"/>
      <c r="CP801" s="95"/>
      <c r="CQ801" s="95"/>
      <c r="CR801" s="95"/>
      <c r="CS801" s="95"/>
      <c r="CT801" s="95"/>
      <c r="CU801" s="95"/>
      <c r="CV801" s="95"/>
      <c r="CW801" s="95"/>
      <c r="CX801" s="95"/>
      <c r="CY801" s="95"/>
      <c r="CZ801" s="95"/>
      <c r="DA801" s="95"/>
      <c r="DB801" s="95"/>
      <c r="DC801" s="95"/>
      <c r="DD801" s="95"/>
      <c r="DE801" s="95"/>
      <c r="DF801" s="95"/>
      <c r="DG801" s="95"/>
      <c r="DH801" s="95"/>
      <c r="DI801" s="95"/>
      <c r="DJ801" s="95"/>
      <c r="DK801" s="95"/>
      <c r="DL801" s="95"/>
      <c r="DM801" s="95"/>
      <c r="DN801" s="95"/>
      <c r="DO801" s="95"/>
      <c r="DP801" s="95"/>
      <c r="DQ801" s="95"/>
      <c r="DR801" s="95"/>
      <c r="DS801" s="95"/>
      <c r="DT801" s="95"/>
      <c r="DU801" s="95"/>
      <c r="DV801" s="95"/>
      <c r="DW801" s="95"/>
      <c r="DX801" s="95"/>
      <c r="DY801" s="95"/>
      <c r="DZ801" s="95"/>
      <c r="EA801" s="95"/>
      <c r="EB801" s="95"/>
      <c r="EC801" s="95"/>
      <c r="ED801" s="95"/>
      <c r="EE801" s="95"/>
      <c r="EF801" s="95"/>
      <c r="EG801" s="95"/>
      <c r="EH801" s="95"/>
      <c r="EI801" s="95"/>
      <c r="EJ801" s="95"/>
      <c r="EK801" s="95"/>
      <c r="EL801" s="95"/>
      <c r="EM801" s="95"/>
      <c r="EN801" s="95"/>
      <c r="EO801" s="95"/>
      <c r="EP801" s="95"/>
      <c r="EQ801" s="95"/>
      <c r="ER801" s="95"/>
      <c r="ES801" s="95"/>
      <c r="ET801" s="95"/>
      <c r="EU801" s="95"/>
      <c r="EV801" s="95"/>
      <c r="EW801" s="95"/>
      <c r="EX801" s="95"/>
      <c r="EY801" s="95"/>
      <c r="EZ801" s="95"/>
      <c r="FA801" s="95"/>
      <c r="FB801" s="95"/>
      <c r="FC801" s="95"/>
      <c r="FD801" s="95"/>
      <c r="FE801" s="95"/>
      <c r="FF801" s="95"/>
      <c r="FG801" s="95"/>
      <c r="FH801" s="95"/>
      <c r="FI801" s="95"/>
      <c r="FJ801" s="95"/>
      <c r="FK801" s="95"/>
      <c r="FL801" s="95"/>
      <c r="FM801" s="95"/>
      <c r="FN801" s="95"/>
      <c r="FO801" s="95"/>
      <c r="FP801" s="95"/>
      <c r="FQ801" s="95"/>
      <c r="FR801" s="95"/>
      <c r="FS801" s="95"/>
      <c r="FT801" s="95"/>
      <c r="FU801" s="95"/>
      <c r="FV801" s="95"/>
      <c r="FW801" s="95"/>
      <c r="FX801" s="95"/>
      <c r="FY801" s="95"/>
      <c r="FZ801" s="95"/>
      <c r="GA801" s="95"/>
      <c r="GB801" s="95"/>
      <c r="GC801" s="95"/>
      <c r="GD801" s="95"/>
      <c r="GE801" s="95"/>
      <c r="GF801" s="95"/>
    </row>
    <row r="802" spans="1:188" s="22" customFormat="1" ht="20.25" customHeight="1" x14ac:dyDescent="0.2">
      <c r="A802" s="322"/>
      <c r="B802" s="323"/>
      <c r="C802" s="324"/>
      <c r="D802" s="314"/>
      <c r="E802" s="312"/>
      <c r="F802" s="313"/>
      <c r="G802" s="270"/>
      <c r="H802" s="270"/>
      <c r="I802" s="267"/>
      <c r="J802" s="267"/>
      <c r="K802" s="267"/>
      <c r="L802" s="273"/>
      <c r="M802" s="92"/>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V802" s="95"/>
      <c r="AW802" s="95"/>
      <c r="AX802" s="95"/>
      <c r="AY802" s="95"/>
      <c r="AZ802" s="95"/>
      <c r="BA802" s="95"/>
      <c r="BB802" s="95"/>
      <c r="BC802" s="95"/>
      <c r="BD802" s="95"/>
      <c r="BE802" s="95"/>
      <c r="BF802" s="95"/>
      <c r="BG802" s="95"/>
      <c r="BH802" s="95"/>
      <c r="BI802" s="95"/>
      <c r="BJ802" s="95"/>
      <c r="BK802" s="95"/>
      <c r="BL802" s="95"/>
      <c r="BM802" s="95"/>
      <c r="BN802" s="95"/>
      <c r="BO802" s="95"/>
      <c r="BP802" s="95"/>
      <c r="BQ802" s="95"/>
      <c r="BR802" s="95"/>
      <c r="BS802" s="95"/>
      <c r="BT802" s="95"/>
      <c r="BU802" s="95"/>
      <c r="BV802" s="95"/>
      <c r="BW802" s="95"/>
      <c r="BX802" s="95"/>
      <c r="BY802" s="95"/>
      <c r="BZ802" s="95"/>
      <c r="CA802" s="95"/>
      <c r="CB802" s="95"/>
      <c r="CC802" s="95"/>
      <c r="CD802" s="95"/>
      <c r="CE802" s="95"/>
      <c r="CF802" s="95"/>
      <c r="CG802" s="95"/>
      <c r="CH802" s="95"/>
      <c r="CI802" s="95"/>
      <c r="CJ802" s="95"/>
      <c r="CK802" s="95"/>
      <c r="CL802" s="95"/>
      <c r="CM802" s="95"/>
      <c r="CN802" s="95"/>
      <c r="CO802" s="95"/>
      <c r="CP802" s="95"/>
      <c r="CQ802" s="95"/>
      <c r="CR802" s="95"/>
      <c r="CS802" s="95"/>
      <c r="CT802" s="95"/>
      <c r="CU802" s="95"/>
      <c r="CV802" s="95"/>
      <c r="CW802" s="95"/>
      <c r="CX802" s="95"/>
      <c r="CY802" s="95"/>
      <c r="CZ802" s="95"/>
      <c r="DA802" s="95"/>
      <c r="DB802" s="95"/>
      <c r="DC802" s="95"/>
      <c r="DD802" s="95"/>
      <c r="DE802" s="95"/>
      <c r="DF802" s="95"/>
      <c r="DG802" s="95"/>
      <c r="DH802" s="95"/>
      <c r="DI802" s="95"/>
      <c r="DJ802" s="95"/>
      <c r="DK802" s="95"/>
      <c r="DL802" s="95"/>
      <c r="DM802" s="95"/>
      <c r="DN802" s="95"/>
      <c r="DO802" s="95"/>
      <c r="DP802" s="95"/>
      <c r="DQ802" s="95"/>
      <c r="DR802" s="95"/>
      <c r="DS802" s="95"/>
      <c r="DT802" s="95"/>
      <c r="DU802" s="95"/>
      <c r="DV802" s="95"/>
      <c r="DW802" s="95"/>
      <c r="DX802" s="95"/>
      <c r="DY802" s="95"/>
      <c r="DZ802" s="95"/>
      <c r="EA802" s="95"/>
      <c r="EB802" s="95"/>
      <c r="EC802" s="95"/>
      <c r="ED802" s="95"/>
      <c r="EE802" s="95"/>
      <c r="EF802" s="95"/>
      <c r="EG802" s="95"/>
      <c r="EH802" s="95"/>
      <c r="EI802" s="95"/>
      <c r="EJ802" s="95"/>
      <c r="EK802" s="95"/>
      <c r="EL802" s="95"/>
      <c r="EM802" s="95"/>
      <c r="EN802" s="95"/>
      <c r="EO802" s="95"/>
      <c r="EP802" s="95"/>
      <c r="EQ802" s="95"/>
      <c r="ER802" s="95"/>
      <c r="ES802" s="95"/>
      <c r="ET802" s="95"/>
      <c r="EU802" s="95"/>
      <c r="EV802" s="95"/>
      <c r="EW802" s="95"/>
      <c r="EX802" s="95"/>
      <c r="EY802" s="95"/>
      <c r="EZ802" s="95"/>
      <c r="FA802" s="95"/>
      <c r="FB802" s="95"/>
      <c r="FC802" s="95"/>
      <c r="FD802" s="95"/>
      <c r="FE802" s="95"/>
      <c r="FF802" s="95"/>
      <c r="FG802" s="95"/>
      <c r="FH802" s="95"/>
      <c r="FI802" s="95"/>
      <c r="FJ802" s="95"/>
      <c r="FK802" s="95"/>
      <c r="FL802" s="95"/>
      <c r="FM802" s="95"/>
      <c r="FN802" s="95"/>
      <c r="FO802" s="95"/>
      <c r="FP802" s="95"/>
      <c r="FQ802" s="95"/>
      <c r="FR802" s="95"/>
      <c r="FS802" s="95"/>
      <c r="FT802" s="95"/>
      <c r="FU802" s="95"/>
      <c r="FV802" s="95"/>
      <c r="FW802" s="95"/>
      <c r="FX802" s="95"/>
      <c r="FY802" s="95"/>
      <c r="FZ802" s="95"/>
      <c r="GA802" s="95"/>
      <c r="GB802" s="95"/>
      <c r="GC802" s="95"/>
      <c r="GD802" s="95"/>
      <c r="GE802" s="95"/>
      <c r="GF802" s="95"/>
    </row>
    <row r="803" spans="1:188" s="22" customFormat="1" ht="20.25" customHeight="1" x14ac:dyDescent="0.2">
      <c r="A803" s="322"/>
      <c r="B803" s="323"/>
      <c r="C803" s="324"/>
      <c r="D803" s="314"/>
      <c r="E803" s="312"/>
      <c r="F803" s="313"/>
      <c r="G803" s="270"/>
      <c r="H803" s="270"/>
      <c r="I803" s="267"/>
      <c r="J803" s="267"/>
      <c r="K803" s="267"/>
      <c r="L803" s="273"/>
      <c r="M803" s="92"/>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V803" s="95"/>
      <c r="AW803" s="95"/>
      <c r="AX803" s="95"/>
      <c r="AY803" s="95"/>
      <c r="AZ803" s="95"/>
      <c r="BA803" s="95"/>
      <c r="BB803" s="95"/>
      <c r="BC803" s="95"/>
      <c r="BD803" s="95"/>
      <c r="BE803" s="95"/>
      <c r="BF803" s="95"/>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95"/>
      <c r="CC803" s="95"/>
      <c r="CD803" s="95"/>
      <c r="CE803" s="95"/>
      <c r="CF803" s="95"/>
      <c r="CG803" s="95"/>
      <c r="CH803" s="95"/>
      <c r="CI803" s="95"/>
      <c r="CJ803" s="95"/>
      <c r="CK803" s="95"/>
      <c r="CL803" s="95"/>
      <c r="CM803" s="95"/>
      <c r="CN803" s="95"/>
      <c r="CO803" s="95"/>
      <c r="CP803" s="95"/>
      <c r="CQ803" s="95"/>
      <c r="CR803" s="95"/>
      <c r="CS803" s="95"/>
      <c r="CT803" s="95"/>
      <c r="CU803" s="95"/>
      <c r="CV803" s="95"/>
      <c r="CW803" s="95"/>
      <c r="CX803" s="95"/>
      <c r="CY803" s="95"/>
      <c r="CZ803" s="95"/>
      <c r="DA803" s="95"/>
      <c r="DB803" s="95"/>
      <c r="DC803" s="95"/>
      <c r="DD803" s="95"/>
      <c r="DE803" s="95"/>
      <c r="DF803" s="95"/>
      <c r="DG803" s="95"/>
      <c r="DH803" s="95"/>
      <c r="DI803" s="95"/>
      <c r="DJ803" s="95"/>
      <c r="DK803" s="95"/>
      <c r="DL803" s="95"/>
      <c r="DM803" s="95"/>
      <c r="DN803" s="95"/>
      <c r="DO803" s="95"/>
      <c r="DP803" s="95"/>
      <c r="DQ803" s="95"/>
      <c r="DR803" s="95"/>
      <c r="DS803" s="95"/>
      <c r="DT803" s="95"/>
      <c r="DU803" s="95"/>
      <c r="DV803" s="95"/>
      <c r="DW803" s="95"/>
      <c r="DX803" s="95"/>
      <c r="DY803" s="95"/>
      <c r="DZ803" s="95"/>
      <c r="EA803" s="95"/>
      <c r="EB803" s="95"/>
      <c r="EC803" s="95"/>
      <c r="ED803" s="95"/>
      <c r="EE803" s="95"/>
      <c r="EF803" s="95"/>
      <c r="EG803" s="95"/>
      <c r="EH803" s="95"/>
      <c r="EI803" s="95"/>
      <c r="EJ803" s="95"/>
      <c r="EK803" s="95"/>
      <c r="EL803" s="95"/>
      <c r="EM803" s="95"/>
      <c r="EN803" s="95"/>
      <c r="EO803" s="95"/>
      <c r="EP803" s="95"/>
      <c r="EQ803" s="95"/>
      <c r="ER803" s="95"/>
      <c r="ES803" s="95"/>
      <c r="ET803" s="95"/>
      <c r="EU803" s="95"/>
      <c r="EV803" s="95"/>
      <c r="EW803" s="95"/>
      <c r="EX803" s="95"/>
      <c r="EY803" s="95"/>
      <c r="EZ803" s="95"/>
      <c r="FA803" s="95"/>
      <c r="FB803" s="95"/>
      <c r="FC803" s="95"/>
      <c r="FD803" s="95"/>
      <c r="FE803" s="95"/>
      <c r="FF803" s="95"/>
      <c r="FG803" s="95"/>
      <c r="FH803" s="95"/>
      <c r="FI803" s="95"/>
      <c r="FJ803" s="95"/>
      <c r="FK803" s="95"/>
      <c r="FL803" s="95"/>
      <c r="FM803" s="95"/>
      <c r="FN803" s="95"/>
      <c r="FO803" s="95"/>
      <c r="FP803" s="95"/>
      <c r="FQ803" s="95"/>
      <c r="FR803" s="95"/>
      <c r="FS803" s="95"/>
      <c r="FT803" s="95"/>
      <c r="FU803" s="95"/>
      <c r="FV803" s="95"/>
      <c r="FW803" s="95"/>
      <c r="FX803" s="95"/>
      <c r="FY803" s="95"/>
      <c r="FZ803" s="95"/>
      <c r="GA803" s="95"/>
      <c r="GB803" s="95"/>
      <c r="GC803" s="95"/>
      <c r="GD803" s="95"/>
      <c r="GE803" s="95"/>
      <c r="GF803" s="95"/>
    </row>
    <row r="804" spans="1:188" s="22" customFormat="1" ht="48.75" customHeight="1" x14ac:dyDescent="0.2">
      <c r="A804" s="325"/>
      <c r="B804" s="326"/>
      <c r="C804" s="327"/>
      <c r="D804" s="314"/>
      <c r="E804" s="312"/>
      <c r="F804" s="313"/>
      <c r="G804" s="271"/>
      <c r="H804" s="271"/>
      <c r="I804" s="268"/>
      <c r="J804" s="268"/>
      <c r="K804" s="268"/>
      <c r="L804" s="273"/>
      <c r="M804" s="92"/>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V804" s="95"/>
      <c r="AW804" s="95"/>
      <c r="AX804" s="95"/>
      <c r="AY804" s="95"/>
      <c r="AZ804" s="95"/>
      <c r="BA804" s="95"/>
      <c r="BB804" s="95"/>
      <c r="BC804" s="95"/>
      <c r="BD804" s="95"/>
      <c r="BE804" s="95"/>
      <c r="BF804" s="95"/>
      <c r="BG804" s="95"/>
      <c r="BH804" s="95"/>
      <c r="BI804" s="95"/>
      <c r="BJ804" s="95"/>
      <c r="BK804" s="95"/>
      <c r="BL804" s="95"/>
      <c r="BM804" s="95"/>
      <c r="BN804" s="95"/>
      <c r="BO804" s="95"/>
      <c r="BP804" s="95"/>
      <c r="BQ804" s="95"/>
      <c r="BR804" s="95"/>
      <c r="BS804" s="95"/>
      <c r="BT804" s="95"/>
      <c r="BU804" s="95"/>
      <c r="BV804" s="95"/>
      <c r="BW804" s="95"/>
      <c r="BX804" s="95"/>
      <c r="BY804" s="95"/>
      <c r="BZ804" s="95"/>
      <c r="CA804" s="95"/>
      <c r="CB804" s="95"/>
      <c r="CC804" s="95"/>
      <c r="CD804" s="95"/>
      <c r="CE804" s="95"/>
      <c r="CF804" s="95"/>
      <c r="CG804" s="95"/>
      <c r="CH804" s="95"/>
      <c r="CI804" s="95"/>
      <c r="CJ804" s="95"/>
      <c r="CK804" s="95"/>
      <c r="CL804" s="95"/>
      <c r="CM804" s="95"/>
      <c r="CN804" s="95"/>
      <c r="CO804" s="95"/>
      <c r="CP804" s="95"/>
      <c r="CQ804" s="95"/>
      <c r="CR804" s="95"/>
      <c r="CS804" s="95"/>
      <c r="CT804" s="95"/>
      <c r="CU804" s="95"/>
      <c r="CV804" s="95"/>
      <c r="CW804" s="95"/>
      <c r="CX804" s="95"/>
      <c r="CY804" s="95"/>
      <c r="CZ804" s="95"/>
      <c r="DA804" s="95"/>
      <c r="DB804" s="95"/>
      <c r="DC804" s="95"/>
      <c r="DD804" s="95"/>
      <c r="DE804" s="95"/>
      <c r="DF804" s="95"/>
      <c r="DG804" s="95"/>
      <c r="DH804" s="95"/>
      <c r="DI804" s="95"/>
      <c r="DJ804" s="95"/>
      <c r="DK804" s="95"/>
      <c r="DL804" s="95"/>
      <c r="DM804" s="95"/>
      <c r="DN804" s="95"/>
      <c r="DO804" s="95"/>
      <c r="DP804" s="95"/>
      <c r="DQ804" s="95"/>
      <c r="DR804" s="95"/>
      <c r="DS804" s="95"/>
      <c r="DT804" s="95"/>
      <c r="DU804" s="95"/>
      <c r="DV804" s="95"/>
      <c r="DW804" s="95"/>
      <c r="DX804" s="95"/>
      <c r="DY804" s="95"/>
      <c r="DZ804" s="95"/>
      <c r="EA804" s="95"/>
      <c r="EB804" s="95"/>
      <c r="EC804" s="95"/>
      <c r="ED804" s="95"/>
      <c r="EE804" s="95"/>
      <c r="EF804" s="95"/>
      <c r="EG804" s="95"/>
      <c r="EH804" s="95"/>
      <c r="EI804" s="95"/>
      <c r="EJ804" s="95"/>
      <c r="EK804" s="95"/>
      <c r="EL804" s="95"/>
      <c r="EM804" s="95"/>
      <c r="EN804" s="95"/>
      <c r="EO804" s="95"/>
      <c r="EP804" s="95"/>
      <c r="EQ804" s="95"/>
      <c r="ER804" s="95"/>
      <c r="ES804" s="95"/>
      <c r="ET804" s="95"/>
      <c r="EU804" s="95"/>
      <c r="EV804" s="95"/>
      <c r="EW804" s="95"/>
      <c r="EX804" s="95"/>
      <c r="EY804" s="95"/>
      <c r="EZ804" s="95"/>
      <c r="FA804" s="95"/>
      <c r="FB804" s="95"/>
      <c r="FC804" s="95"/>
      <c r="FD804" s="95"/>
      <c r="FE804" s="95"/>
      <c r="FF804" s="95"/>
      <c r="FG804" s="95"/>
      <c r="FH804" s="95"/>
      <c r="FI804" s="95"/>
      <c r="FJ804" s="95"/>
      <c r="FK804" s="95"/>
      <c r="FL804" s="95"/>
      <c r="FM804" s="95"/>
      <c r="FN804" s="95"/>
      <c r="FO804" s="95"/>
      <c r="FP804" s="95"/>
      <c r="FQ804" s="95"/>
      <c r="FR804" s="95"/>
      <c r="FS804" s="95"/>
      <c r="FT804" s="95"/>
      <c r="FU804" s="95"/>
      <c r="FV804" s="95"/>
      <c r="FW804" s="95"/>
      <c r="FX804" s="95"/>
      <c r="FY804" s="95"/>
      <c r="FZ804" s="95"/>
      <c r="GA804" s="95"/>
      <c r="GB804" s="95"/>
      <c r="GC804" s="95"/>
      <c r="GD804" s="95"/>
      <c r="GE804" s="95"/>
      <c r="GF804" s="95"/>
    </row>
    <row r="805" spans="1:188" s="22" customFormat="1" ht="20.25" customHeight="1" x14ac:dyDescent="0.2">
      <c r="A805" s="319"/>
      <c r="B805" s="320"/>
      <c r="C805" s="321"/>
      <c r="D805" s="314" t="s">
        <v>1786</v>
      </c>
      <c r="E805" s="312" t="s">
        <v>546</v>
      </c>
      <c r="F805" s="313" t="s">
        <v>547</v>
      </c>
      <c r="G805" s="269"/>
      <c r="H805" s="269"/>
      <c r="I805" s="266"/>
      <c r="J805" s="266"/>
      <c r="K805" s="266"/>
      <c r="L805" s="273"/>
      <c r="M805" s="92"/>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V805" s="95"/>
      <c r="AW805" s="95"/>
      <c r="AX805" s="95"/>
      <c r="AY805" s="95"/>
      <c r="AZ805" s="95"/>
      <c r="BA805" s="95"/>
      <c r="BB805" s="95"/>
      <c r="BC805" s="95"/>
      <c r="BD805" s="95"/>
      <c r="BE805" s="95"/>
      <c r="BF805" s="95"/>
      <c r="BG805" s="95"/>
      <c r="BH805" s="95"/>
      <c r="BI805" s="95"/>
      <c r="BJ805" s="95"/>
      <c r="BK805" s="95"/>
      <c r="BL805" s="95"/>
      <c r="BM805" s="95"/>
      <c r="BN805" s="95"/>
      <c r="BO805" s="95"/>
      <c r="BP805" s="95"/>
      <c r="BQ805" s="95"/>
      <c r="BR805" s="95"/>
      <c r="BS805" s="95"/>
      <c r="BT805" s="95"/>
      <c r="BU805" s="95"/>
      <c r="BV805" s="95"/>
      <c r="BW805" s="95"/>
      <c r="BX805" s="95"/>
      <c r="BY805" s="95"/>
      <c r="BZ805" s="95"/>
      <c r="CA805" s="95"/>
      <c r="CB805" s="95"/>
      <c r="CC805" s="95"/>
      <c r="CD805" s="95"/>
      <c r="CE805" s="95"/>
      <c r="CF805" s="95"/>
      <c r="CG805" s="95"/>
      <c r="CH805" s="95"/>
      <c r="CI805" s="95"/>
      <c r="CJ805" s="95"/>
      <c r="CK805" s="95"/>
      <c r="CL805" s="95"/>
      <c r="CM805" s="95"/>
      <c r="CN805" s="95"/>
      <c r="CO805" s="95"/>
      <c r="CP805" s="95"/>
      <c r="CQ805" s="95"/>
      <c r="CR805" s="95"/>
      <c r="CS805" s="95"/>
      <c r="CT805" s="95"/>
      <c r="CU805" s="95"/>
      <c r="CV805" s="95"/>
      <c r="CW805" s="95"/>
      <c r="CX805" s="95"/>
      <c r="CY805" s="95"/>
      <c r="CZ805" s="95"/>
      <c r="DA805" s="95"/>
      <c r="DB805" s="95"/>
      <c r="DC805" s="95"/>
      <c r="DD805" s="95"/>
      <c r="DE805" s="95"/>
      <c r="DF805" s="95"/>
      <c r="DG805" s="95"/>
      <c r="DH805" s="95"/>
      <c r="DI805" s="95"/>
      <c r="DJ805" s="95"/>
      <c r="DK805" s="95"/>
      <c r="DL805" s="95"/>
      <c r="DM805" s="95"/>
      <c r="DN805" s="95"/>
      <c r="DO805" s="95"/>
      <c r="DP805" s="95"/>
      <c r="DQ805" s="95"/>
      <c r="DR805" s="95"/>
      <c r="DS805" s="95"/>
      <c r="DT805" s="95"/>
      <c r="DU805" s="95"/>
      <c r="DV805" s="95"/>
      <c r="DW805" s="95"/>
      <c r="DX805" s="95"/>
      <c r="DY805" s="95"/>
      <c r="DZ805" s="95"/>
      <c r="EA805" s="95"/>
      <c r="EB805" s="95"/>
      <c r="EC805" s="95"/>
      <c r="ED805" s="95"/>
      <c r="EE805" s="95"/>
      <c r="EF805" s="95"/>
      <c r="EG805" s="95"/>
      <c r="EH805" s="95"/>
      <c r="EI805" s="95"/>
      <c r="EJ805" s="95"/>
      <c r="EK805" s="95"/>
      <c r="EL805" s="95"/>
      <c r="EM805" s="95"/>
      <c r="EN805" s="95"/>
      <c r="EO805" s="95"/>
      <c r="EP805" s="95"/>
      <c r="EQ805" s="95"/>
      <c r="ER805" s="95"/>
      <c r="ES805" s="95"/>
      <c r="ET805" s="95"/>
      <c r="EU805" s="95"/>
      <c r="EV805" s="95"/>
      <c r="EW805" s="95"/>
      <c r="EX805" s="95"/>
      <c r="EY805" s="95"/>
      <c r="EZ805" s="95"/>
      <c r="FA805" s="95"/>
      <c r="FB805" s="95"/>
      <c r="FC805" s="95"/>
      <c r="FD805" s="95"/>
      <c r="FE805" s="95"/>
      <c r="FF805" s="95"/>
      <c r="FG805" s="95"/>
      <c r="FH805" s="95"/>
      <c r="FI805" s="95"/>
      <c r="FJ805" s="95"/>
      <c r="FK805" s="95"/>
      <c r="FL805" s="95"/>
      <c r="FM805" s="95"/>
      <c r="FN805" s="95"/>
      <c r="FO805" s="95"/>
      <c r="FP805" s="95"/>
      <c r="FQ805" s="95"/>
      <c r="FR805" s="95"/>
      <c r="FS805" s="95"/>
      <c r="FT805" s="95"/>
      <c r="FU805" s="95"/>
      <c r="FV805" s="95"/>
      <c r="FW805" s="95"/>
      <c r="FX805" s="95"/>
      <c r="FY805" s="95"/>
      <c r="FZ805" s="95"/>
      <c r="GA805" s="95"/>
      <c r="GB805" s="95"/>
      <c r="GC805" s="95"/>
      <c r="GD805" s="95"/>
      <c r="GE805" s="95"/>
      <c r="GF805" s="95"/>
    </row>
    <row r="806" spans="1:188" s="22" customFormat="1" ht="20.25" customHeight="1" x14ac:dyDescent="0.2">
      <c r="A806" s="322"/>
      <c r="B806" s="323"/>
      <c r="C806" s="324"/>
      <c r="D806" s="314"/>
      <c r="E806" s="312"/>
      <c r="F806" s="313"/>
      <c r="G806" s="270"/>
      <c r="H806" s="270"/>
      <c r="I806" s="267"/>
      <c r="J806" s="267"/>
      <c r="K806" s="267"/>
      <c r="L806" s="273"/>
      <c r="M806" s="92"/>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V806" s="95"/>
      <c r="AW806" s="95"/>
      <c r="AX806" s="95"/>
      <c r="AY806" s="95"/>
      <c r="AZ806" s="95"/>
      <c r="BA806" s="95"/>
      <c r="BB806" s="95"/>
      <c r="BC806" s="95"/>
      <c r="BD806" s="95"/>
      <c r="BE806" s="95"/>
      <c r="BF806" s="95"/>
      <c r="BG806" s="95"/>
      <c r="BH806" s="95"/>
      <c r="BI806" s="95"/>
      <c r="BJ806" s="95"/>
      <c r="BK806" s="95"/>
      <c r="BL806" s="95"/>
      <c r="BM806" s="95"/>
      <c r="BN806" s="95"/>
      <c r="BO806" s="95"/>
      <c r="BP806" s="95"/>
      <c r="BQ806" s="95"/>
      <c r="BR806" s="95"/>
      <c r="BS806" s="95"/>
      <c r="BT806" s="95"/>
      <c r="BU806" s="95"/>
      <c r="BV806" s="95"/>
      <c r="BW806" s="95"/>
      <c r="BX806" s="95"/>
      <c r="BY806" s="95"/>
      <c r="BZ806" s="95"/>
      <c r="CA806" s="95"/>
      <c r="CB806" s="95"/>
      <c r="CC806" s="95"/>
      <c r="CD806" s="95"/>
      <c r="CE806" s="95"/>
      <c r="CF806" s="95"/>
      <c r="CG806" s="95"/>
      <c r="CH806" s="95"/>
      <c r="CI806" s="95"/>
      <c r="CJ806" s="95"/>
      <c r="CK806" s="95"/>
      <c r="CL806" s="95"/>
      <c r="CM806" s="95"/>
      <c r="CN806" s="95"/>
      <c r="CO806" s="95"/>
      <c r="CP806" s="95"/>
      <c r="CQ806" s="95"/>
      <c r="CR806" s="95"/>
      <c r="CS806" s="95"/>
      <c r="CT806" s="95"/>
      <c r="CU806" s="95"/>
      <c r="CV806" s="95"/>
      <c r="CW806" s="95"/>
      <c r="CX806" s="95"/>
      <c r="CY806" s="95"/>
      <c r="CZ806" s="95"/>
      <c r="DA806" s="95"/>
      <c r="DB806" s="95"/>
      <c r="DC806" s="95"/>
      <c r="DD806" s="95"/>
      <c r="DE806" s="95"/>
      <c r="DF806" s="95"/>
      <c r="DG806" s="95"/>
      <c r="DH806" s="95"/>
      <c r="DI806" s="95"/>
      <c r="DJ806" s="95"/>
      <c r="DK806" s="95"/>
      <c r="DL806" s="95"/>
      <c r="DM806" s="95"/>
      <c r="DN806" s="95"/>
      <c r="DO806" s="95"/>
      <c r="DP806" s="95"/>
      <c r="DQ806" s="95"/>
      <c r="DR806" s="95"/>
      <c r="DS806" s="95"/>
      <c r="DT806" s="95"/>
      <c r="DU806" s="95"/>
      <c r="DV806" s="95"/>
      <c r="DW806" s="95"/>
      <c r="DX806" s="95"/>
      <c r="DY806" s="95"/>
      <c r="DZ806" s="95"/>
      <c r="EA806" s="95"/>
      <c r="EB806" s="95"/>
      <c r="EC806" s="95"/>
      <c r="ED806" s="95"/>
      <c r="EE806" s="95"/>
      <c r="EF806" s="95"/>
      <c r="EG806" s="95"/>
      <c r="EH806" s="95"/>
      <c r="EI806" s="95"/>
      <c r="EJ806" s="95"/>
      <c r="EK806" s="95"/>
      <c r="EL806" s="95"/>
      <c r="EM806" s="95"/>
      <c r="EN806" s="95"/>
      <c r="EO806" s="95"/>
      <c r="EP806" s="95"/>
      <c r="EQ806" s="95"/>
      <c r="ER806" s="95"/>
      <c r="ES806" s="95"/>
      <c r="ET806" s="95"/>
      <c r="EU806" s="95"/>
      <c r="EV806" s="95"/>
      <c r="EW806" s="95"/>
      <c r="EX806" s="95"/>
      <c r="EY806" s="95"/>
      <c r="EZ806" s="95"/>
      <c r="FA806" s="95"/>
      <c r="FB806" s="95"/>
      <c r="FC806" s="95"/>
      <c r="FD806" s="95"/>
      <c r="FE806" s="95"/>
      <c r="FF806" s="95"/>
      <c r="FG806" s="95"/>
      <c r="FH806" s="95"/>
      <c r="FI806" s="95"/>
      <c r="FJ806" s="95"/>
      <c r="FK806" s="95"/>
      <c r="FL806" s="95"/>
      <c r="FM806" s="95"/>
      <c r="FN806" s="95"/>
      <c r="FO806" s="95"/>
      <c r="FP806" s="95"/>
      <c r="FQ806" s="95"/>
      <c r="FR806" s="95"/>
      <c r="FS806" s="95"/>
      <c r="FT806" s="95"/>
      <c r="FU806" s="95"/>
      <c r="FV806" s="95"/>
      <c r="FW806" s="95"/>
      <c r="FX806" s="95"/>
      <c r="FY806" s="95"/>
      <c r="FZ806" s="95"/>
      <c r="GA806" s="95"/>
      <c r="GB806" s="95"/>
      <c r="GC806" s="95"/>
      <c r="GD806" s="95"/>
      <c r="GE806" s="95"/>
      <c r="GF806" s="95"/>
    </row>
    <row r="807" spans="1:188" s="22" customFormat="1" ht="20.25" customHeight="1" x14ac:dyDescent="0.2">
      <c r="A807" s="322"/>
      <c r="B807" s="323"/>
      <c r="C807" s="324"/>
      <c r="D807" s="314"/>
      <c r="E807" s="312"/>
      <c r="F807" s="313"/>
      <c r="G807" s="270"/>
      <c r="H807" s="270"/>
      <c r="I807" s="267"/>
      <c r="J807" s="267"/>
      <c r="K807" s="267"/>
      <c r="L807" s="273"/>
      <c r="M807" s="92"/>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V807" s="95"/>
      <c r="AW807" s="95"/>
      <c r="AX807" s="95"/>
      <c r="AY807" s="95"/>
      <c r="AZ807" s="95"/>
      <c r="BA807" s="95"/>
      <c r="BB807" s="95"/>
      <c r="BC807" s="95"/>
      <c r="BD807" s="95"/>
      <c r="BE807" s="95"/>
      <c r="BF807" s="95"/>
      <c r="BG807" s="95"/>
      <c r="BH807" s="95"/>
      <c r="BI807" s="95"/>
      <c r="BJ807" s="95"/>
      <c r="BK807" s="95"/>
      <c r="BL807" s="95"/>
      <c r="BM807" s="95"/>
      <c r="BN807" s="95"/>
      <c r="BO807" s="95"/>
      <c r="BP807" s="95"/>
      <c r="BQ807" s="95"/>
      <c r="BR807" s="95"/>
      <c r="BS807" s="95"/>
      <c r="BT807" s="95"/>
      <c r="BU807" s="95"/>
      <c r="BV807" s="95"/>
      <c r="BW807" s="95"/>
      <c r="BX807" s="95"/>
      <c r="BY807" s="95"/>
      <c r="BZ807" s="95"/>
      <c r="CA807" s="95"/>
      <c r="CB807" s="95"/>
      <c r="CC807" s="95"/>
      <c r="CD807" s="95"/>
      <c r="CE807" s="95"/>
      <c r="CF807" s="95"/>
      <c r="CG807" s="95"/>
      <c r="CH807" s="95"/>
      <c r="CI807" s="95"/>
      <c r="CJ807" s="95"/>
      <c r="CK807" s="95"/>
      <c r="CL807" s="95"/>
      <c r="CM807" s="95"/>
      <c r="CN807" s="95"/>
      <c r="CO807" s="95"/>
      <c r="CP807" s="95"/>
      <c r="CQ807" s="95"/>
      <c r="CR807" s="95"/>
      <c r="CS807" s="95"/>
      <c r="CT807" s="95"/>
      <c r="CU807" s="95"/>
      <c r="CV807" s="95"/>
      <c r="CW807" s="95"/>
      <c r="CX807" s="95"/>
      <c r="CY807" s="95"/>
      <c r="CZ807" s="95"/>
      <c r="DA807" s="95"/>
      <c r="DB807" s="95"/>
      <c r="DC807" s="95"/>
      <c r="DD807" s="95"/>
      <c r="DE807" s="95"/>
      <c r="DF807" s="95"/>
      <c r="DG807" s="95"/>
      <c r="DH807" s="95"/>
      <c r="DI807" s="95"/>
      <c r="DJ807" s="95"/>
      <c r="DK807" s="95"/>
      <c r="DL807" s="95"/>
      <c r="DM807" s="95"/>
      <c r="DN807" s="95"/>
      <c r="DO807" s="95"/>
      <c r="DP807" s="95"/>
      <c r="DQ807" s="95"/>
      <c r="DR807" s="95"/>
      <c r="DS807" s="95"/>
      <c r="DT807" s="95"/>
      <c r="DU807" s="95"/>
      <c r="DV807" s="95"/>
      <c r="DW807" s="95"/>
      <c r="DX807" s="95"/>
      <c r="DY807" s="95"/>
      <c r="DZ807" s="95"/>
      <c r="EA807" s="95"/>
      <c r="EB807" s="95"/>
      <c r="EC807" s="95"/>
      <c r="ED807" s="95"/>
      <c r="EE807" s="95"/>
      <c r="EF807" s="95"/>
      <c r="EG807" s="95"/>
      <c r="EH807" s="95"/>
      <c r="EI807" s="95"/>
      <c r="EJ807" s="95"/>
      <c r="EK807" s="95"/>
      <c r="EL807" s="95"/>
      <c r="EM807" s="95"/>
      <c r="EN807" s="95"/>
      <c r="EO807" s="95"/>
      <c r="EP807" s="95"/>
      <c r="EQ807" s="95"/>
      <c r="ER807" s="95"/>
      <c r="ES807" s="95"/>
      <c r="ET807" s="95"/>
      <c r="EU807" s="95"/>
      <c r="EV807" s="95"/>
      <c r="EW807" s="95"/>
      <c r="EX807" s="95"/>
      <c r="EY807" s="95"/>
      <c r="EZ807" s="95"/>
      <c r="FA807" s="95"/>
      <c r="FB807" s="95"/>
      <c r="FC807" s="95"/>
      <c r="FD807" s="95"/>
      <c r="FE807" s="95"/>
      <c r="FF807" s="95"/>
      <c r="FG807" s="95"/>
      <c r="FH807" s="95"/>
      <c r="FI807" s="95"/>
      <c r="FJ807" s="95"/>
      <c r="FK807" s="95"/>
      <c r="FL807" s="95"/>
      <c r="FM807" s="95"/>
      <c r="FN807" s="95"/>
      <c r="FO807" s="95"/>
      <c r="FP807" s="95"/>
      <c r="FQ807" s="95"/>
      <c r="FR807" s="95"/>
      <c r="FS807" s="95"/>
      <c r="FT807" s="95"/>
      <c r="FU807" s="95"/>
      <c r="FV807" s="95"/>
      <c r="FW807" s="95"/>
      <c r="FX807" s="95"/>
      <c r="FY807" s="95"/>
      <c r="FZ807" s="95"/>
      <c r="GA807" s="95"/>
      <c r="GB807" s="95"/>
      <c r="GC807" s="95"/>
      <c r="GD807" s="95"/>
      <c r="GE807" s="95"/>
      <c r="GF807" s="95"/>
    </row>
    <row r="808" spans="1:188" s="22" customFormat="1" ht="20.25" customHeight="1" x14ac:dyDescent="0.2">
      <c r="A808" s="322"/>
      <c r="B808" s="323"/>
      <c r="C808" s="324"/>
      <c r="D808" s="314"/>
      <c r="E808" s="312"/>
      <c r="F808" s="313"/>
      <c r="G808" s="270"/>
      <c r="H808" s="270"/>
      <c r="I808" s="267"/>
      <c r="J808" s="267"/>
      <c r="K808" s="267"/>
      <c r="L808" s="273"/>
      <c r="M808" s="92"/>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c r="CM808" s="95"/>
      <c r="CN808" s="95"/>
      <c r="CO808" s="95"/>
      <c r="CP808" s="95"/>
      <c r="CQ808" s="95"/>
      <c r="CR808" s="95"/>
      <c r="CS808" s="95"/>
      <c r="CT808" s="95"/>
      <c r="CU808" s="95"/>
      <c r="CV808" s="95"/>
      <c r="CW808" s="95"/>
      <c r="CX808" s="95"/>
      <c r="CY808" s="95"/>
      <c r="CZ808" s="95"/>
      <c r="DA808" s="95"/>
      <c r="DB808" s="95"/>
      <c r="DC808" s="95"/>
      <c r="DD808" s="95"/>
      <c r="DE808" s="95"/>
      <c r="DF808" s="95"/>
      <c r="DG808" s="95"/>
      <c r="DH808" s="95"/>
      <c r="DI808" s="95"/>
      <c r="DJ808" s="95"/>
      <c r="DK808" s="95"/>
      <c r="DL808" s="95"/>
      <c r="DM808" s="95"/>
      <c r="DN808" s="95"/>
      <c r="DO808" s="95"/>
      <c r="DP808" s="95"/>
      <c r="DQ808" s="95"/>
      <c r="DR808" s="95"/>
      <c r="DS808" s="95"/>
      <c r="DT808" s="95"/>
      <c r="DU808" s="95"/>
      <c r="DV808" s="95"/>
      <c r="DW808" s="95"/>
      <c r="DX808" s="95"/>
      <c r="DY808" s="95"/>
      <c r="DZ808" s="95"/>
      <c r="EA808" s="95"/>
      <c r="EB808" s="95"/>
      <c r="EC808" s="95"/>
      <c r="ED808" s="95"/>
      <c r="EE808" s="95"/>
      <c r="EF808" s="95"/>
      <c r="EG808" s="95"/>
      <c r="EH808" s="95"/>
      <c r="EI808" s="95"/>
      <c r="EJ808" s="95"/>
      <c r="EK808" s="95"/>
      <c r="EL808" s="95"/>
      <c r="EM808" s="95"/>
      <c r="EN808" s="95"/>
      <c r="EO808" s="95"/>
      <c r="EP808" s="95"/>
      <c r="EQ808" s="95"/>
      <c r="ER808" s="95"/>
      <c r="ES808" s="95"/>
      <c r="ET808" s="95"/>
      <c r="EU808" s="95"/>
      <c r="EV808" s="95"/>
      <c r="EW808" s="95"/>
      <c r="EX808" s="95"/>
      <c r="EY808" s="95"/>
      <c r="EZ808" s="95"/>
      <c r="FA808" s="95"/>
      <c r="FB808" s="95"/>
      <c r="FC808" s="95"/>
      <c r="FD808" s="95"/>
      <c r="FE808" s="95"/>
      <c r="FF808" s="95"/>
      <c r="FG808" s="95"/>
      <c r="FH808" s="95"/>
      <c r="FI808" s="95"/>
      <c r="FJ808" s="95"/>
      <c r="FK808" s="95"/>
      <c r="FL808" s="95"/>
      <c r="FM808" s="95"/>
      <c r="FN808" s="95"/>
      <c r="FO808" s="95"/>
      <c r="FP808" s="95"/>
      <c r="FQ808" s="95"/>
      <c r="FR808" s="95"/>
      <c r="FS808" s="95"/>
      <c r="FT808" s="95"/>
      <c r="FU808" s="95"/>
      <c r="FV808" s="95"/>
      <c r="FW808" s="95"/>
      <c r="FX808" s="95"/>
      <c r="FY808" s="95"/>
      <c r="FZ808" s="95"/>
      <c r="GA808" s="95"/>
      <c r="GB808" s="95"/>
      <c r="GC808" s="95"/>
      <c r="GD808" s="95"/>
      <c r="GE808" s="95"/>
      <c r="GF808" s="95"/>
    </row>
    <row r="809" spans="1:188" s="22" customFormat="1" ht="20.25" customHeight="1" x14ac:dyDescent="0.2">
      <c r="A809" s="322"/>
      <c r="B809" s="323"/>
      <c r="C809" s="324"/>
      <c r="D809" s="314"/>
      <c r="E809" s="312"/>
      <c r="F809" s="313"/>
      <c r="G809" s="270"/>
      <c r="H809" s="270"/>
      <c r="I809" s="267"/>
      <c r="J809" s="267"/>
      <c r="K809" s="267"/>
      <c r="L809" s="273"/>
      <c r="M809" s="92"/>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V809" s="95"/>
      <c r="AW809" s="95"/>
      <c r="AX809" s="95"/>
      <c r="AY809" s="95"/>
      <c r="AZ809" s="95"/>
      <c r="BA809" s="95"/>
      <c r="BB809" s="95"/>
      <c r="BC809" s="95"/>
      <c r="BD809" s="95"/>
      <c r="BE809" s="95"/>
      <c r="BF809" s="95"/>
      <c r="BG809" s="95"/>
      <c r="BH809" s="95"/>
      <c r="BI809" s="95"/>
      <c r="BJ809" s="95"/>
      <c r="BK809" s="95"/>
      <c r="BL809" s="95"/>
      <c r="BM809" s="95"/>
      <c r="BN809" s="95"/>
      <c r="BO809" s="95"/>
      <c r="BP809" s="95"/>
      <c r="BQ809" s="95"/>
      <c r="BR809" s="95"/>
      <c r="BS809" s="95"/>
      <c r="BT809" s="95"/>
      <c r="BU809" s="95"/>
      <c r="BV809" s="95"/>
      <c r="BW809" s="95"/>
      <c r="BX809" s="95"/>
      <c r="BY809" s="95"/>
      <c r="BZ809" s="95"/>
      <c r="CA809" s="95"/>
      <c r="CB809" s="95"/>
      <c r="CC809" s="95"/>
      <c r="CD809" s="95"/>
      <c r="CE809" s="95"/>
      <c r="CF809" s="95"/>
      <c r="CG809" s="95"/>
      <c r="CH809" s="95"/>
      <c r="CI809" s="95"/>
      <c r="CJ809" s="95"/>
      <c r="CK809" s="95"/>
      <c r="CL809" s="95"/>
      <c r="CM809" s="95"/>
      <c r="CN809" s="95"/>
      <c r="CO809" s="95"/>
      <c r="CP809" s="95"/>
      <c r="CQ809" s="95"/>
      <c r="CR809" s="95"/>
      <c r="CS809" s="95"/>
      <c r="CT809" s="95"/>
      <c r="CU809" s="95"/>
      <c r="CV809" s="95"/>
      <c r="CW809" s="95"/>
      <c r="CX809" s="95"/>
      <c r="CY809" s="95"/>
      <c r="CZ809" s="95"/>
      <c r="DA809" s="95"/>
      <c r="DB809" s="95"/>
      <c r="DC809" s="95"/>
      <c r="DD809" s="95"/>
      <c r="DE809" s="95"/>
      <c r="DF809" s="95"/>
      <c r="DG809" s="95"/>
      <c r="DH809" s="95"/>
      <c r="DI809" s="95"/>
      <c r="DJ809" s="95"/>
      <c r="DK809" s="95"/>
      <c r="DL809" s="95"/>
      <c r="DM809" s="95"/>
      <c r="DN809" s="95"/>
      <c r="DO809" s="95"/>
      <c r="DP809" s="95"/>
      <c r="DQ809" s="95"/>
      <c r="DR809" s="95"/>
      <c r="DS809" s="95"/>
      <c r="DT809" s="95"/>
      <c r="DU809" s="95"/>
      <c r="DV809" s="95"/>
      <c r="DW809" s="95"/>
      <c r="DX809" s="95"/>
      <c r="DY809" s="95"/>
      <c r="DZ809" s="95"/>
      <c r="EA809" s="95"/>
      <c r="EB809" s="95"/>
      <c r="EC809" s="95"/>
      <c r="ED809" s="95"/>
      <c r="EE809" s="95"/>
      <c r="EF809" s="95"/>
      <c r="EG809" s="95"/>
      <c r="EH809" s="95"/>
      <c r="EI809" s="95"/>
      <c r="EJ809" s="95"/>
      <c r="EK809" s="95"/>
      <c r="EL809" s="95"/>
      <c r="EM809" s="95"/>
      <c r="EN809" s="95"/>
      <c r="EO809" s="95"/>
      <c r="EP809" s="95"/>
      <c r="EQ809" s="95"/>
      <c r="ER809" s="95"/>
      <c r="ES809" s="95"/>
      <c r="ET809" s="95"/>
      <c r="EU809" s="95"/>
      <c r="EV809" s="95"/>
      <c r="EW809" s="95"/>
      <c r="EX809" s="95"/>
      <c r="EY809" s="95"/>
      <c r="EZ809" s="95"/>
      <c r="FA809" s="95"/>
      <c r="FB809" s="95"/>
      <c r="FC809" s="95"/>
      <c r="FD809" s="95"/>
      <c r="FE809" s="95"/>
      <c r="FF809" s="95"/>
      <c r="FG809" s="95"/>
      <c r="FH809" s="95"/>
      <c r="FI809" s="95"/>
      <c r="FJ809" s="95"/>
      <c r="FK809" s="95"/>
      <c r="FL809" s="95"/>
      <c r="FM809" s="95"/>
      <c r="FN809" s="95"/>
      <c r="FO809" s="95"/>
      <c r="FP809" s="95"/>
      <c r="FQ809" s="95"/>
      <c r="FR809" s="95"/>
      <c r="FS809" s="95"/>
      <c r="FT809" s="95"/>
      <c r="FU809" s="95"/>
      <c r="FV809" s="95"/>
      <c r="FW809" s="95"/>
      <c r="FX809" s="95"/>
      <c r="FY809" s="95"/>
      <c r="FZ809" s="95"/>
      <c r="GA809" s="95"/>
      <c r="GB809" s="95"/>
      <c r="GC809" s="95"/>
      <c r="GD809" s="95"/>
      <c r="GE809" s="95"/>
      <c r="GF809" s="95"/>
    </row>
    <row r="810" spans="1:188" s="22" customFormat="1" ht="20.25" customHeight="1" x14ac:dyDescent="0.2">
      <c r="A810" s="325"/>
      <c r="B810" s="326"/>
      <c r="C810" s="327"/>
      <c r="D810" s="314"/>
      <c r="E810" s="312"/>
      <c r="F810" s="313"/>
      <c r="G810" s="271"/>
      <c r="H810" s="271"/>
      <c r="I810" s="268"/>
      <c r="J810" s="268"/>
      <c r="K810" s="268"/>
      <c r="L810" s="273"/>
      <c r="M810" s="92"/>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V810" s="95"/>
      <c r="AW810" s="95"/>
      <c r="AX810" s="95"/>
      <c r="AY810" s="95"/>
      <c r="AZ810" s="95"/>
      <c r="BA810" s="95"/>
      <c r="BB810" s="95"/>
      <c r="BC810" s="95"/>
      <c r="BD810" s="95"/>
      <c r="BE810" s="95"/>
      <c r="BF810" s="95"/>
      <c r="BG810" s="95"/>
      <c r="BH810" s="95"/>
      <c r="BI810" s="95"/>
      <c r="BJ810" s="95"/>
      <c r="BK810" s="95"/>
      <c r="BL810" s="95"/>
      <c r="BM810" s="95"/>
      <c r="BN810" s="95"/>
      <c r="BO810" s="95"/>
      <c r="BP810" s="95"/>
      <c r="BQ810" s="95"/>
      <c r="BR810" s="95"/>
      <c r="BS810" s="95"/>
      <c r="BT810" s="95"/>
      <c r="BU810" s="95"/>
      <c r="BV810" s="95"/>
      <c r="BW810" s="95"/>
      <c r="BX810" s="95"/>
      <c r="BY810" s="95"/>
      <c r="BZ810" s="95"/>
      <c r="CA810" s="95"/>
      <c r="CB810" s="95"/>
      <c r="CC810" s="95"/>
      <c r="CD810" s="95"/>
      <c r="CE810" s="95"/>
      <c r="CF810" s="95"/>
      <c r="CG810" s="95"/>
      <c r="CH810" s="95"/>
      <c r="CI810" s="95"/>
      <c r="CJ810" s="95"/>
      <c r="CK810" s="95"/>
      <c r="CL810" s="95"/>
      <c r="CM810" s="95"/>
      <c r="CN810" s="95"/>
      <c r="CO810" s="95"/>
      <c r="CP810" s="95"/>
      <c r="CQ810" s="95"/>
      <c r="CR810" s="95"/>
      <c r="CS810" s="95"/>
      <c r="CT810" s="95"/>
      <c r="CU810" s="95"/>
      <c r="CV810" s="95"/>
      <c r="CW810" s="95"/>
      <c r="CX810" s="95"/>
      <c r="CY810" s="95"/>
      <c r="CZ810" s="95"/>
      <c r="DA810" s="95"/>
      <c r="DB810" s="95"/>
      <c r="DC810" s="95"/>
      <c r="DD810" s="95"/>
      <c r="DE810" s="95"/>
      <c r="DF810" s="95"/>
      <c r="DG810" s="95"/>
      <c r="DH810" s="95"/>
      <c r="DI810" s="95"/>
      <c r="DJ810" s="95"/>
      <c r="DK810" s="95"/>
      <c r="DL810" s="95"/>
      <c r="DM810" s="95"/>
      <c r="DN810" s="95"/>
      <c r="DO810" s="95"/>
      <c r="DP810" s="95"/>
      <c r="DQ810" s="95"/>
      <c r="DR810" s="95"/>
      <c r="DS810" s="95"/>
      <c r="DT810" s="95"/>
      <c r="DU810" s="95"/>
      <c r="DV810" s="95"/>
      <c r="DW810" s="95"/>
      <c r="DX810" s="95"/>
      <c r="DY810" s="95"/>
      <c r="DZ810" s="95"/>
      <c r="EA810" s="95"/>
      <c r="EB810" s="95"/>
      <c r="EC810" s="95"/>
      <c r="ED810" s="95"/>
      <c r="EE810" s="95"/>
      <c r="EF810" s="95"/>
      <c r="EG810" s="95"/>
      <c r="EH810" s="95"/>
      <c r="EI810" s="95"/>
      <c r="EJ810" s="95"/>
      <c r="EK810" s="95"/>
      <c r="EL810" s="95"/>
      <c r="EM810" s="95"/>
      <c r="EN810" s="95"/>
      <c r="EO810" s="95"/>
      <c r="EP810" s="95"/>
      <c r="EQ810" s="95"/>
      <c r="ER810" s="95"/>
      <c r="ES810" s="95"/>
      <c r="ET810" s="95"/>
      <c r="EU810" s="95"/>
      <c r="EV810" s="95"/>
      <c r="EW810" s="95"/>
      <c r="EX810" s="95"/>
      <c r="EY810" s="95"/>
      <c r="EZ810" s="95"/>
      <c r="FA810" s="95"/>
      <c r="FB810" s="95"/>
      <c r="FC810" s="95"/>
      <c r="FD810" s="95"/>
      <c r="FE810" s="95"/>
      <c r="FF810" s="95"/>
      <c r="FG810" s="95"/>
      <c r="FH810" s="95"/>
      <c r="FI810" s="95"/>
      <c r="FJ810" s="95"/>
      <c r="FK810" s="95"/>
      <c r="FL810" s="95"/>
      <c r="FM810" s="95"/>
      <c r="FN810" s="95"/>
      <c r="FO810" s="95"/>
      <c r="FP810" s="95"/>
      <c r="FQ810" s="95"/>
      <c r="FR810" s="95"/>
      <c r="FS810" s="95"/>
      <c r="FT810" s="95"/>
      <c r="FU810" s="95"/>
      <c r="FV810" s="95"/>
      <c r="FW810" s="95"/>
      <c r="FX810" s="95"/>
      <c r="FY810" s="95"/>
      <c r="FZ810" s="95"/>
      <c r="GA810" s="95"/>
      <c r="GB810" s="95"/>
      <c r="GC810" s="95"/>
      <c r="GD810" s="95"/>
      <c r="GE810" s="95"/>
      <c r="GF810" s="95"/>
    </row>
    <row r="811" spans="1:188" s="22" customFormat="1" ht="20.25" customHeight="1" x14ac:dyDescent="0.2">
      <c r="A811" s="319"/>
      <c r="B811" s="320"/>
      <c r="C811" s="321"/>
      <c r="D811" s="361" t="s">
        <v>1787</v>
      </c>
      <c r="E811" s="312" t="s">
        <v>549</v>
      </c>
      <c r="F811" s="313" t="s">
        <v>550</v>
      </c>
      <c r="G811" s="269"/>
      <c r="H811" s="269"/>
      <c r="I811" s="266"/>
      <c r="J811" s="266"/>
      <c r="K811" s="266"/>
      <c r="L811" s="273"/>
      <c r="M811" s="92"/>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V811" s="95"/>
      <c r="AW811" s="95"/>
      <c r="AX811" s="95"/>
      <c r="AY811" s="95"/>
      <c r="AZ811" s="95"/>
      <c r="BA811" s="95"/>
      <c r="BB811" s="95"/>
      <c r="BC811" s="95"/>
      <c r="BD811" s="95"/>
      <c r="BE811" s="95"/>
      <c r="BF811" s="95"/>
      <c r="BG811" s="95"/>
      <c r="BH811" s="95"/>
      <c r="BI811" s="95"/>
      <c r="BJ811" s="95"/>
      <c r="BK811" s="95"/>
      <c r="BL811" s="95"/>
      <c r="BM811" s="95"/>
      <c r="BN811" s="95"/>
      <c r="BO811" s="95"/>
      <c r="BP811" s="95"/>
      <c r="BQ811" s="95"/>
      <c r="BR811" s="95"/>
      <c r="BS811" s="95"/>
      <c r="BT811" s="95"/>
      <c r="BU811" s="95"/>
      <c r="BV811" s="95"/>
      <c r="BW811" s="95"/>
      <c r="BX811" s="95"/>
      <c r="BY811" s="95"/>
      <c r="BZ811" s="95"/>
      <c r="CA811" s="95"/>
      <c r="CB811" s="95"/>
      <c r="CC811" s="95"/>
      <c r="CD811" s="95"/>
      <c r="CE811" s="95"/>
      <c r="CF811" s="95"/>
      <c r="CG811" s="95"/>
      <c r="CH811" s="95"/>
      <c r="CI811" s="95"/>
      <c r="CJ811" s="95"/>
      <c r="CK811" s="95"/>
      <c r="CL811" s="95"/>
      <c r="CM811" s="95"/>
      <c r="CN811" s="95"/>
      <c r="CO811" s="95"/>
      <c r="CP811" s="95"/>
      <c r="CQ811" s="95"/>
      <c r="CR811" s="95"/>
      <c r="CS811" s="95"/>
      <c r="CT811" s="95"/>
      <c r="CU811" s="95"/>
      <c r="CV811" s="95"/>
      <c r="CW811" s="95"/>
      <c r="CX811" s="95"/>
      <c r="CY811" s="95"/>
      <c r="CZ811" s="95"/>
      <c r="DA811" s="95"/>
      <c r="DB811" s="95"/>
      <c r="DC811" s="95"/>
      <c r="DD811" s="95"/>
      <c r="DE811" s="95"/>
      <c r="DF811" s="95"/>
      <c r="DG811" s="95"/>
      <c r="DH811" s="95"/>
      <c r="DI811" s="95"/>
      <c r="DJ811" s="95"/>
      <c r="DK811" s="95"/>
      <c r="DL811" s="95"/>
      <c r="DM811" s="95"/>
      <c r="DN811" s="95"/>
      <c r="DO811" s="95"/>
      <c r="DP811" s="95"/>
      <c r="DQ811" s="95"/>
      <c r="DR811" s="95"/>
      <c r="DS811" s="95"/>
      <c r="DT811" s="95"/>
      <c r="DU811" s="95"/>
      <c r="DV811" s="95"/>
      <c r="DW811" s="95"/>
      <c r="DX811" s="95"/>
      <c r="DY811" s="95"/>
      <c r="DZ811" s="95"/>
      <c r="EA811" s="95"/>
      <c r="EB811" s="95"/>
      <c r="EC811" s="95"/>
      <c r="ED811" s="95"/>
      <c r="EE811" s="95"/>
      <c r="EF811" s="95"/>
      <c r="EG811" s="95"/>
      <c r="EH811" s="95"/>
      <c r="EI811" s="95"/>
      <c r="EJ811" s="95"/>
      <c r="EK811" s="95"/>
      <c r="EL811" s="95"/>
      <c r="EM811" s="95"/>
      <c r="EN811" s="95"/>
      <c r="EO811" s="95"/>
      <c r="EP811" s="95"/>
      <c r="EQ811" s="95"/>
      <c r="ER811" s="95"/>
      <c r="ES811" s="95"/>
      <c r="ET811" s="95"/>
      <c r="EU811" s="95"/>
      <c r="EV811" s="95"/>
      <c r="EW811" s="95"/>
      <c r="EX811" s="95"/>
      <c r="EY811" s="95"/>
      <c r="EZ811" s="95"/>
      <c r="FA811" s="95"/>
      <c r="FB811" s="95"/>
      <c r="FC811" s="95"/>
      <c r="FD811" s="95"/>
      <c r="FE811" s="95"/>
      <c r="FF811" s="95"/>
      <c r="FG811" s="95"/>
      <c r="FH811" s="95"/>
      <c r="FI811" s="95"/>
      <c r="FJ811" s="95"/>
      <c r="FK811" s="95"/>
      <c r="FL811" s="95"/>
      <c r="FM811" s="95"/>
      <c r="FN811" s="95"/>
      <c r="FO811" s="95"/>
      <c r="FP811" s="95"/>
      <c r="FQ811" s="95"/>
      <c r="FR811" s="95"/>
      <c r="FS811" s="95"/>
      <c r="FT811" s="95"/>
      <c r="FU811" s="95"/>
      <c r="FV811" s="95"/>
      <c r="FW811" s="95"/>
      <c r="FX811" s="95"/>
      <c r="FY811" s="95"/>
      <c r="FZ811" s="95"/>
      <c r="GA811" s="95"/>
      <c r="GB811" s="95"/>
      <c r="GC811" s="95"/>
      <c r="GD811" s="95"/>
      <c r="GE811" s="95"/>
      <c r="GF811" s="95"/>
    </row>
    <row r="812" spans="1:188" s="22" customFormat="1" ht="20.25" customHeight="1" x14ac:dyDescent="0.2">
      <c r="A812" s="322"/>
      <c r="B812" s="323"/>
      <c r="C812" s="324"/>
      <c r="D812" s="362"/>
      <c r="E812" s="316"/>
      <c r="F812" s="313"/>
      <c r="G812" s="270"/>
      <c r="H812" s="270"/>
      <c r="I812" s="267"/>
      <c r="J812" s="267"/>
      <c r="K812" s="267"/>
      <c r="L812" s="273"/>
      <c r="M812" s="92"/>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V812" s="95"/>
      <c r="AW812" s="95"/>
      <c r="AX812" s="95"/>
      <c r="AY812" s="95"/>
      <c r="AZ812" s="95"/>
      <c r="BA812" s="95"/>
      <c r="BB812" s="95"/>
      <c r="BC812" s="95"/>
      <c r="BD812" s="95"/>
      <c r="BE812" s="95"/>
      <c r="BF812" s="95"/>
      <c r="BG812" s="95"/>
      <c r="BH812" s="95"/>
      <c r="BI812" s="95"/>
      <c r="BJ812" s="95"/>
      <c r="BK812" s="95"/>
      <c r="BL812" s="95"/>
      <c r="BM812" s="95"/>
      <c r="BN812" s="95"/>
      <c r="BO812" s="95"/>
      <c r="BP812" s="95"/>
      <c r="BQ812" s="95"/>
      <c r="BR812" s="95"/>
      <c r="BS812" s="95"/>
      <c r="BT812" s="95"/>
      <c r="BU812" s="95"/>
      <c r="BV812" s="95"/>
      <c r="BW812" s="95"/>
      <c r="BX812" s="95"/>
      <c r="BY812" s="95"/>
      <c r="BZ812" s="95"/>
      <c r="CA812" s="95"/>
      <c r="CB812" s="95"/>
      <c r="CC812" s="95"/>
      <c r="CD812" s="95"/>
      <c r="CE812" s="95"/>
      <c r="CF812" s="95"/>
      <c r="CG812" s="95"/>
      <c r="CH812" s="95"/>
      <c r="CI812" s="95"/>
      <c r="CJ812" s="95"/>
      <c r="CK812" s="95"/>
      <c r="CL812" s="95"/>
      <c r="CM812" s="95"/>
      <c r="CN812" s="95"/>
      <c r="CO812" s="95"/>
      <c r="CP812" s="95"/>
      <c r="CQ812" s="95"/>
      <c r="CR812" s="95"/>
      <c r="CS812" s="95"/>
      <c r="CT812" s="95"/>
      <c r="CU812" s="95"/>
      <c r="CV812" s="95"/>
      <c r="CW812" s="95"/>
      <c r="CX812" s="95"/>
      <c r="CY812" s="95"/>
      <c r="CZ812" s="95"/>
      <c r="DA812" s="95"/>
      <c r="DB812" s="95"/>
      <c r="DC812" s="95"/>
      <c r="DD812" s="95"/>
      <c r="DE812" s="95"/>
      <c r="DF812" s="95"/>
      <c r="DG812" s="95"/>
      <c r="DH812" s="95"/>
      <c r="DI812" s="95"/>
      <c r="DJ812" s="95"/>
      <c r="DK812" s="95"/>
      <c r="DL812" s="95"/>
      <c r="DM812" s="95"/>
      <c r="DN812" s="95"/>
      <c r="DO812" s="95"/>
      <c r="DP812" s="95"/>
      <c r="DQ812" s="95"/>
      <c r="DR812" s="95"/>
      <c r="DS812" s="95"/>
      <c r="DT812" s="95"/>
      <c r="DU812" s="95"/>
      <c r="DV812" s="95"/>
      <c r="DW812" s="95"/>
      <c r="DX812" s="95"/>
      <c r="DY812" s="95"/>
      <c r="DZ812" s="95"/>
      <c r="EA812" s="95"/>
      <c r="EB812" s="95"/>
      <c r="EC812" s="95"/>
      <c r="ED812" s="95"/>
      <c r="EE812" s="95"/>
      <c r="EF812" s="95"/>
      <c r="EG812" s="95"/>
      <c r="EH812" s="95"/>
      <c r="EI812" s="95"/>
      <c r="EJ812" s="95"/>
      <c r="EK812" s="95"/>
      <c r="EL812" s="95"/>
      <c r="EM812" s="95"/>
      <c r="EN812" s="95"/>
      <c r="EO812" s="95"/>
      <c r="EP812" s="95"/>
      <c r="EQ812" s="95"/>
      <c r="ER812" s="95"/>
      <c r="ES812" s="95"/>
      <c r="ET812" s="95"/>
      <c r="EU812" s="95"/>
      <c r="EV812" s="95"/>
      <c r="EW812" s="95"/>
      <c r="EX812" s="95"/>
      <c r="EY812" s="95"/>
      <c r="EZ812" s="95"/>
      <c r="FA812" s="95"/>
      <c r="FB812" s="95"/>
      <c r="FC812" s="95"/>
      <c r="FD812" s="95"/>
      <c r="FE812" s="95"/>
      <c r="FF812" s="95"/>
      <c r="FG812" s="95"/>
      <c r="FH812" s="95"/>
      <c r="FI812" s="95"/>
      <c r="FJ812" s="95"/>
      <c r="FK812" s="95"/>
      <c r="FL812" s="95"/>
      <c r="FM812" s="95"/>
      <c r="FN812" s="95"/>
      <c r="FO812" s="95"/>
      <c r="FP812" s="95"/>
      <c r="FQ812" s="95"/>
      <c r="FR812" s="95"/>
      <c r="FS812" s="95"/>
      <c r="FT812" s="95"/>
      <c r="FU812" s="95"/>
      <c r="FV812" s="95"/>
      <c r="FW812" s="95"/>
      <c r="FX812" s="95"/>
      <c r="FY812" s="95"/>
      <c r="FZ812" s="95"/>
      <c r="GA812" s="95"/>
      <c r="GB812" s="95"/>
      <c r="GC812" s="95"/>
      <c r="GD812" s="95"/>
      <c r="GE812" s="95"/>
      <c r="GF812" s="95"/>
    </row>
    <row r="813" spans="1:188" s="22" customFormat="1" ht="20.25" customHeight="1" x14ac:dyDescent="0.2">
      <c r="A813" s="322"/>
      <c r="B813" s="323"/>
      <c r="C813" s="324"/>
      <c r="D813" s="362"/>
      <c r="E813" s="316"/>
      <c r="F813" s="313"/>
      <c r="G813" s="270"/>
      <c r="H813" s="270"/>
      <c r="I813" s="267"/>
      <c r="J813" s="267"/>
      <c r="K813" s="267"/>
      <c r="L813" s="273"/>
      <c r="M813" s="92"/>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95"/>
      <c r="BU813" s="95"/>
      <c r="BV813" s="95"/>
      <c r="BW813" s="95"/>
      <c r="BX813" s="95"/>
      <c r="BY813" s="95"/>
      <c r="BZ813" s="95"/>
      <c r="CA813" s="95"/>
      <c r="CB813" s="95"/>
      <c r="CC813" s="95"/>
      <c r="CD813" s="95"/>
      <c r="CE813" s="95"/>
      <c r="CF813" s="95"/>
      <c r="CG813" s="95"/>
      <c r="CH813" s="95"/>
      <c r="CI813" s="95"/>
      <c r="CJ813" s="95"/>
      <c r="CK813" s="95"/>
      <c r="CL813" s="95"/>
      <c r="CM813" s="95"/>
      <c r="CN813" s="95"/>
      <c r="CO813" s="95"/>
      <c r="CP813" s="95"/>
      <c r="CQ813" s="95"/>
      <c r="CR813" s="95"/>
      <c r="CS813" s="95"/>
      <c r="CT813" s="95"/>
      <c r="CU813" s="95"/>
      <c r="CV813" s="95"/>
      <c r="CW813" s="95"/>
      <c r="CX813" s="95"/>
      <c r="CY813" s="95"/>
      <c r="CZ813" s="95"/>
      <c r="DA813" s="95"/>
      <c r="DB813" s="95"/>
      <c r="DC813" s="95"/>
      <c r="DD813" s="95"/>
      <c r="DE813" s="95"/>
      <c r="DF813" s="95"/>
      <c r="DG813" s="95"/>
      <c r="DH813" s="95"/>
      <c r="DI813" s="95"/>
      <c r="DJ813" s="95"/>
      <c r="DK813" s="95"/>
      <c r="DL813" s="95"/>
      <c r="DM813" s="95"/>
      <c r="DN813" s="95"/>
      <c r="DO813" s="95"/>
      <c r="DP813" s="95"/>
      <c r="DQ813" s="95"/>
      <c r="DR813" s="95"/>
      <c r="DS813" s="95"/>
      <c r="DT813" s="95"/>
      <c r="DU813" s="95"/>
      <c r="DV813" s="95"/>
      <c r="DW813" s="95"/>
      <c r="DX813" s="95"/>
      <c r="DY813" s="95"/>
      <c r="DZ813" s="95"/>
      <c r="EA813" s="95"/>
      <c r="EB813" s="95"/>
      <c r="EC813" s="95"/>
      <c r="ED813" s="95"/>
      <c r="EE813" s="95"/>
      <c r="EF813" s="95"/>
      <c r="EG813" s="95"/>
      <c r="EH813" s="95"/>
      <c r="EI813" s="95"/>
      <c r="EJ813" s="95"/>
      <c r="EK813" s="95"/>
      <c r="EL813" s="95"/>
      <c r="EM813" s="95"/>
      <c r="EN813" s="95"/>
      <c r="EO813" s="95"/>
      <c r="EP813" s="95"/>
      <c r="EQ813" s="95"/>
      <c r="ER813" s="95"/>
      <c r="ES813" s="95"/>
      <c r="ET813" s="95"/>
      <c r="EU813" s="95"/>
      <c r="EV813" s="95"/>
      <c r="EW813" s="95"/>
      <c r="EX813" s="95"/>
      <c r="EY813" s="95"/>
      <c r="EZ813" s="95"/>
      <c r="FA813" s="95"/>
      <c r="FB813" s="95"/>
      <c r="FC813" s="95"/>
      <c r="FD813" s="95"/>
      <c r="FE813" s="95"/>
      <c r="FF813" s="95"/>
      <c r="FG813" s="95"/>
      <c r="FH813" s="95"/>
      <c r="FI813" s="95"/>
      <c r="FJ813" s="95"/>
      <c r="FK813" s="95"/>
      <c r="FL813" s="95"/>
      <c r="FM813" s="95"/>
      <c r="FN813" s="95"/>
      <c r="FO813" s="95"/>
      <c r="FP813" s="95"/>
      <c r="FQ813" s="95"/>
      <c r="FR813" s="95"/>
      <c r="FS813" s="95"/>
      <c r="FT813" s="95"/>
      <c r="FU813" s="95"/>
      <c r="FV813" s="95"/>
      <c r="FW813" s="95"/>
      <c r="FX813" s="95"/>
      <c r="FY813" s="95"/>
      <c r="FZ813" s="95"/>
      <c r="GA813" s="95"/>
      <c r="GB813" s="95"/>
      <c r="GC813" s="95"/>
      <c r="GD813" s="95"/>
      <c r="GE813" s="95"/>
      <c r="GF813" s="95"/>
    </row>
    <row r="814" spans="1:188" s="22" customFormat="1" ht="59.25" customHeight="1" x14ac:dyDescent="0.2">
      <c r="A814" s="325"/>
      <c r="B814" s="326"/>
      <c r="C814" s="327"/>
      <c r="D814" s="362"/>
      <c r="E814" s="316"/>
      <c r="F814" s="313"/>
      <c r="G814" s="271"/>
      <c r="H814" s="271"/>
      <c r="I814" s="268"/>
      <c r="J814" s="268"/>
      <c r="K814" s="268"/>
      <c r="L814" s="273"/>
      <c r="M814" s="92"/>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V814" s="95"/>
      <c r="AW814" s="95"/>
      <c r="AX814" s="95"/>
      <c r="AY814" s="95"/>
      <c r="AZ814" s="95"/>
      <c r="BA814" s="95"/>
      <c r="BB814" s="95"/>
      <c r="BC814" s="95"/>
      <c r="BD814" s="95"/>
      <c r="BE814" s="95"/>
      <c r="BF814" s="95"/>
      <c r="BG814" s="95"/>
      <c r="BH814" s="95"/>
      <c r="BI814" s="95"/>
      <c r="BJ814" s="95"/>
      <c r="BK814" s="95"/>
      <c r="BL814" s="95"/>
      <c r="BM814" s="95"/>
      <c r="BN814" s="95"/>
      <c r="BO814" s="95"/>
      <c r="BP814" s="95"/>
      <c r="BQ814" s="95"/>
      <c r="BR814" s="95"/>
      <c r="BS814" s="95"/>
      <c r="BT814" s="95"/>
      <c r="BU814" s="95"/>
      <c r="BV814" s="95"/>
      <c r="BW814" s="95"/>
      <c r="BX814" s="95"/>
      <c r="BY814" s="95"/>
      <c r="BZ814" s="95"/>
      <c r="CA814" s="95"/>
      <c r="CB814" s="95"/>
      <c r="CC814" s="95"/>
      <c r="CD814" s="95"/>
      <c r="CE814" s="95"/>
      <c r="CF814" s="95"/>
      <c r="CG814" s="95"/>
      <c r="CH814" s="95"/>
      <c r="CI814" s="95"/>
      <c r="CJ814" s="95"/>
      <c r="CK814" s="95"/>
      <c r="CL814" s="95"/>
      <c r="CM814" s="95"/>
      <c r="CN814" s="95"/>
      <c r="CO814" s="95"/>
      <c r="CP814" s="95"/>
      <c r="CQ814" s="95"/>
      <c r="CR814" s="95"/>
      <c r="CS814" s="95"/>
      <c r="CT814" s="95"/>
      <c r="CU814" s="95"/>
      <c r="CV814" s="95"/>
      <c r="CW814" s="95"/>
      <c r="CX814" s="95"/>
      <c r="CY814" s="95"/>
      <c r="CZ814" s="95"/>
      <c r="DA814" s="95"/>
      <c r="DB814" s="95"/>
      <c r="DC814" s="95"/>
      <c r="DD814" s="95"/>
      <c r="DE814" s="95"/>
      <c r="DF814" s="95"/>
      <c r="DG814" s="95"/>
      <c r="DH814" s="95"/>
      <c r="DI814" s="95"/>
      <c r="DJ814" s="95"/>
      <c r="DK814" s="95"/>
      <c r="DL814" s="95"/>
      <c r="DM814" s="95"/>
      <c r="DN814" s="95"/>
      <c r="DO814" s="95"/>
      <c r="DP814" s="95"/>
      <c r="DQ814" s="95"/>
      <c r="DR814" s="95"/>
      <c r="DS814" s="95"/>
      <c r="DT814" s="95"/>
      <c r="DU814" s="95"/>
      <c r="DV814" s="95"/>
      <c r="DW814" s="95"/>
      <c r="DX814" s="95"/>
      <c r="DY814" s="95"/>
      <c r="DZ814" s="95"/>
      <c r="EA814" s="95"/>
      <c r="EB814" s="95"/>
      <c r="EC814" s="95"/>
      <c r="ED814" s="95"/>
      <c r="EE814" s="95"/>
      <c r="EF814" s="95"/>
      <c r="EG814" s="95"/>
      <c r="EH814" s="95"/>
      <c r="EI814" s="95"/>
      <c r="EJ814" s="95"/>
      <c r="EK814" s="95"/>
      <c r="EL814" s="95"/>
      <c r="EM814" s="95"/>
      <c r="EN814" s="95"/>
      <c r="EO814" s="95"/>
      <c r="EP814" s="95"/>
      <c r="EQ814" s="95"/>
      <c r="ER814" s="95"/>
      <c r="ES814" s="95"/>
      <c r="ET814" s="95"/>
      <c r="EU814" s="95"/>
      <c r="EV814" s="95"/>
      <c r="EW814" s="95"/>
      <c r="EX814" s="95"/>
      <c r="EY814" s="95"/>
      <c r="EZ814" s="95"/>
      <c r="FA814" s="95"/>
      <c r="FB814" s="95"/>
      <c r="FC814" s="95"/>
      <c r="FD814" s="95"/>
      <c r="FE814" s="95"/>
      <c r="FF814" s="95"/>
      <c r="FG814" s="95"/>
      <c r="FH814" s="95"/>
      <c r="FI814" s="95"/>
      <c r="FJ814" s="95"/>
      <c r="FK814" s="95"/>
      <c r="FL814" s="95"/>
      <c r="FM814" s="95"/>
      <c r="FN814" s="95"/>
      <c r="FO814" s="95"/>
      <c r="FP814" s="95"/>
      <c r="FQ814" s="95"/>
      <c r="FR814" s="95"/>
      <c r="FS814" s="95"/>
      <c r="FT814" s="95"/>
      <c r="FU814" s="95"/>
      <c r="FV814" s="95"/>
      <c r="FW814" s="95"/>
      <c r="FX814" s="95"/>
      <c r="FY814" s="95"/>
      <c r="FZ814" s="95"/>
      <c r="GA814" s="95"/>
      <c r="GB814" s="95"/>
      <c r="GC814" s="95"/>
      <c r="GD814" s="95"/>
      <c r="GE814" s="95"/>
      <c r="GF814" s="95"/>
    </row>
    <row r="815" spans="1:188" s="22" customFormat="1" ht="20.25" customHeight="1" x14ac:dyDescent="0.2">
      <c r="A815" s="319"/>
      <c r="B815" s="320"/>
      <c r="C815" s="321"/>
      <c r="D815" s="314" t="s">
        <v>1788</v>
      </c>
      <c r="E815" s="312" t="s">
        <v>552</v>
      </c>
      <c r="F815" s="313" t="s">
        <v>553</v>
      </c>
      <c r="G815" s="269"/>
      <c r="H815" s="269"/>
      <c r="I815" s="266"/>
      <c r="J815" s="266"/>
      <c r="K815" s="266"/>
      <c r="L815" s="273"/>
      <c r="M815" s="92"/>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V815" s="95"/>
      <c r="AW815" s="95"/>
      <c r="AX815" s="95"/>
      <c r="AY815" s="95"/>
      <c r="AZ815" s="95"/>
      <c r="BA815" s="95"/>
      <c r="BB815" s="95"/>
      <c r="BC815" s="95"/>
      <c r="BD815" s="95"/>
      <c r="BE815" s="95"/>
      <c r="BF815" s="95"/>
      <c r="BG815" s="95"/>
      <c r="BH815" s="95"/>
      <c r="BI815" s="95"/>
      <c r="BJ815" s="95"/>
      <c r="BK815" s="95"/>
      <c r="BL815" s="95"/>
      <c r="BM815" s="95"/>
      <c r="BN815" s="95"/>
      <c r="BO815" s="95"/>
      <c r="BP815" s="95"/>
      <c r="BQ815" s="95"/>
      <c r="BR815" s="95"/>
      <c r="BS815" s="95"/>
      <c r="BT815" s="95"/>
      <c r="BU815" s="95"/>
      <c r="BV815" s="95"/>
      <c r="BW815" s="95"/>
      <c r="BX815" s="95"/>
      <c r="BY815" s="95"/>
      <c r="BZ815" s="95"/>
      <c r="CA815" s="95"/>
      <c r="CB815" s="95"/>
      <c r="CC815" s="95"/>
      <c r="CD815" s="95"/>
      <c r="CE815" s="95"/>
      <c r="CF815" s="95"/>
      <c r="CG815" s="95"/>
      <c r="CH815" s="95"/>
      <c r="CI815" s="95"/>
      <c r="CJ815" s="95"/>
      <c r="CK815" s="95"/>
      <c r="CL815" s="95"/>
      <c r="CM815" s="95"/>
      <c r="CN815" s="95"/>
      <c r="CO815" s="95"/>
      <c r="CP815" s="95"/>
      <c r="CQ815" s="95"/>
      <c r="CR815" s="95"/>
      <c r="CS815" s="95"/>
      <c r="CT815" s="95"/>
      <c r="CU815" s="95"/>
      <c r="CV815" s="95"/>
      <c r="CW815" s="95"/>
      <c r="CX815" s="95"/>
      <c r="CY815" s="95"/>
      <c r="CZ815" s="95"/>
      <c r="DA815" s="95"/>
      <c r="DB815" s="95"/>
      <c r="DC815" s="95"/>
      <c r="DD815" s="95"/>
      <c r="DE815" s="95"/>
      <c r="DF815" s="95"/>
      <c r="DG815" s="95"/>
      <c r="DH815" s="95"/>
      <c r="DI815" s="95"/>
      <c r="DJ815" s="95"/>
      <c r="DK815" s="95"/>
      <c r="DL815" s="95"/>
      <c r="DM815" s="95"/>
      <c r="DN815" s="95"/>
      <c r="DO815" s="95"/>
      <c r="DP815" s="95"/>
      <c r="DQ815" s="95"/>
      <c r="DR815" s="95"/>
      <c r="DS815" s="95"/>
      <c r="DT815" s="95"/>
      <c r="DU815" s="95"/>
      <c r="DV815" s="95"/>
      <c r="DW815" s="95"/>
      <c r="DX815" s="95"/>
      <c r="DY815" s="95"/>
      <c r="DZ815" s="95"/>
      <c r="EA815" s="95"/>
      <c r="EB815" s="95"/>
      <c r="EC815" s="95"/>
      <c r="ED815" s="95"/>
      <c r="EE815" s="95"/>
      <c r="EF815" s="95"/>
      <c r="EG815" s="95"/>
      <c r="EH815" s="95"/>
      <c r="EI815" s="95"/>
      <c r="EJ815" s="95"/>
      <c r="EK815" s="95"/>
      <c r="EL815" s="95"/>
      <c r="EM815" s="95"/>
      <c r="EN815" s="95"/>
      <c r="EO815" s="95"/>
      <c r="EP815" s="95"/>
      <c r="EQ815" s="95"/>
      <c r="ER815" s="95"/>
      <c r="ES815" s="95"/>
      <c r="ET815" s="95"/>
      <c r="EU815" s="95"/>
      <c r="EV815" s="95"/>
      <c r="EW815" s="95"/>
      <c r="EX815" s="95"/>
      <c r="EY815" s="95"/>
      <c r="EZ815" s="95"/>
      <c r="FA815" s="95"/>
      <c r="FB815" s="95"/>
      <c r="FC815" s="95"/>
      <c r="FD815" s="95"/>
      <c r="FE815" s="95"/>
      <c r="FF815" s="95"/>
      <c r="FG815" s="95"/>
      <c r="FH815" s="95"/>
      <c r="FI815" s="95"/>
      <c r="FJ815" s="95"/>
      <c r="FK815" s="95"/>
      <c r="FL815" s="95"/>
      <c r="FM815" s="95"/>
      <c r="FN815" s="95"/>
      <c r="FO815" s="95"/>
      <c r="FP815" s="95"/>
      <c r="FQ815" s="95"/>
      <c r="FR815" s="95"/>
      <c r="FS815" s="95"/>
      <c r="FT815" s="95"/>
      <c r="FU815" s="95"/>
      <c r="FV815" s="95"/>
      <c r="FW815" s="95"/>
      <c r="FX815" s="95"/>
      <c r="FY815" s="95"/>
      <c r="FZ815" s="95"/>
      <c r="GA815" s="95"/>
      <c r="GB815" s="95"/>
      <c r="GC815" s="95"/>
      <c r="GD815" s="95"/>
      <c r="GE815" s="95"/>
      <c r="GF815" s="95"/>
    </row>
    <row r="816" spans="1:188" s="22" customFormat="1" ht="20.25" customHeight="1" x14ac:dyDescent="0.2">
      <c r="A816" s="322"/>
      <c r="B816" s="323"/>
      <c r="C816" s="324"/>
      <c r="D816" s="314"/>
      <c r="E816" s="312"/>
      <c r="F816" s="313"/>
      <c r="G816" s="270"/>
      <c r="H816" s="270"/>
      <c r="I816" s="267"/>
      <c r="J816" s="267"/>
      <c r="K816" s="267"/>
      <c r="L816" s="273"/>
      <c r="M816" s="92"/>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V816" s="95"/>
      <c r="AW816" s="95"/>
      <c r="AX816" s="95"/>
      <c r="AY816" s="95"/>
      <c r="AZ816" s="95"/>
      <c r="BA816" s="95"/>
      <c r="BB816" s="95"/>
      <c r="BC816" s="95"/>
      <c r="BD816" s="95"/>
      <c r="BE816" s="95"/>
      <c r="BF816" s="95"/>
      <c r="BG816" s="95"/>
      <c r="BH816" s="95"/>
      <c r="BI816" s="95"/>
      <c r="BJ816" s="95"/>
      <c r="BK816" s="95"/>
      <c r="BL816" s="95"/>
      <c r="BM816" s="95"/>
      <c r="BN816" s="95"/>
      <c r="BO816" s="95"/>
      <c r="BP816" s="95"/>
      <c r="BQ816" s="95"/>
      <c r="BR816" s="95"/>
      <c r="BS816" s="95"/>
      <c r="BT816" s="95"/>
      <c r="BU816" s="95"/>
      <c r="BV816" s="95"/>
      <c r="BW816" s="95"/>
      <c r="BX816" s="95"/>
      <c r="BY816" s="95"/>
      <c r="BZ816" s="95"/>
      <c r="CA816" s="95"/>
      <c r="CB816" s="95"/>
      <c r="CC816" s="95"/>
      <c r="CD816" s="95"/>
      <c r="CE816" s="95"/>
      <c r="CF816" s="95"/>
      <c r="CG816" s="95"/>
      <c r="CH816" s="95"/>
      <c r="CI816" s="95"/>
      <c r="CJ816" s="95"/>
      <c r="CK816" s="95"/>
      <c r="CL816" s="95"/>
      <c r="CM816" s="95"/>
      <c r="CN816" s="95"/>
      <c r="CO816" s="95"/>
      <c r="CP816" s="95"/>
      <c r="CQ816" s="95"/>
      <c r="CR816" s="95"/>
      <c r="CS816" s="95"/>
      <c r="CT816" s="95"/>
      <c r="CU816" s="95"/>
      <c r="CV816" s="95"/>
      <c r="CW816" s="95"/>
      <c r="CX816" s="95"/>
      <c r="CY816" s="95"/>
      <c r="CZ816" s="95"/>
      <c r="DA816" s="95"/>
      <c r="DB816" s="95"/>
      <c r="DC816" s="95"/>
      <c r="DD816" s="95"/>
      <c r="DE816" s="95"/>
      <c r="DF816" s="95"/>
      <c r="DG816" s="95"/>
      <c r="DH816" s="95"/>
      <c r="DI816" s="95"/>
      <c r="DJ816" s="95"/>
      <c r="DK816" s="95"/>
      <c r="DL816" s="95"/>
      <c r="DM816" s="95"/>
      <c r="DN816" s="95"/>
      <c r="DO816" s="95"/>
      <c r="DP816" s="95"/>
      <c r="DQ816" s="95"/>
      <c r="DR816" s="95"/>
      <c r="DS816" s="95"/>
      <c r="DT816" s="95"/>
      <c r="DU816" s="95"/>
      <c r="DV816" s="95"/>
      <c r="DW816" s="95"/>
      <c r="DX816" s="95"/>
      <c r="DY816" s="95"/>
      <c r="DZ816" s="95"/>
      <c r="EA816" s="95"/>
      <c r="EB816" s="95"/>
      <c r="EC816" s="95"/>
      <c r="ED816" s="95"/>
      <c r="EE816" s="95"/>
      <c r="EF816" s="95"/>
      <c r="EG816" s="95"/>
      <c r="EH816" s="95"/>
      <c r="EI816" s="95"/>
      <c r="EJ816" s="95"/>
      <c r="EK816" s="95"/>
      <c r="EL816" s="95"/>
      <c r="EM816" s="95"/>
      <c r="EN816" s="95"/>
      <c r="EO816" s="95"/>
      <c r="EP816" s="95"/>
      <c r="EQ816" s="95"/>
      <c r="ER816" s="95"/>
      <c r="ES816" s="95"/>
      <c r="ET816" s="95"/>
      <c r="EU816" s="95"/>
      <c r="EV816" s="95"/>
      <c r="EW816" s="95"/>
      <c r="EX816" s="95"/>
      <c r="EY816" s="95"/>
      <c r="EZ816" s="95"/>
      <c r="FA816" s="95"/>
      <c r="FB816" s="95"/>
      <c r="FC816" s="95"/>
      <c r="FD816" s="95"/>
      <c r="FE816" s="95"/>
      <c r="FF816" s="95"/>
      <c r="FG816" s="95"/>
      <c r="FH816" s="95"/>
      <c r="FI816" s="95"/>
      <c r="FJ816" s="95"/>
      <c r="FK816" s="95"/>
      <c r="FL816" s="95"/>
      <c r="FM816" s="95"/>
      <c r="FN816" s="95"/>
      <c r="FO816" s="95"/>
      <c r="FP816" s="95"/>
      <c r="FQ816" s="95"/>
      <c r="FR816" s="95"/>
      <c r="FS816" s="95"/>
      <c r="FT816" s="95"/>
      <c r="FU816" s="95"/>
      <c r="FV816" s="95"/>
      <c r="FW816" s="95"/>
      <c r="FX816" s="95"/>
      <c r="FY816" s="95"/>
      <c r="FZ816" s="95"/>
      <c r="GA816" s="95"/>
      <c r="GB816" s="95"/>
      <c r="GC816" s="95"/>
      <c r="GD816" s="95"/>
      <c r="GE816" s="95"/>
      <c r="GF816" s="95"/>
    </row>
    <row r="817" spans="1:188" s="22" customFormat="1" ht="20.25" customHeight="1" x14ac:dyDescent="0.2">
      <c r="A817" s="322"/>
      <c r="B817" s="323"/>
      <c r="C817" s="324"/>
      <c r="D817" s="314"/>
      <c r="E817" s="312"/>
      <c r="F817" s="313"/>
      <c r="G817" s="270"/>
      <c r="H817" s="270"/>
      <c r="I817" s="267"/>
      <c r="J817" s="267"/>
      <c r="K817" s="267"/>
      <c r="L817" s="273"/>
      <c r="M817" s="92"/>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V817" s="95"/>
      <c r="AW817" s="95"/>
      <c r="AX817" s="95"/>
      <c r="AY817" s="95"/>
      <c r="AZ817" s="95"/>
      <c r="BA817" s="95"/>
      <c r="BB817" s="95"/>
      <c r="BC817" s="95"/>
      <c r="BD817" s="95"/>
      <c r="BE817" s="95"/>
      <c r="BF817" s="95"/>
      <c r="BG817" s="95"/>
      <c r="BH817" s="95"/>
      <c r="BI817" s="95"/>
      <c r="BJ817" s="95"/>
      <c r="BK817" s="95"/>
      <c r="BL817" s="95"/>
      <c r="BM817" s="95"/>
      <c r="BN817" s="95"/>
      <c r="BO817" s="95"/>
      <c r="BP817" s="95"/>
      <c r="BQ817" s="95"/>
      <c r="BR817" s="95"/>
      <c r="BS817" s="95"/>
      <c r="BT817" s="95"/>
      <c r="BU817" s="95"/>
      <c r="BV817" s="95"/>
      <c r="BW817" s="95"/>
      <c r="BX817" s="95"/>
      <c r="BY817" s="95"/>
      <c r="BZ817" s="95"/>
      <c r="CA817" s="95"/>
      <c r="CB817" s="95"/>
      <c r="CC817" s="95"/>
      <c r="CD817" s="95"/>
      <c r="CE817" s="95"/>
      <c r="CF817" s="95"/>
      <c r="CG817" s="95"/>
      <c r="CH817" s="95"/>
      <c r="CI817" s="95"/>
      <c r="CJ817" s="95"/>
      <c r="CK817" s="95"/>
      <c r="CL817" s="95"/>
      <c r="CM817" s="95"/>
      <c r="CN817" s="95"/>
      <c r="CO817" s="95"/>
      <c r="CP817" s="95"/>
      <c r="CQ817" s="95"/>
      <c r="CR817" s="95"/>
      <c r="CS817" s="95"/>
      <c r="CT817" s="95"/>
      <c r="CU817" s="95"/>
      <c r="CV817" s="95"/>
      <c r="CW817" s="95"/>
      <c r="CX817" s="95"/>
      <c r="CY817" s="95"/>
      <c r="CZ817" s="95"/>
      <c r="DA817" s="95"/>
      <c r="DB817" s="95"/>
      <c r="DC817" s="95"/>
      <c r="DD817" s="95"/>
      <c r="DE817" s="95"/>
      <c r="DF817" s="95"/>
      <c r="DG817" s="95"/>
      <c r="DH817" s="95"/>
      <c r="DI817" s="95"/>
      <c r="DJ817" s="95"/>
      <c r="DK817" s="95"/>
      <c r="DL817" s="95"/>
      <c r="DM817" s="95"/>
      <c r="DN817" s="95"/>
      <c r="DO817" s="95"/>
      <c r="DP817" s="95"/>
      <c r="DQ817" s="95"/>
      <c r="DR817" s="95"/>
      <c r="DS817" s="95"/>
      <c r="DT817" s="95"/>
      <c r="DU817" s="95"/>
      <c r="DV817" s="95"/>
      <c r="DW817" s="95"/>
      <c r="DX817" s="95"/>
      <c r="DY817" s="95"/>
      <c r="DZ817" s="95"/>
      <c r="EA817" s="95"/>
      <c r="EB817" s="95"/>
      <c r="EC817" s="95"/>
      <c r="ED817" s="95"/>
      <c r="EE817" s="95"/>
      <c r="EF817" s="95"/>
      <c r="EG817" s="95"/>
      <c r="EH817" s="95"/>
      <c r="EI817" s="95"/>
      <c r="EJ817" s="95"/>
      <c r="EK817" s="95"/>
      <c r="EL817" s="95"/>
      <c r="EM817" s="95"/>
      <c r="EN817" s="95"/>
      <c r="EO817" s="95"/>
      <c r="EP817" s="95"/>
      <c r="EQ817" s="95"/>
      <c r="ER817" s="95"/>
      <c r="ES817" s="95"/>
      <c r="ET817" s="95"/>
      <c r="EU817" s="95"/>
      <c r="EV817" s="95"/>
      <c r="EW817" s="95"/>
      <c r="EX817" s="95"/>
      <c r="EY817" s="95"/>
      <c r="EZ817" s="95"/>
      <c r="FA817" s="95"/>
      <c r="FB817" s="95"/>
      <c r="FC817" s="95"/>
      <c r="FD817" s="95"/>
      <c r="FE817" s="95"/>
      <c r="FF817" s="95"/>
      <c r="FG817" s="95"/>
      <c r="FH817" s="95"/>
      <c r="FI817" s="95"/>
      <c r="FJ817" s="95"/>
      <c r="FK817" s="95"/>
      <c r="FL817" s="95"/>
      <c r="FM817" s="95"/>
      <c r="FN817" s="95"/>
      <c r="FO817" s="95"/>
      <c r="FP817" s="95"/>
      <c r="FQ817" s="95"/>
      <c r="FR817" s="95"/>
      <c r="FS817" s="95"/>
      <c r="FT817" s="95"/>
      <c r="FU817" s="95"/>
      <c r="FV817" s="95"/>
      <c r="FW817" s="95"/>
      <c r="FX817" s="95"/>
      <c r="FY817" s="95"/>
      <c r="FZ817" s="95"/>
      <c r="GA817" s="95"/>
      <c r="GB817" s="95"/>
      <c r="GC817" s="95"/>
      <c r="GD817" s="95"/>
      <c r="GE817" s="95"/>
      <c r="GF817" s="95"/>
    </row>
    <row r="818" spans="1:188" s="22" customFormat="1" ht="20.25" customHeight="1" x14ac:dyDescent="0.2">
      <c r="A818" s="322"/>
      <c r="B818" s="323"/>
      <c r="C818" s="324"/>
      <c r="D818" s="314"/>
      <c r="E818" s="312"/>
      <c r="F818" s="313"/>
      <c r="G818" s="270"/>
      <c r="H818" s="270"/>
      <c r="I818" s="267"/>
      <c r="J818" s="267"/>
      <c r="K818" s="267"/>
      <c r="L818" s="273"/>
      <c r="M818" s="92"/>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V818" s="95"/>
      <c r="AW818" s="95"/>
      <c r="AX818" s="95"/>
      <c r="AY818" s="95"/>
      <c r="AZ818" s="95"/>
      <c r="BA818" s="95"/>
      <c r="BB818" s="95"/>
      <c r="BC818" s="95"/>
      <c r="BD818" s="95"/>
      <c r="BE818" s="95"/>
      <c r="BF818" s="95"/>
      <c r="BG818" s="95"/>
      <c r="BH818" s="95"/>
      <c r="BI818" s="95"/>
      <c r="BJ818" s="95"/>
      <c r="BK818" s="95"/>
      <c r="BL818" s="95"/>
      <c r="BM818" s="95"/>
      <c r="BN818" s="95"/>
      <c r="BO818" s="95"/>
      <c r="BP818" s="95"/>
      <c r="BQ818" s="95"/>
      <c r="BR818" s="95"/>
      <c r="BS818" s="95"/>
      <c r="BT818" s="95"/>
      <c r="BU818" s="95"/>
      <c r="BV818" s="95"/>
      <c r="BW818" s="95"/>
      <c r="BX818" s="95"/>
      <c r="BY818" s="95"/>
      <c r="BZ818" s="95"/>
      <c r="CA818" s="95"/>
      <c r="CB818" s="95"/>
      <c r="CC818" s="95"/>
      <c r="CD818" s="95"/>
      <c r="CE818" s="95"/>
      <c r="CF818" s="95"/>
      <c r="CG818" s="95"/>
      <c r="CH818" s="95"/>
      <c r="CI818" s="95"/>
      <c r="CJ818" s="95"/>
      <c r="CK818" s="95"/>
      <c r="CL818" s="95"/>
      <c r="CM818" s="95"/>
      <c r="CN818" s="95"/>
      <c r="CO818" s="95"/>
      <c r="CP818" s="95"/>
      <c r="CQ818" s="95"/>
      <c r="CR818" s="95"/>
      <c r="CS818" s="95"/>
      <c r="CT818" s="95"/>
      <c r="CU818" s="95"/>
      <c r="CV818" s="95"/>
      <c r="CW818" s="95"/>
      <c r="CX818" s="95"/>
      <c r="CY818" s="95"/>
      <c r="CZ818" s="95"/>
      <c r="DA818" s="95"/>
      <c r="DB818" s="95"/>
      <c r="DC818" s="95"/>
      <c r="DD818" s="95"/>
      <c r="DE818" s="95"/>
      <c r="DF818" s="95"/>
      <c r="DG818" s="95"/>
      <c r="DH818" s="95"/>
      <c r="DI818" s="95"/>
      <c r="DJ818" s="95"/>
      <c r="DK818" s="95"/>
      <c r="DL818" s="95"/>
      <c r="DM818" s="95"/>
      <c r="DN818" s="95"/>
      <c r="DO818" s="95"/>
      <c r="DP818" s="95"/>
      <c r="DQ818" s="95"/>
      <c r="DR818" s="95"/>
      <c r="DS818" s="95"/>
      <c r="DT818" s="95"/>
      <c r="DU818" s="95"/>
      <c r="DV818" s="95"/>
      <c r="DW818" s="95"/>
      <c r="DX818" s="95"/>
      <c r="DY818" s="95"/>
      <c r="DZ818" s="95"/>
      <c r="EA818" s="95"/>
      <c r="EB818" s="95"/>
      <c r="EC818" s="95"/>
      <c r="ED818" s="95"/>
      <c r="EE818" s="95"/>
      <c r="EF818" s="95"/>
      <c r="EG818" s="95"/>
      <c r="EH818" s="95"/>
      <c r="EI818" s="95"/>
      <c r="EJ818" s="95"/>
      <c r="EK818" s="95"/>
      <c r="EL818" s="95"/>
      <c r="EM818" s="95"/>
      <c r="EN818" s="95"/>
      <c r="EO818" s="95"/>
      <c r="EP818" s="95"/>
      <c r="EQ818" s="95"/>
      <c r="ER818" s="95"/>
      <c r="ES818" s="95"/>
      <c r="ET818" s="95"/>
      <c r="EU818" s="95"/>
      <c r="EV818" s="95"/>
      <c r="EW818" s="95"/>
      <c r="EX818" s="95"/>
      <c r="EY818" s="95"/>
      <c r="EZ818" s="95"/>
      <c r="FA818" s="95"/>
      <c r="FB818" s="95"/>
      <c r="FC818" s="95"/>
      <c r="FD818" s="95"/>
      <c r="FE818" s="95"/>
      <c r="FF818" s="95"/>
      <c r="FG818" s="95"/>
      <c r="FH818" s="95"/>
      <c r="FI818" s="95"/>
      <c r="FJ818" s="95"/>
      <c r="FK818" s="95"/>
      <c r="FL818" s="95"/>
      <c r="FM818" s="95"/>
      <c r="FN818" s="95"/>
      <c r="FO818" s="95"/>
      <c r="FP818" s="95"/>
      <c r="FQ818" s="95"/>
      <c r="FR818" s="95"/>
      <c r="FS818" s="95"/>
      <c r="FT818" s="95"/>
      <c r="FU818" s="95"/>
      <c r="FV818" s="95"/>
      <c r="FW818" s="95"/>
      <c r="FX818" s="95"/>
      <c r="FY818" s="95"/>
      <c r="FZ818" s="95"/>
      <c r="GA818" s="95"/>
      <c r="GB818" s="95"/>
      <c r="GC818" s="95"/>
      <c r="GD818" s="95"/>
      <c r="GE818" s="95"/>
      <c r="GF818" s="95"/>
    </row>
    <row r="819" spans="1:188" s="22" customFormat="1" ht="20.25" customHeight="1" x14ac:dyDescent="0.2">
      <c r="A819" s="322"/>
      <c r="B819" s="323"/>
      <c r="C819" s="324"/>
      <c r="D819" s="314"/>
      <c r="E819" s="312"/>
      <c r="F819" s="313"/>
      <c r="G819" s="270"/>
      <c r="H819" s="270"/>
      <c r="I819" s="267"/>
      <c r="J819" s="267"/>
      <c r="K819" s="267"/>
      <c r="L819" s="273"/>
      <c r="M819" s="92"/>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V819" s="95"/>
      <c r="AW819" s="95"/>
      <c r="AX819" s="95"/>
      <c r="AY819" s="95"/>
      <c r="AZ819" s="95"/>
      <c r="BA819" s="95"/>
      <c r="BB819" s="95"/>
      <c r="BC819" s="95"/>
      <c r="BD819" s="95"/>
      <c r="BE819" s="95"/>
      <c r="BF819" s="95"/>
      <c r="BG819" s="95"/>
      <c r="BH819" s="95"/>
      <c r="BI819" s="95"/>
      <c r="BJ819" s="95"/>
      <c r="BK819" s="95"/>
      <c r="BL819" s="95"/>
      <c r="BM819" s="95"/>
      <c r="BN819" s="95"/>
      <c r="BO819" s="95"/>
      <c r="BP819" s="95"/>
      <c r="BQ819" s="95"/>
      <c r="BR819" s="95"/>
      <c r="BS819" s="95"/>
      <c r="BT819" s="95"/>
      <c r="BU819" s="95"/>
      <c r="BV819" s="95"/>
      <c r="BW819" s="95"/>
      <c r="BX819" s="95"/>
      <c r="BY819" s="95"/>
      <c r="BZ819" s="95"/>
      <c r="CA819" s="95"/>
      <c r="CB819" s="95"/>
      <c r="CC819" s="95"/>
      <c r="CD819" s="95"/>
      <c r="CE819" s="95"/>
      <c r="CF819" s="95"/>
      <c r="CG819" s="95"/>
      <c r="CH819" s="95"/>
      <c r="CI819" s="95"/>
      <c r="CJ819" s="95"/>
      <c r="CK819" s="95"/>
      <c r="CL819" s="95"/>
      <c r="CM819" s="95"/>
      <c r="CN819" s="95"/>
      <c r="CO819" s="95"/>
      <c r="CP819" s="95"/>
      <c r="CQ819" s="95"/>
      <c r="CR819" s="95"/>
      <c r="CS819" s="95"/>
      <c r="CT819" s="95"/>
      <c r="CU819" s="95"/>
      <c r="CV819" s="95"/>
      <c r="CW819" s="95"/>
      <c r="CX819" s="95"/>
      <c r="CY819" s="95"/>
      <c r="CZ819" s="95"/>
      <c r="DA819" s="95"/>
      <c r="DB819" s="95"/>
      <c r="DC819" s="95"/>
      <c r="DD819" s="95"/>
      <c r="DE819" s="95"/>
      <c r="DF819" s="95"/>
      <c r="DG819" s="95"/>
      <c r="DH819" s="95"/>
      <c r="DI819" s="95"/>
      <c r="DJ819" s="95"/>
      <c r="DK819" s="95"/>
      <c r="DL819" s="95"/>
      <c r="DM819" s="95"/>
      <c r="DN819" s="95"/>
      <c r="DO819" s="95"/>
      <c r="DP819" s="95"/>
      <c r="DQ819" s="95"/>
      <c r="DR819" s="95"/>
      <c r="DS819" s="95"/>
      <c r="DT819" s="95"/>
      <c r="DU819" s="95"/>
      <c r="DV819" s="95"/>
      <c r="DW819" s="95"/>
      <c r="DX819" s="95"/>
      <c r="DY819" s="95"/>
      <c r="DZ819" s="95"/>
      <c r="EA819" s="95"/>
      <c r="EB819" s="95"/>
      <c r="EC819" s="95"/>
      <c r="ED819" s="95"/>
      <c r="EE819" s="95"/>
      <c r="EF819" s="95"/>
      <c r="EG819" s="95"/>
      <c r="EH819" s="95"/>
      <c r="EI819" s="95"/>
      <c r="EJ819" s="95"/>
      <c r="EK819" s="95"/>
      <c r="EL819" s="95"/>
      <c r="EM819" s="95"/>
      <c r="EN819" s="95"/>
      <c r="EO819" s="95"/>
      <c r="EP819" s="95"/>
      <c r="EQ819" s="95"/>
      <c r="ER819" s="95"/>
      <c r="ES819" s="95"/>
      <c r="ET819" s="95"/>
      <c r="EU819" s="95"/>
      <c r="EV819" s="95"/>
      <c r="EW819" s="95"/>
      <c r="EX819" s="95"/>
      <c r="EY819" s="95"/>
      <c r="EZ819" s="95"/>
      <c r="FA819" s="95"/>
      <c r="FB819" s="95"/>
      <c r="FC819" s="95"/>
      <c r="FD819" s="95"/>
      <c r="FE819" s="95"/>
      <c r="FF819" s="95"/>
      <c r="FG819" s="95"/>
      <c r="FH819" s="95"/>
      <c r="FI819" s="95"/>
      <c r="FJ819" s="95"/>
      <c r="FK819" s="95"/>
      <c r="FL819" s="95"/>
      <c r="FM819" s="95"/>
      <c r="FN819" s="95"/>
      <c r="FO819" s="95"/>
      <c r="FP819" s="95"/>
      <c r="FQ819" s="95"/>
      <c r="FR819" s="95"/>
      <c r="FS819" s="95"/>
      <c r="FT819" s="95"/>
      <c r="FU819" s="95"/>
      <c r="FV819" s="95"/>
      <c r="FW819" s="95"/>
      <c r="FX819" s="95"/>
      <c r="FY819" s="95"/>
      <c r="FZ819" s="95"/>
      <c r="GA819" s="95"/>
      <c r="GB819" s="95"/>
      <c r="GC819" s="95"/>
      <c r="GD819" s="95"/>
      <c r="GE819" s="95"/>
      <c r="GF819" s="95"/>
    </row>
    <row r="820" spans="1:188" s="22" customFormat="1" ht="20.25" customHeight="1" x14ac:dyDescent="0.2">
      <c r="A820" s="322"/>
      <c r="B820" s="323"/>
      <c r="C820" s="324"/>
      <c r="D820" s="314"/>
      <c r="E820" s="312"/>
      <c r="F820" s="313"/>
      <c r="G820" s="270"/>
      <c r="H820" s="270"/>
      <c r="I820" s="267"/>
      <c r="J820" s="267"/>
      <c r="K820" s="267"/>
      <c r="L820" s="273"/>
      <c r="M820" s="92"/>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V820" s="95"/>
      <c r="AW820" s="95"/>
      <c r="AX820" s="95"/>
      <c r="AY820" s="95"/>
      <c r="AZ820" s="95"/>
      <c r="BA820" s="95"/>
      <c r="BB820" s="95"/>
      <c r="BC820" s="95"/>
      <c r="BD820" s="95"/>
      <c r="BE820" s="95"/>
      <c r="BF820" s="95"/>
      <c r="BG820" s="95"/>
      <c r="BH820" s="95"/>
      <c r="BI820" s="95"/>
      <c r="BJ820" s="95"/>
      <c r="BK820" s="95"/>
      <c r="BL820" s="95"/>
      <c r="BM820" s="95"/>
      <c r="BN820" s="95"/>
      <c r="BO820" s="95"/>
      <c r="BP820" s="95"/>
      <c r="BQ820" s="95"/>
      <c r="BR820" s="95"/>
      <c r="BS820" s="95"/>
      <c r="BT820" s="95"/>
      <c r="BU820" s="95"/>
      <c r="BV820" s="95"/>
      <c r="BW820" s="95"/>
      <c r="BX820" s="95"/>
      <c r="BY820" s="95"/>
      <c r="BZ820" s="95"/>
      <c r="CA820" s="95"/>
      <c r="CB820" s="95"/>
      <c r="CC820" s="95"/>
      <c r="CD820" s="95"/>
      <c r="CE820" s="95"/>
      <c r="CF820" s="95"/>
      <c r="CG820" s="95"/>
      <c r="CH820" s="95"/>
      <c r="CI820" s="95"/>
      <c r="CJ820" s="95"/>
      <c r="CK820" s="95"/>
      <c r="CL820" s="95"/>
      <c r="CM820" s="95"/>
      <c r="CN820" s="95"/>
      <c r="CO820" s="95"/>
      <c r="CP820" s="95"/>
      <c r="CQ820" s="95"/>
      <c r="CR820" s="95"/>
      <c r="CS820" s="95"/>
      <c r="CT820" s="95"/>
      <c r="CU820" s="95"/>
      <c r="CV820" s="95"/>
      <c r="CW820" s="95"/>
      <c r="CX820" s="95"/>
      <c r="CY820" s="95"/>
      <c r="CZ820" s="95"/>
      <c r="DA820" s="95"/>
      <c r="DB820" s="95"/>
      <c r="DC820" s="95"/>
      <c r="DD820" s="95"/>
      <c r="DE820" s="95"/>
      <c r="DF820" s="95"/>
      <c r="DG820" s="95"/>
      <c r="DH820" s="95"/>
      <c r="DI820" s="95"/>
      <c r="DJ820" s="95"/>
      <c r="DK820" s="95"/>
      <c r="DL820" s="95"/>
      <c r="DM820" s="95"/>
      <c r="DN820" s="95"/>
      <c r="DO820" s="95"/>
      <c r="DP820" s="95"/>
      <c r="DQ820" s="95"/>
      <c r="DR820" s="95"/>
      <c r="DS820" s="95"/>
      <c r="DT820" s="95"/>
      <c r="DU820" s="95"/>
      <c r="DV820" s="95"/>
      <c r="DW820" s="95"/>
      <c r="DX820" s="95"/>
      <c r="DY820" s="95"/>
      <c r="DZ820" s="95"/>
      <c r="EA820" s="95"/>
      <c r="EB820" s="95"/>
      <c r="EC820" s="95"/>
      <c r="ED820" s="95"/>
      <c r="EE820" s="95"/>
      <c r="EF820" s="95"/>
      <c r="EG820" s="95"/>
      <c r="EH820" s="95"/>
      <c r="EI820" s="95"/>
      <c r="EJ820" s="95"/>
      <c r="EK820" s="95"/>
      <c r="EL820" s="95"/>
      <c r="EM820" s="95"/>
      <c r="EN820" s="95"/>
      <c r="EO820" s="95"/>
      <c r="EP820" s="95"/>
      <c r="EQ820" s="95"/>
      <c r="ER820" s="95"/>
      <c r="ES820" s="95"/>
      <c r="ET820" s="95"/>
      <c r="EU820" s="95"/>
      <c r="EV820" s="95"/>
      <c r="EW820" s="95"/>
      <c r="EX820" s="95"/>
      <c r="EY820" s="95"/>
      <c r="EZ820" s="95"/>
      <c r="FA820" s="95"/>
      <c r="FB820" s="95"/>
      <c r="FC820" s="95"/>
      <c r="FD820" s="95"/>
      <c r="FE820" s="95"/>
      <c r="FF820" s="95"/>
      <c r="FG820" s="95"/>
      <c r="FH820" s="95"/>
      <c r="FI820" s="95"/>
      <c r="FJ820" s="95"/>
      <c r="FK820" s="95"/>
      <c r="FL820" s="95"/>
      <c r="FM820" s="95"/>
      <c r="FN820" s="95"/>
      <c r="FO820" s="95"/>
      <c r="FP820" s="95"/>
      <c r="FQ820" s="95"/>
      <c r="FR820" s="95"/>
      <c r="FS820" s="95"/>
      <c r="FT820" s="95"/>
      <c r="FU820" s="95"/>
      <c r="FV820" s="95"/>
      <c r="FW820" s="95"/>
      <c r="FX820" s="95"/>
      <c r="FY820" s="95"/>
      <c r="FZ820" s="95"/>
      <c r="GA820" s="95"/>
      <c r="GB820" s="95"/>
      <c r="GC820" s="95"/>
      <c r="GD820" s="95"/>
      <c r="GE820" s="95"/>
      <c r="GF820" s="95"/>
    </row>
    <row r="821" spans="1:188" s="22" customFormat="1" ht="20.25" customHeight="1" x14ac:dyDescent="0.2">
      <c r="A821" s="325"/>
      <c r="B821" s="326"/>
      <c r="C821" s="327"/>
      <c r="D821" s="314"/>
      <c r="E821" s="312"/>
      <c r="F821" s="313"/>
      <c r="G821" s="271"/>
      <c r="H821" s="271"/>
      <c r="I821" s="268"/>
      <c r="J821" s="268"/>
      <c r="K821" s="268"/>
      <c r="L821" s="273"/>
      <c r="M821" s="92"/>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V821" s="95"/>
      <c r="AW821" s="95"/>
      <c r="AX821" s="95"/>
      <c r="AY821" s="95"/>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c r="CM821" s="95"/>
      <c r="CN821" s="95"/>
      <c r="CO821" s="95"/>
      <c r="CP821" s="95"/>
      <c r="CQ821" s="95"/>
      <c r="CR821" s="95"/>
      <c r="CS821" s="95"/>
      <c r="CT821" s="95"/>
      <c r="CU821" s="95"/>
      <c r="CV821" s="95"/>
      <c r="CW821" s="95"/>
      <c r="CX821" s="95"/>
      <c r="CY821" s="95"/>
      <c r="CZ821" s="95"/>
      <c r="DA821" s="95"/>
      <c r="DB821" s="95"/>
      <c r="DC821" s="95"/>
      <c r="DD821" s="95"/>
      <c r="DE821" s="95"/>
      <c r="DF821" s="95"/>
      <c r="DG821" s="95"/>
      <c r="DH821" s="95"/>
      <c r="DI821" s="95"/>
      <c r="DJ821" s="95"/>
      <c r="DK821" s="95"/>
      <c r="DL821" s="95"/>
      <c r="DM821" s="95"/>
      <c r="DN821" s="95"/>
      <c r="DO821" s="95"/>
      <c r="DP821" s="95"/>
      <c r="DQ821" s="95"/>
      <c r="DR821" s="95"/>
      <c r="DS821" s="95"/>
      <c r="DT821" s="95"/>
      <c r="DU821" s="95"/>
      <c r="DV821" s="95"/>
      <c r="DW821" s="95"/>
      <c r="DX821" s="95"/>
      <c r="DY821" s="95"/>
      <c r="DZ821" s="95"/>
      <c r="EA821" s="95"/>
      <c r="EB821" s="95"/>
      <c r="EC821" s="95"/>
      <c r="ED821" s="95"/>
      <c r="EE821" s="95"/>
      <c r="EF821" s="95"/>
      <c r="EG821" s="95"/>
      <c r="EH821" s="95"/>
      <c r="EI821" s="95"/>
      <c r="EJ821" s="95"/>
      <c r="EK821" s="95"/>
      <c r="EL821" s="95"/>
      <c r="EM821" s="95"/>
      <c r="EN821" s="95"/>
      <c r="EO821" s="95"/>
      <c r="EP821" s="95"/>
      <c r="EQ821" s="95"/>
      <c r="ER821" s="95"/>
      <c r="ES821" s="95"/>
      <c r="ET821" s="95"/>
      <c r="EU821" s="95"/>
      <c r="EV821" s="95"/>
      <c r="EW821" s="95"/>
      <c r="EX821" s="95"/>
      <c r="EY821" s="95"/>
      <c r="EZ821" s="95"/>
      <c r="FA821" s="95"/>
      <c r="FB821" s="95"/>
      <c r="FC821" s="95"/>
      <c r="FD821" s="95"/>
      <c r="FE821" s="95"/>
      <c r="FF821" s="95"/>
      <c r="FG821" s="95"/>
      <c r="FH821" s="95"/>
      <c r="FI821" s="95"/>
      <c r="FJ821" s="95"/>
      <c r="FK821" s="95"/>
      <c r="FL821" s="95"/>
      <c r="FM821" s="95"/>
      <c r="FN821" s="95"/>
      <c r="FO821" s="95"/>
      <c r="FP821" s="95"/>
      <c r="FQ821" s="95"/>
      <c r="FR821" s="95"/>
      <c r="FS821" s="95"/>
      <c r="FT821" s="95"/>
      <c r="FU821" s="95"/>
      <c r="FV821" s="95"/>
      <c r="FW821" s="95"/>
      <c r="FX821" s="95"/>
      <c r="FY821" s="95"/>
      <c r="FZ821" s="95"/>
      <c r="GA821" s="95"/>
      <c r="GB821" s="95"/>
      <c r="GC821" s="95"/>
      <c r="GD821" s="95"/>
      <c r="GE821" s="95"/>
      <c r="GF821" s="95"/>
    </row>
    <row r="822" spans="1:188" s="22" customFormat="1" ht="20.25" customHeight="1" x14ac:dyDescent="0.2">
      <c r="A822" s="319"/>
      <c r="B822" s="320"/>
      <c r="C822" s="321"/>
      <c r="D822" s="314" t="s">
        <v>1789</v>
      </c>
      <c r="E822" s="312" t="s">
        <v>555</v>
      </c>
      <c r="F822" s="313" t="s">
        <v>556</v>
      </c>
      <c r="G822" s="112"/>
      <c r="H822" s="112"/>
      <c r="I822" s="266"/>
      <c r="J822" s="266"/>
      <c r="K822" s="266"/>
      <c r="L822" s="273"/>
      <c r="M822" s="92"/>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V822" s="95"/>
      <c r="AW822" s="95"/>
      <c r="AX822" s="95"/>
      <c r="AY822" s="95"/>
      <c r="AZ822" s="95"/>
      <c r="BA822" s="95"/>
      <c r="BB822" s="95"/>
      <c r="BC822" s="95"/>
      <c r="BD822" s="95"/>
      <c r="BE822" s="95"/>
      <c r="BF822" s="95"/>
      <c r="BG822" s="95"/>
      <c r="BH822" s="95"/>
      <c r="BI822" s="95"/>
      <c r="BJ822" s="95"/>
      <c r="BK822" s="95"/>
      <c r="BL822" s="95"/>
      <c r="BM822" s="95"/>
      <c r="BN822" s="95"/>
      <c r="BO822" s="95"/>
      <c r="BP822" s="95"/>
      <c r="BQ822" s="95"/>
      <c r="BR822" s="95"/>
      <c r="BS822" s="95"/>
      <c r="BT822" s="95"/>
      <c r="BU822" s="95"/>
      <c r="BV822" s="95"/>
      <c r="BW822" s="95"/>
      <c r="BX822" s="95"/>
      <c r="BY822" s="95"/>
      <c r="BZ822" s="95"/>
      <c r="CA822" s="95"/>
      <c r="CB822" s="95"/>
      <c r="CC822" s="95"/>
      <c r="CD822" s="95"/>
      <c r="CE822" s="95"/>
      <c r="CF822" s="95"/>
      <c r="CG822" s="95"/>
      <c r="CH822" s="95"/>
      <c r="CI822" s="95"/>
      <c r="CJ822" s="95"/>
      <c r="CK822" s="95"/>
      <c r="CL822" s="95"/>
      <c r="CM822" s="95"/>
      <c r="CN822" s="95"/>
      <c r="CO822" s="95"/>
      <c r="CP822" s="95"/>
      <c r="CQ822" s="95"/>
      <c r="CR822" s="95"/>
      <c r="CS822" s="95"/>
      <c r="CT822" s="95"/>
      <c r="CU822" s="95"/>
      <c r="CV822" s="95"/>
      <c r="CW822" s="95"/>
      <c r="CX822" s="95"/>
      <c r="CY822" s="95"/>
      <c r="CZ822" s="95"/>
      <c r="DA822" s="95"/>
      <c r="DB822" s="95"/>
      <c r="DC822" s="95"/>
      <c r="DD822" s="95"/>
      <c r="DE822" s="95"/>
      <c r="DF822" s="95"/>
      <c r="DG822" s="95"/>
      <c r="DH822" s="95"/>
      <c r="DI822" s="95"/>
      <c r="DJ822" s="95"/>
      <c r="DK822" s="95"/>
      <c r="DL822" s="95"/>
      <c r="DM822" s="95"/>
      <c r="DN822" s="95"/>
      <c r="DO822" s="95"/>
      <c r="DP822" s="95"/>
      <c r="DQ822" s="95"/>
      <c r="DR822" s="95"/>
      <c r="DS822" s="95"/>
      <c r="DT822" s="95"/>
      <c r="DU822" s="95"/>
      <c r="DV822" s="95"/>
      <c r="DW822" s="95"/>
      <c r="DX822" s="95"/>
      <c r="DY822" s="95"/>
      <c r="DZ822" s="95"/>
      <c r="EA822" s="95"/>
      <c r="EB822" s="95"/>
      <c r="EC822" s="95"/>
      <c r="ED822" s="95"/>
      <c r="EE822" s="95"/>
      <c r="EF822" s="95"/>
      <c r="EG822" s="95"/>
      <c r="EH822" s="95"/>
      <c r="EI822" s="95"/>
      <c r="EJ822" s="95"/>
      <c r="EK822" s="95"/>
      <c r="EL822" s="95"/>
      <c r="EM822" s="95"/>
      <c r="EN822" s="95"/>
      <c r="EO822" s="95"/>
      <c r="EP822" s="95"/>
      <c r="EQ822" s="95"/>
      <c r="ER822" s="95"/>
      <c r="ES822" s="95"/>
      <c r="ET822" s="95"/>
      <c r="EU822" s="95"/>
      <c r="EV822" s="95"/>
      <c r="EW822" s="95"/>
      <c r="EX822" s="95"/>
      <c r="EY822" s="95"/>
      <c r="EZ822" s="95"/>
      <c r="FA822" s="95"/>
      <c r="FB822" s="95"/>
      <c r="FC822" s="95"/>
      <c r="FD822" s="95"/>
      <c r="FE822" s="95"/>
      <c r="FF822" s="95"/>
      <c r="FG822" s="95"/>
      <c r="FH822" s="95"/>
      <c r="FI822" s="95"/>
      <c r="FJ822" s="95"/>
      <c r="FK822" s="95"/>
      <c r="FL822" s="95"/>
      <c r="FM822" s="95"/>
      <c r="FN822" s="95"/>
      <c r="FO822" s="95"/>
      <c r="FP822" s="95"/>
      <c r="FQ822" s="95"/>
      <c r="FR822" s="95"/>
      <c r="FS822" s="95"/>
      <c r="FT822" s="95"/>
      <c r="FU822" s="95"/>
      <c r="FV822" s="95"/>
      <c r="FW822" s="95"/>
      <c r="FX822" s="95"/>
      <c r="FY822" s="95"/>
      <c r="FZ822" s="95"/>
      <c r="GA822" s="95"/>
      <c r="GB822" s="95"/>
      <c r="GC822" s="95"/>
      <c r="GD822" s="95"/>
      <c r="GE822" s="95"/>
      <c r="GF822" s="95"/>
    </row>
    <row r="823" spans="1:188" s="22" customFormat="1" ht="20.25" customHeight="1" x14ac:dyDescent="0.2">
      <c r="A823" s="322"/>
      <c r="B823" s="323"/>
      <c r="C823" s="324"/>
      <c r="D823" s="314"/>
      <c r="E823" s="312"/>
      <c r="F823" s="313"/>
      <c r="G823" s="112"/>
      <c r="H823" s="112"/>
      <c r="I823" s="267"/>
      <c r="J823" s="267"/>
      <c r="K823" s="267"/>
      <c r="L823" s="273"/>
      <c r="M823" s="92"/>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V823" s="95"/>
      <c r="AW823" s="95"/>
      <c r="AX823" s="95"/>
      <c r="AY823" s="95"/>
      <c r="AZ823" s="95"/>
      <c r="BA823" s="95"/>
      <c r="BB823" s="95"/>
      <c r="BC823" s="95"/>
      <c r="BD823" s="95"/>
      <c r="BE823" s="95"/>
      <c r="BF823" s="95"/>
      <c r="BG823" s="95"/>
      <c r="BH823" s="95"/>
      <c r="BI823" s="95"/>
      <c r="BJ823" s="95"/>
      <c r="BK823" s="95"/>
      <c r="BL823" s="95"/>
      <c r="BM823" s="95"/>
      <c r="BN823" s="95"/>
      <c r="BO823" s="95"/>
      <c r="BP823" s="95"/>
      <c r="BQ823" s="95"/>
      <c r="BR823" s="95"/>
      <c r="BS823" s="95"/>
      <c r="BT823" s="95"/>
      <c r="BU823" s="95"/>
      <c r="BV823" s="95"/>
      <c r="BW823" s="95"/>
      <c r="BX823" s="95"/>
      <c r="BY823" s="95"/>
      <c r="BZ823" s="95"/>
      <c r="CA823" s="95"/>
      <c r="CB823" s="95"/>
      <c r="CC823" s="95"/>
      <c r="CD823" s="95"/>
      <c r="CE823" s="95"/>
      <c r="CF823" s="95"/>
      <c r="CG823" s="95"/>
      <c r="CH823" s="95"/>
      <c r="CI823" s="95"/>
      <c r="CJ823" s="95"/>
      <c r="CK823" s="95"/>
      <c r="CL823" s="95"/>
      <c r="CM823" s="95"/>
      <c r="CN823" s="95"/>
      <c r="CO823" s="95"/>
      <c r="CP823" s="95"/>
      <c r="CQ823" s="95"/>
      <c r="CR823" s="95"/>
      <c r="CS823" s="95"/>
      <c r="CT823" s="95"/>
      <c r="CU823" s="95"/>
      <c r="CV823" s="95"/>
      <c r="CW823" s="95"/>
      <c r="CX823" s="95"/>
      <c r="CY823" s="95"/>
      <c r="CZ823" s="95"/>
      <c r="DA823" s="95"/>
      <c r="DB823" s="95"/>
      <c r="DC823" s="95"/>
      <c r="DD823" s="95"/>
      <c r="DE823" s="95"/>
      <c r="DF823" s="95"/>
      <c r="DG823" s="95"/>
      <c r="DH823" s="95"/>
      <c r="DI823" s="95"/>
      <c r="DJ823" s="95"/>
      <c r="DK823" s="95"/>
      <c r="DL823" s="95"/>
      <c r="DM823" s="95"/>
      <c r="DN823" s="95"/>
      <c r="DO823" s="95"/>
      <c r="DP823" s="95"/>
      <c r="DQ823" s="95"/>
      <c r="DR823" s="95"/>
      <c r="DS823" s="95"/>
      <c r="DT823" s="95"/>
      <c r="DU823" s="95"/>
      <c r="DV823" s="95"/>
      <c r="DW823" s="95"/>
      <c r="DX823" s="95"/>
      <c r="DY823" s="95"/>
      <c r="DZ823" s="95"/>
      <c r="EA823" s="95"/>
      <c r="EB823" s="95"/>
      <c r="EC823" s="95"/>
      <c r="ED823" s="95"/>
      <c r="EE823" s="95"/>
      <c r="EF823" s="95"/>
      <c r="EG823" s="95"/>
      <c r="EH823" s="95"/>
      <c r="EI823" s="95"/>
      <c r="EJ823" s="95"/>
      <c r="EK823" s="95"/>
      <c r="EL823" s="95"/>
      <c r="EM823" s="95"/>
      <c r="EN823" s="95"/>
      <c r="EO823" s="95"/>
      <c r="EP823" s="95"/>
      <c r="EQ823" s="95"/>
      <c r="ER823" s="95"/>
      <c r="ES823" s="95"/>
      <c r="ET823" s="95"/>
      <c r="EU823" s="95"/>
      <c r="EV823" s="95"/>
      <c r="EW823" s="95"/>
      <c r="EX823" s="95"/>
      <c r="EY823" s="95"/>
      <c r="EZ823" s="95"/>
      <c r="FA823" s="95"/>
      <c r="FB823" s="95"/>
      <c r="FC823" s="95"/>
      <c r="FD823" s="95"/>
      <c r="FE823" s="95"/>
      <c r="FF823" s="95"/>
      <c r="FG823" s="95"/>
      <c r="FH823" s="95"/>
      <c r="FI823" s="95"/>
      <c r="FJ823" s="95"/>
      <c r="FK823" s="95"/>
      <c r="FL823" s="95"/>
      <c r="FM823" s="95"/>
      <c r="FN823" s="95"/>
      <c r="FO823" s="95"/>
      <c r="FP823" s="95"/>
      <c r="FQ823" s="95"/>
      <c r="FR823" s="95"/>
      <c r="FS823" s="95"/>
      <c r="FT823" s="95"/>
      <c r="FU823" s="95"/>
      <c r="FV823" s="95"/>
      <c r="FW823" s="95"/>
      <c r="FX823" s="95"/>
      <c r="FY823" s="95"/>
      <c r="FZ823" s="95"/>
      <c r="GA823" s="95"/>
      <c r="GB823" s="95"/>
      <c r="GC823" s="95"/>
      <c r="GD823" s="95"/>
      <c r="GE823" s="95"/>
      <c r="GF823" s="95"/>
    </row>
    <row r="824" spans="1:188" s="22" customFormat="1" ht="20.25" customHeight="1" x14ac:dyDescent="0.2">
      <c r="A824" s="322"/>
      <c r="B824" s="323"/>
      <c r="C824" s="324"/>
      <c r="D824" s="314"/>
      <c r="E824" s="312"/>
      <c r="F824" s="313"/>
      <c r="G824" s="112"/>
      <c r="H824" s="112"/>
      <c r="I824" s="267"/>
      <c r="J824" s="267"/>
      <c r="K824" s="267"/>
      <c r="L824" s="273"/>
      <c r="M824" s="92"/>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V824" s="95"/>
      <c r="AW824" s="95"/>
      <c r="AX824" s="95"/>
      <c r="AY824" s="95"/>
      <c r="AZ824" s="95"/>
      <c r="BA824" s="95"/>
      <c r="BB824" s="95"/>
      <c r="BC824" s="95"/>
      <c r="BD824" s="95"/>
      <c r="BE824" s="95"/>
      <c r="BF824" s="95"/>
      <c r="BG824" s="95"/>
      <c r="BH824" s="95"/>
      <c r="BI824" s="95"/>
      <c r="BJ824" s="95"/>
      <c r="BK824" s="95"/>
      <c r="BL824" s="95"/>
      <c r="BM824" s="95"/>
      <c r="BN824" s="95"/>
      <c r="BO824" s="95"/>
      <c r="BP824" s="95"/>
      <c r="BQ824" s="95"/>
      <c r="BR824" s="95"/>
      <c r="BS824" s="95"/>
      <c r="BT824" s="95"/>
      <c r="BU824" s="95"/>
      <c r="BV824" s="95"/>
      <c r="BW824" s="95"/>
      <c r="BX824" s="95"/>
      <c r="BY824" s="95"/>
      <c r="BZ824" s="95"/>
      <c r="CA824" s="95"/>
      <c r="CB824" s="95"/>
      <c r="CC824" s="95"/>
      <c r="CD824" s="95"/>
      <c r="CE824" s="95"/>
      <c r="CF824" s="95"/>
      <c r="CG824" s="95"/>
      <c r="CH824" s="95"/>
      <c r="CI824" s="95"/>
      <c r="CJ824" s="95"/>
      <c r="CK824" s="95"/>
      <c r="CL824" s="95"/>
      <c r="CM824" s="95"/>
      <c r="CN824" s="95"/>
      <c r="CO824" s="95"/>
      <c r="CP824" s="95"/>
      <c r="CQ824" s="95"/>
      <c r="CR824" s="95"/>
      <c r="CS824" s="95"/>
      <c r="CT824" s="95"/>
      <c r="CU824" s="95"/>
      <c r="CV824" s="95"/>
      <c r="CW824" s="95"/>
      <c r="CX824" s="95"/>
      <c r="CY824" s="95"/>
      <c r="CZ824" s="95"/>
      <c r="DA824" s="95"/>
      <c r="DB824" s="95"/>
      <c r="DC824" s="95"/>
      <c r="DD824" s="95"/>
      <c r="DE824" s="95"/>
      <c r="DF824" s="95"/>
      <c r="DG824" s="95"/>
      <c r="DH824" s="95"/>
      <c r="DI824" s="95"/>
      <c r="DJ824" s="95"/>
      <c r="DK824" s="95"/>
      <c r="DL824" s="95"/>
      <c r="DM824" s="95"/>
      <c r="DN824" s="95"/>
      <c r="DO824" s="95"/>
      <c r="DP824" s="95"/>
      <c r="DQ824" s="95"/>
      <c r="DR824" s="95"/>
      <c r="DS824" s="95"/>
      <c r="DT824" s="95"/>
      <c r="DU824" s="95"/>
      <c r="DV824" s="95"/>
      <c r="DW824" s="95"/>
      <c r="DX824" s="95"/>
      <c r="DY824" s="95"/>
      <c r="DZ824" s="95"/>
      <c r="EA824" s="95"/>
      <c r="EB824" s="95"/>
      <c r="EC824" s="95"/>
      <c r="ED824" s="95"/>
      <c r="EE824" s="95"/>
      <c r="EF824" s="95"/>
      <c r="EG824" s="95"/>
      <c r="EH824" s="95"/>
      <c r="EI824" s="95"/>
      <c r="EJ824" s="95"/>
      <c r="EK824" s="95"/>
      <c r="EL824" s="95"/>
      <c r="EM824" s="95"/>
      <c r="EN824" s="95"/>
      <c r="EO824" s="95"/>
      <c r="EP824" s="95"/>
      <c r="EQ824" s="95"/>
      <c r="ER824" s="95"/>
      <c r="ES824" s="95"/>
      <c r="ET824" s="95"/>
      <c r="EU824" s="95"/>
      <c r="EV824" s="95"/>
      <c r="EW824" s="95"/>
      <c r="EX824" s="95"/>
      <c r="EY824" s="95"/>
      <c r="EZ824" s="95"/>
      <c r="FA824" s="95"/>
      <c r="FB824" s="95"/>
      <c r="FC824" s="95"/>
      <c r="FD824" s="95"/>
      <c r="FE824" s="95"/>
      <c r="FF824" s="95"/>
      <c r="FG824" s="95"/>
      <c r="FH824" s="95"/>
      <c r="FI824" s="95"/>
      <c r="FJ824" s="95"/>
      <c r="FK824" s="95"/>
      <c r="FL824" s="95"/>
      <c r="FM824" s="95"/>
      <c r="FN824" s="95"/>
      <c r="FO824" s="95"/>
      <c r="FP824" s="95"/>
      <c r="FQ824" s="95"/>
      <c r="FR824" s="95"/>
      <c r="FS824" s="95"/>
      <c r="FT824" s="95"/>
      <c r="FU824" s="95"/>
      <c r="FV824" s="95"/>
      <c r="FW824" s="95"/>
      <c r="FX824" s="95"/>
      <c r="FY824" s="95"/>
      <c r="FZ824" s="95"/>
      <c r="GA824" s="95"/>
      <c r="GB824" s="95"/>
      <c r="GC824" s="95"/>
      <c r="GD824" s="95"/>
      <c r="GE824" s="95"/>
      <c r="GF824" s="95"/>
    </row>
    <row r="825" spans="1:188" s="22" customFormat="1" ht="20.25" customHeight="1" x14ac:dyDescent="0.2">
      <c r="A825" s="322"/>
      <c r="B825" s="323"/>
      <c r="C825" s="324"/>
      <c r="D825" s="314"/>
      <c r="E825" s="312"/>
      <c r="F825" s="313"/>
      <c r="G825" s="112"/>
      <c r="H825" s="112"/>
      <c r="I825" s="267"/>
      <c r="J825" s="267"/>
      <c r="K825" s="267"/>
      <c r="L825" s="273"/>
      <c r="M825" s="92"/>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V825" s="95"/>
      <c r="AW825" s="95"/>
      <c r="AX825" s="95"/>
      <c r="AY825" s="95"/>
      <c r="AZ825" s="95"/>
      <c r="BA825" s="95"/>
      <c r="BB825" s="95"/>
      <c r="BC825" s="95"/>
      <c r="BD825" s="95"/>
      <c r="BE825" s="95"/>
      <c r="BF825" s="95"/>
      <c r="BG825" s="95"/>
      <c r="BH825" s="95"/>
      <c r="BI825" s="95"/>
      <c r="BJ825" s="95"/>
      <c r="BK825" s="95"/>
      <c r="BL825" s="95"/>
      <c r="BM825" s="95"/>
      <c r="BN825" s="95"/>
      <c r="BO825" s="95"/>
      <c r="BP825" s="95"/>
      <c r="BQ825" s="95"/>
      <c r="BR825" s="95"/>
      <c r="BS825" s="95"/>
      <c r="BT825" s="95"/>
      <c r="BU825" s="95"/>
      <c r="BV825" s="95"/>
      <c r="BW825" s="95"/>
      <c r="BX825" s="95"/>
      <c r="BY825" s="95"/>
      <c r="BZ825" s="95"/>
      <c r="CA825" s="95"/>
      <c r="CB825" s="95"/>
      <c r="CC825" s="95"/>
      <c r="CD825" s="95"/>
      <c r="CE825" s="95"/>
      <c r="CF825" s="95"/>
      <c r="CG825" s="95"/>
      <c r="CH825" s="95"/>
      <c r="CI825" s="95"/>
      <c r="CJ825" s="95"/>
      <c r="CK825" s="95"/>
      <c r="CL825" s="95"/>
      <c r="CM825" s="95"/>
      <c r="CN825" s="95"/>
      <c r="CO825" s="95"/>
      <c r="CP825" s="95"/>
      <c r="CQ825" s="95"/>
      <c r="CR825" s="95"/>
      <c r="CS825" s="95"/>
      <c r="CT825" s="95"/>
      <c r="CU825" s="95"/>
      <c r="CV825" s="95"/>
      <c r="CW825" s="95"/>
      <c r="CX825" s="95"/>
      <c r="CY825" s="95"/>
      <c r="CZ825" s="95"/>
      <c r="DA825" s="95"/>
      <c r="DB825" s="95"/>
      <c r="DC825" s="95"/>
      <c r="DD825" s="95"/>
      <c r="DE825" s="95"/>
      <c r="DF825" s="95"/>
      <c r="DG825" s="95"/>
      <c r="DH825" s="95"/>
      <c r="DI825" s="95"/>
      <c r="DJ825" s="95"/>
      <c r="DK825" s="95"/>
      <c r="DL825" s="95"/>
      <c r="DM825" s="95"/>
      <c r="DN825" s="95"/>
      <c r="DO825" s="95"/>
      <c r="DP825" s="95"/>
      <c r="DQ825" s="95"/>
      <c r="DR825" s="95"/>
      <c r="DS825" s="95"/>
      <c r="DT825" s="95"/>
      <c r="DU825" s="95"/>
      <c r="DV825" s="95"/>
      <c r="DW825" s="95"/>
      <c r="DX825" s="95"/>
      <c r="DY825" s="95"/>
      <c r="DZ825" s="95"/>
      <c r="EA825" s="95"/>
      <c r="EB825" s="95"/>
      <c r="EC825" s="95"/>
      <c r="ED825" s="95"/>
      <c r="EE825" s="95"/>
      <c r="EF825" s="95"/>
      <c r="EG825" s="95"/>
      <c r="EH825" s="95"/>
      <c r="EI825" s="95"/>
      <c r="EJ825" s="95"/>
      <c r="EK825" s="95"/>
      <c r="EL825" s="95"/>
      <c r="EM825" s="95"/>
      <c r="EN825" s="95"/>
      <c r="EO825" s="95"/>
      <c r="EP825" s="95"/>
      <c r="EQ825" s="95"/>
      <c r="ER825" s="95"/>
      <c r="ES825" s="95"/>
      <c r="ET825" s="95"/>
      <c r="EU825" s="95"/>
      <c r="EV825" s="95"/>
      <c r="EW825" s="95"/>
      <c r="EX825" s="95"/>
      <c r="EY825" s="95"/>
      <c r="EZ825" s="95"/>
      <c r="FA825" s="95"/>
      <c r="FB825" s="95"/>
      <c r="FC825" s="95"/>
      <c r="FD825" s="95"/>
      <c r="FE825" s="95"/>
      <c r="FF825" s="95"/>
      <c r="FG825" s="95"/>
      <c r="FH825" s="95"/>
      <c r="FI825" s="95"/>
      <c r="FJ825" s="95"/>
      <c r="FK825" s="95"/>
      <c r="FL825" s="95"/>
      <c r="FM825" s="95"/>
      <c r="FN825" s="95"/>
      <c r="FO825" s="95"/>
      <c r="FP825" s="95"/>
      <c r="FQ825" s="95"/>
      <c r="FR825" s="95"/>
      <c r="FS825" s="95"/>
      <c r="FT825" s="95"/>
      <c r="FU825" s="95"/>
      <c r="FV825" s="95"/>
      <c r="FW825" s="95"/>
      <c r="FX825" s="95"/>
      <c r="FY825" s="95"/>
      <c r="FZ825" s="95"/>
      <c r="GA825" s="95"/>
      <c r="GB825" s="95"/>
      <c r="GC825" s="95"/>
      <c r="GD825" s="95"/>
      <c r="GE825" s="95"/>
      <c r="GF825" s="95"/>
    </row>
    <row r="826" spans="1:188" s="22" customFormat="1" ht="20.25" customHeight="1" x14ac:dyDescent="0.2">
      <c r="A826" s="322"/>
      <c r="B826" s="323"/>
      <c r="C826" s="324"/>
      <c r="D826" s="314"/>
      <c r="E826" s="312"/>
      <c r="F826" s="313"/>
      <c r="G826" s="112"/>
      <c r="H826" s="112"/>
      <c r="I826" s="267"/>
      <c r="J826" s="267"/>
      <c r="K826" s="267"/>
      <c r="L826" s="273"/>
      <c r="M826" s="92"/>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V826" s="95"/>
      <c r="AW826" s="95"/>
      <c r="AX826" s="95"/>
      <c r="AY826" s="95"/>
      <c r="AZ826" s="95"/>
      <c r="BA826" s="95"/>
      <c r="BB826" s="95"/>
      <c r="BC826" s="95"/>
      <c r="BD826" s="95"/>
      <c r="BE826" s="95"/>
      <c r="BF826" s="95"/>
      <c r="BG826" s="95"/>
      <c r="BH826" s="95"/>
      <c r="BI826" s="95"/>
      <c r="BJ826" s="95"/>
      <c r="BK826" s="95"/>
      <c r="BL826" s="95"/>
      <c r="BM826" s="95"/>
      <c r="BN826" s="95"/>
      <c r="BO826" s="95"/>
      <c r="BP826" s="95"/>
      <c r="BQ826" s="95"/>
      <c r="BR826" s="95"/>
      <c r="BS826" s="95"/>
      <c r="BT826" s="95"/>
      <c r="BU826" s="95"/>
      <c r="BV826" s="95"/>
      <c r="BW826" s="95"/>
      <c r="BX826" s="95"/>
      <c r="BY826" s="95"/>
      <c r="BZ826" s="95"/>
      <c r="CA826" s="95"/>
      <c r="CB826" s="95"/>
      <c r="CC826" s="95"/>
      <c r="CD826" s="95"/>
      <c r="CE826" s="95"/>
      <c r="CF826" s="95"/>
      <c r="CG826" s="95"/>
      <c r="CH826" s="95"/>
      <c r="CI826" s="95"/>
      <c r="CJ826" s="95"/>
      <c r="CK826" s="95"/>
      <c r="CL826" s="95"/>
      <c r="CM826" s="95"/>
      <c r="CN826" s="95"/>
      <c r="CO826" s="95"/>
      <c r="CP826" s="95"/>
      <c r="CQ826" s="95"/>
      <c r="CR826" s="95"/>
      <c r="CS826" s="95"/>
      <c r="CT826" s="95"/>
      <c r="CU826" s="95"/>
      <c r="CV826" s="95"/>
      <c r="CW826" s="95"/>
      <c r="CX826" s="95"/>
      <c r="CY826" s="95"/>
      <c r="CZ826" s="95"/>
      <c r="DA826" s="95"/>
      <c r="DB826" s="95"/>
      <c r="DC826" s="95"/>
      <c r="DD826" s="95"/>
      <c r="DE826" s="95"/>
      <c r="DF826" s="95"/>
      <c r="DG826" s="95"/>
      <c r="DH826" s="95"/>
      <c r="DI826" s="95"/>
      <c r="DJ826" s="95"/>
      <c r="DK826" s="95"/>
      <c r="DL826" s="95"/>
      <c r="DM826" s="95"/>
      <c r="DN826" s="95"/>
      <c r="DO826" s="95"/>
      <c r="DP826" s="95"/>
      <c r="DQ826" s="95"/>
      <c r="DR826" s="95"/>
      <c r="DS826" s="95"/>
      <c r="DT826" s="95"/>
      <c r="DU826" s="95"/>
      <c r="DV826" s="95"/>
      <c r="DW826" s="95"/>
      <c r="DX826" s="95"/>
      <c r="DY826" s="95"/>
      <c r="DZ826" s="95"/>
      <c r="EA826" s="95"/>
      <c r="EB826" s="95"/>
      <c r="EC826" s="95"/>
      <c r="ED826" s="95"/>
      <c r="EE826" s="95"/>
      <c r="EF826" s="95"/>
      <c r="EG826" s="95"/>
      <c r="EH826" s="95"/>
      <c r="EI826" s="95"/>
      <c r="EJ826" s="95"/>
      <c r="EK826" s="95"/>
      <c r="EL826" s="95"/>
      <c r="EM826" s="95"/>
      <c r="EN826" s="95"/>
      <c r="EO826" s="95"/>
      <c r="EP826" s="95"/>
      <c r="EQ826" s="95"/>
      <c r="ER826" s="95"/>
      <c r="ES826" s="95"/>
      <c r="ET826" s="95"/>
      <c r="EU826" s="95"/>
      <c r="EV826" s="95"/>
      <c r="EW826" s="95"/>
      <c r="EX826" s="95"/>
      <c r="EY826" s="95"/>
      <c r="EZ826" s="95"/>
      <c r="FA826" s="95"/>
      <c r="FB826" s="95"/>
      <c r="FC826" s="95"/>
      <c r="FD826" s="95"/>
      <c r="FE826" s="95"/>
      <c r="FF826" s="95"/>
      <c r="FG826" s="95"/>
      <c r="FH826" s="95"/>
      <c r="FI826" s="95"/>
      <c r="FJ826" s="95"/>
      <c r="FK826" s="95"/>
      <c r="FL826" s="95"/>
      <c r="FM826" s="95"/>
      <c r="FN826" s="95"/>
      <c r="FO826" s="95"/>
      <c r="FP826" s="95"/>
      <c r="FQ826" s="95"/>
      <c r="FR826" s="95"/>
      <c r="FS826" s="95"/>
      <c r="FT826" s="95"/>
      <c r="FU826" s="95"/>
      <c r="FV826" s="95"/>
      <c r="FW826" s="95"/>
      <c r="FX826" s="95"/>
      <c r="FY826" s="95"/>
      <c r="FZ826" s="95"/>
      <c r="GA826" s="95"/>
      <c r="GB826" s="95"/>
      <c r="GC826" s="95"/>
      <c r="GD826" s="95"/>
      <c r="GE826" s="95"/>
      <c r="GF826" s="95"/>
    </row>
    <row r="827" spans="1:188" s="22" customFormat="1" ht="45.75" customHeight="1" x14ac:dyDescent="0.2">
      <c r="A827" s="325"/>
      <c r="B827" s="326"/>
      <c r="C827" s="327"/>
      <c r="D827" s="314"/>
      <c r="E827" s="312"/>
      <c r="F827" s="313"/>
      <c r="G827" s="112"/>
      <c r="H827" s="112"/>
      <c r="I827" s="268"/>
      <c r="J827" s="268"/>
      <c r="K827" s="268"/>
      <c r="L827" s="273"/>
      <c r="M827" s="92"/>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V827" s="95"/>
      <c r="AW827" s="95"/>
      <c r="AX827" s="95"/>
      <c r="AY827" s="95"/>
      <c r="AZ827" s="95"/>
      <c r="BA827" s="95"/>
      <c r="BB827" s="95"/>
      <c r="BC827" s="95"/>
      <c r="BD827" s="95"/>
      <c r="BE827" s="95"/>
      <c r="BF827" s="95"/>
      <c r="BG827" s="95"/>
      <c r="BH827" s="95"/>
      <c r="BI827" s="95"/>
      <c r="BJ827" s="95"/>
      <c r="BK827" s="95"/>
      <c r="BL827" s="95"/>
      <c r="BM827" s="95"/>
      <c r="BN827" s="95"/>
      <c r="BO827" s="95"/>
      <c r="BP827" s="95"/>
      <c r="BQ827" s="95"/>
      <c r="BR827" s="95"/>
      <c r="BS827" s="95"/>
      <c r="BT827" s="95"/>
      <c r="BU827" s="95"/>
      <c r="BV827" s="95"/>
      <c r="BW827" s="95"/>
      <c r="BX827" s="95"/>
      <c r="BY827" s="95"/>
      <c r="BZ827" s="95"/>
      <c r="CA827" s="95"/>
      <c r="CB827" s="95"/>
      <c r="CC827" s="95"/>
      <c r="CD827" s="95"/>
      <c r="CE827" s="95"/>
      <c r="CF827" s="95"/>
      <c r="CG827" s="95"/>
      <c r="CH827" s="95"/>
      <c r="CI827" s="95"/>
      <c r="CJ827" s="95"/>
      <c r="CK827" s="95"/>
      <c r="CL827" s="95"/>
      <c r="CM827" s="95"/>
      <c r="CN827" s="95"/>
      <c r="CO827" s="95"/>
      <c r="CP827" s="95"/>
      <c r="CQ827" s="95"/>
      <c r="CR827" s="95"/>
      <c r="CS827" s="95"/>
      <c r="CT827" s="95"/>
      <c r="CU827" s="95"/>
      <c r="CV827" s="95"/>
      <c r="CW827" s="95"/>
      <c r="CX827" s="95"/>
      <c r="CY827" s="95"/>
      <c r="CZ827" s="95"/>
      <c r="DA827" s="95"/>
      <c r="DB827" s="95"/>
      <c r="DC827" s="95"/>
      <c r="DD827" s="95"/>
      <c r="DE827" s="95"/>
      <c r="DF827" s="95"/>
      <c r="DG827" s="95"/>
      <c r="DH827" s="95"/>
      <c r="DI827" s="95"/>
      <c r="DJ827" s="95"/>
      <c r="DK827" s="95"/>
      <c r="DL827" s="95"/>
      <c r="DM827" s="95"/>
      <c r="DN827" s="95"/>
      <c r="DO827" s="95"/>
      <c r="DP827" s="95"/>
      <c r="DQ827" s="95"/>
      <c r="DR827" s="95"/>
      <c r="DS827" s="95"/>
      <c r="DT827" s="95"/>
      <c r="DU827" s="95"/>
      <c r="DV827" s="95"/>
      <c r="DW827" s="95"/>
      <c r="DX827" s="95"/>
      <c r="DY827" s="95"/>
      <c r="DZ827" s="95"/>
      <c r="EA827" s="95"/>
      <c r="EB827" s="95"/>
      <c r="EC827" s="95"/>
      <c r="ED827" s="95"/>
      <c r="EE827" s="95"/>
      <c r="EF827" s="95"/>
      <c r="EG827" s="95"/>
      <c r="EH827" s="95"/>
      <c r="EI827" s="95"/>
      <c r="EJ827" s="95"/>
      <c r="EK827" s="95"/>
      <c r="EL827" s="95"/>
      <c r="EM827" s="95"/>
      <c r="EN827" s="95"/>
      <c r="EO827" s="95"/>
      <c r="EP827" s="95"/>
      <c r="EQ827" s="95"/>
      <c r="ER827" s="95"/>
      <c r="ES827" s="95"/>
      <c r="ET827" s="95"/>
      <c r="EU827" s="95"/>
      <c r="EV827" s="95"/>
      <c r="EW827" s="95"/>
      <c r="EX827" s="95"/>
      <c r="EY827" s="95"/>
      <c r="EZ827" s="95"/>
      <c r="FA827" s="95"/>
      <c r="FB827" s="95"/>
      <c r="FC827" s="95"/>
      <c r="FD827" s="95"/>
      <c r="FE827" s="95"/>
      <c r="FF827" s="95"/>
      <c r="FG827" s="95"/>
      <c r="FH827" s="95"/>
      <c r="FI827" s="95"/>
      <c r="FJ827" s="95"/>
      <c r="FK827" s="95"/>
      <c r="FL827" s="95"/>
      <c r="FM827" s="95"/>
      <c r="FN827" s="95"/>
      <c r="FO827" s="95"/>
      <c r="FP827" s="95"/>
      <c r="FQ827" s="95"/>
      <c r="FR827" s="95"/>
      <c r="FS827" s="95"/>
      <c r="FT827" s="95"/>
      <c r="FU827" s="95"/>
      <c r="FV827" s="95"/>
      <c r="FW827" s="95"/>
      <c r="FX827" s="95"/>
      <c r="FY827" s="95"/>
      <c r="FZ827" s="95"/>
      <c r="GA827" s="95"/>
      <c r="GB827" s="95"/>
      <c r="GC827" s="95"/>
      <c r="GD827" s="95"/>
      <c r="GE827" s="95"/>
      <c r="GF827" s="95"/>
    </row>
    <row r="828" spans="1:188" s="22" customFormat="1" ht="20.25" customHeight="1" x14ac:dyDescent="0.2">
      <c r="A828" s="319"/>
      <c r="B828" s="320"/>
      <c r="C828" s="321"/>
      <c r="D828" s="361" t="s">
        <v>1790</v>
      </c>
      <c r="E828" s="312" t="s">
        <v>558</v>
      </c>
      <c r="F828" s="313"/>
      <c r="G828" s="295"/>
      <c r="H828" s="269"/>
      <c r="I828" s="266"/>
      <c r="J828" s="266"/>
      <c r="K828" s="266"/>
      <c r="L828" s="273"/>
      <c r="M828" s="92"/>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V828" s="95"/>
      <c r="AW828" s="95"/>
      <c r="AX828" s="95"/>
      <c r="AY828" s="95"/>
      <c r="AZ828" s="95"/>
      <c r="BA828" s="95"/>
      <c r="BB828" s="95"/>
      <c r="BC828" s="95"/>
      <c r="BD828" s="95"/>
      <c r="BE828" s="95"/>
      <c r="BF828" s="95"/>
      <c r="BG828" s="95"/>
      <c r="BH828" s="95"/>
      <c r="BI828" s="95"/>
      <c r="BJ828" s="95"/>
      <c r="BK828" s="95"/>
      <c r="BL828" s="95"/>
      <c r="BM828" s="95"/>
      <c r="BN828" s="95"/>
      <c r="BO828" s="95"/>
      <c r="BP828" s="95"/>
      <c r="BQ828" s="95"/>
      <c r="BR828" s="95"/>
      <c r="BS828" s="95"/>
      <c r="BT828" s="95"/>
      <c r="BU828" s="95"/>
      <c r="BV828" s="95"/>
      <c r="BW828" s="95"/>
      <c r="BX828" s="95"/>
      <c r="BY828" s="95"/>
      <c r="BZ828" s="95"/>
      <c r="CA828" s="95"/>
      <c r="CB828" s="95"/>
      <c r="CC828" s="95"/>
      <c r="CD828" s="95"/>
      <c r="CE828" s="95"/>
      <c r="CF828" s="95"/>
      <c r="CG828" s="95"/>
      <c r="CH828" s="95"/>
      <c r="CI828" s="95"/>
      <c r="CJ828" s="95"/>
      <c r="CK828" s="95"/>
      <c r="CL828" s="95"/>
      <c r="CM828" s="95"/>
      <c r="CN828" s="95"/>
      <c r="CO828" s="95"/>
      <c r="CP828" s="95"/>
      <c r="CQ828" s="95"/>
      <c r="CR828" s="95"/>
      <c r="CS828" s="95"/>
      <c r="CT828" s="95"/>
      <c r="CU828" s="95"/>
      <c r="CV828" s="95"/>
      <c r="CW828" s="95"/>
      <c r="CX828" s="95"/>
      <c r="CY828" s="95"/>
      <c r="CZ828" s="95"/>
      <c r="DA828" s="95"/>
      <c r="DB828" s="95"/>
      <c r="DC828" s="95"/>
      <c r="DD828" s="95"/>
      <c r="DE828" s="95"/>
      <c r="DF828" s="95"/>
      <c r="DG828" s="95"/>
      <c r="DH828" s="95"/>
      <c r="DI828" s="95"/>
      <c r="DJ828" s="95"/>
      <c r="DK828" s="95"/>
      <c r="DL828" s="95"/>
      <c r="DM828" s="95"/>
      <c r="DN828" s="95"/>
      <c r="DO828" s="95"/>
      <c r="DP828" s="95"/>
      <c r="DQ828" s="95"/>
      <c r="DR828" s="95"/>
      <c r="DS828" s="95"/>
      <c r="DT828" s="95"/>
      <c r="DU828" s="95"/>
      <c r="DV828" s="95"/>
      <c r="DW828" s="95"/>
      <c r="DX828" s="95"/>
      <c r="DY828" s="95"/>
      <c r="DZ828" s="95"/>
      <c r="EA828" s="95"/>
      <c r="EB828" s="95"/>
      <c r="EC828" s="95"/>
      <c r="ED828" s="95"/>
      <c r="EE828" s="95"/>
      <c r="EF828" s="95"/>
      <c r="EG828" s="95"/>
      <c r="EH828" s="95"/>
      <c r="EI828" s="95"/>
      <c r="EJ828" s="95"/>
      <c r="EK828" s="95"/>
      <c r="EL828" s="95"/>
      <c r="EM828" s="95"/>
      <c r="EN828" s="95"/>
      <c r="EO828" s="95"/>
      <c r="EP828" s="95"/>
      <c r="EQ828" s="95"/>
      <c r="ER828" s="95"/>
      <c r="ES828" s="95"/>
      <c r="ET828" s="95"/>
      <c r="EU828" s="95"/>
      <c r="EV828" s="95"/>
      <c r="EW828" s="95"/>
      <c r="EX828" s="95"/>
      <c r="EY828" s="95"/>
      <c r="EZ828" s="95"/>
      <c r="FA828" s="95"/>
      <c r="FB828" s="95"/>
      <c r="FC828" s="95"/>
      <c r="FD828" s="95"/>
      <c r="FE828" s="95"/>
      <c r="FF828" s="95"/>
      <c r="FG828" s="95"/>
      <c r="FH828" s="95"/>
      <c r="FI828" s="95"/>
      <c r="FJ828" s="95"/>
      <c r="FK828" s="95"/>
      <c r="FL828" s="95"/>
      <c r="FM828" s="95"/>
      <c r="FN828" s="95"/>
      <c r="FO828" s="95"/>
      <c r="FP828" s="95"/>
      <c r="FQ828" s="95"/>
      <c r="FR828" s="95"/>
      <c r="FS828" s="95"/>
      <c r="FT828" s="95"/>
      <c r="FU828" s="95"/>
      <c r="FV828" s="95"/>
      <c r="FW828" s="95"/>
      <c r="FX828" s="95"/>
      <c r="FY828" s="95"/>
      <c r="FZ828" s="95"/>
      <c r="GA828" s="95"/>
      <c r="GB828" s="95"/>
      <c r="GC828" s="95"/>
      <c r="GD828" s="95"/>
      <c r="GE828" s="95"/>
      <c r="GF828" s="95"/>
    </row>
    <row r="829" spans="1:188" s="22" customFormat="1" ht="20.25" customHeight="1" x14ac:dyDescent="0.2">
      <c r="A829" s="322"/>
      <c r="B829" s="323"/>
      <c r="C829" s="324"/>
      <c r="D829" s="362"/>
      <c r="E829" s="316"/>
      <c r="F829" s="313"/>
      <c r="G829" s="296"/>
      <c r="H829" s="270"/>
      <c r="I829" s="267"/>
      <c r="J829" s="267"/>
      <c r="K829" s="267"/>
      <c r="L829" s="273"/>
      <c r="M829" s="92"/>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V829" s="95"/>
      <c r="AW829" s="95"/>
      <c r="AX829" s="95"/>
      <c r="AY829" s="95"/>
      <c r="AZ829" s="95"/>
      <c r="BA829" s="95"/>
      <c r="BB829" s="95"/>
      <c r="BC829" s="95"/>
      <c r="BD829" s="95"/>
      <c r="BE829" s="95"/>
      <c r="BF829" s="95"/>
      <c r="BG829" s="95"/>
      <c r="BH829" s="95"/>
      <c r="BI829" s="95"/>
      <c r="BJ829" s="95"/>
      <c r="BK829" s="95"/>
      <c r="BL829" s="95"/>
      <c r="BM829" s="95"/>
      <c r="BN829" s="95"/>
      <c r="BO829" s="95"/>
      <c r="BP829" s="95"/>
      <c r="BQ829" s="95"/>
      <c r="BR829" s="95"/>
      <c r="BS829" s="95"/>
      <c r="BT829" s="95"/>
      <c r="BU829" s="95"/>
      <c r="BV829" s="95"/>
      <c r="BW829" s="95"/>
      <c r="BX829" s="95"/>
      <c r="BY829" s="95"/>
      <c r="BZ829" s="95"/>
      <c r="CA829" s="95"/>
      <c r="CB829" s="95"/>
      <c r="CC829" s="95"/>
      <c r="CD829" s="95"/>
      <c r="CE829" s="95"/>
      <c r="CF829" s="95"/>
      <c r="CG829" s="95"/>
      <c r="CH829" s="95"/>
      <c r="CI829" s="95"/>
      <c r="CJ829" s="95"/>
      <c r="CK829" s="95"/>
      <c r="CL829" s="95"/>
      <c r="CM829" s="95"/>
      <c r="CN829" s="95"/>
      <c r="CO829" s="95"/>
      <c r="CP829" s="95"/>
      <c r="CQ829" s="95"/>
      <c r="CR829" s="95"/>
      <c r="CS829" s="95"/>
      <c r="CT829" s="95"/>
      <c r="CU829" s="95"/>
      <c r="CV829" s="95"/>
      <c r="CW829" s="95"/>
      <c r="CX829" s="95"/>
      <c r="CY829" s="95"/>
      <c r="CZ829" s="95"/>
      <c r="DA829" s="95"/>
      <c r="DB829" s="95"/>
      <c r="DC829" s="95"/>
      <c r="DD829" s="95"/>
      <c r="DE829" s="95"/>
      <c r="DF829" s="95"/>
      <c r="DG829" s="95"/>
      <c r="DH829" s="95"/>
      <c r="DI829" s="95"/>
      <c r="DJ829" s="95"/>
      <c r="DK829" s="95"/>
      <c r="DL829" s="95"/>
      <c r="DM829" s="95"/>
      <c r="DN829" s="95"/>
      <c r="DO829" s="95"/>
      <c r="DP829" s="95"/>
      <c r="DQ829" s="95"/>
      <c r="DR829" s="95"/>
      <c r="DS829" s="95"/>
      <c r="DT829" s="95"/>
      <c r="DU829" s="95"/>
      <c r="DV829" s="95"/>
      <c r="DW829" s="95"/>
      <c r="DX829" s="95"/>
      <c r="DY829" s="95"/>
      <c r="DZ829" s="95"/>
      <c r="EA829" s="95"/>
      <c r="EB829" s="95"/>
      <c r="EC829" s="95"/>
      <c r="ED829" s="95"/>
      <c r="EE829" s="95"/>
      <c r="EF829" s="95"/>
      <c r="EG829" s="95"/>
      <c r="EH829" s="95"/>
      <c r="EI829" s="95"/>
      <c r="EJ829" s="95"/>
      <c r="EK829" s="95"/>
      <c r="EL829" s="95"/>
      <c r="EM829" s="95"/>
      <c r="EN829" s="95"/>
      <c r="EO829" s="95"/>
      <c r="EP829" s="95"/>
      <c r="EQ829" s="95"/>
      <c r="ER829" s="95"/>
      <c r="ES829" s="95"/>
      <c r="ET829" s="95"/>
      <c r="EU829" s="95"/>
      <c r="EV829" s="95"/>
      <c r="EW829" s="95"/>
      <c r="EX829" s="95"/>
      <c r="EY829" s="95"/>
      <c r="EZ829" s="95"/>
      <c r="FA829" s="95"/>
      <c r="FB829" s="95"/>
      <c r="FC829" s="95"/>
      <c r="FD829" s="95"/>
      <c r="FE829" s="95"/>
      <c r="FF829" s="95"/>
      <c r="FG829" s="95"/>
      <c r="FH829" s="95"/>
      <c r="FI829" s="95"/>
      <c r="FJ829" s="95"/>
      <c r="FK829" s="95"/>
      <c r="FL829" s="95"/>
      <c r="FM829" s="95"/>
      <c r="FN829" s="95"/>
      <c r="FO829" s="95"/>
      <c r="FP829" s="95"/>
      <c r="FQ829" s="95"/>
      <c r="FR829" s="95"/>
      <c r="FS829" s="95"/>
      <c r="FT829" s="95"/>
      <c r="FU829" s="95"/>
      <c r="FV829" s="95"/>
      <c r="FW829" s="95"/>
      <c r="FX829" s="95"/>
      <c r="FY829" s="95"/>
      <c r="FZ829" s="95"/>
      <c r="GA829" s="95"/>
      <c r="GB829" s="95"/>
      <c r="GC829" s="95"/>
      <c r="GD829" s="95"/>
      <c r="GE829" s="95"/>
      <c r="GF829" s="95"/>
    </row>
    <row r="830" spans="1:188" s="22" customFormat="1" ht="20.25" customHeight="1" x14ac:dyDescent="0.2">
      <c r="A830" s="322"/>
      <c r="B830" s="323"/>
      <c r="C830" s="324"/>
      <c r="D830" s="362"/>
      <c r="E830" s="316"/>
      <c r="F830" s="313"/>
      <c r="G830" s="296"/>
      <c r="H830" s="270"/>
      <c r="I830" s="267"/>
      <c r="J830" s="267"/>
      <c r="K830" s="267"/>
      <c r="L830" s="273"/>
      <c r="M830" s="92"/>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V830" s="95"/>
      <c r="AW830" s="95"/>
      <c r="AX830" s="95"/>
      <c r="AY830" s="95"/>
      <c r="AZ830" s="95"/>
      <c r="BA830" s="95"/>
      <c r="BB830" s="95"/>
      <c r="BC830" s="95"/>
      <c r="BD830" s="95"/>
      <c r="BE830" s="95"/>
      <c r="BF830" s="95"/>
      <c r="BG830" s="95"/>
      <c r="BH830" s="95"/>
      <c r="BI830" s="95"/>
      <c r="BJ830" s="95"/>
      <c r="BK830" s="95"/>
      <c r="BL830" s="95"/>
      <c r="BM830" s="95"/>
      <c r="BN830" s="95"/>
      <c r="BO830" s="95"/>
      <c r="BP830" s="95"/>
      <c r="BQ830" s="95"/>
      <c r="BR830" s="95"/>
      <c r="BS830" s="95"/>
      <c r="BT830" s="95"/>
      <c r="BU830" s="95"/>
      <c r="BV830" s="95"/>
      <c r="BW830" s="95"/>
      <c r="BX830" s="95"/>
      <c r="BY830" s="95"/>
      <c r="BZ830" s="95"/>
      <c r="CA830" s="95"/>
      <c r="CB830" s="95"/>
      <c r="CC830" s="95"/>
      <c r="CD830" s="95"/>
      <c r="CE830" s="95"/>
      <c r="CF830" s="95"/>
      <c r="CG830" s="95"/>
      <c r="CH830" s="95"/>
      <c r="CI830" s="95"/>
      <c r="CJ830" s="95"/>
      <c r="CK830" s="95"/>
      <c r="CL830" s="95"/>
      <c r="CM830" s="95"/>
      <c r="CN830" s="95"/>
      <c r="CO830" s="95"/>
      <c r="CP830" s="95"/>
      <c r="CQ830" s="95"/>
      <c r="CR830" s="95"/>
      <c r="CS830" s="95"/>
      <c r="CT830" s="95"/>
      <c r="CU830" s="95"/>
      <c r="CV830" s="95"/>
      <c r="CW830" s="95"/>
      <c r="CX830" s="95"/>
      <c r="CY830" s="95"/>
      <c r="CZ830" s="95"/>
      <c r="DA830" s="95"/>
      <c r="DB830" s="95"/>
      <c r="DC830" s="95"/>
      <c r="DD830" s="95"/>
      <c r="DE830" s="95"/>
      <c r="DF830" s="95"/>
      <c r="DG830" s="95"/>
      <c r="DH830" s="95"/>
      <c r="DI830" s="95"/>
      <c r="DJ830" s="95"/>
      <c r="DK830" s="95"/>
      <c r="DL830" s="95"/>
      <c r="DM830" s="95"/>
      <c r="DN830" s="95"/>
      <c r="DO830" s="95"/>
      <c r="DP830" s="95"/>
      <c r="DQ830" s="95"/>
      <c r="DR830" s="95"/>
      <c r="DS830" s="95"/>
      <c r="DT830" s="95"/>
      <c r="DU830" s="95"/>
      <c r="DV830" s="95"/>
      <c r="DW830" s="95"/>
      <c r="DX830" s="95"/>
      <c r="DY830" s="95"/>
      <c r="DZ830" s="95"/>
      <c r="EA830" s="95"/>
      <c r="EB830" s="95"/>
      <c r="EC830" s="95"/>
      <c r="ED830" s="95"/>
      <c r="EE830" s="95"/>
      <c r="EF830" s="95"/>
      <c r="EG830" s="95"/>
      <c r="EH830" s="95"/>
      <c r="EI830" s="95"/>
      <c r="EJ830" s="95"/>
      <c r="EK830" s="95"/>
      <c r="EL830" s="95"/>
      <c r="EM830" s="95"/>
      <c r="EN830" s="95"/>
      <c r="EO830" s="95"/>
      <c r="EP830" s="95"/>
      <c r="EQ830" s="95"/>
      <c r="ER830" s="95"/>
      <c r="ES830" s="95"/>
      <c r="ET830" s="95"/>
      <c r="EU830" s="95"/>
      <c r="EV830" s="95"/>
      <c r="EW830" s="95"/>
      <c r="EX830" s="95"/>
      <c r="EY830" s="95"/>
      <c r="EZ830" s="95"/>
      <c r="FA830" s="95"/>
      <c r="FB830" s="95"/>
      <c r="FC830" s="95"/>
      <c r="FD830" s="95"/>
      <c r="FE830" s="95"/>
      <c r="FF830" s="95"/>
      <c r="FG830" s="95"/>
      <c r="FH830" s="95"/>
      <c r="FI830" s="95"/>
      <c r="FJ830" s="95"/>
      <c r="FK830" s="95"/>
      <c r="FL830" s="95"/>
      <c r="FM830" s="95"/>
      <c r="FN830" s="95"/>
      <c r="FO830" s="95"/>
      <c r="FP830" s="95"/>
      <c r="FQ830" s="95"/>
      <c r="FR830" s="95"/>
      <c r="FS830" s="95"/>
      <c r="FT830" s="95"/>
      <c r="FU830" s="95"/>
      <c r="FV830" s="95"/>
      <c r="FW830" s="95"/>
      <c r="FX830" s="95"/>
      <c r="FY830" s="95"/>
      <c r="FZ830" s="95"/>
      <c r="GA830" s="95"/>
      <c r="GB830" s="95"/>
      <c r="GC830" s="95"/>
      <c r="GD830" s="95"/>
      <c r="GE830" s="95"/>
      <c r="GF830" s="95"/>
    </row>
    <row r="831" spans="1:188" s="22" customFormat="1" ht="20.25" customHeight="1" x14ac:dyDescent="0.2">
      <c r="A831" s="325"/>
      <c r="B831" s="326"/>
      <c r="C831" s="327"/>
      <c r="D831" s="362"/>
      <c r="E831" s="316"/>
      <c r="F831" s="313"/>
      <c r="G831" s="297"/>
      <c r="H831" s="271"/>
      <c r="I831" s="268"/>
      <c r="J831" s="268"/>
      <c r="K831" s="268"/>
      <c r="L831" s="273"/>
      <c r="M831" s="92"/>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V831" s="95"/>
      <c r="AW831" s="95"/>
      <c r="AX831" s="95"/>
      <c r="AY831" s="95"/>
      <c r="AZ831" s="95"/>
      <c r="BA831" s="95"/>
      <c r="BB831" s="95"/>
      <c r="BC831" s="95"/>
      <c r="BD831" s="95"/>
      <c r="BE831" s="95"/>
      <c r="BF831" s="95"/>
      <c r="BG831" s="95"/>
      <c r="BH831" s="95"/>
      <c r="BI831" s="95"/>
      <c r="BJ831" s="95"/>
      <c r="BK831" s="95"/>
      <c r="BL831" s="95"/>
      <c r="BM831" s="95"/>
      <c r="BN831" s="95"/>
      <c r="BO831" s="95"/>
      <c r="BP831" s="95"/>
      <c r="BQ831" s="95"/>
      <c r="BR831" s="95"/>
      <c r="BS831" s="95"/>
      <c r="BT831" s="95"/>
      <c r="BU831" s="95"/>
      <c r="BV831" s="95"/>
      <c r="BW831" s="95"/>
      <c r="BX831" s="95"/>
      <c r="BY831" s="95"/>
      <c r="BZ831" s="95"/>
      <c r="CA831" s="95"/>
      <c r="CB831" s="95"/>
      <c r="CC831" s="95"/>
      <c r="CD831" s="95"/>
      <c r="CE831" s="95"/>
      <c r="CF831" s="95"/>
      <c r="CG831" s="95"/>
      <c r="CH831" s="95"/>
      <c r="CI831" s="95"/>
      <c r="CJ831" s="95"/>
      <c r="CK831" s="95"/>
      <c r="CL831" s="95"/>
      <c r="CM831" s="95"/>
      <c r="CN831" s="95"/>
      <c r="CO831" s="95"/>
      <c r="CP831" s="95"/>
      <c r="CQ831" s="95"/>
      <c r="CR831" s="95"/>
      <c r="CS831" s="95"/>
      <c r="CT831" s="95"/>
      <c r="CU831" s="95"/>
      <c r="CV831" s="95"/>
      <c r="CW831" s="95"/>
      <c r="CX831" s="95"/>
      <c r="CY831" s="95"/>
      <c r="CZ831" s="95"/>
      <c r="DA831" s="95"/>
      <c r="DB831" s="95"/>
      <c r="DC831" s="95"/>
      <c r="DD831" s="95"/>
      <c r="DE831" s="95"/>
      <c r="DF831" s="95"/>
      <c r="DG831" s="95"/>
      <c r="DH831" s="95"/>
      <c r="DI831" s="95"/>
      <c r="DJ831" s="95"/>
      <c r="DK831" s="95"/>
      <c r="DL831" s="95"/>
      <c r="DM831" s="95"/>
      <c r="DN831" s="95"/>
      <c r="DO831" s="95"/>
      <c r="DP831" s="95"/>
      <c r="DQ831" s="95"/>
      <c r="DR831" s="95"/>
      <c r="DS831" s="95"/>
      <c r="DT831" s="95"/>
      <c r="DU831" s="95"/>
      <c r="DV831" s="95"/>
      <c r="DW831" s="95"/>
      <c r="DX831" s="95"/>
      <c r="DY831" s="95"/>
      <c r="DZ831" s="95"/>
      <c r="EA831" s="95"/>
      <c r="EB831" s="95"/>
      <c r="EC831" s="95"/>
      <c r="ED831" s="95"/>
      <c r="EE831" s="95"/>
      <c r="EF831" s="95"/>
      <c r="EG831" s="95"/>
      <c r="EH831" s="95"/>
      <c r="EI831" s="95"/>
      <c r="EJ831" s="95"/>
      <c r="EK831" s="95"/>
      <c r="EL831" s="95"/>
      <c r="EM831" s="95"/>
      <c r="EN831" s="95"/>
      <c r="EO831" s="95"/>
      <c r="EP831" s="95"/>
      <c r="EQ831" s="95"/>
      <c r="ER831" s="95"/>
      <c r="ES831" s="95"/>
      <c r="ET831" s="95"/>
      <c r="EU831" s="95"/>
      <c r="EV831" s="95"/>
      <c r="EW831" s="95"/>
      <c r="EX831" s="95"/>
      <c r="EY831" s="95"/>
      <c r="EZ831" s="95"/>
      <c r="FA831" s="95"/>
      <c r="FB831" s="95"/>
      <c r="FC831" s="95"/>
      <c r="FD831" s="95"/>
      <c r="FE831" s="95"/>
      <c r="FF831" s="95"/>
      <c r="FG831" s="95"/>
      <c r="FH831" s="95"/>
      <c r="FI831" s="95"/>
      <c r="FJ831" s="95"/>
      <c r="FK831" s="95"/>
      <c r="FL831" s="95"/>
      <c r="FM831" s="95"/>
      <c r="FN831" s="95"/>
      <c r="FO831" s="95"/>
      <c r="FP831" s="95"/>
      <c r="FQ831" s="95"/>
      <c r="FR831" s="95"/>
      <c r="FS831" s="95"/>
      <c r="FT831" s="95"/>
      <c r="FU831" s="95"/>
      <c r="FV831" s="95"/>
      <c r="FW831" s="95"/>
      <c r="FX831" s="95"/>
      <c r="FY831" s="95"/>
      <c r="FZ831" s="95"/>
      <c r="GA831" s="95"/>
      <c r="GB831" s="95"/>
      <c r="GC831" s="95"/>
      <c r="GD831" s="95"/>
      <c r="GE831" s="95"/>
      <c r="GF831" s="95"/>
    </row>
    <row r="832" spans="1:188" s="20" customFormat="1" ht="30" customHeight="1" x14ac:dyDescent="0.2">
      <c r="A832" s="328"/>
      <c r="B832" s="329"/>
      <c r="C832" s="341" t="s">
        <v>1791</v>
      </c>
      <c r="D832" s="342" t="s">
        <v>560</v>
      </c>
      <c r="E832" s="342"/>
      <c r="F832" s="365" t="s">
        <v>561</v>
      </c>
      <c r="G832" s="114"/>
      <c r="H832" s="283"/>
      <c r="I832" s="286"/>
      <c r="J832" s="286"/>
      <c r="K832" s="286"/>
      <c r="L832" s="260"/>
      <c r="M832" s="92"/>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V832" s="95"/>
      <c r="AW832" s="95"/>
      <c r="AX832" s="95"/>
      <c r="AY832" s="95"/>
      <c r="AZ832" s="95"/>
      <c r="BA832" s="95"/>
      <c r="BB832" s="95"/>
      <c r="BC832" s="95"/>
      <c r="BD832" s="95"/>
      <c r="BE832" s="95"/>
      <c r="BF832" s="95"/>
      <c r="BG832" s="95"/>
      <c r="BH832" s="95"/>
      <c r="BI832" s="95"/>
      <c r="BJ832" s="95"/>
      <c r="BK832" s="95"/>
      <c r="BL832" s="95"/>
      <c r="BM832" s="95"/>
      <c r="BN832" s="95"/>
      <c r="BO832" s="95"/>
      <c r="BP832" s="95"/>
      <c r="BQ832" s="95"/>
      <c r="BR832" s="95"/>
      <c r="BS832" s="95"/>
      <c r="BT832" s="95"/>
      <c r="BU832" s="95"/>
      <c r="BV832" s="95"/>
      <c r="BW832" s="95"/>
      <c r="BX832" s="95"/>
      <c r="BY832" s="95"/>
      <c r="BZ832" s="95"/>
      <c r="CA832" s="95"/>
      <c r="CB832" s="95"/>
      <c r="CC832" s="95"/>
      <c r="CD832" s="95"/>
      <c r="CE832" s="95"/>
      <c r="CF832" s="95"/>
      <c r="CG832" s="95"/>
      <c r="CH832" s="95"/>
      <c r="CI832" s="95"/>
      <c r="CJ832" s="95"/>
      <c r="CK832" s="95"/>
      <c r="CL832" s="95"/>
      <c r="CM832" s="95"/>
      <c r="CN832" s="95"/>
      <c r="CO832" s="95"/>
      <c r="CP832" s="95"/>
      <c r="CQ832" s="95"/>
      <c r="CR832" s="95"/>
      <c r="CS832" s="95"/>
      <c r="CT832" s="95"/>
      <c r="CU832" s="95"/>
      <c r="CV832" s="95"/>
      <c r="CW832" s="95"/>
      <c r="CX832" s="95"/>
      <c r="CY832" s="95"/>
      <c r="CZ832" s="95"/>
      <c r="DA832" s="95"/>
      <c r="DB832" s="95"/>
      <c r="DC832" s="95"/>
      <c r="DD832" s="95"/>
      <c r="DE832" s="95"/>
      <c r="DF832" s="95"/>
      <c r="DG832" s="95"/>
      <c r="DH832" s="95"/>
      <c r="DI832" s="95"/>
      <c r="DJ832" s="95"/>
      <c r="DK832" s="95"/>
      <c r="DL832" s="95"/>
      <c r="DM832" s="95"/>
      <c r="DN832" s="95"/>
      <c r="DO832" s="95"/>
      <c r="DP832" s="95"/>
      <c r="DQ832" s="95"/>
      <c r="DR832" s="95"/>
      <c r="DS832" s="95"/>
      <c r="DT832" s="95"/>
      <c r="DU832" s="95"/>
      <c r="DV832" s="95"/>
      <c r="DW832" s="95"/>
      <c r="DX832" s="95"/>
      <c r="DY832" s="95"/>
      <c r="DZ832" s="95"/>
      <c r="EA832" s="95"/>
      <c r="EB832" s="95"/>
      <c r="EC832" s="95"/>
      <c r="ED832" s="95"/>
      <c r="EE832" s="95"/>
      <c r="EF832" s="95"/>
      <c r="EG832" s="95"/>
      <c r="EH832" s="95"/>
      <c r="EI832" s="95"/>
      <c r="EJ832" s="95"/>
      <c r="EK832" s="95"/>
      <c r="EL832" s="95"/>
      <c r="EM832" s="95"/>
      <c r="EN832" s="95"/>
      <c r="EO832" s="95"/>
      <c r="EP832" s="95"/>
      <c r="EQ832" s="95"/>
      <c r="ER832" s="95"/>
      <c r="ES832" s="95"/>
      <c r="ET832" s="95"/>
      <c r="EU832" s="95"/>
      <c r="EV832" s="95"/>
      <c r="EW832" s="95"/>
      <c r="EX832" s="95"/>
      <c r="EY832" s="95"/>
      <c r="EZ832" s="95"/>
      <c r="FA832" s="95"/>
      <c r="FB832" s="95"/>
      <c r="FC832" s="95"/>
      <c r="FD832" s="95"/>
      <c r="FE832" s="95"/>
      <c r="FF832" s="95"/>
      <c r="FG832" s="95"/>
      <c r="FH832" s="95"/>
      <c r="FI832" s="95"/>
      <c r="FJ832" s="95"/>
      <c r="FK832" s="95"/>
      <c r="FL832" s="95"/>
      <c r="FM832" s="95"/>
      <c r="FN832" s="95"/>
      <c r="FO832" s="95"/>
      <c r="FP832" s="95"/>
      <c r="FQ832" s="95"/>
      <c r="FR832" s="95"/>
      <c r="FS832" s="95"/>
      <c r="FT832" s="95"/>
      <c r="FU832" s="95"/>
      <c r="FV832" s="95"/>
      <c r="FW832" s="95"/>
      <c r="FX832" s="95"/>
      <c r="FY832" s="95"/>
      <c r="FZ832" s="95"/>
      <c r="GA832" s="95"/>
      <c r="GB832" s="95"/>
      <c r="GC832" s="95"/>
      <c r="GD832" s="95"/>
      <c r="GE832" s="95"/>
      <c r="GF832" s="95"/>
    </row>
    <row r="833" spans="1:188" s="20" customFormat="1" ht="30" customHeight="1" x14ac:dyDescent="0.2">
      <c r="A833" s="330"/>
      <c r="B833" s="331"/>
      <c r="C833" s="341"/>
      <c r="D833" s="342"/>
      <c r="E833" s="342"/>
      <c r="F833" s="365"/>
      <c r="G833" s="114"/>
      <c r="H833" s="285"/>
      <c r="I833" s="287"/>
      <c r="J833" s="287"/>
      <c r="K833" s="287"/>
      <c r="L833" s="261"/>
      <c r="M833" s="92"/>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V833" s="95"/>
      <c r="AW833" s="95"/>
      <c r="AX833" s="95"/>
      <c r="AY833" s="95"/>
      <c r="AZ833" s="95"/>
      <c r="BA833" s="95"/>
      <c r="BB833" s="95"/>
      <c r="BC833" s="95"/>
      <c r="BD833" s="95"/>
      <c r="BE833" s="95"/>
      <c r="BF833" s="95"/>
      <c r="BG833" s="95"/>
      <c r="BH833" s="95"/>
      <c r="BI833" s="95"/>
      <c r="BJ833" s="95"/>
      <c r="BK833" s="95"/>
      <c r="BL833" s="95"/>
      <c r="BM833" s="95"/>
      <c r="BN833" s="95"/>
      <c r="BO833" s="95"/>
      <c r="BP833" s="95"/>
      <c r="BQ833" s="95"/>
      <c r="BR833" s="95"/>
      <c r="BS833" s="95"/>
      <c r="BT833" s="95"/>
      <c r="BU833" s="95"/>
      <c r="BV833" s="95"/>
      <c r="BW833" s="95"/>
      <c r="BX833" s="95"/>
      <c r="BY833" s="95"/>
      <c r="BZ833" s="95"/>
      <c r="CA833" s="95"/>
      <c r="CB833" s="95"/>
      <c r="CC833" s="95"/>
      <c r="CD833" s="95"/>
      <c r="CE833" s="95"/>
      <c r="CF833" s="95"/>
      <c r="CG833" s="95"/>
      <c r="CH833" s="95"/>
      <c r="CI833" s="95"/>
      <c r="CJ833" s="95"/>
      <c r="CK833" s="95"/>
      <c r="CL833" s="95"/>
      <c r="CM833" s="95"/>
      <c r="CN833" s="95"/>
      <c r="CO833" s="95"/>
      <c r="CP833" s="95"/>
      <c r="CQ833" s="95"/>
      <c r="CR833" s="95"/>
      <c r="CS833" s="95"/>
      <c r="CT833" s="95"/>
      <c r="CU833" s="95"/>
      <c r="CV833" s="95"/>
      <c r="CW833" s="95"/>
      <c r="CX833" s="95"/>
      <c r="CY833" s="95"/>
      <c r="CZ833" s="95"/>
      <c r="DA833" s="95"/>
      <c r="DB833" s="95"/>
      <c r="DC833" s="95"/>
      <c r="DD833" s="95"/>
      <c r="DE833" s="95"/>
      <c r="DF833" s="95"/>
      <c r="DG833" s="95"/>
      <c r="DH833" s="95"/>
      <c r="DI833" s="95"/>
      <c r="DJ833" s="95"/>
      <c r="DK833" s="95"/>
      <c r="DL833" s="95"/>
      <c r="DM833" s="95"/>
      <c r="DN833" s="95"/>
      <c r="DO833" s="95"/>
      <c r="DP833" s="95"/>
      <c r="DQ833" s="95"/>
      <c r="DR833" s="95"/>
      <c r="DS833" s="95"/>
      <c r="DT833" s="95"/>
      <c r="DU833" s="95"/>
      <c r="DV833" s="95"/>
      <c r="DW833" s="95"/>
      <c r="DX833" s="95"/>
      <c r="DY833" s="95"/>
      <c r="DZ833" s="95"/>
      <c r="EA833" s="95"/>
      <c r="EB833" s="95"/>
      <c r="EC833" s="95"/>
      <c r="ED833" s="95"/>
      <c r="EE833" s="95"/>
      <c r="EF833" s="95"/>
      <c r="EG833" s="95"/>
      <c r="EH833" s="95"/>
      <c r="EI833" s="95"/>
      <c r="EJ833" s="95"/>
      <c r="EK833" s="95"/>
      <c r="EL833" s="95"/>
      <c r="EM833" s="95"/>
      <c r="EN833" s="95"/>
      <c r="EO833" s="95"/>
      <c r="EP833" s="95"/>
      <c r="EQ833" s="95"/>
      <c r="ER833" s="95"/>
      <c r="ES833" s="95"/>
      <c r="ET833" s="95"/>
      <c r="EU833" s="95"/>
      <c r="EV833" s="95"/>
      <c r="EW833" s="95"/>
      <c r="EX833" s="95"/>
      <c r="EY833" s="95"/>
      <c r="EZ833" s="95"/>
      <c r="FA833" s="95"/>
      <c r="FB833" s="95"/>
      <c r="FC833" s="95"/>
      <c r="FD833" s="95"/>
      <c r="FE833" s="95"/>
      <c r="FF833" s="95"/>
      <c r="FG833" s="95"/>
      <c r="FH833" s="95"/>
      <c r="FI833" s="95"/>
      <c r="FJ833" s="95"/>
      <c r="FK833" s="95"/>
      <c r="FL833" s="95"/>
      <c r="FM833" s="95"/>
      <c r="FN833" s="95"/>
      <c r="FO833" s="95"/>
      <c r="FP833" s="95"/>
      <c r="FQ833" s="95"/>
      <c r="FR833" s="95"/>
      <c r="FS833" s="95"/>
      <c r="FT833" s="95"/>
      <c r="FU833" s="95"/>
      <c r="FV833" s="95"/>
      <c r="FW833" s="95"/>
      <c r="FX833" s="95"/>
      <c r="FY833" s="95"/>
      <c r="FZ833" s="95"/>
      <c r="GA833" s="95"/>
      <c r="GB833" s="95"/>
      <c r="GC833" s="95"/>
      <c r="GD833" s="95"/>
      <c r="GE833" s="95"/>
      <c r="GF833" s="95"/>
    </row>
    <row r="834" spans="1:188" s="20" customFormat="1" ht="30" customHeight="1" x14ac:dyDescent="0.2">
      <c r="A834" s="330"/>
      <c r="B834" s="331"/>
      <c r="C834" s="341"/>
      <c r="D834" s="342"/>
      <c r="E834" s="342"/>
      <c r="F834" s="365"/>
      <c r="G834" s="283"/>
      <c r="H834" s="285"/>
      <c r="I834" s="287"/>
      <c r="J834" s="287"/>
      <c r="K834" s="287"/>
      <c r="L834" s="261"/>
      <c r="M834" s="92"/>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V834" s="95"/>
      <c r="AW834" s="95"/>
      <c r="AX834" s="95"/>
      <c r="AY834" s="95"/>
      <c r="AZ834" s="95"/>
      <c r="BA834" s="95"/>
      <c r="BB834" s="95"/>
      <c r="BC834" s="95"/>
      <c r="BD834" s="95"/>
      <c r="BE834" s="95"/>
      <c r="BF834" s="95"/>
      <c r="BG834" s="95"/>
      <c r="BH834" s="95"/>
      <c r="BI834" s="95"/>
      <c r="BJ834" s="95"/>
      <c r="BK834" s="95"/>
      <c r="BL834" s="95"/>
      <c r="BM834" s="95"/>
      <c r="BN834" s="95"/>
      <c r="BO834" s="95"/>
      <c r="BP834" s="95"/>
      <c r="BQ834" s="95"/>
      <c r="BR834" s="95"/>
      <c r="BS834" s="95"/>
      <c r="BT834" s="95"/>
      <c r="BU834" s="95"/>
      <c r="BV834" s="95"/>
      <c r="BW834" s="95"/>
      <c r="BX834" s="95"/>
      <c r="BY834" s="95"/>
      <c r="BZ834" s="95"/>
      <c r="CA834" s="95"/>
      <c r="CB834" s="95"/>
      <c r="CC834" s="95"/>
      <c r="CD834" s="95"/>
      <c r="CE834" s="95"/>
      <c r="CF834" s="95"/>
      <c r="CG834" s="95"/>
      <c r="CH834" s="95"/>
      <c r="CI834" s="95"/>
      <c r="CJ834" s="95"/>
      <c r="CK834" s="95"/>
      <c r="CL834" s="95"/>
      <c r="CM834" s="95"/>
      <c r="CN834" s="95"/>
      <c r="CO834" s="95"/>
      <c r="CP834" s="95"/>
      <c r="CQ834" s="95"/>
      <c r="CR834" s="95"/>
      <c r="CS834" s="95"/>
      <c r="CT834" s="95"/>
      <c r="CU834" s="95"/>
      <c r="CV834" s="95"/>
      <c r="CW834" s="95"/>
      <c r="CX834" s="95"/>
      <c r="CY834" s="95"/>
      <c r="CZ834" s="95"/>
      <c r="DA834" s="95"/>
      <c r="DB834" s="95"/>
      <c r="DC834" s="95"/>
      <c r="DD834" s="95"/>
      <c r="DE834" s="95"/>
      <c r="DF834" s="95"/>
      <c r="DG834" s="95"/>
      <c r="DH834" s="95"/>
      <c r="DI834" s="95"/>
      <c r="DJ834" s="95"/>
      <c r="DK834" s="95"/>
      <c r="DL834" s="95"/>
      <c r="DM834" s="95"/>
      <c r="DN834" s="95"/>
      <c r="DO834" s="95"/>
      <c r="DP834" s="95"/>
      <c r="DQ834" s="95"/>
      <c r="DR834" s="95"/>
      <c r="DS834" s="95"/>
      <c r="DT834" s="95"/>
      <c r="DU834" s="95"/>
      <c r="DV834" s="95"/>
      <c r="DW834" s="95"/>
      <c r="DX834" s="95"/>
      <c r="DY834" s="95"/>
      <c r="DZ834" s="95"/>
      <c r="EA834" s="95"/>
      <c r="EB834" s="95"/>
      <c r="EC834" s="95"/>
      <c r="ED834" s="95"/>
      <c r="EE834" s="95"/>
      <c r="EF834" s="95"/>
      <c r="EG834" s="95"/>
      <c r="EH834" s="95"/>
      <c r="EI834" s="95"/>
      <c r="EJ834" s="95"/>
      <c r="EK834" s="95"/>
      <c r="EL834" s="95"/>
      <c r="EM834" s="95"/>
      <c r="EN834" s="95"/>
      <c r="EO834" s="95"/>
      <c r="EP834" s="95"/>
      <c r="EQ834" s="95"/>
      <c r="ER834" s="95"/>
      <c r="ES834" s="95"/>
      <c r="ET834" s="95"/>
      <c r="EU834" s="95"/>
      <c r="EV834" s="95"/>
      <c r="EW834" s="95"/>
      <c r="EX834" s="95"/>
      <c r="EY834" s="95"/>
      <c r="EZ834" s="95"/>
      <c r="FA834" s="95"/>
      <c r="FB834" s="95"/>
      <c r="FC834" s="95"/>
      <c r="FD834" s="95"/>
      <c r="FE834" s="95"/>
      <c r="FF834" s="95"/>
      <c r="FG834" s="95"/>
      <c r="FH834" s="95"/>
      <c r="FI834" s="95"/>
      <c r="FJ834" s="95"/>
      <c r="FK834" s="95"/>
      <c r="FL834" s="95"/>
      <c r="FM834" s="95"/>
      <c r="FN834" s="95"/>
      <c r="FO834" s="95"/>
      <c r="FP834" s="95"/>
      <c r="FQ834" s="95"/>
      <c r="FR834" s="95"/>
      <c r="FS834" s="95"/>
      <c r="FT834" s="95"/>
      <c r="FU834" s="95"/>
      <c r="FV834" s="95"/>
      <c r="FW834" s="95"/>
      <c r="FX834" s="95"/>
      <c r="FY834" s="95"/>
      <c r="FZ834" s="95"/>
      <c r="GA834" s="95"/>
      <c r="GB834" s="95"/>
      <c r="GC834" s="95"/>
      <c r="GD834" s="95"/>
      <c r="GE834" s="95"/>
      <c r="GF834" s="95"/>
    </row>
    <row r="835" spans="1:188" s="20" customFormat="1" ht="30" customHeight="1" x14ac:dyDescent="0.2">
      <c r="A835" s="330"/>
      <c r="B835" s="331"/>
      <c r="C835" s="341"/>
      <c r="D835" s="342"/>
      <c r="E835" s="342"/>
      <c r="F835" s="365"/>
      <c r="G835" s="285"/>
      <c r="H835" s="285"/>
      <c r="I835" s="287"/>
      <c r="J835" s="287"/>
      <c r="K835" s="287"/>
      <c r="L835" s="261"/>
      <c r="M835" s="92"/>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V835" s="95"/>
      <c r="AW835" s="95"/>
      <c r="AX835" s="95"/>
      <c r="AY835" s="95"/>
      <c r="AZ835" s="95"/>
      <c r="BA835" s="95"/>
      <c r="BB835" s="95"/>
      <c r="BC835" s="95"/>
      <c r="BD835" s="95"/>
      <c r="BE835" s="95"/>
      <c r="BF835" s="95"/>
      <c r="BG835" s="95"/>
      <c r="BH835" s="95"/>
      <c r="BI835" s="95"/>
      <c r="BJ835" s="95"/>
      <c r="BK835" s="95"/>
      <c r="BL835" s="95"/>
      <c r="BM835" s="95"/>
      <c r="BN835" s="95"/>
      <c r="BO835" s="95"/>
      <c r="BP835" s="95"/>
      <c r="BQ835" s="95"/>
      <c r="BR835" s="95"/>
      <c r="BS835" s="95"/>
      <c r="BT835" s="95"/>
      <c r="BU835" s="95"/>
      <c r="BV835" s="95"/>
      <c r="BW835" s="95"/>
      <c r="BX835" s="95"/>
      <c r="BY835" s="95"/>
      <c r="BZ835" s="95"/>
      <c r="CA835" s="95"/>
      <c r="CB835" s="95"/>
      <c r="CC835" s="95"/>
      <c r="CD835" s="95"/>
      <c r="CE835" s="95"/>
      <c r="CF835" s="95"/>
      <c r="CG835" s="95"/>
      <c r="CH835" s="95"/>
      <c r="CI835" s="95"/>
      <c r="CJ835" s="95"/>
      <c r="CK835" s="95"/>
      <c r="CL835" s="95"/>
      <c r="CM835" s="95"/>
      <c r="CN835" s="95"/>
      <c r="CO835" s="95"/>
      <c r="CP835" s="95"/>
      <c r="CQ835" s="95"/>
      <c r="CR835" s="95"/>
      <c r="CS835" s="95"/>
      <c r="CT835" s="95"/>
      <c r="CU835" s="95"/>
      <c r="CV835" s="95"/>
      <c r="CW835" s="95"/>
      <c r="CX835" s="95"/>
      <c r="CY835" s="95"/>
      <c r="CZ835" s="95"/>
      <c r="DA835" s="95"/>
      <c r="DB835" s="95"/>
      <c r="DC835" s="95"/>
      <c r="DD835" s="95"/>
      <c r="DE835" s="95"/>
      <c r="DF835" s="95"/>
      <c r="DG835" s="95"/>
      <c r="DH835" s="95"/>
      <c r="DI835" s="95"/>
      <c r="DJ835" s="95"/>
      <c r="DK835" s="95"/>
      <c r="DL835" s="95"/>
      <c r="DM835" s="95"/>
      <c r="DN835" s="95"/>
      <c r="DO835" s="95"/>
      <c r="DP835" s="95"/>
      <c r="DQ835" s="95"/>
      <c r="DR835" s="95"/>
      <c r="DS835" s="95"/>
      <c r="DT835" s="95"/>
      <c r="DU835" s="95"/>
      <c r="DV835" s="95"/>
      <c r="DW835" s="95"/>
      <c r="DX835" s="95"/>
      <c r="DY835" s="95"/>
      <c r="DZ835" s="95"/>
      <c r="EA835" s="95"/>
      <c r="EB835" s="95"/>
      <c r="EC835" s="95"/>
      <c r="ED835" s="95"/>
      <c r="EE835" s="95"/>
      <c r="EF835" s="95"/>
      <c r="EG835" s="95"/>
      <c r="EH835" s="95"/>
      <c r="EI835" s="95"/>
      <c r="EJ835" s="95"/>
      <c r="EK835" s="95"/>
      <c r="EL835" s="95"/>
      <c r="EM835" s="95"/>
      <c r="EN835" s="95"/>
      <c r="EO835" s="95"/>
      <c r="EP835" s="95"/>
      <c r="EQ835" s="95"/>
      <c r="ER835" s="95"/>
      <c r="ES835" s="95"/>
      <c r="ET835" s="95"/>
      <c r="EU835" s="95"/>
      <c r="EV835" s="95"/>
      <c r="EW835" s="95"/>
      <c r="EX835" s="95"/>
      <c r="EY835" s="95"/>
      <c r="EZ835" s="95"/>
      <c r="FA835" s="95"/>
      <c r="FB835" s="95"/>
      <c r="FC835" s="95"/>
      <c r="FD835" s="95"/>
      <c r="FE835" s="95"/>
      <c r="FF835" s="95"/>
      <c r="FG835" s="95"/>
      <c r="FH835" s="95"/>
      <c r="FI835" s="95"/>
      <c r="FJ835" s="95"/>
      <c r="FK835" s="95"/>
      <c r="FL835" s="95"/>
      <c r="FM835" s="95"/>
      <c r="FN835" s="95"/>
      <c r="FO835" s="95"/>
      <c r="FP835" s="95"/>
      <c r="FQ835" s="95"/>
      <c r="FR835" s="95"/>
      <c r="FS835" s="95"/>
      <c r="FT835" s="95"/>
      <c r="FU835" s="95"/>
      <c r="FV835" s="95"/>
      <c r="FW835" s="95"/>
      <c r="FX835" s="95"/>
      <c r="FY835" s="95"/>
      <c r="FZ835" s="95"/>
      <c r="GA835" s="95"/>
      <c r="GB835" s="95"/>
      <c r="GC835" s="95"/>
      <c r="GD835" s="95"/>
      <c r="GE835" s="95"/>
      <c r="GF835" s="95"/>
    </row>
    <row r="836" spans="1:188" s="20" customFormat="1" ht="60" customHeight="1" x14ac:dyDescent="0.2">
      <c r="A836" s="332"/>
      <c r="B836" s="333"/>
      <c r="C836" s="341"/>
      <c r="D836" s="342"/>
      <c r="E836" s="342"/>
      <c r="F836" s="365"/>
      <c r="G836" s="284"/>
      <c r="H836" s="284"/>
      <c r="I836" s="288"/>
      <c r="J836" s="288"/>
      <c r="K836" s="288"/>
      <c r="L836" s="262"/>
      <c r="M836" s="92"/>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V836" s="95"/>
      <c r="AW836" s="95"/>
      <c r="AX836" s="95"/>
      <c r="AY836" s="95"/>
      <c r="AZ836" s="95"/>
      <c r="BA836" s="95"/>
      <c r="BB836" s="95"/>
      <c r="BC836" s="95"/>
      <c r="BD836" s="95"/>
      <c r="BE836" s="95"/>
      <c r="BF836" s="95"/>
      <c r="BG836" s="95"/>
      <c r="BH836" s="95"/>
      <c r="BI836" s="95"/>
      <c r="BJ836" s="95"/>
      <c r="BK836" s="95"/>
      <c r="BL836" s="95"/>
      <c r="BM836" s="95"/>
      <c r="BN836" s="95"/>
      <c r="BO836" s="95"/>
      <c r="BP836" s="95"/>
      <c r="BQ836" s="95"/>
      <c r="BR836" s="95"/>
      <c r="BS836" s="95"/>
      <c r="BT836" s="95"/>
      <c r="BU836" s="95"/>
      <c r="BV836" s="95"/>
      <c r="BW836" s="95"/>
      <c r="BX836" s="95"/>
      <c r="BY836" s="95"/>
      <c r="BZ836" s="95"/>
      <c r="CA836" s="95"/>
      <c r="CB836" s="95"/>
      <c r="CC836" s="95"/>
      <c r="CD836" s="95"/>
      <c r="CE836" s="95"/>
      <c r="CF836" s="95"/>
      <c r="CG836" s="95"/>
      <c r="CH836" s="95"/>
      <c r="CI836" s="95"/>
      <c r="CJ836" s="95"/>
      <c r="CK836" s="95"/>
      <c r="CL836" s="95"/>
      <c r="CM836" s="95"/>
      <c r="CN836" s="95"/>
      <c r="CO836" s="95"/>
      <c r="CP836" s="95"/>
      <c r="CQ836" s="95"/>
      <c r="CR836" s="95"/>
      <c r="CS836" s="95"/>
      <c r="CT836" s="95"/>
      <c r="CU836" s="95"/>
      <c r="CV836" s="95"/>
      <c r="CW836" s="95"/>
      <c r="CX836" s="95"/>
      <c r="CY836" s="95"/>
      <c r="CZ836" s="95"/>
      <c r="DA836" s="95"/>
      <c r="DB836" s="95"/>
      <c r="DC836" s="95"/>
      <c r="DD836" s="95"/>
      <c r="DE836" s="95"/>
      <c r="DF836" s="95"/>
      <c r="DG836" s="95"/>
      <c r="DH836" s="95"/>
      <c r="DI836" s="95"/>
      <c r="DJ836" s="95"/>
      <c r="DK836" s="95"/>
      <c r="DL836" s="95"/>
      <c r="DM836" s="95"/>
      <c r="DN836" s="95"/>
      <c r="DO836" s="95"/>
      <c r="DP836" s="95"/>
      <c r="DQ836" s="95"/>
      <c r="DR836" s="95"/>
      <c r="DS836" s="95"/>
      <c r="DT836" s="95"/>
      <c r="DU836" s="95"/>
      <c r="DV836" s="95"/>
      <c r="DW836" s="95"/>
      <c r="DX836" s="95"/>
      <c r="DY836" s="95"/>
      <c r="DZ836" s="95"/>
      <c r="EA836" s="95"/>
      <c r="EB836" s="95"/>
      <c r="EC836" s="95"/>
      <c r="ED836" s="95"/>
      <c r="EE836" s="95"/>
      <c r="EF836" s="95"/>
      <c r="EG836" s="95"/>
      <c r="EH836" s="95"/>
      <c r="EI836" s="95"/>
      <c r="EJ836" s="95"/>
      <c r="EK836" s="95"/>
      <c r="EL836" s="95"/>
      <c r="EM836" s="95"/>
      <c r="EN836" s="95"/>
      <c r="EO836" s="95"/>
      <c r="EP836" s="95"/>
      <c r="EQ836" s="95"/>
      <c r="ER836" s="95"/>
      <c r="ES836" s="95"/>
      <c r="ET836" s="95"/>
      <c r="EU836" s="95"/>
      <c r="EV836" s="95"/>
      <c r="EW836" s="95"/>
      <c r="EX836" s="95"/>
      <c r="EY836" s="95"/>
      <c r="EZ836" s="95"/>
      <c r="FA836" s="95"/>
      <c r="FB836" s="95"/>
      <c r="FC836" s="95"/>
      <c r="FD836" s="95"/>
      <c r="FE836" s="95"/>
      <c r="FF836" s="95"/>
      <c r="FG836" s="95"/>
      <c r="FH836" s="95"/>
      <c r="FI836" s="95"/>
      <c r="FJ836" s="95"/>
      <c r="FK836" s="95"/>
      <c r="FL836" s="95"/>
      <c r="FM836" s="95"/>
      <c r="FN836" s="95"/>
      <c r="FO836" s="95"/>
      <c r="FP836" s="95"/>
      <c r="FQ836" s="95"/>
      <c r="FR836" s="95"/>
      <c r="FS836" s="95"/>
      <c r="FT836" s="95"/>
      <c r="FU836" s="95"/>
      <c r="FV836" s="95"/>
      <c r="FW836" s="95"/>
      <c r="FX836" s="95"/>
      <c r="FY836" s="95"/>
      <c r="FZ836" s="95"/>
      <c r="GA836" s="95"/>
      <c r="GB836" s="95"/>
      <c r="GC836" s="95"/>
      <c r="GD836" s="95"/>
      <c r="GE836" s="95"/>
      <c r="GF836" s="95"/>
    </row>
    <row r="837" spans="1:188" s="22" customFormat="1" ht="33.75" customHeight="1" x14ac:dyDescent="0.2">
      <c r="A837" s="319"/>
      <c r="B837" s="320"/>
      <c r="C837" s="321"/>
      <c r="D837" s="314" t="s">
        <v>1792</v>
      </c>
      <c r="E837" s="312" t="s">
        <v>563</v>
      </c>
      <c r="F837" s="313" t="s">
        <v>564</v>
      </c>
      <c r="G837" s="269"/>
      <c r="H837" s="269"/>
      <c r="I837" s="266"/>
      <c r="J837" s="266"/>
      <c r="K837" s="266"/>
      <c r="L837" s="273"/>
      <c r="M837" s="92"/>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V837" s="95"/>
      <c r="AW837" s="95"/>
      <c r="AX837" s="95"/>
      <c r="AY837" s="95"/>
      <c r="AZ837" s="95"/>
      <c r="BA837" s="95"/>
      <c r="BB837" s="95"/>
      <c r="BC837" s="95"/>
      <c r="BD837" s="95"/>
      <c r="BE837" s="95"/>
      <c r="BF837" s="95"/>
      <c r="BG837" s="95"/>
      <c r="BH837" s="95"/>
      <c r="BI837" s="95"/>
      <c r="BJ837" s="95"/>
      <c r="BK837" s="95"/>
      <c r="BL837" s="95"/>
      <c r="BM837" s="95"/>
      <c r="BN837" s="95"/>
      <c r="BO837" s="95"/>
      <c r="BP837" s="95"/>
      <c r="BQ837" s="95"/>
      <c r="BR837" s="95"/>
      <c r="BS837" s="95"/>
      <c r="BT837" s="95"/>
      <c r="BU837" s="95"/>
      <c r="BV837" s="95"/>
      <c r="BW837" s="95"/>
      <c r="BX837" s="95"/>
      <c r="BY837" s="95"/>
      <c r="BZ837" s="95"/>
      <c r="CA837" s="95"/>
      <c r="CB837" s="95"/>
      <c r="CC837" s="95"/>
      <c r="CD837" s="95"/>
      <c r="CE837" s="95"/>
      <c r="CF837" s="95"/>
      <c r="CG837" s="95"/>
      <c r="CH837" s="95"/>
      <c r="CI837" s="95"/>
      <c r="CJ837" s="95"/>
      <c r="CK837" s="95"/>
      <c r="CL837" s="95"/>
      <c r="CM837" s="95"/>
      <c r="CN837" s="95"/>
      <c r="CO837" s="95"/>
      <c r="CP837" s="95"/>
      <c r="CQ837" s="95"/>
      <c r="CR837" s="95"/>
      <c r="CS837" s="95"/>
      <c r="CT837" s="95"/>
      <c r="CU837" s="95"/>
      <c r="CV837" s="95"/>
      <c r="CW837" s="95"/>
      <c r="CX837" s="95"/>
      <c r="CY837" s="95"/>
      <c r="CZ837" s="95"/>
      <c r="DA837" s="95"/>
      <c r="DB837" s="95"/>
      <c r="DC837" s="95"/>
      <c r="DD837" s="95"/>
      <c r="DE837" s="95"/>
      <c r="DF837" s="95"/>
      <c r="DG837" s="95"/>
      <c r="DH837" s="95"/>
      <c r="DI837" s="95"/>
      <c r="DJ837" s="95"/>
      <c r="DK837" s="95"/>
      <c r="DL837" s="95"/>
      <c r="DM837" s="95"/>
      <c r="DN837" s="95"/>
      <c r="DO837" s="95"/>
      <c r="DP837" s="95"/>
      <c r="DQ837" s="95"/>
      <c r="DR837" s="95"/>
      <c r="DS837" s="95"/>
      <c r="DT837" s="95"/>
      <c r="DU837" s="95"/>
      <c r="DV837" s="95"/>
      <c r="DW837" s="95"/>
      <c r="DX837" s="95"/>
      <c r="DY837" s="95"/>
      <c r="DZ837" s="95"/>
      <c r="EA837" s="95"/>
      <c r="EB837" s="95"/>
      <c r="EC837" s="95"/>
      <c r="ED837" s="95"/>
      <c r="EE837" s="95"/>
      <c r="EF837" s="95"/>
      <c r="EG837" s="95"/>
      <c r="EH837" s="95"/>
      <c r="EI837" s="95"/>
      <c r="EJ837" s="95"/>
      <c r="EK837" s="95"/>
      <c r="EL837" s="95"/>
      <c r="EM837" s="95"/>
      <c r="EN837" s="95"/>
      <c r="EO837" s="95"/>
      <c r="EP837" s="95"/>
      <c r="EQ837" s="95"/>
      <c r="ER837" s="95"/>
      <c r="ES837" s="95"/>
      <c r="ET837" s="95"/>
      <c r="EU837" s="95"/>
      <c r="EV837" s="95"/>
      <c r="EW837" s="95"/>
      <c r="EX837" s="95"/>
      <c r="EY837" s="95"/>
      <c r="EZ837" s="95"/>
      <c r="FA837" s="95"/>
      <c r="FB837" s="95"/>
      <c r="FC837" s="95"/>
      <c r="FD837" s="95"/>
      <c r="FE837" s="95"/>
      <c r="FF837" s="95"/>
      <c r="FG837" s="95"/>
      <c r="FH837" s="95"/>
      <c r="FI837" s="95"/>
      <c r="FJ837" s="95"/>
      <c r="FK837" s="95"/>
      <c r="FL837" s="95"/>
      <c r="FM837" s="95"/>
      <c r="FN837" s="95"/>
      <c r="FO837" s="95"/>
      <c r="FP837" s="95"/>
      <c r="FQ837" s="95"/>
      <c r="FR837" s="95"/>
      <c r="FS837" s="95"/>
      <c r="FT837" s="95"/>
      <c r="FU837" s="95"/>
      <c r="FV837" s="95"/>
      <c r="FW837" s="95"/>
      <c r="FX837" s="95"/>
      <c r="FY837" s="95"/>
      <c r="FZ837" s="95"/>
      <c r="GA837" s="95"/>
      <c r="GB837" s="95"/>
      <c r="GC837" s="95"/>
      <c r="GD837" s="95"/>
      <c r="GE837" s="95"/>
      <c r="GF837" s="95"/>
    </row>
    <row r="838" spans="1:188" s="22" customFormat="1" ht="20.25" customHeight="1" x14ac:dyDescent="0.2">
      <c r="A838" s="322"/>
      <c r="B838" s="323"/>
      <c r="C838" s="324"/>
      <c r="D838" s="314"/>
      <c r="E838" s="312"/>
      <c r="F838" s="313"/>
      <c r="G838" s="270"/>
      <c r="H838" s="270"/>
      <c r="I838" s="267"/>
      <c r="J838" s="267"/>
      <c r="K838" s="267"/>
      <c r="L838" s="273"/>
      <c r="M838" s="92"/>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V838" s="95"/>
      <c r="AW838" s="95"/>
      <c r="AX838" s="95"/>
      <c r="AY838" s="95"/>
      <c r="AZ838" s="95"/>
      <c r="BA838" s="95"/>
      <c r="BB838" s="95"/>
      <c r="BC838" s="95"/>
      <c r="BD838" s="95"/>
      <c r="BE838" s="95"/>
      <c r="BF838" s="95"/>
      <c r="BG838" s="95"/>
      <c r="BH838" s="95"/>
      <c r="BI838" s="95"/>
      <c r="BJ838" s="95"/>
      <c r="BK838" s="95"/>
      <c r="BL838" s="95"/>
      <c r="BM838" s="95"/>
      <c r="BN838" s="95"/>
      <c r="BO838" s="95"/>
      <c r="BP838" s="95"/>
      <c r="BQ838" s="95"/>
      <c r="BR838" s="95"/>
      <c r="BS838" s="95"/>
      <c r="BT838" s="95"/>
      <c r="BU838" s="95"/>
      <c r="BV838" s="95"/>
      <c r="BW838" s="95"/>
      <c r="BX838" s="95"/>
      <c r="BY838" s="95"/>
      <c r="BZ838" s="95"/>
      <c r="CA838" s="95"/>
      <c r="CB838" s="95"/>
      <c r="CC838" s="95"/>
      <c r="CD838" s="95"/>
      <c r="CE838" s="95"/>
      <c r="CF838" s="95"/>
      <c r="CG838" s="95"/>
      <c r="CH838" s="95"/>
      <c r="CI838" s="95"/>
      <c r="CJ838" s="95"/>
      <c r="CK838" s="95"/>
      <c r="CL838" s="95"/>
      <c r="CM838" s="95"/>
      <c r="CN838" s="95"/>
      <c r="CO838" s="95"/>
      <c r="CP838" s="95"/>
      <c r="CQ838" s="95"/>
      <c r="CR838" s="95"/>
      <c r="CS838" s="95"/>
      <c r="CT838" s="95"/>
      <c r="CU838" s="95"/>
      <c r="CV838" s="95"/>
      <c r="CW838" s="95"/>
      <c r="CX838" s="95"/>
      <c r="CY838" s="95"/>
      <c r="CZ838" s="95"/>
      <c r="DA838" s="95"/>
      <c r="DB838" s="95"/>
      <c r="DC838" s="95"/>
      <c r="DD838" s="95"/>
      <c r="DE838" s="95"/>
      <c r="DF838" s="95"/>
      <c r="DG838" s="95"/>
      <c r="DH838" s="95"/>
      <c r="DI838" s="95"/>
      <c r="DJ838" s="95"/>
      <c r="DK838" s="95"/>
      <c r="DL838" s="95"/>
      <c r="DM838" s="95"/>
      <c r="DN838" s="95"/>
      <c r="DO838" s="95"/>
      <c r="DP838" s="95"/>
      <c r="DQ838" s="95"/>
      <c r="DR838" s="95"/>
      <c r="DS838" s="95"/>
      <c r="DT838" s="95"/>
      <c r="DU838" s="95"/>
      <c r="DV838" s="95"/>
      <c r="DW838" s="95"/>
      <c r="DX838" s="95"/>
      <c r="DY838" s="95"/>
      <c r="DZ838" s="95"/>
      <c r="EA838" s="95"/>
      <c r="EB838" s="95"/>
      <c r="EC838" s="95"/>
      <c r="ED838" s="95"/>
      <c r="EE838" s="95"/>
      <c r="EF838" s="95"/>
      <c r="EG838" s="95"/>
      <c r="EH838" s="95"/>
      <c r="EI838" s="95"/>
      <c r="EJ838" s="95"/>
      <c r="EK838" s="95"/>
      <c r="EL838" s="95"/>
      <c r="EM838" s="95"/>
      <c r="EN838" s="95"/>
      <c r="EO838" s="95"/>
      <c r="EP838" s="95"/>
      <c r="EQ838" s="95"/>
      <c r="ER838" s="95"/>
      <c r="ES838" s="95"/>
      <c r="ET838" s="95"/>
      <c r="EU838" s="95"/>
      <c r="EV838" s="95"/>
      <c r="EW838" s="95"/>
      <c r="EX838" s="95"/>
      <c r="EY838" s="95"/>
      <c r="EZ838" s="95"/>
      <c r="FA838" s="95"/>
      <c r="FB838" s="95"/>
      <c r="FC838" s="95"/>
      <c r="FD838" s="95"/>
      <c r="FE838" s="95"/>
      <c r="FF838" s="95"/>
      <c r="FG838" s="95"/>
      <c r="FH838" s="95"/>
      <c r="FI838" s="95"/>
      <c r="FJ838" s="95"/>
      <c r="FK838" s="95"/>
      <c r="FL838" s="95"/>
      <c r="FM838" s="95"/>
      <c r="FN838" s="95"/>
      <c r="FO838" s="95"/>
      <c r="FP838" s="95"/>
      <c r="FQ838" s="95"/>
      <c r="FR838" s="95"/>
      <c r="FS838" s="95"/>
      <c r="FT838" s="95"/>
      <c r="FU838" s="95"/>
      <c r="FV838" s="95"/>
      <c r="FW838" s="95"/>
      <c r="FX838" s="95"/>
      <c r="FY838" s="95"/>
      <c r="FZ838" s="95"/>
      <c r="GA838" s="95"/>
      <c r="GB838" s="95"/>
      <c r="GC838" s="95"/>
      <c r="GD838" s="95"/>
      <c r="GE838" s="95"/>
      <c r="GF838" s="95"/>
    </row>
    <row r="839" spans="1:188" s="22" customFormat="1" ht="20.25" customHeight="1" x14ac:dyDescent="0.2">
      <c r="A839" s="322"/>
      <c r="B839" s="323"/>
      <c r="C839" s="324"/>
      <c r="D839" s="314"/>
      <c r="E839" s="312"/>
      <c r="F839" s="313"/>
      <c r="G839" s="270"/>
      <c r="H839" s="270"/>
      <c r="I839" s="267"/>
      <c r="J839" s="267"/>
      <c r="K839" s="267"/>
      <c r="L839" s="273"/>
      <c r="M839" s="92"/>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V839" s="95"/>
      <c r="AW839" s="95"/>
      <c r="AX839" s="95"/>
      <c r="AY839" s="95"/>
      <c r="AZ839" s="95"/>
      <c r="BA839" s="95"/>
      <c r="BB839" s="95"/>
      <c r="BC839" s="95"/>
      <c r="BD839" s="95"/>
      <c r="BE839" s="95"/>
      <c r="BF839" s="95"/>
      <c r="BG839" s="95"/>
      <c r="BH839" s="95"/>
      <c r="BI839" s="95"/>
      <c r="BJ839" s="95"/>
      <c r="BK839" s="95"/>
      <c r="BL839" s="95"/>
      <c r="BM839" s="95"/>
      <c r="BN839" s="95"/>
      <c r="BO839" s="95"/>
      <c r="BP839" s="95"/>
      <c r="BQ839" s="95"/>
      <c r="BR839" s="95"/>
      <c r="BS839" s="95"/>
      <c r="BT839" s="95"/>
      <c r="BU839" s="95"/>
      <c r="BV839" s="95"/>
      <c r="BW839" s="95"/>
      <c r="BX839" s="95"/>
      <c r="BY839" s="95"/>
      <c r="BZ839" s="95"/>
      <c r="CA839" s="95"/>
      <c r="CB839" s="95"/>
      <c r="CC839" s="95"/>
      <c r="CD839" s="95"/>
      <c r="CE839" s="95"/>
      <c r="CF839" s="95"/>
      <c r="CG839" s="95"/>
      <c r="CH839" s="95"/>
      <c r="CI839" s="95"/>
      <c r="CJ839" s="95"/>
      <c r="CK839" s="95"/>
      <c r="CL839" s="95"/>
      <c r="CM839" s="95"/>
      <c r="CN839" s="95"/>
      <c r="CO839" s="95"/>
      <c r="CP839" s="95"/>
      <c r="CQ839" s="95"/>
      <c r="CR839" s="95"/>
      <c r="CS839" s="95"/>
      <c r="CT839" s="95"/>
      <c r="CU839" s="95"/>
      <c r="CV839" s="95"/>
      <c r="CW839" s="95"/>
      <c r="CX839" s="95"/>
      <c r="CY839" s="95"/>
      <c r="CZ839" s="95"/>
      <c r="DA839" s="95"/>
      <c r="DB839" s="95"/>
      <c r="DC839" s="95"/>
      <c r="DD839" s="95"/>
      <c r="DE839" s="95"/>
      <c r="DF839" s="95"/>
      <c r="DG839" s="95"/>
      <c r="DH839" s="95"/>
      <c r="DI839" s="95"/>
      <c r="DJ839" s="95"/>
      <c r="DK839" s="95"/>
      <c r="DL839" s="95"/>
      <c r="DM839" s="95"/>
      <c r="DN839" s="95"/>
      <c r="DO839" s="95"/>
      <c r="DP839" s="95"/>
      <c r="DQ839" s="95"/>
      <c r="DR839" s="95"/>
      <c r="DS839" s="95"/>
      <c r="DT839" s="95"/>
      <c r="DU839" s="95"/>
      <c r="DV839" s="95"/>
      <c r="DW839" s="95"/>
      <c r="DX839" s="95"/>
      <c r="DY839" s="95"/>
      <c r="DZ839" s="95"/>
      <c r="EA839" s="95"/>
      <c r="EB839" s="95"/>
      <c r="EC839" s="95"/>
      <c r="ED839" s="95"/>
      <c r="EE839" s="95"/>
      <c r="EF839" s="95"/>
      <c r="EG839" s="95"/>
      <c r="EH839" s="95"/>
      <c r="EI839" s="95"/>
      <c r="EJ839" s="95"/>
      <c r="EK839" s="95"/>
      <c r="EL839" s="95"/>
      <c r="EM839" s="95"/>
      <c r="EN839" s="95"/>
      <c r="EO839" s="95"/>
      <c r="EP839" s="95"/>
      <c r="EQ839" s="95"/>
      <c r="ER839" s="95"/>
      <c r="ES839" s="95"/>
      <c r="ET839" s="95"/>
      <c r="EU839" s="95"/>
      <c r="EV839" s="95"/>
      <c r="EW839" s="95"/>
      <c r="EX839" s="95"/>
      <c r="EY839" s="95"/>
      <c r="EZ839" s="95"/>
      <c r="FA839" s="95"/>
      <c r="FB839" s="95"/>
      <c r="FC839" s="95"/>
      <c r="FD839" s="95"/>
      <c r="FE839" s="95"/>
      <c r="FF839" s="95"/>
      <c r="FG839" s="95"/>
      <c r="FH839" s="95"/>
      <c r="FI839" s="95"/>
      <c r="FJ839" s="95"/>
      <c r="FK839" s="95"/>
      <c r="FL839" s="95"/>
      <c r="FM839" s="95"/>
      <c r="FN839" s="95"/>
      <c r="FO839" s="95"/>
      <c r="FP839" s="95"/>
      <c r="FQ839" s="95"/>
      <c r="FR839" s="95"/>
      <c r="FS839" s="95"/>
      <c r="FT839" s="95"/>
      <c r="FU839" s="95"/>
      <c r="FV839" s="95"/>
      <c r="FW839" s="95"/>
      <c r="FX839" s="95"/>
      <c r="FY839" s="95"/>
      <c r="FZ839" s="95"/>
      <c r="GA839" s="95"/>
      <c r="GB839" s="95"/>
      <c r="GC839" s="95"/>
      <c r="GD839" s="95"/>
      <c r="GE839" s="95"/>
      <c r="GF839" s="95"/>
    </row>
    <row r="840" spans="1:188" s="22" customFormat="1" ht="34.5" customHeight="1" x14ac:dyDescent="0.2">
      <c r="A840" s="325"/>
      <c r="B840" s="326"/>
      <c r="C840" s="327"/>
      <c r="D840" s="314"/>
      <c r="E840" s="312"/>
      <c r="F840" s="313"/>
      <c r="G840" s="271"/>
      <c r="H840" s="271"/>
      <c r="I840" s="268"/>
      <c r="J840" s="268"/>
      <c r="K840" s="268"/>
      <c r="L840" s="273"/>
      <c r="M840" s="92"/>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V840" s="95"/>
      <c r="AW840" s="95"/>
      <c r="AX840" s="95"/>
      <c r="AY840" s="95"/>
      <c r="AZ840" s="95"/>
      <c r="BA840" s="95"/>
      <c r="BB840" s="95"/>
      <c r="BC840" s="95"/>
      <c r="BD840" s="95"/>
      <c r="BE840" s="95"/>
      <c r="BF840" s="95"/>
      <c r="BG840" s="95"/>
      <c r="BH840" s="95"/>
      <c r="BI840" s="95"/>
      <c r="BJ840" s="95"/>
      <c r="BK840" s="95"/>
      <c r="BL840" s="95"/>
      <c r="BM840" s="95"/>
      <c r="BN840" s="95"/>
      <c r="BO840" s="95"/>
      <c r="BP840" s="95"/>
      <c r="BQ840" s="95"/>
      <c r="BR840" s="95"/>
      <c r="BS840" s="95"/>
      <c r="BT840" s="95"/>
      <c r="BU840" s="95"/>
      <c r="BV840" s="95"/>
      <c r="BW840" s="95"/>
      <c r="BX840" s="95"/>
      <c r="BY840" s="95"/>
      <c r="BZ840" s="95"/>
      <c r="CA840" s="95"/>
      <c r="CB840" s="95"/>
      <c r="CC840" s="95"/>
      <c r="CD840" s="95"/>
      <c r="CE840" s="95"/>
      <c r="CF840" s="95"/>
      <c r="CG840" s="95"/>
      <c r="CH840" s="95"/>
      <c r="CI840" s="95"/>
      <c r="CJ840" s="95"/>
      <c r="CK840" s="95"/>
      <c r="CL840" s="95"/>
      <c r="CM840" s="95"/>
      <c r="CN840" s="95"/>
      <c r="CO840" s="95"/>
      <c r="CP840" s="95"/>
      <c r="CQ840" s="95"/>
      <c r="CR840" s="95"/>
      <c r="CS840" s="95"/>
      <c r="CT840" s="95"/>
      <c r="CU840" s="95"/>
      <c r="CV840" s="95"/>
      <c r="CW840" s="95"/>
      <c r="CX840" s="95"/>
      <c r="CY840" s="95"/>
      <c r="CZ840" s="95"/>
      <c r="DA840" s="95"/>
      <c r="DB840" s="95"/>
      <c r="DC840" s="95"/>
      <c r="DD840" s="95"/>
      <c r="DE840" s="95"/>
      <c r="DF840" s="95"/>
      <c r="DG840" s="95"/>
      <c r="DH840" s="95"/>
      <c r="DI840" s="95"/>
      <c r="DJ840" s="95"/>
      <c r="DK840" s="95"/>
      <c r="DL840" s="95"/>
      <c r="DM840" s="95"/>
      <c r="DN840" s="95"/>
      <c r="DO840" s="95"/>
      <c r="DP840" s="95"/>
      <c r="DQ840" s="95"/>
      <c r="DR840" s="95"/>
      <c r="DS840" s="95"/>
      <c r="DT840" s="95"/>
      <c r="DU840" s="95"/>
      <c r="DV840" s="95"/>
      <c r="DW840" s="95"/>
      <c r="DX840" s="95"/>
      <c r="DY840" s="95"/>
      <c r="DZ840" s="95"/>
      <c r="EA840" s="95"/>
      <c r="EB840" s="95"/>
      <c r="EC840" s="95"/>
      <c r="ED840" s="95"/>
      <c r="EE840" s="95"/>
      <c r="EF840" s="95"/>
      <c r="EG840" s="95"/>
      <c r="EH840" s="95"/>
      <c r="EI840" s="95"/>
      <c r="EJ840" s="95"/>
      <c r="EK840" s="95"/>
      <c r="EL840" s="95"/>
      <c r="EM840" s="95"/>
      <c r="EN840" s="95"/>
      <c r="EO840" s="95"/>
      <c r="EP840" s="95"/>
      <c r="EQ840" s="95"/>
      <c r="ER840" s="95"/>
      <c r="ES840" s="95"/>
      <c r="ET840" s="95"/>
      <c r="EU840" s="95"/>
      <c r="EV840" s="95"/>
      <c r="EW840" s="95"/>
      <c r="EX840" s="95"/>
      <c r="EY840" s="95"/>
      <c r="EZ840" s="95"/>
      <c r="FA840" s="95"/>
      <c r="FB840" s="95"/>
      <c r="FC840" s="95"/>
      <c r="FD840" s="95"/>
      <c r="FE840" s="95"/>
      <c r="FF840" s="95"/>
      <c r="FG840" s="95"/>
      <c r="FH840" s="95"/>
      <c r="FI840" s="95"/>
      <c r="FJ840" s="95"/>
      <c r="FK840" s="95"/>
      <c r="FL840" s="95"/>
      <c r="FM840" s="95"/>
      <c r="FN840" s="95"/>
      <c r="FO840" s="95"/>
      <c r="FP840" s="95"/>
      <c r="FQ840" s="95"/>
      <c r="FR840" s="95"/>
      <c r="FS840" s="95"/>
      <c r="FT840" s="95"/>
      <c r="FU840" s="95"/>
      <c r="FV840" s="95"/>
      <c r="FW840" s="95"/>
      <c r="FX840" s="95"/>
      <c r="FY840" s="95"/>
      <c r="FZ840" s="95"/>
      <c r="GA840" s="95"/>
      <c r="GB840" s="95"/>
      <c r="GC840" s="95"/>
      <c r="GD840" s="95"/>
      <c r="GE840" s="95"/>
      <c r="GF840" s="95"/>
    </row>
    <row r="841" spans="1:188" s="22" customFormat="1" ht="20.25" customHeight="1" x14ac:dyDescent="0.2">
      <c r="A841" s="319"/>
      <c r="B841" s="320"/>
      <c r="C841" s="321"/>
      <c r="D841" s="314" t="s">
        <v>1793</v>
      </c>
      <c r="E841" s="312" t="s">
        <v>566</v>
      </c>
      <c r="F841" s="313" t="s">
        <v>567</v>
      </c>
      <c r="G841" s="269"/>
      <c r="H841" s="269"/>
      <c r="I841" s="266"/>
      <c r="J841" s="266"/>
      <c r="K841" s="266"/>
      <c r="L841" s="273"/>
      <c r="M841" s="92"/>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V841" s="95"/>
      <c r="AW841" s="95"/>
      <c r="AX841" s="95"/>
      <c r="AY841" s="95"/>
      <c r="AZ841" s="95"/>
      <c r="BA841" s="95"/>
      <c r="BB841" s="95"/>
      <c r="BC841" s="95"/>
      <c r="BD841" s="95"/>
      <c r="BE841" s="95"/>
      <c r="BF841" s="95"/>
      <c r="BG841" s="95"/>
      <c r="BH841" s="95"/>
      <c r="BI841" s="95"/>
      <c r="BJ841" s="95"/>
      <c r="BK841" s="95"/>
      <c r="BL841" s="95"/>
      <c r="BM841" s="95"/>
      <c r="BN841" s="95"/>
      <c r="BO841" s="95"/>
      <c r="BP841" s="95"/>
      <c r="BQ841" s="95"/>
      <c r="BR841" s="95"/>
      <c r="BS841" s="95"/>
      <c r="BT841" s="95"/>
      <c r="BU841" s="95"/>
      <c r="BV841" s="95"/>
      <c r="BW841" s="95"/>
      <c r="BX841" s="95"/>
      <c r="BY841" s="95"/>
      <c r="BZ841" s="95"/>
      <c r="CA841" s="95"/>
      <c r="CB841" s="95"/>
      <c r="CC841" s="95"/>
      <c r="CD841" s="95"/>
      <c r="CE841" s="95"/>
      <c r="CF841" s="95"/>
      <c r="CG841" s="95"/>
      <c r="CH841" s="95"/>
      <c r="CI841" s="95"/>
      <c r="CJ841" s="95"/>
      <c r="CK841" s="95"/>
      <c r="CL841" s="95"/>
      <c r="CM841" s="95"/>
      <c r="CN841" s="95"/>
      <c r="CO841" s="95"/>
      <c r="CP841" s="95"/>
      <c r="CQ841" s="95"/>
      <c r="CR841" s="95"/>
      <c r="CS841" s="95"/>
      <c r="CT841" s="95"/>
      <c r="CU841" s="95"/>
      <c r="CV841" s="95"/>
      <c r="CW841" s="95"/>
      <c r="CX841" s="95"/>
      <c r="CY841" s="95"/>
      <c r="CZ841" s="95"/>
      <c r="DA841" s="95"/>
      <c r="DB841" s="95"/>
      <c r="DC841" s="95"/>
      <c r="DD841" s="95"/>
      <c r="DE841" s="95"/>
      <c r="DF841" s="95"/>
      <c r="DG841" s="95"/>
      <c r="DH841" s="95"/>
      <c r="DI841" s="95"/>
      <c r="DJ841" s="95"/>
      <c r="DK841" s="95"/>
      <c r="DL841" s="95"/>
      <c r="DM841" s="95"/>
      <c r="DN841" s="95"/>
      <c r="DO841" s="95"/>
      <c r="DP841" s="95"/>
      <c r="DQ841" s="95"/>
      <c r="DR841" s="95"/>
      <c r="DS841" s="95"/>
      <c r="DT841" s="95"/>
      <c r="DU841" s="95"/>
      <c r="DV841" s="95"/>
      <c r="DW841" s="95"/>
      <c r="DX841" s="95"/>
      <c r="DY841" s="95"/>
      <c r="DZ841" s="95"/>
      <c r="EA841" s="95"/>
      <c r="EB841" s="95"/>
      <c r="EC841" s="95"/>
      <c r="ED841" s="95"/>
      <c r="EE841" s="95"/>
      <c r="EF841" s="95"/>
      <c r="EG841" s="95"/>
      <c r="EH841" s="95"/>
      <c r="EI841" s="95"/>
      <c r="EJ841" s="95"/>
      <c r="EK841" s="95"/>
      <c r="EL841" s="95"/>
      <c r="EM841" s="95"/>
      <c r="EN841" s="95"/>
      <c r="EO841" s="95"/>
      <c r="EP841" s="95"/>
      <c r="EQ841" s="95"/>
      <c r="ER841" s="95"/>
      <c r="ES841" s="95"/>
      <c r="ET841" s="95"/>
      <c r="EU841" s="95"/>
      <c r="EV841" s="95"/>
      <c r="EW841" s="95"/>
      <c r="EX841" s="95"/>
      <c r="EY841" s="95"/>
      <c r="EZ841" s="95"/>
      <c r="FA841" s="95"/>
      <c r="FB841" s="95"/>
      <c r="FC841" s="95"/>
      <c r="FD841" s="95"/>
      <c r="FE841" s="95"/>
      <c r="FF841" s="95"/>
      <c r="FG841" s="95"/>
      <c r="FH841" s="95"/>
      <c r="FI841" s="95"/>
      <c r="FJ841" s="95"/>
      <c r="FK841" s="95"/>
      <c r="FL841" s="95"/>
      <c r="FM841" s="95"/>
      <c r="FN841" s="95"/>
      <c r="FO841" s="95"/>
      <c r="FP841" s="95"/>
      <c r="FQ841" s="95"/>
      <c r="FR841" s="95"/>
      <c r="FS841" s="95"/>
      <c r="FT841" s="95"/>
      <c r="FU841" s="95"/>
      <c r="FV841" s="95"/>
      <c r="FW841" s="95"/>
      <c r="FX841" s="95"/>
      <c r="FY841" s="95"/>
      <c r="FZ841" s="95"/>
      <c r="GA841" s="95"/>
      <c r="GB841" s="95"/>
      <c r="GC841" s="95"/>
      <c r="GD841" s="95"/>
      <c r="GE841" s="95"/>
      <c r="GF841" s="95"/>
    </row>
    <row r="842" spans="1:188" s="22" customFormat="1" ht="20.25" customHeight="1" x14ac:dyDescent="0.2">
      <c r="A842" s="322"/>
      <c r="B842" s="323"/>
      <c r="C842" s="324"/>
      <c r="D842" s="314"/>
      <c r="E842" s="312"/>
      <c r="F842" s="313"/>
      <c r="G842" s="270"/>
      <c r="H842" s="270"/>
      <c r="I842" s="267"/>
      <c r="J842" s="267"/>
      <c r="K842" s="267"/>
      <c r="L842" s="273"/>
      <c r="M842" s="92"/>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V842" s="95"/>
      <c r="AW842" s="95"/>
      <c r="AX842" s="95"/>
      <c r="AY842" s="95"/>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c r="CM842" s="95"/>
      <c r="CN842" s="95"/>
      <c r="CO842" s="95"/>
      <c r="CP842" s="95"/>
      <c r="CQ842" s="95"/>
      <c r="CR842" s="95"/>
      <c r="CS842" s="95"/>
      <c r="CT842" s="95"/>
      <c r="CU842" s="95"/>
      <c r="CV842" s="95"/>
      <c r="CW842" s="95"/>
      <c r="CX842" s="95"/>
      <c r="CY842" s="95"/>
      <c r="CZ842" s="95"/>
      <c r="DA842" s="95"/>
      <c r="DB842" s="95"/>
      <c r="DC842" s="95"/>
      <c r="DD842" s="95"/>
      <c r="DE842" s="95"/>
      <c r="DF842" s="95"/>
      <c r="DG842" s="95"/>
      <c r="DH842" s="95"/>
      <c r="DI842" s="95"/>
      <c r="DJ842" s="95"/>
      <c r="DK842" s="95"/>
      <c r="DL842" s="95"/>
      <c r="DM842" s="95"/>
      <c r="DN842" s="95"/>
      <c r="DO842" s="95"/>
      <c r="DP842" s="95"/>
      <c r="DQ842" s="95"/>
      <c r="DR842" s="95"/>
      <c r="DS842" s="95"/>
      <c r="DT842" s="95"/>
      <c r="DU842" s="95"/>
      <c r="DV842" s="95"/>
      <c r="DW842" s="95"/>
      <c r="DX842" s="95"/>
      <c r="DY842" s="95"/>
      <c r="DZ842" s="95"/>
      <c r="EA842" s="95"/>
      <c r="EB842" s="95"/>
      <c r="EC842" s="95"/>
      <c r="ED842" s="95"/>
      <c r="EE842" s="95"/>
      <c r="EF842" s="95"/>
      <c r="EG842" s="95"/>
      <c r="EH842" s="95"/>
      <c r="EI842" s="95"/>
      <c r="EJ842" s="95"/>
      <c r="EK842" s="95"/>
      <c r="EL842" s="95"/>
      <c r="EM842" s="95"/>
      <c r="EN842" s="95"/>
      <c r="EO842" s="95"/>
      <c r="EP842" s="95"/>
      <c r="EQ842" s="95"/>
      <c r="ER842" s="95"/>
      <c r="ES842" s="95"/>
      <c r="ET842" s="95"/>
      <c r="EU842" s="95"/>
      <c r="EV842" s="95"/>
      <c r="EW842" s="95"/>
      <c r="EX842" s="95"/>
      <c r="EY842" s="95"/>
      <c r="EZ842" s="95"/>
      <c r="FA842" s="95"/>
      <c r="FB842" s="95"/>
      <c r="FC842" s="95"/>
      <c r="FD842" s="95"/>
      <c r="FE842" s="95"/>
      <c r="FF842" s="95"/>
      <c r="FG842" s="95"/>
      <c r="FH842" s="95"/>
      <c r="FI842" s="95"/>
      <c r="FJ842" s="95"/>
      <c r="FK842" s="95"/>
      <c r="FL842" s="95"/>
      <c r="FM842" s="95"/>
      <c r="FN842" s="95"/>
      <c r="FO842" s="95"/>
      <c r="FP842" s="95"/>
      <c r="FQ842" s="95"/>
      <c r="FR842" s="95"/>
      <c r="FS842" s="95"/>
      <c r="FT842" s="95"/>
      <c r="FU842" s="95"/>
      <c r="FV842" s="95"/>
      <c r="FW842" s="95"/>
      <c r="FX842" s="95"/>
      <c r="FY842" s="95"/>
      <c r="FZ842" s="95"/>
      <c r="GA842" s="95"/>
      <c r="GB842" s="95"/>
      <c r="GC842" s="95"/>
      <c r="GD842" s="95"/>
      <c r="GE842" s="95"/>
      <c r="GF842" s="95"/>
    </row>
    <row r="843" spans="1:188" s="22" customFormat="1" ht="20.25" customHeight="1" x14ac:dyDescent="0.2">
      <c r="A843" s="322"/>
      <c r="B843" s="323"/>
      <c r="C843" s="324"/>
      <c r="D843" s="314"/>
      <c r="E843" s="312"/>
      <c r="F843" s="313"/>
      <c r="G843" s="270"/>
      <c r="H843" s="270"/>
      <c r="I843" s="267"/>
      <c r="J843" s="267"/>
      <c r="K843" s="267"/>
      <c r="L843" s="273"/>
      <c r="M843" s="92"/>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c r="CM843" s="95"/>
      <c r="CN843" s="95"/>
      <c r="CO843" s="95"/>
      <c r="CP843" s="95"/>
      <c r="CQ843" s="95"/>
      <c r="CR843" s="95"/>
      <c r="CS843" s="95"/>
      <c r="CT843" s="95"/>
      <c r="CU843" s="95"/>
      <c r="CV843" s="95"/>
      <c r="CW843" s="95"/>
      <c r="CX843" s="95"/>
      <c r="CY843" s="95"/>
      <c r="CZ843" s="95"/>
      <c r="DA843" s="95"/>
      <c r="DB843" s="95"/>
      <c r="DC843" s="95"/>
      <c r="DD843" s="95"/>
      <c r="DE843" s="95"/>
      <c r="DF843" s="95"/>
      <c r="DG843" s="95"/>
      <c r="DH843" s="95"/>
      <c r="DI843" s="95"/>
      <c r="DJ843" s="95"/>
      <c r="DK843" s="95"/>
      <c r="DL843" s="95"/>
      <c r="DM843" s="95"/>
      <c r="DN843" s="95"/>
      <c r="DO843" s="95"/>
      <c r="DP843" s="95"/>
      <c r="DQ843" s="95"/>
      <c r="DR843" s="95"/>
      <c r="DS843" s="95"/>
      <c r="DT843" s="95"/>
      <c r="DU843" s="95"/>
      <c r="DV843" s="95"/>
      <c r="DW843" s="95"/>
      <c r="DX843" s="95"/>
      <c r="DY843" s="95"/>
      <c r="DZ843" s="95"/>
      <c r="EA843" s="95"/>
      <c r="EB843" s="95"/>
      <c r="EC843" s="95"/>
      <c r="ED843" s="95"/>
      <c r="EE843" s="95"/>
      <c r="EF843" s="95"/>
      <c r="EG843" s="95"/>
      <c r="EH843" s="95"/>
      <c r="EI843" s="95"/>
      <c r="EJ843" s="95"/>
      <c r="EK843" s="95"/>
      <c r="EL843" s="95"/>
      <c r="EM843" s="95"/>
      <c r="EN843" s="95"/>
      <c r="EO843" s="95"/>
      <c r="EP843" s="95"/>
      <c r="EQ843" s="95"/>
      <c r="ER843" s="95"/>
      <c r="ES843" s="95"/>
      <c r="ET843" s="95"/>
      <c r="EU843" s="95"/>
      <c r="EV843" s="95"/>
      <c r="EW843" s="95"/>
      <c r="EX843" s="95"/>
      <c r="EY843" s="95"/>
      <c r="EZ843" s="95"/>
      <c r="FA843" s="95"/>
      <c r="FB843" s="95"/>
      <c r="FC843" s="95"/>
      <c r="FD843" s="95"/>
      <c r="FE843" s="95"/>
      <c r="FF843" s="95"/>
      <c r="FG843" s="95"/>
      <c r="FH843" s="95"/>
      <c r="FI843" s="95"/>
      <c r="FJ843" s="95"/>
      <c r="FK843" s="95"/>
      <c r="FL843" s="95"/>
      <c r="FM843" s="95"/>
      <c r="FN843" s="95"/>
      <c r="FO843" s="95"/>
      <c r="FP843" s="95"/>
      <c r="FQ843" s="95"/>
      <c r="FR843" s="95"/>
      <c r="FS843" s="95"/>
      <c r="FT843" s="95"/>
      <c r="FU843" s="95"/>
      <c r="FV843" s="95"/>
      <c r="FW843" s="95"/>
      <c r="FX843" s="95"/>
      <c r="FY843" s="95"/>
      <c r="FZ843" s="95"/>
      <c r="GA843" s="95"/>
      <c r="GB843" s="95"/>
      <c r="GC843" s="95"/>
      <c r="GD843" s="95"/>
      <c r="GE843" s="95"/>
      <c r="GF843" s="95"/>
    </row>
    <row r="844" spans="1:188" s="22" customFormat="1" ht="20.25" customHeight="1" x14ac:dyDescent="0.2">
      <c r="A844" s="325"/>
      <c r="B844" s="326"/>
      <c r="C844" s="327"/>
      <c r="D844" s="314"/>
      <c r="E844" s="312"/>
      <c r="F844" s="313"/>
      <c r="G844" s="271"/>
      <c r="H844" s="271"/>
      <c r="I844" s="268"/>
      <c r="J844" s="268"/>
      <c r="K844" s="268"/>
      <c r="L844" s="273"/>
      <c r="M844" s="92"/>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V844" s="95"/>
      <c r="AW844" s="95"/>
      <c r="AX844" s="95"/>
      <c r="AY844" s="95"/>
      <c r="AZ844" s="95"/>
      <c r="BA844" s="95"/>
      <c r="BB844" s="95"/>
      <c r="BC844" s="95"/>
      <c r="BD844" s="95"/>
      <c r="BE844" s="95"/>
      <c r="BF844" s="95"/>
      <c r="BG844" s="95"/>
      <c r="BH844" s="95"/>
      <c r="BI844" s="95"/>
      <c r="BJ844" s="95"/>
      <c r="BK844" s="95"/>
      <c r="BL844" s="95"/>
      <c r="BM844" s="95"/>
      <c r="BN844" s="95"/>
      <c r="BO844" s="95"/>
      <c r="BP844" s="95"/>
      <c r="BQ844" s="95"/>
      <c r="BR844" s="95"/>
      <c r="BS844" s="95"/>
      <c r="BT844" s="95"/>
      <c r="BU844" s="95"/>
      <c r="BV844" s="95"/>
      <c r="BW844" s="95"/>
      <c r="BX844" s="95"/>
      <c r="BY844" s="95"/>
      <c r="BZ844" s="95"/>
      <c r="CA844" s="95"/>
      <c r="CB844" s="95"/>
      <c r="CC844" s="95"/>
      <c r="CD844" s="95"/>
      <c r="CE844" s="95"/>
      <c r="CF844" s="95"/>
      <c r="CG844" s="95"/>
      <c r="CH844" s="95"/>
      <c r="CI844" s="95"/>
      <c r="CJ844" s="95"/>
      <c r="CK844" s="95"/>
      <c r="CL844" s="95"/>
      <c r="CM844" s="95"/>
      <c r="CN844" s="95"/>
      <c r="CO844" s="95"/>
      <c r="CP844" s="95"/>
      <c r="CQ844" s="95"/>
      <c r="CR844" s="95"/>
      <c r="CS844" s="95"/>
      <c r="CT844" s="95"/>
      <c r="CU844" s="95"/>
      <c r="CV844" s="95"/>
      <c r="CW844" s="95"/>
      <c r="CX844" s="95"/>
      <c r="CY844" s="95"/>
      <c r="CZ844" s="95"/>
      <c r="DA844" s="95"/>
      <c r="DB844" s="95"/>
      <c r="DC844" s="95"/>
      <c r="DD844" s="95"/>
      <c r="DE844" s="95"/>
      <c r="DF844" s="95"/>
      <c r="DG844" s="95"/>
      <c r="DH844" s="95"/>
      <c r="DI844" s="95"/>
      <c r="DJ844" s="95"/>
      <c r="DK844" s="95"/>
      <c r="DL844" s="95"/>
      <c r="DM844" s="95"/>
      <c r="DN844" s="95"/>
      <c r="DO844" s="95"/>
      <c r="DP844" s="95"/>
      <c r="DQ844" s="95"/>
      <c r="DR844" s="95"/>
      <c r="DS844" s="95"/>
      <c r="DT844" s="95"/>
      <c r="DU844" s="95"/>
      <c r="DV844" s="95"/>
      <c r="DW844" s="95"/>
      <c r="DX844" s="95"/>
      <c r="DY844" s="95"/>
      <c r="DZ844" s="95"/>
      <c r="EA844" s="95"/>
      <c r="EB844" s="95"/>
      <c r="EC844" s="95"/>
      <c r="ED844" s="95"/>
      <c r="EE844" s="95"/>
      <c r="EF844" s="95"/>
      <c r="EG844" s="95"/>
      <c r="EH844" s="95"/>
      <c r="EI844" s="95"/>
      <c r="EJ844" s="95"/>
      <c r="EK844" s="95"/>
      <c r="EL844" s="95"/>
      <c r="EM844" s="95"/>
      <c r="EN844" s="95"/>
      <c r="EO844" s="95"/>
      <c r="EP844" s="95"/>
      <c r="EQ844" s="95"/>
      <c r="ER844" s="95"/>
      <c r="ES844" s="95"/>
      <c r="ET844" s="95"/>
      <c r="EU844" s="95"/>
      <c r="EV844" s="95"/>
      <c r="EW844" s="95"/>
      <c r="EX844" s="95"/>
      <c r="EY844" s="95"/>
      <c r="EZ844" s="95"/>
      <c r="FA844" s="95"/>
      <c r="FB844" s="95"/>
      <c r="FC844" s="95"/>
      <c r="FD844" s="95"/>
      <c r="FE844" s="95"/>
      <c r="FF844" s="95"/>
      <c r="FG844" s="95"/>
      <c r="FH844" s="95"/>
      <c r="FI844" s="95"/>
      <c r="FJ844" s="95"/>
      <c r="FK844" s="95"/>
      <c r="FL844" s="95"/>
      <c r="FM844" s="95"/>
      <c r="FN844" s="95"/>
      <c r="FO844" s="95"/>
      <c r="FP844" s="95"/>
      <c r="FQ844" s="95"/>
      <c r="FR844" s="95"/>
      <c r="FS844" s="95"/>
      <c r="FT844" s="95"/>
      <c r="FU844" s="95"/>
      <c r="FV844" s="95"/>
      <c r="FW844" s="95"/>
      <c r="FX844" s="95"/>
      <c r="FY844" s="95"/>
      <c r="FZ844" s="95"/>
      <c r="GA844" s="95"/>
      <c r="GB844" s="95"/>
      <c r="GC844" s="95"/>
      <c r="GD844" s="95"/>
      <c r="GE844" s="95"/>
      <c r="GF844" s="95"/>
    </row>
    <row r="845" spans="1:188" s="22" customFormat="1" ht="114.75" customHeight="1" x14ac:dyDescent="0.25">
      <c r="A845" s="334"/>
      <c r="B845" s="335"/>
      <c r="C845" s="336"/>
      <c r="D845" s="168" t="s">
        <v>1794</v>
      </c>
      <c r="E845" s="167" t="s">
        <v>568</v>
      </c>
      <c r="F845" s="120"/>
      <c r="G845" s="112"/>
      <c r="H845" s="112"/>
      <c r="I845" s="87"/>
      <c r="J845" s="87"/>
      <c r="K845" s="87"/>
      <c r="L845" s="179"/>
      <c r="M845" s="92"/>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V845" s="95"/>
      <c r="AW845" s="95"/>
      <c r="AX845" s="95"/>
      <c r="AY845" s="95"/>
      <c r="AZ845" s="95"/>
      <c r="BA845" s="95"/>
      <c r="BB845" s="95"/>
      <c r="BC845" s="95"/>
      <c r="BD845" s="95"/>
      <c r="BE845" s="95"/>
      <c r="BF845" s="95"/>
      <c r="BG845" s="95"/>
      <c r="BH845" s="95"/>
      <c r="BI845" s="95"/>
      <c r="BJ845" s="95"/>
      <c r="BK845" s="95"/>
      <c r="BL845" s="95"/>
      <c r="BM845" s="95"/>
      <c r="BN845" s="95"/>
      <c r="BO845" s="95"/>
      <c r="BP845" s="95"/>
      <c r="BQ845" s="95"/>
      <c r="BR845" s="95"/>
      <c r="BS845" s="95"/>
      <c r="BT845" s="95"/>
      <c r="BU845" s="95"/>
      <c r="BV845" s="95"/>
      <c r="BW845" s="95"/>
      <c r="BX845" s="95"/>
      <c r="BY845" s="95"/>
      <c r="BZ845" s="95"/>
      <c r="CA845" s="95"/>
      <c r="CB845" s="95"/>
      <c r="CC845" s="95"/>
      <c r="CD845" s="95"/>
      <c r="CE845" s="95"/>
      <c r="CF845" s="95"/>
      <c r="CG845" s="95"/>
      <c r="CH845" s="95"/>
      <c r="CI845" s="95"/>
      <c r="CJ845" s="95"/>
      <c r="CK845" s="95"/>
      <c r="CL845" s="95"/>
      <c r="CM845" s="95"/>
      <c r="CN845" s="95"/>
      <c r="CO845" s="95"/>
      <c r="CP845" s="95"/>
      <c r="CQ845" s="95"/>
      <c r="CR845" s="95"/>
      <c r="CS845" s="95"/>
      <c r="CT845" s="95"/>
      <c r="CU845" s="95"/>
      <c r="CV845" s="95"/>
      <c r="CW845" s="95"/>
      <c r="CX845" s="95"/>
      <c r="CY845" s="95"/>
      <c r="CZ845" s="95"/>
      <c r="DA845" s="95"/>
      <c r="DB845" s="95"/>
      <c r="DC845" s="95"/>
      <c r="DD845" s="95"/>
      <c r="DE845" s="95"/>
      <c r="DF845" s="95"/>
      <c r="DG845" s="95"/>
      <c r="DH845" s="95"/>
      <c r="DI845" s="95"/>
      <c r="DJ845" s="95"/>
      <c r="DK845" s="95"/>
      <c r="DL845" s="95"/>
      <c r="DM845" s="95"/>
      <c r="DN845" s="95"/>
      <c r="DO845" s="95"/>
      <c r="DP845" s="95"/>
      <c r="DQ845" s="95"/>
      <c r="DR845" s="95"/>
      <c r="DS845" s="95"/>
      <c r="DT845" s="95"/>
      <c r="DU845" s="95"/>
      <c r="DV845" s="95"/>
      <c r="DW845" s="95"/>
      <c r="DX845" s="95"/>
      <c r="DY845" s="95"/>
      <c r="DZ845" s="95"/>
      <c r="EA845" s="95"/>
      <c r="EB845" s="95"/>
      <c r="EC845" s="95"/>
      <c r="ED845" s="95"/>
      <c r="EE845" s="95"/>
      <c r="EF845" s="95"/>
      <c r="EG845" s="95"/>
      <c r="EH845" s="95"/>
      <c r="EI845" s="95"/>
      <c r="EJ845" s="95"/>
      <c r="EK845" s="95"/>
      <c r="EL845" s="95"/>
      <c r="EM845" s="95"/>
      <c r="EN845" s="95"/>
      <c r="EO845" s="95"/>
      <c r="EP845" s="95"/>
      <c r="EQ845" s="95"/>
      <c r="ER845" s="95"/>
      <c r="ES845" s="95"/>
      <c r="ET845" s="95"/>
      <c r="EU845" s="95"/>
      <c r="EV845" s="95"/>
      <c r="EW845" s="95"/>
      <c r="EX845" s="95"/>
      <c r="EY845" s="95"/>
      <c r="EZ845" s="95"/>
      <c r="FA845" s="95"/>
      <c r="FB845" s="95"/>
      <c r="FC845" s="95"/>
      <c r="FD845" s="95"/>
      <c r="FE845" s="95"/>
      <c r="FF845" s="95"/>
      <c r="FG845" s="95"/>
      <c r="FH845" s="95"/>
      <c r="FI845" s="95"/>
      <c r="FJ845" s="95"/>
      <c r="FK845" s="95"/>
      <c r="FL845" s="95"/>
      <c r="FM845" s="95"/>
      <c r="FN845" s="95"/>
      <c r="FO845" s="95"/>
      <c r="FP845" s="95"/>
      <c r="FQ845" s="95"/>
      <c r="FR845" s="95"/>
      <c r="FS845" s="95"/>
      <c r="FT845" s="95"/>
      <c r="FU845" s="95"/>
      <c r="FV845" s="95"/>
      <c r="FW845" s="95"/>
      <c r="FX845" s="95"/>
      <c r="FY845" s="95"/>
      <c r="FZ845" s="95"/>
      <c r="GA845" s="95"/>
      <c r="GB845" s="95"/>
      <c r="GC845" s="95"/>
      <c r="GD845" s="95"/>
      <c r="GE845" s="95"/>
      <c r="GF845" s="95"/>
    </row>
    <row r="846" spans="1:188" s="21" customFormat="1" ht="18" x14ac:dyDescent="0.2">
      <c r="A846" s="328"/>
      <c r="B846" s="329"/>
      <c r="C846" s="341" t="s">
        <v>1795</v>
      </c>
      <c r="D846" s="342" t="s">
        <v>570</v>
      </c>
      <c r="E846" s="342"/>
      <c r="F846" s="366" t="s">
        <v>571</v>
      </c>
      <c r="G846" s="113"/>
      <c r="H846" s="298"/>
      <c r="I846" s="280"/>
      <c r="J846" s="280"/>
      <c r="K846" s="280"/>
      <c r="L846" s="260"/>
      <c r="M846" s="92"/>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V846" s="95"/>
      <c r="AW846" s="95"/>
      <c r="AX846" s="95"/>
      <c r="AY846" s="95"/>
      <c r="AZ846" s="95"/>
      <c r="BA846" s="95"/>
      <c r="BB846" s="95"/>
      <c r="BC846" s="95"/>
      <c r="BD846" s="95"/>
      <c r="BE846" s="95"/>
      <c r="BF846" s="95"/>
      <c r="BG846" s="95"/>
      <c r="BH846" s="95"/>
      <c r="BI846" s="95"/>
      <c r="BJ846" s="95"/>
      <c r="BK846" s="95"/>
      <c r="BL846" s="95"/>
      <c r="BM846" s="95"/>
      <c r="BN846" s="95"/>
      <c r="BO846" s="95"/>
      <c r="BP846" s="95"/>
      <c r="BQ846" s="95"/>
      <c r="BR846" s="95"/>
      <c r="BS846" s="95"/>
      <c r="BT846" s="95"/>
      <c r="BU846" s="95"/>
      <c r="BV846" s="95"/>
      <c r="BW846" s="95"/>
      <c r="BX846" s="95"/>
      <c r="BY846" s="95"/>
      <c r="BZ846" s="95"/>
      <c r="CA846" s="95"/>
      <c r="CB846" s="95"/>
      <c r="CC846" s="95"/>
      <c r="CD846" s="95"/>
      <c r="CE846" s="95"/>
      <c r="CF846" s="95"/>
      <c r="CG846" s="95"/>
      <c r="CH846" s="95"/>
      <c r="CI846" s="95"/>
      <c r="CJ846" s="95"/>
      <c r="CK846" s="95"/>
      <c r="CL846" s="95"/>
      <c r="CM846" s="95"/>
      <c r="CN846" s="95"/>
      <c r="CO846" s="95"/>
      <c r="CP846" s="95"/>
      <c r="CQ846" s="95"/>
      <c r="CR846" s="95"/>
      <c r="CS846" s="95"/>
      <c r="CT846" s="95"/>
      <c r="CU846" s="95"/>
      <c r="CV846" s="95"/>
      <c r="CW846" s="95"/>
      <c r="CX846" s="95"/>
      <c r="CY846" s="95"/>
      <c r="CZ846" s="95"/>
      <c r="DA846" s="95"/>
      <c r="DB846" s="95"/>
      <c r="DC846" s="95"/>
      <c r="DD846" s="95"/>
      <c r="DE846" s="95"/>
      <c r="DF846" s="95"/>
      <c r="DG846" s="95"/>
      <c r="DH846" s="95"/>
      <c r="DI846" s="95"/>
      <c r="DJ846" s="95"/>
      <c r="DK846" s="95"/>
      <c r="DL846" s="95"/>
      <c r="DM846" s="95"/>
      <c r="DN846" s="95"/>
      <c r="DO846" s="95"/>
      <c r="DP846" s="95"/>
      <c r="DQ846" s="95"/>
      <c r="DR846" s="95"/>
      <c r="DS846" s="95"/>
      <c r="DT846" s="95"/>
      <c r="DU846" s="95"/>
      <c r="DV846" s="95"/>
      <c r="DW846" s="95"/>
      <c r="DX846" s="95"/>
      <c r="DY846" s="95"/>
      <c r="DZ846" s="95"/>
      <c r="EA846" s="95"/>
      <c r="EB846" s="95"/>
      <c r="EC846" s="95"/>
      <c r="ED846" s="95"/>
      <c r="EE846" s="95"/>
      <c r="EF846" s="95"/>
      <c r="EG846" s="95"/>
      <c r="EH846" s="95"/>
      <c r="EI846" s="95"/>
      <c r="EJ846" s="95"/>
      <c r="EK846" s="95"/>
      <c r="EL846" s="95"/>
      <c r="EM846" s="95"/>
      <c r="EN846" s="95"/>
      <c r="EO846" s="95"/>
      <c r="EP846" s="95"/>
      <c r="EQ846" s="95"/>
      <c r="ER846" s="95"/>
      <c r="ES846" s="95"/>
      <c r="ET846" s="95"/>
      <c r="EU846" s="95"/>
      <c r="EV846" s="95"/>
      <c r="EW846" s="95"/>
      <c r="EX846" s="95"/>
      <c r="EY846" s="95"/>
      <c r="EZ846" s="95"/>
      <c r="FA846" s="95"/>
      <c r="FB846" s="95"/>
      <c r="FC846" s="95"/>
      <c r="FD846" s="95"/>
      <c r="FE846" s="95"/>
      <c r="FF846" s="95"/>
      <c r="FG846" s="95"/>
      <c r="FH846" s="95"/>
      <c r="FI846" s="95"/>
      <c r="FJ846" s="95"/>
      <c r="FK846" s="95"/>
      <c r="FL846" s="95"/>
      <c r="FM846" s="95"/>
      <c r="FN846" s="95"/>
      <c r="FO846" s="95"/>
      <c r="FP846" s="95"/>
      <c r="FQ846" s="95"/>
      <c r="FR846" s="95"/>
      <c r="FS846" s="95"/>
      <c r="FT846" s="95"/>
      <c r="FU846" s="95"/>
      <c r="FV846" s="95"/>
      <c r="FW846" s="95"/>
      <c r="FX846" s="95"/>
      <c r="FY846" s="95"/>
      <c r="FZ846" s="95"/>
      <c r="GA846" s="95"/>
      <c r="GB846" s="95"/>
      <c r="GC846" s="95"/>
      <c r="GD846" s="95"/>
      <c r="GE846" s="95"/>
      <c r="GF846" s="95"/>
    </row>
    <row r="847" spans="1:188" s="21" customFormat="1" ht="18" x14ac:dyDescent="0.2">
      <c r="A847" s="330"/>
      <c r="B847" s="331"/>
      <c r="C847" s="341"/>
      <c r="D847" s="342"/>
      <c r="E847" s="342"/>
      <c r="F847" s="367"/>
      <c r="G847" s="113"/>
      <c r="H847" s="299"/>
      <c r="I847" s="281"/>
      <c r="J847" s="281"/>
      <c r="K847" s="281"/>
      <c r="L847" s="261"/>
      <c r="M847" s="92"/>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V847" s="95"/>
      <c r="AW847" s="95"/>
      <c r="AX847" s="95"/>
      <c r="AY847" s="95"/>
      <c r="AZ847" s="95"/>
      <c r="BA847" s="95"/>
      <c r="BB847" s="95"/>
      <c r="BC847" s="95"/>
      <c r="BD847" s="95"/>
      <c r="BE847" s="95"/>
      <c r="BF847" s="95"/>
      <c r="BG847" s="95"/>
      <c r="BH847" s="95"/>
      <c r="BI847" s="95"/>
      <c r="BJ847" s="95"/>
      <c r="BK847" s="95"/>
      <c r="BL847" s="95"/>
      <c r="BM847" s="95"/>
      <c r="BN847" s="95"/>
      <c r="BO847" s="95"/>
      <c r="BP847" s="95"/>
      <c r="BQ847" s="95"/>
      <c r="BR847" s="95"/>
      <c r="BS847" s="95"/>
      <c r="BT847" s="95"/>
      <c r="BU847" s="95"/>
      <c r="BV847" s="95"/>
      <c r="BW847" s="95"/>
      <c r="BX847" s="95"/>
      <c r="BY847" s="95"/>
      <c r="BZ847" s="95"/>
      <c r="CA847" s="95"/>
      <c r="CB847" s="95"/>
      <c r="CC847" s="95"/>
      <c r="CD847" s="95"/>
      <c r="CE847" s="95"/>
      <c r="CF847" s="95"/>
      <c r="CG847" s="95"/>
      <c r="CH847" s="95"/>
      <c r="CI847" s="95"/>
      <c r="CJ847" s="95"/>
      <c r="CK847" s="95"/>
      <c r="CL847" s="95"/>
      <c r="CM847" s="95"/>
      <c r="CN847" s="95"/>
      <c r="CO847" s="95"/>
      <c r="CP847" s="95"/>
      <c r="CQ847" s="95"/>
      <c r="CR847" s="95"/>
      <c r="CS847" s="95"/>
      <c r="CT847" s="95"/>
      <c r="CU847" s="95"/>
      <c r="CV847" s="95"/>
      <c r="CW847" s="95"/>
      <c r="CX847" s="95"/>
      <c r="CY847" s="95"/>
      <c r="CZ847" s="95"/>
      <c r="DA847" s="95"/>
      <c r="DB847" s="95"/>
      <c r="DC847" s="95"/>
      <c r="DD847" s="95"/>
      <c r="DE847" s="95"/>
      <c r="DF847" s="95"/>
      <c r="DG847" s="95"/>
      <c r="DH847" s="95"/>
      <c r="DI847" s="95"/>
      <c r="DJ847" s="95"/>
      <c r="DK847" s="95"/>
      <c r="DL847" s="95"/>
      <c r="DM847" s="95"/>
      <c r="DN847" s="95"/>
      <c r="DO847" s="95"/>
      <c r="DP847" s="95"/>
      <c r="DQ847" s="95"/>
      <c r="DR847" s="95"/>
      <c r="DS847" s="95"/>
      <c r="DT847" s="95"/>
      <c r="DU847" s="95"/>
      <c r="DV847" s="95"/>
      <c r="DW847" s="95"/>
      <c r="DX847" s="95"/>
      <c r="DY847" s="95"/>
      <c r="DZ847" s="95"/>
      <c r="EA847" s="95"/>
      <c r="EB847" s="95"/>
      <c r="EC847" s="95"/>
      <c r="ED847" s="95"/>
      <c r="EE847" s="95"/>
      <c r="EF847" s="95"/>
      <c r="EG847" s="95"/>
      <c r="EH847" s="95"/>
      <c r="EI847" s="95"/>
      <c r="EJ847" s="95"/>
      <c r="EK847" s="95"/>
      <c r="EL847" s="95"/>
      <c r="EM847" s="95"/>
      <c r="EN847" s="95"/>
      <c r="EO847" s="95"/>
      <c r="EP847" s="95"/>
      <c r="EQ847" s="95"/>
      <c r="ER847" s="95"/>
      <c r="ES847" s="95"/>
      <c r="ET847" s="95"/>
      <c r="EU847" s="95"/>
      <c r="EV847" s="95"/>
      <c r="EW847" s="95"/>
      <c r="EX847" s="95"/>
      <c r="EY847" s="95"/>
      <c r="EZ847" s="95"/>
      <c r="FA847" s="95"/>
      <c r="FB847" s="95"/>
      <c r="FC847" s="95"/>
      <c r="FD847" s="95"/>
      <c r="FE847" s="95"/>
      <c r="FF847" s="95"/>
      <c r="FG847" s="95"/>
      <c r="FH847" s="95"/>
      <c r="FI847" s="95"/>
      <c r="FJ847" s="95"/>
      <c r="FK847" s="95"/>
      <c r="FL847" s="95"/>
      <c r="FM847" s="95"/>
      <c r="FN847" s="95"/>
      <c r="FO847" s="95"/>
      <c r="FP847" s="95"/>
      <c r="FQ847" s="95"/>
      <c r="FR847" s="95"/>
      <c r="FS847" s="95"/>
      <c r="FT847" s="95"/>
      <c r="FU847" s="95"/>
      <c r="FV847" s="95"/>
      <c r="FW847" s="95"/>
      <c r="FX847" s="95"/>
      <c r="FY847" s="95"/>
      <c r="FZ847" s="95"/>
      <c r="GA847" s="95"/>
      <c r="GB847" s="95"/>
      <c r="GC847" s="95"/>
      <c r="GD847" s="95"/>
      <c r="GE847" s="95"/>
      <c r="GF847" s="95"/>
    </row>
    <row r="848" spans="1:188" s="21" customFormat="1" ht="18" customHeight="1" x14ac:dyDescent="0.2">
      <c r="A848" s="330"/>
      <c r="B848" s="331"/>
      <c r="C848" s="341"/>
      <c r="D848" s="342"/>
      <c r="E848" s="342"/>
      <c r="F848" s="367"/>
      <c r="G848" s="298"/>
      <c r="H848" s="299"/>
      <c r="I848" s="281"/>
      <c r="J848" s="281"/>
      <c r="K848" s="281"/>
      <c r="L848" s="261"/>
      <c r="M848" s="92"/>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V848" s="95"/>
      <c r="AW848" s="95"/>
      <c r="AX848" s="95"/>
      <c r="AY848" s="95"/>
      <c r="AZ848" s="95"/>
      <c r="BA848" s="95"/>
      <c r="BB848" s="95"/>
      <c r="BC848" s="95"/>
      <c r="BD848" s="95"/>
      <c r="BE848" s="95"/>
      <c r="BF848" s="95"/>
      <c r="BG848" s="95"/>
      <c r="BH848" s="95"/>
      <c r="BI848" s="95"/>
      <c r="BJ848" s="95"/>
      <c r="BK848" s="95"/>
      <c r="BL848" s="95"/>
      <c r="BM848" s="95"/>
      <c r="BN848" s="95"/>
      <c r="BO848" s="95"/>
      <c r="BP848" s="95"/>
      <c r="BQ848" s="95"/>
      <c r="BR848" s="95"/>
      <c r="BS848" s="95"/>
      <c r="BT848" s="95"/>
      <c r="BU848" s="95"/>
      <c r="BV848" s="95"/>
      <c r="BW848" s="95"/>
      <c r="BX848" s="95"/>
      <c r="BY848" s="95"/>
      <c r="BZ848" s="95"/>
      <c r="CA848" s="95"/>
      <c r="CB848" s="95"/>
      <c r="CC848" s="95"/>
      <c r="CD848" s="95"/>
      <c r="CE848" s="95"/>
      <c r="CF848" s="95"/>
      <c r="CG848" s="95"/>
      <c r="CH848" s="95"/>
      <c r="CI848" s="95"/>
      <c r="CJ848" s="95"/>
      <c r="CK848" s="95"/>
      <c r="CL848" s="95"/>
      <c r="CM848" s="95"/>
      <c r="CN848" s="95"/>
      <c r="CO848" s="95"/>
      <c r="CP848" s="95"/>
      <c r="CQ848" s="95"/>
      <c r="CR848" s="95"/>
      <c r="CS848" s="95"/>
      <c r="CT848" s="95"/>
      <c r="CU848" s="95"/>
      <c r="CV848" s="95"/>
      <c r="CW848" s="95"/>
      <c r="CX848" s="95"/>
      <c r="CY848" s="95"/>
      <c r="CZ848" s="95"/>
      <c r="DA848" s="95"/>
      <c r="DB848" s="95"/>
      <c r="DC848" s="95"/>
      <c r="DD848" s="95"/>
      <c r="DE848" s="95"/>
      <c r="DF848" s="95"/>
      <c r="DG848" s="95"/>
      <c r="DH848" s="95"/>
      <c r="DI848" s="95"/>
      <c r="DJ848" s="95"/>
      <c r="DK848" s="95"/>
      <c r="DL848" s="95"/>
      <c r="DM848" s="95"/>
      <c r="DN848" s="95"/>
      <c r="DO848" s="95"/>
      <c r="DP848" s="95"/>
      <c r="DQ848" s="95"/>
      <c r="DR848" s="95"/>
      <c r="DS848" s="95"/>
      <c r="DT848" s="95"/>
      <c r="DU848" s="95"/>
      <c r="DV848" s="95"/>
      <c r="DW848" s="95"/>
      <c r="DX848" s="95"/>
      <c r="DY848" s="95"/>
      <c r="DZ848" s="95"/>
      <c r="EA848" s="95"/>
      <c r="EB848" s="95"/>
      <c r="EC848" s="95"/>
      <c r="ED848" s="95"/>
      <c r="EE848" s="95"/>
      <c r="EF848" s="95"/>
      <c r="EG848" s="95"/>
      <c r="EH848" s="95"/>
      <c r="EI848" s="95"/>
      <c r="EJ848" s="95"/>
      <c r="EK848" s="95"/>
      <c r="EL848" s="95"/>
      <c r="EM848" s="95"/>
      <c r="EN848" s="95"/>
      <c r="EO848" s="95"/>
      <c r="EP848" s="95"/>
      <c r="EQ848" s="95"/>
      <c r="ER848" s="95"/>
      <c r="ES848" s="95"/>
      <c r="ET848" s="95"/>
      <c r="EU848" s="95"/>
      <c r="EV848" s="95"/>
      <c r="EW848" s="95"/>
      <c r="EX848" s="95"/>
      <c r="EY848" s="95"/>
      <c r="EZ848" s="95"/>
      <c r="FA848" s="95"/>
      <c r="FB848" s="95"/>
      <c r="FC848" s="95"/>
      <c r="FD848" s="95"/>
      <c r="FE848" s="95"/>
      <c r="FF848" s="95"/>
      <c r="FG848" s="95"/>
      <c r="FH848" s="95"/>
      <c r="FI848" s="95"/>
      <c r="FJ848" s="95"/>
      <c r="FK848" s="95"/>
      <c r="FL848" s="95"/>
      <c r="FM848" s="95"/>
      <c r="FN848" s="95"/>
      <c r="FO848" s="95"/>
      <c r="FP848" s="95"/>
      <c r="FQ848" s="95"/>
      <c r="FR848" s="95"/>
      <c r="FS848" s="95"/>
      <c r="FT848" s="95"/>
      <c r="FU848" s="95"/>
      <c r="FV848" s="95"/>
      <c r="FW848" s="95"/>
      <c r="FX848" s="95"/>
      <c r="FY848" s="95"/>
      <c r="FZ848" s="95"/>
      <c r="GA848" s="95"/>
      <c r="GB848" s="95"/>
      <c r="GC848" s="95"/>
      <c r="GD848" s="95"/>
      <c r="GE848" s="95"/>
      <c r="GF848" s="95"/>
    </row>
    <row r="849" spans="1:188" s="21" customFormat="1" ht="18" customHeight="1" x14ac:dyDescent="0.2">
      <c r="A849" s="330"/>
      <c r="B849" s="331"/>
      <c r="C849" s="341"/>
      <c r="D849" s="342"/>
      <c r="E849" s="342"/>
      <c r="F849" s="367"/>
      <c r="G849" s="299"/>
      <c r="H849" s="299"/>
      <c r="I849" s="281"/>
      <c r="J849" s="281"/>
      <c r="K849" s="281"/>
      <c r="L849" s="261"/>
      <c r="M849" s="92"/>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V849" s="95"/>
      <c r="AW849" s="95"/>
      <c r="AX849" s="95"/>
      <c r="AY849" s="95"/>
      <c r="AZ849" s="95"/>
      <c r="BA849" s="95"/>
      <c r="BB849" s="95"/>
      <c r="BC849" s="95"/>
      <c r="BD849" s="95"/>
      <c r="BE849" s="95"/>
      <c r="BF849" s="95"/>
      <c r="BG849" s="95"/>
      <c r="BH849" s="95"/>
      <c r="BI849" s="95"/>
      <c r="BJ849" s="95"/>
      <c r="BK849" s="95"/>
      <c r="BL849" s="95"/>
      <c r="BM849" s="95"/>
      <c r="BN849" s="95"/>
      <c r="BO849" s="95"/>
      <c r="BP849" s="95"/>
      <c r="BQ849" s="95"/>
      <c r="BR849" s="95"/>
      <c r="BS849" s="95"/>
      <c r="BT849" s="95"/>
      <c r="BU849" s="95"/>
      <c r="BV849" s="95"/>
      <c r="BW849" s="95"/>
      <c r="BX849" s="95"/>
      <c r="BY849" s="95"/>
      <c r="BZ849" s="95"/>
      <c r="CA849" s="95"/>
      <c r="CB849" s="95"/>
      <c r="CC849" s="95"/>
      <c r="CD849" s="95"/>
      <c r="CE849" s="95"/>
      <c r="CF849" s="95"/>
      <c r="CG849" s="95"/>
      <c r="CH849" s="95"/>
      <c r="CI849" s="95"/>
      <c r="CJ849" s="95"/>
      <c r="CK849" s="95"/>
      <c r="CL849" s="95"/>
      <c r="CM849" s="95"/>
      <c r="CN849" s="95"/>
      <c r="CO849" s="95"/>
      <c r="CP849" s="95"/>
      <c r="CQ849" s="95"/>
      <c r="CR849" s="95"/>
      <c r="CS849" s="95"/>
      <c r="CT849" s="95"/>
      <c r="CU849" s="95"/>
      <c r="CV849" s="95"/>
      <c r="CW849" s="95"/>
      <c r="CX849" s="95"/>
      <c r="CY849" s="95"/>
      <c r="CZ849" s="95"/>
      <c r="DA849" s="95"/>
      <c r="DB849" s="95"/>
      <c r="DC849" s="95"/>
      <c r="DD849" s="95"/>
      <c r="DE849" s="95"/>
      <c r="DF849" s="95"/>
      <c r="DG849" s="95"/>
      <c r="DH849" s="95"/>
      <c r="DI849" s="95"/>
      <c r="DJ849" s="95"/>
      <c r="DK849" s="95"/>
      <c r="DL849" s="95"/>
      <c r="DM849" s="95"/>
      <c r="DN849" s="95"/>
      <c r="DO849" s="95"/>
      <c r="DP849" s="95"/>
      <c r="DQ849" s="95"/>
      <c r="DR849" s="95"/>
      <c r="DS849" s="95"/>
      <c r="DT849" s="95"/>
      <c r="DU849" s="95"/>
      <c r="DV849" s="95"/>
      <c r="DW849" s="95"/>
      <c r="DX849" s="95"/>
      <c r="DY849" s="95"/>
      <c r="DZ849" s="95"/>
      <c r="EA849" s="95"/>
      <c r="EB849" s="95"/>
      <c r="EC849" s="95"/>
      <c r="ED849" s="95"/>
      <c r="EE849" s="95"/>
      <c r="EF849" s="95"/>
      <c r="EG849" s="95"/>
      <c r="EH849" s="95"/>
      <c r="EI849" s="95"/>
      <c r="EJ849" s="95"/>
      <c r="EK849" s="95"/>
      <c r="EL849" s="95"/>
      <c r="EM849" s="95"/>
      <c r="EN849" s="95"/>
      <c r="EO849" s="95"/>
      <c r="EP849" s="95"/>
      <c r="EQ849" s="95"/>
      <c r="ER849" s="95"/>
      <c r="ES849" s="95"/>
      <c r="ET849" s="95"/>
      <c r="EU849" s="95"/>
      <c r="EV849" s="95"/>
      <c r="EW849" s="95"/>
      <c r="EX849" s="95"/>
      <c r="EY849" s="95"/>
      <c r="EZ849" s="95"/>
      <c r="FA849" s="95"/>
      <c r="FB849" s="95"/>
      <c r="FC849" s="95"/>
      <c r="FD849" s="95"/>
      <c r="FE849" s="95"/>
      <c r="FF849" s="95"/>
      <c r="FG849" s="95"/>
      <c r="FH849" s="95"/>
      <c r="FI849" s="95"/>
      <c r="FJ849" s="95"/>
      <c r="FK849" s="95"/>
      <c r="FL849" s="95"/>
      <c r="FM849" s="95"/>
      <c r="FN849" s="95"/>
      <c r="FO849" s="95"/>
      <c r="FP849" s="95"/>
      <c r="FQ849" s="95"/>
      <c r="FR849" s="95"/>
      <c r="FS849" s="95"/>
      <c r="FT849" s="95"/>
      <c r="FU849" s="95"/>
      <c r="FV849" s="95"/>
      <c r="FW849" s="95"/>
      <c r="FX849" s="95"/>
      <c r="FY849" s="95"/>
      <c r="FZ849" s="95"/>
      <c r="GA849" s="95"/>
      <c r="GB849" s="95"/>
      <c r="GC849" s="95"/>
      <c r="GD849" s="95"/>
      <c r="GE849" s="95"/>
      <c r="GF849" s="95"/>
    </row>
    <row r="850" spans="1:188" s="21" customFormat="1" ht="78" customHeight="1" x14ac:dyDescent="0.2">
      <c r="A850" s="332"/>
      <c r="B850" s="333"/>
      <c r="C850" s="341"/>
      <c r="D850" s="342"/>
      <c r="E850" s="342"/>
      <c r="F850" s="367"/>
      <c r="G850" s="300"/>
      <c r="H850" s="300"/>
      <c r="I850" s="282"/>
      <c r="J850" s="282"/>
      <c r="K850" s="282"/>
      <c r="L850" s="262"/>
      <c r="M850" s="92"/>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V850" s="95"/>
      <c r="AW850" s="95"/>
      <c r="AX850" s="95"/>
      <c r="AY850" s="95"/>
      <c r="AZ850" s="95"/>
      <c r="BA850" s="95"/>
      <c r="BB850" s="95"/>
      <c r="BC850" s="95"/>
      <c r="BD850" s="95"/>
      <c r="BE850" s="95"/>
      <c r="BF850" s="95"/>
      <c r="BG850" s="95"/>
      <c r="BH850" s="95"/>
      <c r="BI850" s="95"/>
      <c r="BJ850" s="95"/>
      <c r="BK850" s="95"/>
      <c r="BL850" s="95"/>
      <c r="BM850" s="95"/>
      <c r="BN850" s="95"/>
      <c r="BO850" s="95"/>
      <c r="BP850" s="95"/>
      <c r="BQ850" s="95"/>
      <c r="BR850" s="95"/>
      <c r="BS850" s="95"/>
      <c r="BT850" s="95"/>
      <c r="BU850" s="95"/>
      <c r="BV850" s="95"/>
      <c r="BW850" s="95"/>
      <c r="BX850" s="95"/>
      <c r="BY850" s="95"/>
      <c r="BZ850" s="95"/>
      <c r="CA850" s="95"/>
      <c r="CB850" s="95"/>
      <c r="CC850" s="95"/>
      <c r="CD850" s="95"/>
      <c r="CE850" s="95"/>
      <c r="CF850" s="95"/>
      <c r="CG850" s="95"/>
      <c r="CH850" s="95"/>
      <c r="CI850" s="95"/>
      <c r="CJ850" s="95"/>
      <c r="CK850" s="95"/>
      <c r="CL850" s="95"/>
      <c r="CM850" s="95"/>
      <c r="CN850" s="95"/>
      <c r="CO850" s="95"/>
      <c r="CP850" s="95"/>
      <c r="CQ850" s="95"/>
      <c r="CR850" s="95"/>
      <c r="CS850" s="95"/>
      <c r="CT850" s="95"/>
      <c r="CU850" s="95"/>
      <c r="CV850" s="95"/>
      <c r="CW850" s="95"/>
      <c r="CX850" s="95"/>
      <c r="CY850" s="95"/>
      <c r="CZ850" s="95"/>
      <c r="DA850" s="95"/>
      <c r="DB850" s="95"/>
      <c r="DC850" s="95"/>
      <c r="DD850" s="95"/>
      <c r="DE850" s="95"/>
      <c r="DF850" s="95"/>
      <c r="DG850" s="95"/>
      <c r="DH850" s="95"/>
      <c r="DI850" s="95"/>
      <c r="DJ850" s="95"/>
      <c r="DK850" s="95"/>
      <c r="DL850" s="95"/>
      <c r="DM850" s="95"/>
      <c r="DN850" s="95"/>
      <c r="DO850" s="95"/>
      <c r="DP850" s="95"/>
      <c r="DQ850" s="95"/>
      <c r="DR850" s="95"/>
      <c r="DS850" s="95"/>
      <c r="DT850" s="95"/>
      <c r="DU850" s="95"/>
      <c r="DV850" s="95"/>
      <c r="DW850" s="95"/>
      <c r="DX850" s="95"/>
      <c r="DY850" s="95"/>
      <c r="DZ850" s="95"/>
      <c r="EA850" s="95"/>
      <c r="EB850" s="95"/>
      <c r="EC850" s="95"/>
      <c r="ED850" s="95"/>
      <c r="EE850" s="95"/>
      <c r="EF850" s="95"/>
      <c r="EG850" s="95"/>
      <c r="EH850" s="95"/>
      <c r="EI850" s="95"/>
      <c r="EJ850" s="95"/>
      <c r="EK850" s="95"/>
      <c r="EL850" s="95"/>
      <c r="EM850" s="95"/>
      <c r="EN850" s="95"/>
      <c r="EO850" s="95"/>
      <c r="EP850" s="95"/>
      <c r="EQ850" s="95"/>
      <c r="ER850" s="95"/>
      <c r="ES850" s="95"/>
      <c r="ET850" s="95"/>
      <c r="EU850" s="95"/>
      <c r="EV850" s="95"/>
      <c r="EW850" s="95"/>
      <c r="EX850" s="95"/>
      <c r="EY850" s="95"/>
      <c r="EZ850" s="95"/>
      <c r="FA850" s="95"/>
      <c r="FB850" s="95"/>
      <c r="FC850" s="95"/>
      <c r="FD850" s="95"/>
      <c r="FE850" s="95"/>
      <c r="FF850" s="95"/>
      <c r="FG850" s="95"/>
      <c r="FH850" s="95"/>
      <c r="FI850" s="95"/>
      <c r="FJ850" s="95"/>
      <c r="FK850" s="95"/>
      <c r="FL850" s="95"/>
      <c r="FM850" s="95"/>
      <c r="FN850" s="95"/>
      <c r="FO850" s="95"/>
      <c r="FP850" s="95"/>
      <c r="FQ850" s="95"/>
      <c r="FR850" s="95"/>
      <c r="FS850" s="95"/>
      <c r="FT850" s="95"/>
      <c r="FU850" s="95"/>
      <c r="FV850" s="95"/>
      <c r="FW850" s="95"/>
      <c r="FX850" s="95"/>
      <c r="FY850" s="95"/>
      <c r="FZ850" s="95"/>
      <c r="GA850" s="95"/>
      <c r="GB850" s="95"/>
      <c r="GC850" s="95"/>
      <c r="GD850" s="95"/>
      <c r="GE850" s="95"/>
      <c r="GF850" s="95"/>
    </row>
    <row r="851" spans="1:188" s="21" customFormat="1" ht="18" customHeight="1" x14ac:dyDescent="0.2">
      <c r="A851" s="328"/>
      <c r="B851" s="329"/>
      <c r="C851" s="341" t="s">
        <v>1796</v>
      </c>
      <c r="D851" s="342" t="s">
        <v>573</v>
      </c>
      <c r="E851" s="342"/>
      <c r="F851" s="366"/>
      <c r="G851" s="298"/>
      <c r="H851" s="298"/>
      <c r="I851" s="280"/>
      <c r="J851" s="280"/>
      <c r="K851" s="280"/>
      <c r="L851" s="260"/>
      <c r="M851" s="92"/>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V851" s="95"/>
      <c r="AW851" s="95"/>
      <c r="AX851" s="95"/>
      <c r="AY851" s="95"/>
      <c r="AZ851" s="95"/>
      <c r="BA851" s="95"/>
      <c r="BB851" s="95"/>
      <c r="BC851" s="95"/>
      <c r="BD851" s="95"/>
      <c r="BE851" s="95"/>
      <c r="BF851" s="95"/>
      <c r="BG851" s="95"/>
      <c r="BH851" s="95"/>
      <c r="BI851" s="95"/>
      <c r="BJ851" s="95"/>
      <c r="BK851" s="95"/>
      <c r="BL851" s="95"/>
      <c r="BM851" s="95"/>
      <c r="BN851" s="95"/>
      <c r="BO851" s="95"/>
      <c r="BP851" s="95"/>
      <c r="BQ851" s="95"/>
      <c r="BR851" s="95"/>
      <c r="BS851" s="95"/>
      <c r="BT851" s="95"/>
      <c r="BU851" s="95"/>
      <c r="BV851" s="95"/>
      <c r="BW851" s="95"/>
      <c r="BX851" s="95"/>
      <c r="BY851" s="95"/>
      <c r="BZ851" s="95"/>
      <c r="CA851" s="95"/>
      <c r="CB851" s="95"/>
      <c r="CC851" s="95"/>
      <c r="CD851" s="95"/>
      <c r="CE851" s="95"/>
      <c r="CF851" s="95"/>
      <c r="CG851" s="95"/>
      <c r="CH851" s="95"/>
      <c r="CI851" s="95"/>
      <c r="CJ851" s="95"/>
      <c r="CK851" s="95"/>
      <c r="CL851" s="95"/>
      <c r="CM851" s="95"/>
      <c r="CN851" s="95"/>
      <c r="CO851" s="95"/>
      <c r="CP851" s="95"/>
      <c r="CQ851" s="95"/>
      <c r="CR851" s="95"/>
      <c r="CS851" s="95"/>
      <c r="CT851" s="95"/>
      <c r="CU851" s="95"/>
      <c r="CV851" s="95"/>
      <c r="CW851" s="95"/>
      <c r="CX851" s="95"/>
      <c r="CY851" s="95"/>
      <c r="CZ851" s="95"/>
      <c r="DA851" s="95"/>
      <c r="DB851" s="95"/>
      <c r="DC851" s="95"/>
      <c r="DD851" s="95"/>
      <c r="DE851" s="95"/>
      <c r="DF851" s="95"/>
      <c r="DG851" s="95"/>
      <c r="DH851" s="95"/>
      <c r="DI851" s="95"/>
      <c r="DJ851" s="95"/>
      <c r="DK851" s="95"/>
      <c r="DL851" s="95"/>
      <c r="DM851" s="95"/>
      <c r="DN851" s="95"/>
      <c r="DO851" s="95"/>
      <c r="DP851" s="95"/>
      <c r="DQ851" s="95"/>
      <c r="DR851" s="95"/>
      <c r="DS851" s="95"/>
      <c r="DT851" s="95"/>
      <c r="DU851" s="95"/>
      <c r="DV851" s="95"/>
      <c r="DW851" s="95"/>
      <c r="DX851" s="95"/>
      <c r="DY851" s="95"/>
      <c r="DZ851" s="95"/>
      <c r="EA851" s="95"/>
      <c r="EB851" s="95"/>
      <c r="EC851" s="95"/>
      <c r="ED851" s="95"/>
      <c r="EE851" s="95"/>
      <c r="EF851" s="95"/>
      <c r="EG851" s="95"/>
      <c r="EH851" s="95"/>
      <c r="EI851" s="95"/>
      <c r="EJ851" s="95"/>
      <c r="EK851" s="95"/>
      <c r="EL851" s="95"/>
      <c r="EM851" s="95"/>
      <c r="EN851" s="95"/>
      <c r="EO851" s="95"/>
      <c r="EP851" s="95"/>
      <c r="EQ851" s="95"/>
      <c r="ER851" s="95"/>
      <c r="ES851" s="95"/>
      <c r="ET851" s="95"/>
      <c r="EU851" s="95"/>
      <c r="EV851" s="95"/>
      <c r="EW851" s="95"/>
      <c r="EX851" s="95"/>
      <c r="EY851" s="95"/>
      <c r="EZ851" s="95"/>
      <c r="FA851" s="95"/>
      <c r="FB851" s="95"/>
      <c r="FC851" s="95"/>
      <c r="FD851" s="95"/>
      <c r="FE851" s="95"/>
      <c r="FF851" s="95"/>
      <c r="FG851" s="95"/>
      <c r="FH851" s="95"/>
      <c r="FI851" s="95"/>
      <c r="FJ851" s="95"/>
      <c r="FK851" s="95"/>
      <c r="FL851" s="95"/>
      <c r="FM851" s="95"/>
      <c r="FN851" s="95"/>
      <c r="FO851" s="95"/>
      <c r="FP851" s="95"/>
      <c r="FQ851" s="95"/>
      <c r="FR851" s="95"/>
      <c r="FS851" s="95"/>
      <c r="FT851" s="95"/>
      <c r="FU851" s="95"/>
      <c r="FV851" s="95"/>
      <c r="FW851" s="95"/>
      <c r="FX851" s="95"/>
      <c r="FY851" s="95"/>
      <c r="FZ851" s="95"/>
      <c r="GA851" s="95"/>
      <c r="GB851" s="95"/>
      <c r="GC851" s="95"/>
      <c r="GD851" s="95"/>
      <c r="GE851" s="95"/>
      <c r="GF851" s="95"/>
    </row>
    <row r="852" spans="1:188" s="21" customFormat="1" ht="18" customHeight="1" x14ac:dyDescent="0.2">
      <c r="A852" s="330"/>
      <c r="B852" s="331"/>
      <c r="C852" s="341"/>
      <c r="D852" s="342"/>
      <c r="E852" s="342"/>
      <c r="F852" s="367"/>
      <c r="G852" s="299"/>
      <c r="H852" s="299"/>
      <c r="I852" s="281"/>
      <c r="J852" s="281"/>
      <c r="K852" s="281"/>
      <c r="L852" s="261"/>
      <c r="M852" s="92"/>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V852" s="95"/>
      <c r="AW852" s="95"/>
      <c r="AX852" s="95"/>
      <c r="AY852" s="95"/>
      <c r="AZ852" s="95"/>
      <c r="BA852" s="95"/>
      <c r="BB852" s="95"/>
      <c r="BC852" s="95"/>
      <c r="BD852" s="95"/>
      <c r="BE852" s="95"/>
      <c r="BF852" s="95"/>
      <c r="BG852" s="95"/>
      <c r="BH852" s="95"/>
      <c r="BI852" s="95"/>
      <c r="BJ852" s="95"/>
      <c r="BK852" s="95"/>
      <c r="BL852" s="95"/>
      <c r="BM852" s="95"/>
      <c r="BN852" s="95"/>
      <c r="BO852" s="95"/>
      <c r="BP852" s="95"/>
      <c r="BQ852" s="95"/>
      <c r="BR852" s="95"/>
      <c r="BS852" s="95"/>
      <c r="BT852" s="95"/>
      <c r="BU852" s="95"/>
      <c r="BV852" s="95"/>
      <c r="BW852" s="95"/>
      <c r="BX852" s="95"/>
      <c r="BY852" s="95"/>
      <c r="BZ852" s="95"/>
      <c r="CA852" s="95"/>
      <c r="CB852" s="95"/>
      <c r="CC852" s="95"/>
      <c r="CD852" s="95"/>
      <c r="CE852" s="95"/>
      <c r="CF852" s="95"/>
      <c r="CG852" s="95"/>
      <c r="CH852" s="95"/>
      <c r="CI852" s="95"/>
      <c r="CJ852" s="95"/>
      <c r="CK852" s="95"/>
      <c r="CL852" s="95"/>
      <c r="CM852" s="95"/>
      <c r="CN852" s="95"/>
      <c r="CO852" s="95"/>
      <c r="CP852" s="95"/>
      <c r="CQ852" s="95"/>
      <c r="CR852" s="95"/>
      <c r="CS852" s="95"/>
      <c r="CT852" s="95"/>
      <c r="CU852" s="95"/>
      <c r="CV852" s="95"/>
      <c r="CW852" s="95"/>
      <c r="CX852" s="95"/>
      <c r="CY852" s="95"/>
      <c r="CZ852" s="95"/>
      <c r="DA852" s="95"/>
      <c r="DB852" s="95"/>
      <c r="DC852" s="95"/>
      <c r="DD852" s="95"/>
      <c r="DE852" s="95"/>
      <c r="DF852" s="95"/>
      <c r="DG852" s="95"/>
      <c r="DH852" s="95"/>
      <c r="DI852" s="95"/>
      <c r="DJ852" s="95"/>
      <c r="DK852" s="95"/>
      <c r="DL852" s="95"/>
      <c r="DM852" s="95"/>
      <c r="DN852" s="95"/>
      <c r="DO852" s="95"/>
      <c r="DP852" s="95"/>
      <c r="DQ852" s="95"/>
      <c r="DR852" s="95"/>
      <c r="DS852" s="95"/>
      <c r="DT852" s="95"/>
      <c r="DU852" s="95"/>
      <c r="DV852" s="95"/>
      <c r="DW852" s="95"/>
      <c r="DX852" s="95"/>
      <c r="DY852" s="95"/>
      <c r="DZ852" s="95"/>
      <c r="EA852" s="95"/>
      <c r="EB852" s="95"/>
      <c r="EC852" s="95"/>
      <c r="ED852" s="95"/>
      <c r="EE852" s="95"/>
      <c r="EF852" s="95"/>
      <c r="EG852" s="95"/>
      <c r="EH852" s="95"/>
      <c r="EI852" s="95"/>
      <c r="EJ852" s="95"/>
      <c r="EK852" s="95"/>
      <c r="EL852" s="95"/>
      <c r="EM852" s="95"/>
      <c r="EN852" s="95"/>
      <c r="EO852" s="95"/>
      <c r="EP852" s="95"/>
      <c r="EQ852" s="95"/>
      <c r="ER852" s="95"/>
      <c r="ES852" s="95"/>
      <c r="ET852" s="95"/>
      <c r="EU852" s="95"/>
      <c r="EV852" s="95"/>
      <c r="EW852" s="95"/>
      <c r="EX852" s="95"/>
      <c r="EY852" s="95"/>
      <c r="EZ852" s="95"/>
      <c r="FA852" s="95"/>
      <c r="FB852" s="95"/>
      <c r="FC852" s="95"/>
      <c r="FD852" s="95"/>
      <c r="FE852" s="95"/>
      <c r="FF852" s="95"/>
      <c r="FG852" s="95"/>
      <c r="FH852" s="95"/>
      <c r="FI852" s="95"/>
      <c r="FJ852" s="95"/>
      <c r="FK852" s="95"/>
      <c r="FL852" s="95"/>
      <c r="FM852" s="95"/>
      <c r="FN852" s="95"/>
      <c r="FO852" s="95"/>
      <c r="FP852" s="95"/>
      <c r="FQ852" s="95"/>
      <c r="FR852" s="95"/>
      <c r="FS852" s="95"/>
      <c r="FT852" s="95"/>
      <c r="FU852" s="95"/>
      <c r="FV852" s="95"/>
      <c r="FW852" s="95"/>
      <c r="FX852" s="95"/>
      <c r="FY852" s="95"/>
      <c r="FZ852" s="95"/>
      <c r="GA852" s="95"/>
      <c r="GB852" s="95"/>
      <c r="GC852" s="95"/>
      <c r="GD852" s="95"/>
      <c r="GE852" s="95"/>
      <c r="GF852" s="95"/>
    </row>
    <row r="853" spans="1:188" s="21" customFormat="1" ht="18" customHeight="1" x14ac:dyDescent="0.2">
      <c r="A853" s="330"/>
      <c r="B853" s="331"/>
      <c r="C853" s="341"/>
      <c r="D853" s="342"/>
      <c r="E853" s="342"/>
      <c r="F853" s="367"/>
      <c r="G853" s="299"/>
      <c r="H853" s="299"/>
      <c r="I853" s="281"/>
      <c r="J853" s="281"/>
      <c r="K853" s="281"/>
      <c r="L853" s="261"/>
      <c r="M853" s="92"/>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V853" s="95"/>
      <c r="AW853" s="95"/>
      <c r="AX853" s="95"/>
      <c r="AY853" s="95"/>
      <c r="AZ853" s="95"/>
      <c r="BA853" s="95"/>
      <c r="BB853" s="95"/>
      <c r="BC853" s="95"/>
      <c r="BD853" s="95"/>
      <c r="BE853" s="95"/>
      <c r="BF853" s="95"/>
      <c r="BG853" s="95"/>
      <c r="BH853" s="95"/>
      <c r="BI853" s="95"/>
      <c r="BJ853" s="95"/>
      <c r="BK853" s="95"/>
      <c r="BL853" s="95"/>
      <c r="BM853" s="95"/>
      <c r="BN853" s="95"/>
      <c r="BO853" s="95"/>
      <c r="BP853" s="95"/>
      <c r="BQ853" s="95"/>
      <c r="BR853" s="95"/>
      <c r="BS853" s="95"/>
      <c r="BT853" s="95"/>
      <c r="BU853" s="95"/>
      <c r="BV853" s="95"/>
      <c r="BW853" s="95"/>
      <c r="BX853" s="95"/>
      <c r="BY853" s="95"/>
      <c r="BZ853" s="95"/>
      <c r="CA853" s="95"/>
      <c r="CB853" s="95"/>
      <c r="CC853" s="95"/>
      <c r="CD853" s="95"/>
      <c r="CE853" s="95"/>
      <c r="CF853" s="95"/>
      <c r="CG853" s="95"/>
      <c r="CH853" s="95"/>
      <c r="CI853" s="95"/>
      <c r="CJ853" s="95"/>
      <c r="CK853" s="95"/>
      <c r="CL853" s="95"/>
      <c r="CM853" s="95"/>
      <c r="CN853" s="95"/>
      <c r="CO853" s="95"/>
      <c r="CP853" s="95"/>
      <c r="CQ853" s="95"/>
      <c r="CR853" s="95"/>
      <c r="CS853" s="95"/>
      <c r="CT853" s="95"/>
      <c r="CU853" s="95"/>
      <c r="CV853" s="95"/>
      <c r="CW853" s="95"/>
      <c r="CX853" s="95"/>
      <c r="CY853" s="95"/>
      <c r="CZ853" s="95"/>
      <c r="DA853" s="95"/>
      <c r="DB853" s="95"/>
      <c r="DC853" s="95"/>
      <c r="DD853" s="95"/>
      <c r="DE853" s="95"/>
      <c r="DF853" s="95"/>
      <c r="DG853" s="95"/>
      <c r="DH853" s="95"/>
      <c r="DI853" s="95"/>
      <c r="DJ853" s="95"/>
      <c r="DK853" s="95"/>
      <c r="DL853" s="95"/>
      <c r="DM853" s="95"/>
      <c r="DN853" s="95"/>
      <c r="DO853" s="95"/>
      <c r="DP853" s="95"/>
      <c r="DQ853" s="95"/>
      <c r="DR853" s="95"/>
      <c r="DS853" s="95"/>
      <c r="DT853" s="95"/>
      <c r="DU853" s="95"/>
      <c r="DV853" s="95"/>
      <c r="DW853" s="95"/>
      <c r="DX853" s="95"/>
      <c r="DY853" s="95"/>
      <c r="DZ853" s="95"/>
      <c r="EA853" s="95"/>
      <c r="EB853" s="95"/>
      <c r="EC853" s="95"/>
      <c r="ED853" s="95"/>
      <c r="EE853" s="95"/>
      <c r="EF853" s="95"/>
      <c r="EG853" s="95"/>
      <c r="EH853" s="95"/>
      <c r="EI853" s="95"/>
      <c r="EJ853" s="95"/>
      <c r="EK853" s="95"/>
      <c r="EL853" s="95"/>
      <c r="EM853" s="95"/>
      <c r="EN853" s="95"/>
      <c r="EO853" s="95"/>
      <c r="EP853" s="95"/>
      <c r="EQ853" s="95"/>
      <c r="ER853" s="95"/>
      <c r="ES853" s="95"/>
      <c r="ET853" s="95"/>
      <c r="EU853" s="95"/>
      <c r="EV853" s="95"/>
      <c r="EW853" s="95"/>
      <c r="EX853" s="95"/>
      <c r="EY853" s="95"/>
      <c r="EZ853" s="95"/>
      <c r="FA853" s="95"/>
      <c r="FB853" s="95"/>
      <c r="FC853" s="95"/>
      <c r="FD853" s="95"/>
      <c r="FE853" s="95"/>
      <c r="FF853" s="95"/>
      <c r="FG853" s="95"/>
      <c r="FH853" s="95"/>
      <c r="FI853" s="95"/>
      <c r="FJ853" s="95"/>
      <c r="FK853" s="95"/>
      <c r="FL853" s="95"/>
      <c r="FM853" s="95"/>
      <c r="FN853" s="95"/>
      <c r="FO853" s="95"/>
      <c r="FP853" s="95"/>
      <c r="FQ853" s="95"/>
      <c r="FR853" s="95"/>
      <c r="FS853" s="95"/>
      <c r="FT853" s="95"/>
      <c r="FU853" s="95"/>
      <c r="FV853" s="95"/>
      <c r="FW853" s="95"/>
      <c r="FX853" s="95"/>
      <c r="FY853" s="95"/>
      <c r="FZ853" s="95"/>
      <c r="GA853" s="95"/>
      <c r="GB853" s="95"/>
      <c r="GC853" s="95"/>
      <c r="GD853" s="95"/>
      <c r="GE853" s="95"/>
      <c r="GF853" s="95"/>
    </row>
    <row r="854" spans="1:188" s="21" customFormat="1" ht="18" customHeight="1" x14ac:dyDescent="0.2">
      <c r="A854" s="330"/>
      <c r="B854" s="331"/>
      <c r="C854" s="341"/>
      <c r="D854" s="342"/>
      <c r="E854" s="342"/>
      <c r="F854" s="367"/>
      <c r="G854" s="299"/>
      <c r="H854" s="299"/>
      <c r="I854" s="281"/>
      <c r="J854" s="281"/>
      <c r="K854" s="281"/>
      <c r="L854" s="261"/>
      <c r="M854" s="92"/>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V854" s="95"/>
      <c r="AW854" s="95"/>
      <c r="AX854" s="95"/>
      <c r="AY854" s="95"/>
      <c r="AZ854" s="95"/>
      <c r="BA854" s="95"/>
      <c r="BB854" s="95"/>
      <c r="BC854" s="95"/>
      <c r="BD854" s="95"/>
      <c r="BE854" s="95"/>
      <c r="BF854" s="95"/>
      <c r="BG854" s="95"/>
      <c r="BH854" s="95"/>
      <c r="BI854" s="95"/>
      <c r="BJ854" s="95"/>
      <c r="BK854" s="95"/>
      <c r="BL854" s="95"/>
      <c r="BM854" s="95"/>
      <c r="BN854" s="95"/>
      <c r="BO854" s="95"/>
      <c r="BP854" s="95"/>
      <c r="BQ854" s="95"/>
      <c r="BR854" s="95"/>
      <c r="BS854" s="95"/>
      <c r="BT854" s="95"/>
      <c r="BU854" s="95"/>
      <c r="BV854" s="95"/>
      <c r="BW854" s="95"/>
      <c r="BX854" s="95"/>
      <c r="BY854" s="95"/>
      <c r="BZ854" s="95"/>
      <c r="CA854" s="95"/>
      <c r="CB854" s="95"/>
      <c r="CC854" s="95"/>
      <c r="CD854" s="95"/>
      <c r="CE854" s="95"/>
      <c r="CF854" s="95"/>
      <c r="CG854" s="95"/>
      <c r="CH854" s="95"/>
      <c r="CI854" s="95"/>
      <c r="CJ854" s="95"/>
      <c r="CK854" s="95"/>
      <c r="CL854" s="95"/>
      <c r="CM854" s="95"/>
      <c r="CN854" s="95"/>
      <c r="CO854" s="95"/>
      <c r="CP854" s="95"/>
      <c r="CQ854" s="95"/>
      <c r="CR854" s="95"/>
      <c r="CS854" s="95"/>
      <c r="CT854" s="95"/>
      <c r="CU854" s="95"/>
      <c r="CV854" s="95"/>
      <c r="CW854" s="95"/>
      <c r="CX854" s="95"/>
      <c r="CY854" s="95"/>
      <c r="CZ854" s="95"/>
      <c r="DA854" s="95"/>
      <c r="DB854" s="95"/>
      <c r="DC854" s="95"/>
      <c r="DD854" s="95"/>
      <c r="DE854" s="95"/>
      <c r="DF854" s="95"/>
      <c r="DG854" s="95"/>
      <c r="DH854" s="95"/>
      <c r="DI854" s="95"/>
      <c r="DJ854" s="95"/>
      <c r="DK854" s="95"/>
      <c r="DL854" s="95"/>
      <c r="DM854" s="95"/>
      <c r="DN854" s="95"/>
      <c r="DO854" s="95"/>
      <c r="DP854" s="95"/>
      <c r="DQ854" s="95"/>
      <c r="DR854" s="95"/>
      <c r="DS854" s="95"/>
      <c r="DT854" s="95"/>
      <c r="DU854" s="95"/>
      <c r="DV854" s="95"/>
      <c r="DW854" s="95"/>
      <c r="DX854" s="95"/>
      <c r="DY854" s="95"/>
      <c r="DZ854" s="95"/>
      <c r="EA854" s="95"/>
      <c r="EB854" s="95"/>
      <c r="EC854" s="95"/>
      <c r="ED854" s="95"/>
      <c r="EE854" s="95"/>
      <c r="EF854" s="95"/>
      <c r="EG854" s="95"/>
      <c r="EH854" s="95"/>
      <c r="EI854" s="95"/>
      <c r="EJ854" s="95"/>
      <c r="EK854" s="95"/>
      <c r="EL854" s="95"/>
      <c r="EM854" s="95"/>
      <c r="EN854" s="95"/>
      <c r="EO854" s="95"/>
      <c r="EP854" s="95"/>
      <c r="EQ854" s="95"/>
      <c r="ER854" s="95"/>
      <c r="ES854" s="95"/>
      <c r="ET854" s="95"/>
      <c r="EU854" s="95"/>
      <c r="EV854" s="95"/>
      <c r="EW854" s="95"/>
      <c r="EX854" s="95"/>
      <c r="EY854" s="95"/>
      <c r="EZ854" s="95"/>
      <c r="FA854" s="95"/>
      <c r="FB854" s="95"/>
      <c r="FC854" s="95"/>
      <c r="FD854" s="95"/>
      <c r="FE854" s="95"/>
      <c r="FF854" s="95"/>
      <c r="FG854" s="95"/>
      <c r="FH854" s="95"/>
      <c r="FI854" s="95"/>
      <c r="FJ854" s="95"/>
      <c r="FK854" s="95"/>
      <c r="FL854" s="95"/>
      <c r="FM854" s="95"/>
      <c r="FN854" s="95"/>
      <c r="FO854" s="95"/>
      <c r="FP854" s="95"/>
      <c r="FQ854" s="95"/>
      <c r="FR854" s="95"/>
      <c r="FS854" s="95"/>
      <c r="FT854" s="95"/>
      <c r="FU854" s="95"/>
      <c r="FV854" s="95"/>
      <c r="FW854" s="95"/>
      <c r="FX854" s="95"/>
      <c r="FY854" s="95"/>
      <c r="FZ854" s="95"/>
      <c r="GA854" s="95"/>
      <c r="GB854" s="95"/>
      <c r="GC854" s="95"/>
      <c r="GD854" s="95"/>
      <c r="GE854" s="95"/>
      <c r="GF854" s="95"/>
    </row>
    <row r="855" spans="1:188" s="21" customFormat="1" ht="18" customHeight="1" x14ac:dyDescent="0.2">
      <c r="A855" s="330"/>
      <c r="B855" s="331"/>
      <c r="C855" s="341"/>
      <c r="D855" s="342"/>
      <c r="E855" s="342"/>
      <c r="F855" s="367"/>
      <c r="G855" s="299"/>
      <c r="H855" s="299"/>
      <c r="I855" s="281"/>
      <c r="J855" s="281"/>
      <c r="K855" s="281"/>
      <c r="L855" s="261"/>
      <c r="M855" s="92"/>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V855" s="95"/>
      <c r="AW855" s="95"/>
      <c r="AX855" s="95"/>
      <c r="AY855" s="95"/>
      <c r="AZ855" s="95"/>
      <c r="BA855" s="95"/>
      <c r="BB855" s="95"/>
      <c r="BC855" s="95"/>
      <c r="BD855" s="95"/>
      <c r="BE855" s="95"/>
      <c r="BF855" s="95"/>
      <c r="BG855" s="95"/>
      <c r="BH855" s="95"/>
      <c r="BI855" s="95"/>
      <c r="BJ855" s="95"/>
      <c r="BK855" s="95"/>
      <c r="BL855" s="95"/>
      <c r="BM855" s="95"/>
      <c r="BN855" s="95"/>
      <c r="BO855" s="95"/>
      <c r="BP855" s="95"/>
      <c r="BQ855" s="95"/>
      <c r="BR855" s="95"/>
      <c r="BS855" s="95"/>
      <c r="BT855" s="95"/>
      <c r="BU855" s="95"/>
      <c r="BV855" s="95"/>
      <c r="BW855" s="95"/>
      <c r="BX855" s="95"/>
      <c r="BY855" s="95"/>
      <c r="BZ855" s="95"/>
      <c r="CA855" s="95"/>
      <c r="CB855" s="95"/>
      <c r="CC855" s="95"/>
      <c r="CD855" s="95"/>
      <c r="CE855" s="95"/>
      <c r="CF855" s="95"/>
      <c r="CG855" s="95"/>
      <c r="CH855" s="95"/>
      <c r="CI855" s="95"/>
      <c r="CJ855" s="95"/>
      <c r="CK855" s="95"/>
      <c r="CL855" s="95"/>
      <c r="CM855" s="95"/>
      <c r="CN855" s="95"/>
      <c r="CO855" s="95"/>
      <c r="CP855" s="95"/>
      <c r="CQ855" s="95"/>
      <c r="CR855" s="95"/>
      <c r="CS855" s="95"/>
      <c r="CT855" s="95"/>
      <c r="CU855" s="95"/>
      <c r="CV855" s="95"/>
      <c r="CW855" s="95"/>
      <c r="CX855" s="95"/>
      <c r="CY855" s="95"/>
      <c r="CZ855" s="95"/>
      <c r="DA855" s="95"/>
      <c r="DB855" s="95"/>
      <c r="DC855" s="95"/>
      <c r="DD855" s="95"/>
      <c r="DE855" s="95"/>
      <c r="DF855" s="95"/>
      <c r="DG855" s="95"/>
      <c r="DH855" s="95"/>
      <c r="DI855" s="95"/>
      <c r="DJ855" s="95"/>
      <c r="DK855" s="95"/>
      <c r="DL855" s="95"/>
      <c r="DM855" s="95"/>
      <c r="DN855" s="95"/>
      <c r="DO855" s="95"/>
      <c r="DP855" s="95"/>
      <c r="DQ855" s="95"/>
      <c r="DR855" s="95"/>
      <c r="DS855" s="95"/>
      <c r="DT855" s="95"/>
      <c r="DU855" s="95"/>
      <c r="DV855" s="95"/>
      <c r="DW855" s="95"/>
      <c r="DX855" s="95"/>
      <c r="DY855" s="95"/>
      <c r="DZ855" s="95"/>
      <c r="EA855" s="95"/>
      <c r="EB855" s="95"/>
      <c r="EC855" s="95"/>
      <c r="ED855" s="95"/>
      <c r="EE855" s="95"/>
      <c r="EF855" s="95"/>
      <c r="EG855" s="95"/>
      <c r="EH855" s="95"/>
      <c r="EI855" s="95"/>
      <c r="EJ855" s="95"/>
      <c r="EK855" s="95"/>
      <c r="EL855" s="95"/>
      <c r="EM855" s="95"/>
      <c r="EN855" s="95"/>
      <c r="EO855" s="95"/>
      <c r="EP855" s="95"/>
      <c r="EQ855" s="95"/>
      <c r="ER855" s="95"/>
      <c r="ES855" s="95"/>
      <c r="ET855" s="95"/>
      <c r="EU855" s="95"/>
      <c r="EV855" s="95"/>
      <c r="EW855" s="95"/>
      <c r="EX855" s="95"/>
      <c r="EY855" s="95"/>
      <c r="EZ855" s="95"/>
      <c r="FA855" s="95"/>
      <c r="FB855" s="95"/>
      <c r="FC855" s="95"/>
      <c r="FD855" s="95"/>
      <c r="FE855" s="95"/>
      <c r="FF855" s="95"/>
      <c r="FG855" s="95"/>
      <c r="FH855" s="95"/>
      <c r="FI855" s="95"/>
      <c r="FJ855" s="95"/>
      <c r="FK855" s="95"/>
      <c r="FL855" s="95"/>
      <c r="FM855" s="95"/>
      <c r="FN855" s="95"/>
      <c r="FO855" s="95"/>
      <c r="FP855" s="95"/>
      <c r="FQ855" s="95"/>
      <c r="FR855" s="95"/>
      <c r="FS855" s="95"/>
      <c r="FT855" s="95"/>
      <c r="FU855" s="95"/>
      <c r="FV855" s="95"/>
      <c r="FW855" s="95"/>
      <c r="FX855" s="95"/>
      <c r="FY855" s="95"/>
      <c r="FZ855" s="95"/>
      <c r="GA855" s="95"/>
      <c r="GB855" s="95"/>
      <c r="GC855" s="95"/>
      <c r="GD855" s="95"/>
      <c r="GE855" s="95"/>
      <c r="GF855" s="95"/>
    </row>
    <row r="856" spans="1:188" s="21" customFormat="1" ht="18" customHeight="1" x14ac:dyDescent="0.2">
      <c r="A856" s="330"/>
      <c r="B856" s="331"/>
      <c r="C856" s="341"/>
      <c r="D856" s="342"/>
      <c r="E856" s="342"/>
      <c r="F856" s="367"/>
      <c r="G856" s="299"/>
      <c r="H856" s="299"/>
      <c r="I856" s="281"/>
      <c r="J856" s="281"/>
      <c r="K856" s="281"/>
      <c r="L856" s="261"/>
      <c r="M856" s="92"/>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V856" s="95"/>
      <c r="AW856" s="95"/>
      <c r="AX856" s="95"/>
      <c r="AY856" s="95"/>
      <c r="AZ856" s="95"/>
      <c r="BA856" s="95"/>
      <c r="BB856" s="95"/>
      <c r="BC856" s="95"/>
      <c r="BD856" s="95"/>
      <c r="BE856" s="95"/>
      <c r="BF856" s="95"/>
      <c r="BG856" s="95"/>
      <c r="BH856" s="95"/>
      <c r="BI856" s="95"/>
      <c r="BJ856" s="95"/>
      <c r="BK856" s="95"/>
      <c r="BL856" s="95"/>
      <c r="BM856" s="95"/>
      <c r="BN856" s="95"/>
      <c r="BO856" s="95"/>
      <c r="BP856" s="95"/>
      <c r="BQ856" s="95"/>
      <c r="BR856" s="95"/>
      <c r="BS856" s="95"/>
      <c r="BT856" s="95"/>
      <c r="BU856" s="95"/>
      <c r="BV856" s="95"/>
      <c r="BW856" s="95"/>
      <c r="BX856" s="95"/>
      <c r="BY856" s="95"/>
      <c r="BZ856" s="95"/>
      <c r="CA856" s="95"/>
      <c r="CB856" s="95"/>
      <c r="CC856" s="95"/>
      <c r="CD856" s="95"/>
      <c r="CE856" s="95"/>
      <c r="CF856" s="95"/>
      <c r="CG856" s="95"/>
      <c r="CH856" s="95"/>
      <c r="CI856" s="95"/>
      <c r="CJ856" s="95"/>
      <c r="CK856" s="95"/>
      <c r="CL856" s="95"/>
      <c r="CM856" s="95"/>
      <c r="CN856" s="95"/>
      <c r="CO856" s="95"/>
      <c r="CP856" s="95"/>
      <c r="CQ856" s="95"/>
      <c r="CR856" s="95"/>
      <c r="CS856" s="95"/>
      <c r="CT856" s="95"/>
      <c r="CU856" s="95"/>
      <c r="CV856" s="95"/>
      <c r="CW856" s="95"/>
      <c r="CX856" s="95"/>
      <c r="CY856" s="95"/>
      <c r="CZ856" s="95"/>
      <c r="DA856" s="95"/>
      <c r="DB856" s="95"/>
      <c r="DC856" s="95"/>
      <c r="DD856" s="95"/>
      <c r="DE856" s="95"/>
      <c r="DF856" s="95"/>
      <c r="DG856" s="95"/>
      <c r="DH856" s="95"/>
      <c r="DI856" s="95"/>
      <c r="DJ856" s="95"/>
      <c r="DK856" s="95"/>
      <c r="DL856" s="95"/>
      <c r="DM856" s="95"/>
      <c r="DN856" s="95"/>
      <c r="DO856" s="95"/>
      <c r="DP856" s="95"/>
      <c r="DQ856" s="95"/>
      <c r="DR856" s="95"/>
      <c r="DS856" s="95"/>
      <c r="DT856" s="95"/>
      <c r="DU856" s="95"/>
      <c r="DV856" s="95"/>
      <c r="DW856" s="95"/>
      <c r="DX856" s="95"/>
      <c r="DY856" s="95"/>
      <c r="DZ856" s="95"/>
      <c r="EA856" s="95"/>
      <c r="EB856" s="95"/>
      <c r="EC856" s="95"/>
      <c r="ED856" s="95"/>
      <c r="EE856" s="95"/>
      <c r="EF856" s="95"/>
      <c r="EG856" s="95"/>
      <c r="EH856" s="95"/>
      <c r="EI856" s="95"/>
      <c r="EJ856" s="95"/>
      <c r="EK856" s="95"/>
      <c r="EL856" s="95"/>
      <c r="EM856" s="95"/>
      <c r="EN856" s="95"/>
      <c r="EO856" s="95"/>
      <c r="EP856" s="95"/>
      <c r="EQ856" s="95"/>
      <c r="ER856" s="95"/>
      <c r="ES856" s="95"/>
      <c r="ET856" s="95"/>
      <c r="EU856" s="95"/>
      <c r="EV856" s="95"/>
      <c r="EW856" s="95"/>
      <c r="EX856" s="95"/>
      <c r="EY856" s="95"/>
      <c r="EZ856" s="95"/>
      <c r="FA856" s="95"/>
      <c r="FB856" s="95"/>
      <c r="FC856" s="95"/>
      <c r="FD856" s="95"/>
      <c r="FE856" s="95"/>
      <c r="FF856" s="95"/>
      <c r="FG856" s="95"/>
      <c r="FH856" s="95"/>
      <c r="FI856" s="95"/>
      <c r="FJ856" s="95"/>
      <c r="FK856" s="95"/>
      <c r="FL856" s="95"/>
      <c r="FM856" s="95"/>
      <c r="FN856" s="95"/>
      <c r="FO856" s="95"/>
      <c r="FP856" s="95"/>
      <c r="FQ856" s="95"/>
      <c r="FR856" s="95"/>
      <c r="FS856" s="95"/>
      <c r="FT856" s="95"/>
      <c r="FU856" s="95"/>
      <c r="FV856" s="95"/>
      <c r="FW856" s="95"/>
      <c r="FX856" s="95"/>
      <c r="FY856" s="95"/>
      <c r="FZ856" s="95"/>
      <c r="GA856" s="95"/>
      <c r="GB856" s="95"/>
      <c r="GC856" s="95"/>
      <c r="GD856" s="95"/>
      <c r="GE856" s="95"/>
      <c r="GF856" s="95"/>
    </row>
    <row r="857" spans="1:188" s="21" customFormat="1" ht="18" customHeight="1" x14ac:dyDescent="0.2">
      <c r="A857" s="332"/>
      <c r="B857" s="333"/>
      <c r="C857" s="341"/>
      <c r="D857" s="342"/>
      <c r="E857" s="342"/>
      <c r="F857" s="367"/>
      <c r="G857" s="300"/>
      <c r="H857" s="300"/>
      <c r="I857" s="282"/>
      <c r="J857" s="282"/>
      <c r="K857" s="282"/>
      <c r="L857" s="262"/>
      <c r="M857" s="92"/>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V857" s="95"/>
      <c r="AW857" s="95"/>
      <c r="AX857" s="95"/>
      <c r="AY857" s="95"/>
      <c r="AZ857" s="95"/>
      <c r="BA857" s="95"/>
      <c r="BB857" s="95"/>
      <c r="BC857" s="95"/>
      <c r="BD857" s="95"/>
      <c r="BE857" s="95"/>
      <c r="BF857" s="95"/>
      <c r="BG857" s="95"/>
      <c r="BH857" s="95"/>
      <c r="BI857" s="95"/>
      <c r="BJ857" s="95"/>
      <c r="BK857" s="95"/>
      <c r="BL857" s="95"/>
      <c r="BM857" s="95"/>
      <c r="BN857" s="95"/>
      <c r="BO857" s="95"/>
      <c r="BP857" s="95"/>
      <c r="BQ857" s="95"/>
      <c r="BR857" s="95"/>
      <c r="BS857" s="95"/>
      <c r="BT857" s="95"/>
      <c r="BU857" s="95"/>
      <c r="BV857" s="95"/>
      <c r="BW857" s="95"/>
      <c r="BX857" s="95"/>
      <c r="BY857" s="95"/>
      <c r="BZ857" s="95"/>
      <c r="CA857" s="95"/>
      <c r="CB857" s="95"/>
      <c r="CC857" s="95"/>
      <c r="CD857" s="95"/>
      <c r="CE857" s="95"/>
      <c r="CF857" s="95"/>
      <c r="CG857" s="95"/>
      <c r="CH857" s="95"/>
      <c r="CI857" s="95"/>
      <c r="CJ857" s="95"/>
      <c r="CK857" s="95"/>
      <c r="CL857" s="95"/>
      <c r="CM857" s="95"/>
      <c r="CN857" s="95"/>
      <c r="CO857" s="95"/>
      <c r="CP857" s="95"/>
      <c r="CQ857" s="95"/>
      <c r="CR857" s="95"/>
      <c r="CS857" s="95"/>
      <c r="CT857" s="95"/>
      <c r="CU857" s="95"/>
      <c r="CV857" s="95"/>
      <c r="CW857" s="95"/>
      <c r="CX857" s="95"/>
      <c r="CY857" s="95"/>
      <c r="CZ857" s="95"/>
      <c r="DA857" s="95"/>
      <c r="DB857" s="95"/>
      <c r="DC857" s="95"/>
      <c r="DD857" s="95"/>
      <c r="DE857" s="95"/>
      <c r="DF857" s="95"/>
      <c r="DG857" s="95"/>
      <c r="DH857" s="95"/>
      <c r="DI857" s="95"/>
      <c r="DJ857" s="95"/>
      <c r="DK857" s="95"/>
      <c r="DL857" s="95"/>
      <c r="DM857" s="95"/>
      <c r="DN857" s="95"/>
      <c r="DO857" s="95"/>
      <c r="DP857" s="95"/>
      <c r="DQ857" s="95"/>
      <c r="DR857" s="95"/>
      <c r="DS857" s="95"/>
      <c r="DT857" s="95"/>
      <c r="DU857" s="95"/>
      <c r="DV857" s="95"/>
      <c r="DW857" s="95"/>
      <c r="DX857" s="95"/>
      <c r="DY857" s="95"/>
      <c r="DZ857" s="95"/>
      <c r="EA857" s="95"/>
      <c r="EB857" s="95"/>
      <c r="EC857" s="95"/>
      <c r="ED857" s="95"/>
      <c r="EE857" s="95"/>
      <c r="EF857" s="95"/>
      <c r="EG857" s="95"/>
      <c r="EH857" s="95"/>
      <c r="EI857" s="95"/>
      <c r="EJ857" s="95"/>
      <c r="EK857" s="95"/>
      <c r="EL857" s="95"/>
      <c r="EM857" s="95"/>
      <c r="EN857" s="95"/>
      <c r="EO857" s="95"/>
      <c r="EP857" s="95"/>
      <c r="EQ857" s="95"/>
      <c r="ER857" s="95"/>
      <c r="ES857" s="95"/>
      <c r="ET857" s="95"/>
      <c r="EU857" s="95"/>
      <c r="EV857" s="95"/>
      <c r="EW857" s="95"/>
      <c r="EX857" s="95"/>
      <c r="EY857" s="95"/>
      <c r="EZ857" s="95"/>
      <c r="FA857" s="95"/>
      <c r="FB857" s="95"/>
      <c r="FC857" s="95"/>
      <c r="FD857" s="95"/>
      <c r="FE857" s="95"/>
      <c r="FF857" s="95"/>
      <c r="FG857" s="95"/>
      <c r="FH857" s="95"/>
      <c r="FI857" s="95"/>
      <c r="FJ857" s="95"/>
      <c r="FK857" s="95"/>
      <c r="FL857" s="95"/>
      <c r="FM857" s="95"/>
      <c r="FN857" s="95"/>
      <c r="FO857" s="95"/>
      <c r="FP857" s="95"/>
      <c r="FQ857" s="95"/>
      <c r="FR857" s="95"/>
      <c r="FS857" s="95"/>
      <c r="FT857" s="95"/>
      <c r="FU857" s="95"/>
      <c r="FV857" s="95"/>
      <c r="FW857" s="95"/>
      <c r="FX857" s="95"/>
      <c r="FY857" s="95"/>
      <c r="FZ857" s="95"/>
      <c r="GA857" s="95"/>
      <c r="GB857" s="95"/>
      <c r="GC857" s="95"/>
      <c r="GD857" s="95"/>
      <c r="GE857" s="95"/>
      <c r="GF857" s="95"/>
    </row>
    <row r="858" spans="1:188" s="20" customFormat="1" ht="30" customHeight="1" x14ac:dyDescent="0.2">
      <c r="A858" s="337"/>
      <c r="B858" s="340">
        <v>1.23</v>
      </c>
      <c r="C858" s="308" t="s">
        <v>574</v>
      </c>
      <c r="D858" s="308"/>
      <c r="E858" s="308"/>
      <c r="F858" s="373" t="s">
        <v>575</v>
      </c>
      <c r="G858" s="111"/>
      <c r="H858" s="274"/>
      <c r="I858" s="263"/>
      <c r="J858" s="263"/>
      <c r="K858" s="263"/>
      <c r="L858" s="260"/>
      <c r="M858" s="92"/>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V858" s="95"/>
      <c r="AW858" s="95"/>
      <c r="AX858" s="95"/>
      <c r="AY858" s="95"/>
      <c r="AZ858" s="95"/>
      <c r="BA858" s="95"/>
      <c r="BB858" s="95"/>
      <c r="BC858" s="95"/>
      <c r="BD858" s="95"/>
      <c r="BE858" s="95"/>
      <c r="BF858" s="95"/>
      <c r="BG858" s="95"/>
      <c r="BH858" s="95"/>
      <c r="BI858" s="95"/>
      <c r="BJ858" s="95"/>
      <c r="BK858" s="95"/>
      <c r="BL858" s="95"/>
      <c r="BM858" s="95"/>
      <c r="BN858" s="95"/>
      <c r="BO858" s="95"/>
      <c r="BP858" s="95"/>
      <c r="BQ858" s="95"/>
      <c r="BR858" s="95"/>
      <c r="BS858" s="95"/>
      <c r="BT858" s="95"/>
      <c r="BU858" s="95"/>
      <c r="BV858" s="95"/>
      <c r="BW858" s="95"/>
      <c r="BX858" s="95"/>
      <c r="BY858" s="95"/>
      <c r="BZ858" s="95"/>
      <c r="CA858" s="95"/>
      <c r="CB858" s="95"/>
      <c r="CC858" s="95"/>
      <c r="CD858" s="95"/>
      <c r="CE858" s="95"/>
      <c r="CF858" s="95"/>
      <c r="CG858" s="95"/>
      <c r="CH858" s="95"/>
      <c r="CI858" s="95"/>
      <c r="CJ858" s="95"/>
      <c r="CK858" s="95"/>
      <c r="CL858" s="95"/>
      <c r="CM858" s="95"/>
      <c r="CN858" s="95"/>
      <c r="CO858" s="95"/>
      <c r="CP858" s="95"/>
      <c r="CQ858" s="95"/>
      <c r="CR858" s="95"/>
      <c r="CS858" s="95"/>
      <c r="CT858" s="95"/>
      <c r="CU858" s="95"/>
      <c r="CV858" s="95"/>
      <c r="CW858" s="95"/>
      <c r="CX858" s="95"/>
      <c r="CY858" s="95"/>
      <c r="CZ858" s="95"/>
      <c r="DA858" s="95"/>
      <c r="DB858" s="95"/>
      <c r="DC858" s="95"/>
      <c r="DD858" s="95"/>
      <c r="DE858" s="95"/>
      <c r="DF858" s="95"/>
      <c r="DG858" s="95"/>
      <c r="DH858" s="95"/>
      <c r="DI858" s="95"/>
      <c r="DJ858" s="95"/>
      <c r="DK858" s="95"/>
      <c r="DL858" s="95"/>
      <c r="DM858" s="95"/>
      <c r="DN858" s="95"/>
      <c r="DO858" s="95"/>
      <c r="DP858" s="95"/>
      <c r="DQ858" s="95"/>
      <c r="DR858" s="95"/>
      <c r="DS858" s="95"/>
      <c r="DT858" s="95"/>
      <c r="DU858" s="95"/>
      <c r="DV858" s="95"/>
      <c r="DW858" s="95"/>
      <c r="DX858" s="95"/>
      <c r="DY858" s="95"/>
      <c r="DZ858" s="95"/>
      <c r="EA858" s="95"/>
      <c r="EB858" s="95"/>
      <c r="EC858" s="95"/>
      <c r="ED858" s="95"/>
      <c r="EE858" s="95"/>
      <c r="EF858" s="95"/>
      <c r="EG858" s="95"/>
      <c r="EH858" s="95"/>
      <c r="EI858" s="95"/>
      <c r="EJ858" s="95"/>
      <c r="EK858" s="95"/>
      <c r="EL858" s="95"/>
      <c r="EM858" s="95"/>
      <c r="EN858" s="95"/>
      <c r="EO858" s="95"/>
      <c r="EP858" s="95"/>
      <c r="EQ858" s="95"/>
      <c r="ER858" s="95"/>
      <c r="ES858" s="95"/>
      <c r="ET858" s="95"/>
      <c r="EU858" s="95"/>
      <c r="EV858" s="95"/>
      <c r="EW858" s="95"/>
      <c r="EX858" s="95"/>
      <c r="EY858" s="95"/>
      <c r="EZ858" s="95"/>
      <c r="FA858" s="95"/>
      <c r="FB858" s="95"/>
      <c r="FC858" s="95"/>
      <c r="FD858" s="95"/>
      <c r="FE858" s="95"/>
      <c r="FF858" s="95"/>
      <c r="FG858" s="95"/>
      <c r="FH858" s="95"/>
      <c r="FI858" s="95"/>
      <c r="FJ858" s="95"/>
      <c r="FK858" s="95"/>
      <c r="FL858" s="95"/>
      <c r="FM858" s="95"/>
      <c r="FN858" s="95"/>
      <c r="FO858" s="95"/>
      <c r="FP858" s="95"/>
      <c r="FQ858" s="95"/>
      <c r="FR858" s="95"/>
      <c r="FS858" s="95"/>
      <c r="FT858" s="95"/>
      <c r="FU858" s="95"/>
      <c r="FV858" s="95"/>
      <c r="FW858" s="95"/>
      <c r="FX858" s="95"/>
      <c r="FY858" s="95"/>
      <c r="FZ858" s="95"/>
      <c r="GA858" s="95"/>
      <c r="GB858" s="95"/>
      <c r="GC858" s="95"/>
      <c r="GD858" s="95"/>
      <c r="GE858" s="95"/>
      <c r="GF858" s="95"/>
    </row>
    <row r="859" spans="1:188" s="20" customFormat="1" ht="30" customHeight="1" x14ac:dyDescent="0.2">
      <c r="A859" s="338"/>
      <c r="B859" s="340"/>
      <c r="C859" s="308"/>
      <c r="D859" s="308"/>
      <c r="E859" s="308"/>
      <c r="F859" s="374"/>
      <c r="G859" s="111"/>
      <c r="H859" s="275"/>
      <c r="I859" s="264"/>
      <c r="J859" s="264"/>
      <c r="K859" s="264"/>
      <c r="L859" s="261"/>
      <c r="M859" s="92"/>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V859" s="95"/>
      <c r="AW859" s="95"/>
      <c r="AX859" s="95"/>
      <c r="AY859" s="95"/>
      <c r="AZ859" s="95"/>
      <c r="BA859" s="95"/>
      <c r="BB859" s="95"/>
      <c r="BC859" s="95"/>
      <c r="BD859" s="95"/>
      <c r="BE859" s="95"/>
      <c r="BF859" s="95"/>
      <c r="BG859" s="95"/>
      <c r="BH859" s="95"/>
      <c r="BI859" s="95"/>
      <c r="BJ859" s="95"/>
      <c r="BK859" s="95"/>
      <c r="BL859" s="95"/>
      <c r="BM859" s="95"/>
      <c r="BN859" s="95"/>
      <c r="BO859" s="95"/>
      <c r="BP859" s="95"/>
      <c r="BQ859" s="95"/>
      <c r="BR859" s="95"/>
      <c r="BS859" s="95"/>
      <c r="BT859" s="95"/>
      <c r="BU859" s="95"/>
      <c r="BV859" s="95"/>
      <c r="BW859" s="95"/>
      <c r="BX859" s="95"/>
      <c r="BY859" s="95"/>
      <c r="BZ859" s="95"/>
      <c r="CA859" s="95"/>
      <c r="CB859" s="95"/>
      <c r="CC859" s="95"/>
      <c r="CD859" s="95"/>
      <c r="CE859" s="95"/>
      <c r="CF859" s="95"/>
      <c r="CG859" s="95"/>
      <c r="CH859" s="95"/>
      <c r="CI859" s="95"/>
      <c r="CJ859" s="95"/>
      <c r="CK859" s="95"/>
      <c r="CL859" s="95"/>
      <c r="CM859" s="95"/>
      <c r="CN859" s="95"/>
      <c r="CO859" s="95"/>
      <c r="CP859" s="95"/>
      <c r="CQ859" s="95"/>
      <c r="CR859" s="95"/>
      <c r="CS859" s="95"/>
      <c r="CT859" s="95"/>
      <c r="CU859" s="95"/>
      <c r="CV859" s="95"/>
      <c r="CW859" s="95"/>
      <c r="CX859" s="95"/>
      <c r="CY859" s="95"/>
      <c r="CZ859" s="95"/>
      <c r="DA859" s="95"/>
      <c r="DB859" s="95"/>
      <c r="DC859" s="95"/>
      <c r="DD859" s="95"/>
      <c r="DE859" s="95"/>
      <c r="DF859" s="95"/>
      <c r="DG859" s="95"/>
      <c r="DH859" s="95"/>
      <c r="DI859" s="95"/>
      <c r="DJ859" s="95"/>
      <c r="DK859" s="95"/>
      <c r="DL859" s="95"/>
      <c r="DM859" s="95"/>
      <c r="DN859" s="95"/>
      <c r="DO859" s="95"/>
      <c r="DP859" s="95"/>
      <c r="DQ859" s="95"/>
      <c r="DR859" s="95"/>
      <c r="DS859" s="95"/>
      <c r="DT859" s="95"/>
      <c r="DU859" s="95"/>
      <c r="DV859" s="95"/>
      <c r="DW859" s="95"/>
      <c r="DX859" s="95"/>
      <c r="DY859" s="95"/>
      <c r="DZ859" s="95"/>
      <c r="EA859" s="95"/>
      <c r="EB859" s="95"/>
      <c r="EC859" s="95"/>
      <c r="ED859" s="95"/>
      <c r="EE859" s="95"/>
      <c r="EF859" s="95"/>
      <c r="EG859" s="95"/>
      <c r="EH859" s="95"/>
      <c r="EI859" s="95"/>
      <c r="EJ859" s="95"/>
      <c r="EK859" s="95"/>
      <c r="EL859" s="95"/>
      <c r="EM859" s="95"/>
      <c r="EN859" s="95"/>
      <c r="EO859" s="95"/>
      <c r="EP859" s="95"/>
      <c r="EQ859" s="95"/>
      <c r="ER859" s="95"/>
      <c r="ES859" s="95"/>
      <c r="ET859" s="95"/>
      <c r="EU859" s="95"/>
      <c r="EV859" s="95"/>
      <c r="EW859" s="95"/>
      <c r="EX859" s="95"/>
      <c r="EY859" s="95"/>
      <c r="EZ859" s="95"/>
      <c r="FA859" s="95"/>
      <c r="FB859" s="95"/>
      <c r="FC859" s="95"/>
      <c r="FD859" s="95"/>
      <c r="FE859" s="95"/>
      <c r="FF859" s="95"/>
      <c r="FG859" s="95"/>
      <c r="FH859" s="95"/>
      <c r="FI859" s="95"/>
      <c r="FJ859" s="95"/>
      <c r="FK859" s="95"/>
      <c r="FL859" s="95"/>
      <c r="FM859" s="95"/>
      <c r="FN859" s="95"/>
      <c r="FO859" s="95"/>
      <c r="FP859" s="95"/>
      <c r="FQ859" s="95"/>
      <c r="FR859" s="95"/>
      <c r="FS859" s="95"/>
      <c r="FT859" s="95"/>
      <c r="FU859" s="95"/>
      <c r="FV859" s="95"/>
      <c r="FW859" s="95"/>
      <c r="FX859" s="95"/>
      <c r="FY859" s="95"/>
      <c r="FZ859" s="95"/>
      <c r="GA859" s="95"/>
      <c r="GB859" s="95"/>
      <c r="GC859" s="95"/>
      <c r="GD859" s="95"/>
      <c r="GE859" s="95"/>
      <c r="GF859" s="95"/>
    </row>
    <row r="860" spans="1:188" s="20" customFormat="1" ht="30" customHeight="1" x14ac:dyDescent="0.2">
      <c r="A860" s="338"/>
      <c r="B860" s="340"/>
      <c r="C860" s="308"/>
      <c r="D860" s="308"/>
      <c r="E860" s="308"/>
      <c r="F860" s="374"/>
      <c r="G860" s="301"/>
      <c r="H860" s="275"/>
      <c r="I860" s="264"/>
      <c r="J860" s="264"/>
      <c r="K860" s="264"/>
      <c r="L860" s="261"/>
      <c r="M860" s="92"/>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V860" s="95"/>
      <c r="AW860" s="95"/>
      <c r="AX860" s="95"/>
      <c r="AY860" s="95"/>
      <c r="AZ860" s="95"/>
      <c r="BA860" s="95"/>
      <c r="BB860" s="95"/>
      <c r="BC860" s="95"/>
      <c r="BD860" s="95"/>
      <c r="BE860" s="95"/>
      <c r="BF860" s="95"/>
      <c r="BG860" s="95"/>
      <c r="BH860" s="95"/>
      <c r="BI860" s="95"/>
      <c r="BJ860" s="95"/>
      <c r="BK860" s="95"/>
      <c r="BL860" s="95"/>
      <c r="BM860" s="95"/>
      <c r="BN860" s="95"/>
      <c r="BO860" s="95"/>
      <c r="BP860" s="95"/>
      <c r="BQ860" s="95"/>
      <c r="BR860" s="95"/>
      <c r="BS860" s="95"/>
      <c r="BT860" s="95"/>
      <c r="BU860" s="95"/>
      <c r="BV860" s="95"/>
      <c r="BW860" s="95"/>
      <c r="BX860" s="95"/>
      <c r="BY860" s="95"/>
      <c r="BZ860" s="95"/>
      <c r="CA860" s="95"/>
      <c r="CB860" s="95"/>
      <c r="CC860" s="95"/>
      <c r="CD860" s="95"/>
      <c r="CE860" s="95"/>
      <c r="CF860" s="95"/>
      <c r="CG860" s="95"/>
      <c r="CH860" s="95"/>
      <c r="CI860" s="95"/>
      <c r="CJ860" s="95"/>
      <c r="CK860" s="95"/>
      <c r="CL860" s="95"/>
      <c r="CM860" s="95"/>
      <c r="CN860" s="95"/>
      <c r="CO860" s="95"/>
      <c r="CP860" s="95"/>
      <c r="CQ860" s="95"/>
      <c r="CR860" s="95"/>
      <c r="CS860" s="95"/>
      <c r="CT860" s="95"/>
      <c r="CU860" s="95"/>
      <c r="CV860" s="95"/>
      <c r="CW860" s="95"/>
      <c r="CX860" s="95"/>
      <c r="CY860" s="95"/>
      <c r="CZ860" s="95"/>
      <c r="DA860" s="95"/>
      <c r="DB860" s="95"/>
      <c r="DC860" s="95"/>
      <c r="DD860" s="95"/>
      <c r="DE860" s="95"/>
      <c r="DF860" s="95"/>
      <c r="DG860" s="95"/>
      <c r="DH860" s="95"/>
      <c r="DI860" s="95"/>
      <c r="DJ860" s="95"/>
      <c r="DK860" s="95"/>
      <c r="DL860" s="95"/>
      <c r="DM860" s="95"/>
      <c r="DN860" s="95"/>
      <c r="DO860" s="95"/>
      <c r="DP860" s="95"/>
      <c r="DQ860" s="95"/>
      <c r="DR860" s="95"/>
      <c r="DS860" s="95"/>
      <c r="DT860" s="95"/>
      <c r="DU860" s="95"/>
      <c r="DV860" s="95"/>
      <c r="DW860" s="95"/>
      <c r="DX860" s="95"/>
      <c r="DY860" s="95"/>
      <c r="DZ860" s="95"/>
      <c r="EA860" s="95"/>
      <c r="EB860" s="95"/>
      <c r="EC860" s="95"/>
      <c r="ED860" s="95"/>
      <c r="EE860" s="95"/>
      <c r="EF860" s="95"/>
      <c r="EG860" s="95"/>
      <c r="EH860" s="95"/>
      <c r="EI860" s="95"/>
      <c r="EJ860" s="95"/>
      <c r="EK860" s="95"/>
      <c r="EL860" s="95"/>
      <c r="EM860" s="95"/>
      <c r="EN860" s="95"/>
      <c r="EO860" s="95"/>
      <c r="EP860" s="95"/>
      <c r="EQ860" s="95"/>
      <c r="ER860" s="95"/>
      <c r="ES860" s="95"/>
      <c r="ET860" s="95"/>
      <c r="EU860" s="95"/>
      <c r="EV860" s="95"/>
      <c r="EW860" s="95"/>
      <c r="EX860" s="95"/>
      <c r="EY860" s="95"/>
      <c r="EZ860" s="95"/>
      <c r="FA860" s="95"/>
      <c r="FB860" s="95"/>
      <c r="FC860" s="95"/>
      <c r="FD860" s="95"/>
      <c r="FE860" s="95"/>
      <c r="FF860" s="95"/>
      <c r="FG860" s="95"/>
      <c r="FH860" s="95"/>
      <c r="FI860" s="95"/>
      <c r="FJ860" s="95"/>
      <c r="FK860" s="95"/>
      <c r="FL860" s="95"/>
      <c r="FM860" s="95"/>
      <c r="FN860" s="95"/>
      <c r="FO860" s="95"/>
      <c r="FP860" s="95"/>
      <c r="FQ860" s="95"/>
      <c r="FR860" s="95"/>
      <c r="FS860" s="95"/>
      <c r="FT860" s="95"/>
      <c r="FU860" s="95"/>
      <c r="FV860" s="95"/>
      <c r="FW860" s="95"/>
      <c r="FX860" s="95"/>
      <c r="FY860" s="95"/>
      <c r="FZ860" s="95"/>
      <c r="GA860" s="95"/>
      <c r="GB860" s="95"/>
      <c r="GC860" s="95"/>
      <c r="GD860" s="95"/>
      <c r="GE860" s="95"/>
      <c r="GF860" s="95"/>
    </row>
    <row r="861" spans="1:188" s="20" customFormat="1" ht="30" customHeight="1" x14ac:dyDescent="0.2">
      <c r="A861" s="339"/>
      <c r="B861" s="340"/>
      <c r="C861" s="308"/>
      <c r="D861" s="308"/>
      <c r="E861" s="308"/>
      <c r="F861" s="374"/>
      <c r="G861" s="302"/>
      <c r="H861" s="276"/>
      <c r="I861" s="265"/>
      <c r="J861" s="265"/>
      <c r="K861" s="265"/>
      <c r="L861" s="262"/>
      <c r="M861" s="92"/>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V861" s="95"/>
      <c r="AW861" s="95"/>
      <c r="AX861" s="95"/>
      <c r="AY861" s="95"/>
      <c r="AZ861" s="95"/>
      <c r="BA861" s="95"/>
      <c r="BB861" s="95"/>
      <c r="BC861" s="95"/>
      <c r="BD861" s="95"/>
      <c r="BE861" s="95"/>
      <c r="BF861" s="95"/>
      <c r="BG861" s="95"/>
      <c r="BH861" s="95"/>
      <c r="BI861" s="95"/>
      <c r="BJ861" s="95"/>
      <c r="BK861" s="95"/>
      <c r="BL861" s="95"/>
      <c r="BM861" s="95"/>
      <c r="BN861" s="95"/>
      <c r="BO861" s="95"/>
      <c r="BP861" s="95"/>
      <c r="BQ861" s="95"/>
      <c r="BR861" s="95"/>
      <c r="BS861" s="95"/>
      <c r="BT861" s="95"/>
      <c r="BU861" s="95"/>
      <c r="BV861" s="95"/>
      <c r="BW861" s="95"/>
      <c r="BX861" s="95"/>
      <c r="BY861" s="95"/>
      <c r="BZ861" s="95"/>
      <c r="CA861" s="95"/>
      <c r="CB861" s="95"/>
      <c r="CC861" s="95"/>
      <c r="CD861" s="95"/>
      <c r="CE861" s="95"/>
      <c r="CF861" s="95"/>
      <c r="CG861" s="95"/>
      <c r="CH861" s="95"/>
      <c r="CI861" s="95"/>
      <c r="CJ861" s="95"/>
      <c r="CK861" s="95"/>
      <c r="CL861" s="95"/>
      <c r="CM861" s="95"/>
      <c r="CN861" s="95"/>
      <c r="CO861" s="95"/>
      <c r="CP861" s="95"/>
      <c r="CQ861" s="95"/>
      <c r="CR861" s="95"/>
      <c r="CS861" s="95"/>
      <c r="CT861" s="95"/>
      <c r="CU861" s="95"/>
      <c r="CV861" s="95"/>
      <c r="CW861" s="95"/>
      <c r="CX861" s="95"/>
      <c r="CY861" s="95"/>
      <c r="CZ861" s="95"/>
      <c r="DA861" s="95"/>
      <c r="DB861" s="95"/>
      <c r="DC861" s="95"/>
      <c r="DD861" s="95"/>
      <c r="DE861" s="95"/>
      <c r="DF861" s="95"/>
      <c r="DG861" s="95"/>
      <c r="DH861" s="95"/>
      <c r="DI861" s="95"/>
      <c r="DJ861" s="95"/>
      <c r="DK861" s="95"/>
      <c r="DL861" s="95"/>
      <c r="DM861" s="95"/>
      <c r="DN861" s="95"/>
      <c r="DO861" s="95"/>
      <c r="DP861" s="95"/>
      <c r="DQ861" s="95"/>
      <c r="DR861" s="95"/>
      <c r="DS861" s="95"/>
      <c r="DT861" s="95"/>
      <c r="DU861" s="95"/>
      <c r="DV861" s="95"/>
      <c r="DW861" s="95"/>
      <c r="DX861" s="95"/>
      <c r="DY861" s="95"/>
      <c r="DZ861" s="95"/>
      <c r="EA861" s="95"/>
      <c r="EB861" s="95"/>
      <c r="EC861" s="95"/>
      <c r="ED861" s="95"/>
      <c r="EE861" s="95"/>
      <c r="EF861" s="95"/>
      <c r="EG861" s="95"/>
      <c r="EH861" s="95"/>
      <c r="EI861" s="95"/>
      <c r="EJ861" s="95"/>
      <c r="EK861" s="95"/>
      <c r="EL861" s="95"/>
      <c r="EM861" s="95"/>
      <c r="EN861" s="95"/>
      <c r="EO861" s="95"/>
      <c r="EP861" s="95"/>
      <c r="EQ861" s="95"/>
      <c r="ER861" s="95"/>
      <c r="ES861" s="95"/>
      <c r="ET861" s="95"/>
      <c r="EU861" s="95"/>
      <c r="EV861" s="95"/>
      <c r="EW861" s="95"/>
      <c r="EX861" s="95"/>
      <c r="EY861" s="95"/>
      <c r="EZ861" s="95"/>
      <c r="FA861" s="95"/>
      <c r="FB861" s="95"/>
      <c r="FC861" s="95"/>
      <c r="FD861" s="95"/>
      <c r="FE861" s="95"/>
      <c r="FF861" s="95"/>
      <c r="FG861" s="95"/>
      <c r="FH861" s="95"/>
      <c r="FI861" s="95"/>
      <c r="FJ861" s="95"/>
      <c r="FK861" s="95"/>
      <c r="FL861" s="95"/>
      <c r="FM861" s="95"/>
      <c r="FN861" s="95"/>
      <c r="FO861" s="95"/>
      <c r="FP861" s="95"/>
      <c r="FQ861" s="95"/>
      <c r="FR861" s="95"/>
      <c r="FS861" s="95"/>
      <c r="FT861" s="95"/>
      <c r="FU861" s="95"/>
      <c r="FV861" s="95"/>
      <c r="FW861" s="95"/>
      <c r="FX861" s="95"/>
      <c r="FY861" s="95"/>
      <c r="FZ861" s="95"/>
      <c r="GA861" s="95"/>
      <c r="GB861" s="95"/>
      <c r="GC861" s="95"/>
      <c r="GD861" s="95"/>
      <c r="GE861" s="95"/>
      <c r="GF861" s="95"/>
    </row>
    <row r="862" spans="1:188" s="20" customFormat="1" ht="48" customHeight="1" x14ac:dyDescent="0.2">
      <c r="A862" s="328"/>
      <c r="B862" s="329"/>
      <c r="C862" s="341" t="s">
        <v>1797</v>
      </c>
      <c r="D862" s="342" t="s">
        <v>577</v>
      </c>
      <c r="E862" s="342"/>
      <c r="F862" s="365" t="s">
        <v>578</v>
      </c>
      <c r="G862" s="114"/>
      <c r="H862" s="114"/>
      <c r="I862" s="286"/>
      <c r="J862" s="286"/>
      <c r="K862" s="286"/>
      <c r="L862" s="85"/>
      <c r="M862" s="92"/>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V862" s="95"/>
      <c r="AW862" s="95"/>
      <c r="AX862" s="95"/>
      <c r="AY862" s="95"/>
      <c r="AZ862" s="95"/>
      <c r="BA862" s="95"/>
      <c r="BB862" s="95"/>
      <c r="BC862" s="95"/>
      <c r="BD862" s="95"/>
      <c r="BE862" s="95"/>
      <c r="BF862" s="95"/>
      <c r="BG862" s="95"/>
      <c r="BH862" s="95"/>
      <c r="BI862" s="95"/>
      <c r="BJ862" s="95"/>
      <c r="BK862" s="95"/>
      <c r="BL862" s="95"/>
      <c r="BM862" s="95"/>
      <c r="BN862" s="95"/>
      <c r="BO862" s="95"/>
      <c r="BP862" s="95"/>
      <c r="BQ862" s="95"/>
      <c r="BR862" s="95"/>
      <c r="BS862" s="95"/>
      <c r="BT862" s="95"/>
      <c r="BU862" s="95"/>
      <c r="BV862" s="95"/>
      <c r="BW862" s="95"/>
      <c r="BX862" s="95"/>
      <c r="BY862" s="95"/>
      <c r="BZ862" s="95"/>
      <c r="CA862" s="95"/>
      <c r="CB862" s="95"/>
      <c r="CC862" s="95"/>
      <c r="CD862" s="95"/>
      <c r="CE862" s="95"/>
      <c r="CF862" s="95"/>
      <c r="CG862" s="95"/>
      <c r="CH862" s="95"/>
      <c r="CI862" s="95"/>
      <c r="CJ862" s="95"/>
      <c r="CK862" s="95"/>
      <c r="CL862" s="95"/>
      <c r="CM862" s="95"/>
      <c r="CN862" s="95"/>
      <c r="CO862" s="95"/>
      <c r="CP862" s="95"/>
      <c r="CQ862" s="95"/>
      <c r="CR862" s="95"/>
      <c r="CS862" s="95"/>
      <c r="CT862" s="95"/>
      <c r="CU862" s="95"/>
      <c r="CV862" s="95"/>
      <c r="CW862" s="95"/>
      <c r="CX862" s="95"/>
      <c r="CY862" s="95"/>
      <c r="CZ862" s="95"/>
      <c r="DA862" s="95"/>
      <c r="DB862" s="95"/>
      <c r="DC862" s="95"/>
      <c r="DD862" s="95"/>
      <c r="DE862" s="95"/>
      <c r="DF862" s="95"/>
      <c r="DG862" s="95"/>
      <c r="DH862" s="95"/>
      <c r="DI862" s="95"/>
      <c r="DJ862" s="95"/>
      <c r="DK862" s="95"/>
      <c r="DL862" s="95"/>
      <c r="DM862" s="95"/>
      <c r="DN862" s="95"/>
      <c r="DO862" s="95"/>
      <c r="DP862" s="95"/>
      <c r="DQ862" s="95"/>
      <c r="DR862" s="95"/>
      <c r="DS862" s="95"/>
      <c r="DT862" s="95"/>
      <c r="DU862" s="95"/>
      <c r="DV862" s="95"/>
      <c r="DW862" s="95"/>
      <c r="DX862" s="95"/>
      <c r="DY862" s="95"/>
      <c r="DZ862" s="95"/>
      <c r="EA862" s="95"/>
      <c r="EB862" s="95"/>
      <c r="EC862" s="95"/>
      <c r="ED862" s="95"/>
      <c r="EE862" s="95"/>
      <c r="EF862" s="95"/>
      <c r="EG862" s="95"/>
      <c r="EH862" s="95"/>
      <c r="EI862" s="95"/>
      <c r="EJ862" s="95"/>
      <c r="EK862" s="95"/>
      <c r="EL862" s="95"/>
      <c r="EM862" s="95"/>
      <c r="EN862" s="95"/>
      <c r="EO862" s="95"/>
      <c r="EP862" s="95"/>
      <c r="EQ862" s="95"/>
      <c r="ER862" s="95"/>
      <c r="ES862" s="95"/>
      <c r="ET862" s="95"/>
      <c r="EU862" s="95"/>
      <c r="EV862" s="95"/>
      <c r="EW862" s="95"/>
      <c r="EX862" s="95"/>
      <c r="EY862" s="95"/>
      <c r="EZ862" s="95"/>
      <c r="FA862" s="95"/>
      <c r="FB862" s="95"/>
      <c r="FC862" s="95"/>
      <c r="FD862" s="95"/>
      <c r="FE862" s="95"/>
      <c r="FF862" s="95"/>
      <c r="FG862" s="95"/>
      <c r="FH862" s="95"/>
      <c r="FI862" s="95"/>
      <c r="FJ862" s="95"/>
      <c r="FK862" s="95"/>
      <c r="FL862" s="95"/>
      <c r="FM862" s="95"/>
      <c r="FN862" s="95"/>
      <c r="FO862" s="95"/>
      <c r="FP862" s="95"/>
      <c r="FQ862" s="95"/>
      <c r="FR862" s="95"/>
      <c r="FS862" s="95"/>
      <c r="FT862" s="95"/>
      <c r="FU862" s="95"/>
      <c r="FV862" s="95"/>
      <c r="FW862" s="95"/>
      <c r="FX862" s="95"/>
      <c r="FY862" s="95"/>
      <c r="FZ862" s="95"/>
      <c r="GA862" s="95"/>
      <c r="GB862" s="95"/>
      <c r="GC862" s="95"/>
      <c r="GD862" s="95"/>
      <c r="GE862" s="95"/>
      <c r="GF862" s="95"/>
    </row>
    <row r="863" spans="1:188" s="20" customFormat="1" ht="30" customHeight="1" x14ac:dyDescent="0.2">
      <c r="A863" s="330"/>
      <c r="B863" s="331"/>
      <c r="C863" s="341"/>
      <c r="D863" s="342"/>
      <c r="E863" s="342"/>
      <c r="F863" s="365"/>
      <c r="G863" s="114"/>
      <c r="H863" s="283"/>
      <c r="I863" s="287"/>
      <c r="J863" s="287"/>
      <c r="K863" s="287"/>
      <c r="L863" s="260"/>
      <c r="M863" s="92"/>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V863" s="95"/>
      <c r="AW863" s="95"/>
      <c r="AX863" s="95"/>
      <c r="AY863" s="95"/>
      <c r="AZ863" s="95"/>
      <c r="BA863" s="95"/>
      <c r="BB863" s="95"/>
      <c r="BC863" s="95"/>
      <c r="BD863" s="95"/>
      <c r="BE863" s="95"/>
      <c r="BF863" s="95"/>
      <c r="BG863" s="95"/>
      <c r="BH863" s="95"/>
      <c r="BI863" s="95"/>
      <c r="BJ863" s="95"/>
      <c r="BK863" s="95"/>
      <c r="BL863" s="95"/>
      <c r="BM863" s="95"/>
      <c r="BN863" s="95"/>
      <c r="BO863" s="95"/>
      <c r="BP863" s="95"/>
      <c r="BQ863" s="95"/>
      <c r="BR863" s="95"/>
      <c r="BS863" s="95"/>
      <c r="BT863" s="95"/>
      <c r="BU863" s="95"/>
      <c r="BV863" s="95"/>
      <c r="BW863" s="95"/>
      <c r="BX863" s="95"/>
      <c r="BY863" s="95"/>
      <c r="BZ863" s="95"/>
      <c r="CA863" s="95"/>
      <c r="CB863" s="95"/>
      <c r="CC863" s="95"/>
      <c r="CD863" s="95"/>
      <c r="CE863" s="95"/>
      <c r="CF863" s="95"/>
      <c r="CG863" s="95"/>
      <c r="CH863" s="95"/>
      <c r="CI863" s="95"/>
      <c r="CJ863" s="95"/>
      <c r="CK863" s="95"/>
      <c r="CL863" s="95"/>
      <c r="CM863" s="95"/>
      <c r="CN863" s="95"/>
      <c r="CO863" s="95"/>
      <c r="CP863" s="95"/>
      <c r="CQ863" s="95"/>
      <c r="CR863" s="95"/>
      <c r="CS863" s="95"/>
      <c r="CT863" s="95"/>
      <c r="CU863" s="95"/>
      <c r="CV863" s="95"/>
      <c r="CW863" s="95"/>
      <c r="CX863" s="95"/>
      <c r="CY863" s="95"/>
      <c r="CZ863" s="95"/>
      <c r="DA863" s="95"/>
      <c r="DB863" s="95"/>
      <c r="DC863" s="95"/>
      <c r="DD863" s="95"/>
      <c r="DE863" s="95"/>
      <c r="DF863" s="95"/>
      <c r="DG863" s="95"/>
      <c r="DH863" s="95"/>
      <c r="DI863" s="95"/>
      <c r="DJ863" s="95"/>
      <c r="DK863" s="95"/>
      <c r="DL863" s="95"/>
      <c r="DM863" s="95"/>
      <c r="DN863" s="95"/>
      <c r="DO863" s="95"/>
      <c r="DP863" s="95"/>
      <c r="DQ863" s="95"/>
      <c r="DR863" s="95"/>
      <c r="DS863" s="95"/>
      <c r="DT863" s="95"/>
      <c r="DU863" s="95"/>
      <c r="DV863" s="95"/>
      <c r="DW863" s="95"/>
      <c r="DX863" s="95"/>
      <c r="DY863" s="95"/>
      <c r="DZ863" s="95"/>
      <c r="EA863" s="95"/>
      <c r="EB863" s="95"/>
      <c r="EC863" s="95"/>
      <c r="ED863" s="95"/>
      <c r="EE863" s="95"/>
      <c r="EF863" s="95"/>
      <c r="EG863" s="95"/>
      <c r="EH863" s="95"/>
      <c r="EI863" s="95"/>
      <c r="EJ863" s="95"/>
      <c r="EK863" s="95"/>
      <c r="EL863" s="95"/>
      <c r="EM863" s="95"/>
      <c r="EN863" s="95"/>
      <c r="EO863" s="95"/>
      <c r="EP863" s="95"/>
      <c r="EQ863" s="95"/>
      <c r="ER863" s="95"/>
      <c r="ES863" s="95"/>
      <c r="ET863" s="95"/>
      <c r="EU863" s="95"/>
      <c r="EV863" s="95"/>
      <c r="EW863" s="95"/>
      <c r="EX863" s="95"/>
      <c r="EY863" s="95"/>
      <c r="EZ863" s="95"/>
      <c r="FA863" s="95"/>
      <c r="FB863" s="95"/>
      <c r="FC863" s="95"/>
      <c r="FD863" s="95"/>
      <c r="FE863" s="95"/>
      <c r="FF863" s="95"/>
      <c r="FG863" s="95"/>
      <c r="FH863" s="95"/>
      <c r="FI863" s="95"/>
      <c r="FJ863" s="95"/>
      <c r="FK863" s="95"/>
      <c r="FL863" s="95"/>
      <c r="FM863" s="95"/>
      <c r="FN863" s="95"/>
      <c r="FO863" s="95"/>
      <c r="FP863" s="95"/>
      <c r="FQ863" s="95"/>
      <c r="FR863" s="95"/>
      <c r="FS863" s="95"/>
      <c r="FT863" s="95"/>
      <c r="FU863" s="95"/>
      <c r="FV863" s="95"/>
      <c r="FW863" s="95"/>
      <c r="FX863" s="95"/>
      <c r="FY863" s="95"/>
      <c r="FZ863" s="95"/>
      <c r="GA863" s="95"/>
      <c r="GB863" s="95"/>
      <c r="GC863" s="95"/>
      <c r="GD863" s="95"/>
      <c r="GE863" s="95"/>
      <c r="GF863" s="95"/>
    </row>
    <row r="864" spans="1:188" s="20" customFormat="1" ht="30" customHeight="1" x14ac:dyDescent="0.2">
      <c r="A864" s="330"/>
      <c r="B864" s="331"/>
      <c r="C864" s="341"/>
      <c r="D864" s="342"/>
      <c r="E864" s="342"/>
      <c r="F864" s="365"/>
      <c r="G864" s="283"/>
      <c r="H864" s="285"/>
      <c r="I864" s="287"/>
      <c r="J864" s="287"/>
      <c r="K864" s="287"/>
      <c r="L864" s="261"/>
      <c r="M864" s="92"/>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V864" s="95"/>
      <c r="AW864" s="95"/>
      <c r="AX864" s="95"/>
      <c r="AY864" s="95"/>
      <c r="AZ864" s="95"/>
      <c r="BA864" s="95"/>
      <c r="BB864" s="95"/>
      <c r="BC864" s="95"/>
      <c r="BD864" s="95"/>
      <c r="BE864" s="95"/>
      <c r="BF864" s="95"/>
      <c r="BG864" s="95"/>
      <c r="BH864" s="95"/>
      <c r="BI864" s="95"/>
      <c r="BJ864" s="95"/>
      <c r="BK864" s="95"/>
      <c r="BL864" s="95"/>
      <c r="BM864" s="95"/>
      <c r="BN864" s="95"/>
      <c r="BO864" s="95"/>
      <c r="BP864" s="95"/>
      <c r="BQ864" s="95"/>
      <c r="BR864" s="95"/>
      <c r="BS864" s="95"/>
      <c r="BT864" s="95"/>
      <c r="BU864" s="95"/>
      <c r="BV864" s="95"/>
      <c r="BW864" s="95"/>
      <c r="BX864" s="95"/>
      <c r="BY864" s="95"/>
      <c r="BZ864" s="95"/>
      <c r="CA864" s="95"/>
      <c r="CB864" s="95"/>
      <c r="CC864" s="95"/>
      <c r="CD864" s="95"/>
      <c r="CE864" s="95"/>
      <c r="CF864" s="95"/>
      <c r="CG864" s="95"/>
      <c r="CH864" s="95"/>
      <c r="CI864" s="95"/>
      <c r="CJ864" s="95"/>
      <c r="CK864" s="95"/>
      <c r="CL864" s="95"/>
      <c r="CM864" s="95"/>
      <c r="CN864" s="95"/>
      <c r="CO864" s="95"/>
      <c r="CP864" s="95"/>
      <c r="CQ864" s="95"/>
      <c r="CR864" s="95"/>
      <c r="CS864" s="95"/>
      <c r="CT864" s="95"/>
      <c r="CU864" s="95"/>
      <c r="CV864" s="95"/>
      <c r="CW864" s="95"/>
      <c r="CX864" s="95"/>
      <c r="CY864" s="95"/>
      <c r="CZ864" s="95"/>
      <c r="DA864" s="95"/>
      <c r="DB864" s="95"/>
      <c r="DC864" s="95"/>
      <c r="DD864" s="95"/>
      <c r="DE864" s="95"/>
      <c r="DF864" s="95"/>
      <c r="DG864" s="95"/>
      <c r="DH864" s="95"/>
      <c r="DI864" s="95"/>
      <c r="DJ864" s="95"/>
      <c r="DK864" s="95"/>
      <c r="DL864" s="95"/>
      <c r="DM864" s="95"/>
      <c r="DN864" s="95"/>
      <c r="DO864" s="95"/>
      <c r="DP864" s="95"/>
      <c r="DQ864" s="95"/>
      <c r="DR864" s="95"/>
      <c r="DS864" s="95"/>
      <c r="DT864" s="95"/>
      <c r="DU864" s="95"/>
      <c r="DV864" s="95"/>
      <c r="DW864" s="95"/>
      <c r="DX864" s="95"/>
      <c r="DY864" s="95"/>
      <c r="DZ864" s="95"/>
      <c r="EA864" s="95"/>
      <c r="EB864" s="95"/>
      <c r="EC864" s="95"/>
      <c r="ED864" s="95"/>
      <c r="EE864" s="95"/>
      <c r="EF864" s="95"/>
      <c r="EG864" s="95"/>
      <c r="EH864" s="95"/>
      <c r="EI864" s="95"/>
      <c r="EJ864" s="95"/>
      <c r="EK864" s="95"/>
      <c r="EL864" s="95"/>
      <c r="EM864" s="95"/>
      <c r="EN864" s="95"/>
      <c r="EO864" s="95"/>
      <c r="EP864" s="95"/>
      <c r="EQ864" s="95"/>
      <c r="ER864" s="95"/>
      <c r="ES864" s="95"/>
      <c r="ET864" s="95"/>
      <c r="EU864" s="95"/>
      <c r="EV864" s="95"/>
      <c r="EW864" s="95"/>
      <c r="EX864" s="95"/>
      <c r="EY864" s="95"/>
      <c r="EZ864" s="95"/>
      <c r="FA864" s="95"/>
      <c r="FB864" s="95"/>
      <c r="FC864" s="95"/>
      <c r="FD864" s="95"/>
      <c r="FE864" s="95"/>
      <c r="FF864" s="95"/>
      <c r="FG864" s="95"/>
      <c r="FH864" s="95"/>
      <c r="FI864" s="95"/>
      <c r="FJ864" s="95"/>
      <c r="FK864" s="95"/>
      <c r="FL864" s="95"/>
      <c r="FM864" s="95"/>
      <c r="FN864" s="95"/>
      <c r="FO864" s="95"/>
      <c r="FP864" s="95"/>
      <c r="FQ864" s="95"/>
      <c r="FR864" s="95"/>
      <c r="FS864" s="95"/>
      <c r="FT864" s="95"/>
      <c r="FU864" s="95"/>
      <c r="FV864" s="95"/>
      <c r="FW864" s="95"/>
      <c r="FX864" s="95"/>
      <c r="FY864" s="95"/>
      <c r="FZ864" s="95"/>
      <c r="GA864" s="95"/>
      <c r="GB864" s="95"/>
      <c r="GC864" s="95"/>
      <c r="GD864" s="95"/>
      <c r="GE864" s="95"/>
      <c r="GF864" s="95"/>
    </row>
    <row r="865" spans="1:188" s="20" customFormat="1" ht="30" customHeight="1" x14ac:dyDescent="0.2">
      <c r="A865" s="330"/>
      <c r="B865" s="331"/>
      <c r="C865" s="341"/>
      <c r="D865" s="342"/>
      <c r="E865" s="342"/>
      <c r="F865" s="365"/>
      <c r="G865" s="285"/>
      <c r="H865" s="285"/>
      <c r="I865" s="287"/>
      <c r="J865" s="287"/>
      <c r="K865" s="287"/>
      <c r="L865" s="261"/>
      <c r="M865" s="92"/>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V865" s="95"/>
      <c r="AW865" s="95"/>
      <c r="AX865" s="95"/>
      <c r="AY865" s="95"/>
      <c r="AZ865" s="95"/>
      <c r="BA865" s="95"/>
      <c r="BB865" s="95"/>
      <c r="BC865" s="95"/>
      <c r="BD865" s="95"/>
      <c r="BE865" s="95"/>
      <c r="BF865" s="95"/>
      <c r="BG865" s="95"/>
      <c r="BH865" s="95"/>
      <c r="BI865" s="95"/>
      <c r="BJ865" s="95"/>
      <c r="BK865" s="95"/>
      <c r="BL865" s="95"/>
      <c r="BM865" s="95"/>
      <c r="BN865" s="95"/>
      <c r="BO865" s="95"/>
      <c r="BP865" s="95"/>
      <c r="BQ865" s="95"/>
      <c r="BR865" s="95"/>
      <c r="BS865" s="95"/>
      <c r="BT865" s="95"/>
      <c r="BU865" s="95"/>
      <c r="BV865" s="95"/>
      <c r="BW865" s="95"/>
      <c r="BX865" s="95"/>
      <c r="BY865" s="95"/>
      <c r="BZ865" s="95"/>
      <c r="CA865" s="95"/>
      <c r="CB865" s="95"/>
      <c r="CC865" s="95"/>
      <c r="CD865" s="95"/>
      <c r="CE865" s="95"/>
      <c r="CF865" s="95"/>
      <c r="CG865" s="95"/>
      <c r="CH865" s="95"/>
      <c r="CI865" s="95"/>
      <c r="CJ865" s="95"/>
      <c r="CK865" s="95"/>
      <c r="CL865" s="95"/>
      <c r="CM865" s="95"/>
      <c r="CN865" s="95"/>
      <c r="CO865" s="95"/>
      <c r="CP865" s="95"/>
      <c r="CQ865" s="95"/>
      <c r="CR865" s="95"/>
      <c r="CS865" s="95"/>
      <c r="CT865" s="95"/>
      <c r="CU865" s="95"/>
      <c r="CV865" s="95"/>
      <c r="CW865" s="95"/>
      <c r="CX865" s="95"/>
      <c r="CY865" s="95"/>
      <c r="CZ865" s="95"/>
      <c r="DA865" s="95"/>
      <c r="DB865" s="95"/>
      <c r="DC865" s="95"/>
      <c r="DD865" s="95"/>
      <c r="DE865" s="95"/>
      <c r="DF865" s="95"/>
      <c r="DG865" s="95"/>
      <c r="DH865" s="95"/>
      <c r="DI865" s="95"/>
      <c r="DJ865" s="95"/>
      <c r="DK865" s="95"/>
      <c r="DL865" s="95"/>
      <c r="DM865" s="95"/>
      <c r="DN865" s="95"/>
      <c r="DO865" s="95"/>
      <c r="DP865" s="95"/>
      <c r="DQ865" s="95"/>
      <c r="DR865" s="95"/>
      <c r="DS865" s="95"/>
      <c r="DT865" s="95"/>
      <c r="DU865" s="95"/>
      <c r="DV865" s="95"/>
      <c r="DW865" s="95"/>
      <c r="DX865" s="95"/>
      <c r="DY865" s="95"/>
      <c r="DZ865" s="95"/>
      <c r="EA865" s="95"/>
      <c r="EB865" s="95"/>
      <c r="EC865" s="95"/>
      <c r="ED865" s="95"/>
      <c r="EE865" s="95"/>
      <c r="EF865" s="95"/>
      <c r="EG865" s="95"/>
      <c r="EH865" s="95"/>
      <c r="EI865" s="95"/>
      <c r="EJ865" s="95"/>
      <c r="EK865" s="95"/>
      <c r="EL865" s="95"/>
      <c r="EM865" s="95"/>
      <c r="EN865" s="95"/>
      <c r="EO865" s="95"/>
      <c r="EP865" s="95"/>
      <c r="EQ865" s="95"/>
      <c r="ER865" s="95"/>
      <c r="ES865" s="95"/>
      <c r="ET865" s="95"/>
      <c r="EU865" s="95"/>
      <c r="EV865" s="95"/>
      <c r="EW865" s="95"/>
      <c r="EX865" s="95"/>
      <c r="EY865" s="95"/>
      <c r="EZ865" s="95"/>
      <c r="FA865" s="95"/>
      <c r="FB865" s="95"/>
      <c r="FC865" s="95"/>
      <c r="FD865" s="95"/>
      <c r="FE865" s="95"/>
      <c r="FF865" s="95"/>
      <c r="FG865" s="95"/>
      <c r="FH865" s="95"/>
      <c r="FI865" s="95"/>
      <c r="FJ865" s="95"/>
      <c r="FK865" s="95"/>
      <c r="FL865" s="95"/>
      <c r="FM865" s="95"/>
      <c r="FN865" s="95"/>
      <c r="FO865" s="95"/>
      <c r="FP865" s="95"/>
      <c r="FQ865" s="95"/>
      <c r="FR865" s="95"/>
      <c r="FS865" s="95"/>
      <c r="FT865" s="95"/>
      <c r="FU865" s="95"/>
      <c r="FV865" s="95"/>
      <c r="FW865" s="95"/>
      <c r="FX865" s="95"/>
      <c r="FY865" s="95"/>
      <c r="FZ865" s="95"/>
      <c r="GA865" s="95"/>
      <c r="GB865" s="95"/>
      <c r="GC865" s="95"/>
      <c r="GD865" s="95"/>
      <c r="GE865" s="95"/>
      <c r="GF865" s="95"/>
    </row>
    <row r="866" spans="1:188" s="20" customFormat="1" ht="30" customHeight="1" x14ac:dyDescent="0.2">
      <c r="A866" s="330"/>
      <c r="B866" s="331"/>
      <c r="C866" s="341"/>
      <c r="D866" s="342"/>
      <c r="E866" s="342"/>
      <c r="F866" s="365"/>
      <c r="G866" s="285"/>
      <c r="H866" s="285"/>
      <c r="I866" s="287"/>
      <c r="J866" s="287"/>
      <c r="K866" s="287"/>
      <c r="L866" s="261"/>
      <c r="M866" s="92"/>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V866" s="95"/>
      <c r="AW866" s="95"/>
      <c r="AX866" s="95"/>
      <c r="AY866" s="95"/>
      <c r="AZ866" s="95"/>
      <c r="BA866" s="95"/>
      <c r="BB866" s="95"/>
      <c r="BC866" s="95"/>
      <c r="BD866" s="95"/>
      <c r="BE866" s="95"/>
      <c r="BF866" s="95"/>
      <c r="BG866" s="95"/>
      <c r="BH866" s="95"/>
      <c r="BI866" s="95"/>
      <c r="BJ866" s="95"/>
      <c r="BK866" s="95"/>
      <c r="BL866" s="95"/>
      <c r="BM866" s="95"/>
      <c r="BN866" s="95"/>
      <c r="BO866" s="95"/>
      <c r="BP866" s="95"/>
      <c r="BQ866" s="95"/>
      <c r="BR866" s="95"/>
      <c r="BS866" s="95"/>
      <c r="BT866" s="95"/>
      <c r="BU866" s="95"/>
      <c r="BV866" s="95"/>
      <c r="BW866" s="95"/>
      <c r="BX866" s="95"/>
      <c r="BY866" s="95"/>
      <c r="BZ866" s="95"/>
      <c r="CA866" s="95"/>
      <c r="CB866" s="95"/>
      <c r="CC866" s="95"/>
      <c r="CD866" s="95"/>
      <c r="CE866" s="95"/>
      <c r="CF866" s="95"/>
      <c r="CG866" s="95"/>
      <c r="CH866" s="95"/>
      <c r="CI866" s="95"/>
      <c r="CJ866" s="95"/>
      <c r="CK866" s="95"/>
      <c r="CL866" s="95"/>
      <c r="CM866" s="95"/>
      <c r="CN866" s="95"/>
      <c r="CO866" s="95"/>
      <c r="CP866" s="95"/>
      <c r="CQ866" s="95"/>
      <c r="CR866" s="95"/>
      <c r="CS866" s="95"/>
      <c r="CT866" s="95"/>
      <c r="CU866" s="95"/>
      <c r="CV866" s="95"/>
      <c r="CW866" s="95"/>
      <c r="CX866" s="95"/>
      <c r="CY866" s="95"/>
      <c r="CZ866" s="95"/>
      <c r="DA866" s="95"/>
      <c r="DB866" s="95"/>
      <c r="DC866" s="95"/>
      <c r="DD866" s="95"/>
      <c r="DE866" s="95"/>
      <c r="DF866" s="95"/>
      <c r="DG866" s="95"/>
      <c r="DH866" s="95"/>
      <c r="DI866" s="95"/>
      <c r="DJ866" s="95"/>
      <c r="DK866" s="95"/>
      <c r="DL866" s="95"/>
      <c r="DM866" s="95"/>
      <c r="DN866" s="95"/>
      <c r="DO866" s="95"/>
      <c r="DP866" s="95"/>
      <c r="DQ866" s="95"/>
      <c r="DR866" s="95"/>
      <c r="DS866" s="95"/>
      <c r="DT866" s="95"/>
      <c r="DU866" s="95"/>
      <c r="DV866" s="95"/>
      <c r="DW866" s="95"/>
      <c r="DX866" s="95"/>
      <c r="DY866" s="95"/>
      <c r="DZ866" s="95"/>
      <c r="EA866" s="95"/>
      <c r="EB866" s="95"/>
      <c r="EC866" s="95"/>
      <c r="ED866" s="95"/>
      <c r="EE866" s="95"/>
      <c r="EF866" s="95"/>
      <c r="EG866" s="95"/>
      <c r="EH866" s="95"/>
      <c r="EI866" s="95"/>
      <c r="EJ866" s="95"/>
      <c r="EK866" s="95"/>
      <c r="EL866" s="95"/>
      <c r="EM866" s="95"/>
      <c r="EN866" s="95"/>
      <c r="EO866" s="95"/>
      <c r="EP866" s="95"/>
      <c r="EQ866" s="95"/>
      <c r="ER866" s="95"/>
      <c r="ES866" s="95"/>
      <c r="ET866" s="95"/>
      <c r="EU866" s="95"/>
      <c r="EV866" s="95"/>
      <c r="EW866" s="95"/>
      <c r="EX866" s="95"/>
      <c r="EY866" s="95"/>
      <c r="EZ866" s="95"/>
      <c r="FA866" s="95"/>
      <c r="FB866" s="95"/>
      <c r="FC866" s="95"/>
      <c r="FD866" s="95"/>
      <c r="FE866" s="95"/>
      <c r="FF866" s="95"/>
      <c r="FG866" s="95"/>
      <c r="FH866" s="95"/>
      <c r="FI866" s="95"/>
      <c r="FJ866" s="95"/>
      <c r="FK866" s="95"/>
      <c r="FL866" s="95"/>
      <c r="FM866" s="95"/>
      <c r="FN866" s="95"/>
      <c r="FO866" s="95"/>
      <c r="FP866" s="95"/>
      <c r="FQ866" s="95"/>
      <c r="FR866" s="95"/>
      <c r="FS866" s="95"/>
      <c r="FT866" s="95"/>
      <c r="FU866" s="95"/>
      <c r="FV866" s="95"/>
      <c r="FW866" s="95"/>
      <c r="FX866" s="95"/>
      <c r="FY866" s="95"/>
      <c r="FZ866" s="95"/>
      <c r="GA866" s="95"/>
      <c r="GB866" s="95"/>
      <c r="GC866" s="95"/>
      <c r="GD866" s="95"/>
      <c r="GE866" s="95"/>
      <c r="GF866" s="95"/>
    </row>
    <row r="867" spans="1:188" s="20" customFormat="1" ht="30" customHeight="1" x14ac:dyDescent="0.2">
      <c r="A867" s="332"/>
      <c r="B867" s="333"/>
      <c r="C867" s="341"/>
      <c r="D867" s="342"/>
      <c r="E867" s="342"/>
      <c r="F867" s="365"/>
      <c r="G867" s="284"/>
      <c r="H867" s="284"/>
      <c r="I867" s="288"/>
      <c r="J867" s="288"/>
      <c r="K867" s="288"/>
      <c r="L867" s="262"/>
      <c r="M867" s="92"/>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V867" s="95"/>
      <c r="AW867" s="95"/>
      <c r="AX867" s="95"/>
      <c r="AY867" s="95"/>
      <c r="AZ867" s="95"/>
      <c r="BA867" s="95"/>
      <c r="BB867" s="95"/>
      <c r="BC867" s="95"/>
      <c r="BD867" s="95"/>
      <c r="BE867" s="95"/>
      <c r="BF867" s="95"/>
      <c r="BG867" s="95"/>
      <c r="BH867" s="95"/>
      <c r="BI867" s="95"/>
      <c r="BJ867" s="95"/>
      <c r="BK867" s="95"/>
      <c r="BL867" s="95"/>
      <c r="BM867" s="95"/>
      <c r="BN867" s="95"/>
      <c r="BO867" s="95"/>
      <c r="BP867" s="95"/>
      <c r="BQ867" s="95"/>
      <c r="BR867" s="95"/>
      <c r="BS867" s="95"/>
      <c r="BT867" s="95"/>
      <c r="BU867" s="95"/>
      <c r="BV867" s="95"/>
      <c r="BW867" s="95"/>
      <c r="BX867" s="95"/>
      <c r="BY867" s="95"/>
      <c r="BZ867" s="95"/>
      <c r="CA867" s="95"/>
      <c r="CB867" s="95"/>
      <c r="CC867" s="95"/>
      <c r="CD867" s="95"/>
      <c r="CE867" s="95"/>
      <c r="CF867" s="95"/>
      <c r="CG867" s="95"/>
      <c r="CH867" s="95"/>
      <c r="CI867" s="95"/>
      <c r="CJ867" s="95"/>
      <c r="CK867" s="95"/>
      <c r="CL867" s="95"/>
      <c r="CM867" s="95"/>
      <c r="CN867" s="95"/>
      <c r="CO867" s="95"/>
      <c r="CP867" s="95"/>
      <c r="CQ867" s="95"/>
      <c r="CR867" s="95"/>
      <c r="CS867" s="95"/>
      <c r="CT867" s="95"/>
      <c r="CU867" s="95"/>
      <c r="CV867" s="95"/>
      <c r="CW867" s="95"/>
      <c r="CX867" s="95"/>
      <c r="CY867" s="95"/>
      <c r="CZ867" s="95"/>
      <c r="DA867" s="95"/>
      <c r="DB867" s="95"/>
      <c r="DC867" s="95"/>
      <c r="DD867" s="95"/>
      <c r="DE867" s="95"/>
      <c r="DF867" s="95"/>
      <c r="DG867" s="95"/>
      <c r="DH867" s="95"/>
      <c r="DI867" s="95"/>
      <c r="DJ867" s="95"/>
      <c r="DK867" s="95"/>
      <c r="DL867" s="95"/>
      <c r="DM867" s="95"/>
      <c r="DN867" s="95"/>
      <c r="DO867" s="95"/>
      <c r="DP867" s="95"/>
      <c r="DQ867" s="95"/>
      <c r="DR867" s="95"/>
      <c r="DS867" s="95"/>
      <c r="DT867" s="95"/>
      <c r="DU867" s="95"/>
      <c r="DV867" s="95"/>
      <c r="DW867" s="95"/>
      <c r="DX867" s="95"/>
      <c r="DY867" s="95"/>
      <c r="DZ867" s="95"/>
      <c r="EA867" s="95"/>
      <c r="EB867" s="95"/>
      <c r="EC867" s="95"/>
      <c r="ED867" s="95"/>
      <c r="EE867" s="95"/>
      <c r="EF867" s="95"/>
      <c r="EG867" s="95"/>
      <c r="EH867" s="95"/>
      <c r="EI867" s="95"/>
      <c r="EJ867" s="95"/>
      <c r="EK867" s="95"/>
      <c r="EL867" s="95"/>
      <c r="EM867" s="95"/>
      <c r="EN867" s="95"/>
      <c r="EO867" s="95"/>
      <c r="EP867" s="95"/>
      <c r="EQ867" s="95"/>
      <c r="ER867" s="95"/>
      <c r="ES867" s="95"/>
      <c r="ET867" s="95"/>
      <c r="EU867" s="95"/>
      <c r="EV867" s="95"/>
      <c r="EW867" s="95"/>
      <c r="EX867" s="95"/>
      <c r="EY867" s="95"/>
      <c r="EZ867" s="95"/>
      <c r="FA867" s="95"/>
      <c r="FB867" s="95"/>
      <c r="FC867" s="95"/>
      <c r="FD867" s="95"/>
      <c r="FE867" s="95"/>
      <c r="FF867" s="95"/>
      <c r="FG867" s="95"/>
      <c r="FH867" s="95"/>
      <c r="FI867" s="95"/>
      <c r="FJ867" s="95"/>
      <c r="FK867" s="95"/>
      <c r="FL867" s="95"/>
      <c r="FM867" s="95"/>
      <c r="FN867" s="95"/>
      <c r="FO867" s="95"/>
      <c r="FP867" s="95"/>
      <c r="FQ867" s="95"/>
      <c r="FR867" s="95"/>
      <c r="FS867" s="95"/>
      <c r="FT867" s="95"/>
      <c r="FU867" s="95"/>
      <c r="FV867" s="95"/>
      <c r="FW867" s="95"/>
      <c r="FX867" s="95"/>
      <c r="FY867" s="95"/>
      <c r="FZ867" s="95"/>
      <c r="GA867" s="95"/>
      <c r="GB867" s="95"/>
      <c r="GC867" s="95"/>
      <c r="GD867" s="95"/>
      <c r="GE867" s="95"/>
      <c r="GF867" s="95"/>
    </row>
    <row r="868" spans="1:188" s="22" customFormat="1" ht="20.25" customHeight="1" x14ac:dyDescent="0.2">
      <c r="A868" s="319"/>
      <c r="B868" s="320"/>
      <c r="C868" s="321"/>
      <c r="D868" s="314" t="s">
        <v>1798</v>
      </c>
      <c r="E868" s="312" t="s">
        <v>580</v>
      </c>
      <c r="F868" s="313" t="s">
        <v>581</v>
      </c>
      <c r="G868" s="269"/>
      <c r="H868" s="269"/>
      <c r="I868" s="266"/>
      <c r="J868" s="266"/>
      <c r="K868" s="266"/>
      <c r="L868" s="273"/>
      <c r="M868" s="92"/>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V868" s="95"/>
      <c r="AW868" s="95"/>
      <c r="AX868" s="95"/>
      <c r="AY868" s="95"/>
      <c r="AZ868" s="95"/>
      <c r="BA868" s="95"/>
      <c r="BB868" s="95"/>
      <c r="BC868" s="95"/>
      <c r="BD868" s="95"/>
      <c r="BE868" s="95"/>
      <c r="BF868" s="95"/>
      <c r="BG868" s="95"/>
      <c r="BH868" s="95"/>
      <c r="BI868" s="95"/>
      <c r="BJ868" s="95"/>
      <c r="BK868" s="95"/>
      <c r="BL868" s="95"/>
      <c r="BM868" s="95"/>
      <c r="BN868" s="95"/>
      <c r="BO868" s="95"/>
      <c r="BP868" s="95"/>
      <c r="BQ868" s="95"/>
      <c r="BR868" s="95"/>
      <c r="BS868" s="95"/>
      <c r="BT868" s="95"/>
      <c r="BU868" s="95"/>
      <c r="BV868" s="95"/>
      <c r="BW868" s="95"/>
      <c r="BX868" s="95"/>
      <c r="BY868" s="95"/>
      <c r="BZ868" s="95"/>
      <c r="CA868" s="95"/>
      <c r="CB868" s="95"/>
      <c r="CC868" s="95"/>
      <c r="CD868" s="95"/>
      <c r="CE868" s="95"/>
      <c r="CF868" s="95"/>
      <c r="CG868" s="95"/>
      <c r="CH868" s="95"/>
      <c r="CI868" s="95"/>
      <c r="CJ868" s="95"/>
      <c r="CK868" s="95"/>
      <c r="CL868" s="95"/>
      <c r="CM868" s="95"/>
      <c r="CN868" s="95"/>
      <c r="CO868" s="95"/>
      <c r="CP868" s="95"/>
      <c r="CQ868" s="95"/>
      <c r="CR868" s="95"/>
      <c r="CS868" s="95"/>
      <c r="CT868" s="95"/>
      <c r="CU868" s="95"/>
      <c r="CV868" s="95"/>
      <c r="CW868" s="95"/>
      <c r="CX868" s="95"/>
      <c r="CY868" s="95"/>
      <c r="CZ868" s="95"/>
      <c r="DA868" s="95"/>
      <c r="DB868" s="95"/>
      <c r="DC868" s="95"/>
      <c r="DD868" s="95"/>
      <c r="DE868" s="95"/>
      <c r="DF868" s="95"/>
      <c r="DG868" s="95"/>
      <c r="DH868" s="95"/>
      <c r="DI868" s="95"/>
      <c r="DJ868" s="95"/>
      <c r="DK868" s="95"/>
      <c r="DL868" s="95"/>
      <c r="DM868" s="95"/>
      <c r="DN868" s="95"/>
      <c r="DO868" s="95"/>
      <c r="DP868" s="95"/>
      <c r="DQ868" s="95"/>
      <c r="DR868" s="95"/>
      <c r="DS868" s="95"/>
      <c r="DT868" s="95"/>
      <c r="DU868" s="95"/>
      <c r="DV868" s="95"/>
      <c r="DW868" s="95"/>
      <c r="DX868" s="95"/>
      <c r="DY868" s="95"/>
      <c r="DZ868" s="95"/>
      <c r="EA868" s="95"/>
      <c r="EB868" s="95"/>
      <c r="EC868" s="95"/>
      <c r="ED868" s="95"/>
      <c r="EE868" s="95"/>
      <c r="EF868" s="95"/>
      <c r="EG868" s="95"/>
      <c r="EH868" s="95"/>
      <c r="EI868" s="95"/>
      <c r="EJ868" s="95"/>
      <c r="EK868" s="95"/>
      <c r="EL868" s="95"/>
      <c r="EM868" s="95"/>
      <c r="EN868" s="95"/>
      <c r="EO868" s="95"/>
      <c r="EP868" s="95"/>
      <c r="EQ868" s="95"/>
      <c r="ER868" s="95"/>
      <c r="ES868" s="95"/>
      <c r="ET868" s="95"/>
      <c r="EU868" s="95"/>
      <c r="EV868" s="95"/>
      <c r="EW868" s="95"/>
      <c r="EX868" s="95"/>
      <c r="EY868" s="95"/>
      <c r="EZ868" s="95"/>
      <c r="FA868" s="95"/>
      <c r="FB868" s="95"/>
      <c r="FC868" s="95"/>
      <c r="FD868" s="95"/>
      <c r="FE868" s="95"/>
      <c r="FF868" s="95"/>
      <c r="FG868" s="95"/>
      <c r="FH868" s="95"/>
      <c r="FI868" s="95"/>
      <c r="FJ868" s="95"/>
      <c r="FK868" s="95"/>
      <c r="FL868" s="95"/>
      <c r="FM868" s="95"/>
      <c r="FN868" s="95"/>
      <c r="FO868" s="95"/>
      <c r="FP868" s="95"/>
      <c r="FQ868" s="95"/>
      <c r="FR868" s="95"/>
      <c r="FS868" s="95"/>
      <c r="FT868" s="95"/>
      <c r="FU868" s="95"/>
      <c r="FV868" s="95"/>
      <c r="FW868" s="95"/>
      <c r="FX868" s="95"/>
      <c r="FY868" s="95"/>
      <c r="FZ868" s="95"/>
      <c r="GA868" s="95"/>
      <c r="GB868" s="95"/>
      <c r="GC868" s="95"/>
      <c r="GD868" s="95"/>
      <c r="GE868" s="95"/>
      <c r="GF868" s="95"/>
    </row>
    <row r="869" spans="1:188" s="22" customFormat="1" ht="20.25" customHeight="1" x14ac:dyDescent="0.2">
      <c r="A869" s="322"/>
      <c r="B869" s="323"/>
      <c r="C869" s="324"/>
      <c r="D869" s="314"/>
      <c r="E869" s="312"/>
      <c r="F869" s="313"/>
      <c r="G869" s="270"/>
      <c r="H869" s="270"/>
      <c r="I869" s="267"/>
      <c r="J869" s="267"/>
      <c r="K869" s="267"/>
      <c r="L869" s="273"/>
      <c r="M869" s="92"/>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V869" s="95"/>
      <c r="AW869" s="95"/>
      <c r="AX869" s="95"/>
      <c r="AY869" s="95"/>
      <c r="AZ869" s="95"/>
      <c r="BA869" s="95"/>
      <c r="BB869" s="95"/>
      <c r="BC869" s="95"/>
      <c r="BD869" s="95"/>
      <c r="BE869" s="95"/>
      <c r="BF869" s="95"/>
      <c r="BG869" s="95"/>
      <c r="BH869" s="95"/>
      <c r="BI869" s="95"/>
      <c r="BJ869" s="95"/>
      <c r="BK869" s="95"/>
      <c r="BL869" s="95"/>
      <c r="BM869" s="95"/>
      <c r="BN869" s="95"/>
      <c r="BO869" s="95"/>
      <c r="BP869" s="95"/>
      <c r="BQ869" s="95"/>
      <c r="BR869" s="95"/>
      <c r="BS869" s="95"/>
      <c r="BT869" s="95"/>
      <c r="BU869" s="95"/>
      <c r="BV869" s="95"/>
      <c r="BW869" s="95"/>
      <c r="BX869" s="95"/>
      <c r="BY869" s="95"/>
      <c r="BZ869" s="95"/>
      <c r="CA869" s="95"/>
      <c r="CB869" s="95"/>
      <c r="CC869" s="95"/>
      <c r="CD869" s="95"/>
      <c r="CE869" s="95"/>
      <c r="CF869" s="95"/>
      <c r="CG869" s="95"/>
      <c r="CH869" s="95"/>
      <c r="CI869" s="95"/>
      <c r="CJ869" s="95"/>
      <c r="CK869" s="95"/>
      <c r="CL869" s="95"/>
      <c r="CM869" s="95"/>
      <c r="CN869" s="95"/>
      <c r="CO869" s="95"/>
      <c r="CP869" s="95"/>
      <c r="CQ869" s="95"/>
      <c r="CR869" s="95"/>
      <c r="CS869" s="95"/>
      <c r="CT869" s="95"/>
      <c r="CU869" s="95"/>
      <c r="CV869" s="95"/>
      <c r="CW869" s="95"/>
      <c r="CX869" s="95"/>
      <c r="CY869" s="95"/>
      <c r="CZ869" s="95"/>
      <c r="DA869" s="95"/>
      <c r="DB869" s="95"/>
      <c r="DC869" s="95"/>
      <c r="DD869" s="95"/>
      <c r="DE869" s="95"/>
      <c r="DF869" s="95"/>
      <c r="DG869" s="95"/>
      <c r="DH869" s="95"/>
      <c r="DI869" s="95"/>
      <c r="DJ869" s="95"/>
      <c r="DK869" s="95"/>
      <c r="DL869" s="95"/>
      <c r="DM869" s="95"/>
      <c r="DN869" s="95"/>
      <c r="DO869" s="95"/>
      <c r="DP869" s="95"/>
      <c r="DQ869" s="95"/>
      <c r="DR869" s="95"/>
      <c r="DS869" s="95"/>
      <c r="DT869" s="95"/>
      <c r="DU869" s="95"/>
      <c r="DV869" s="95"/>
      <c r="DW869" s="95"/>
      <c r="DX869" s="95"/>
      <c r="DY869" s="95"/>
      <c r="DZ869" s="95"/>
      <c r="EA869" s="95"/>
      <c r="EB869" s="95"/>
      <c r="EC869" s="95"/>
      <c r="ED869" s="95"/>
      <c r="EE869" s="95"/>
      <c r="EF869" s="95"/>
      <c r="EG869" s="95"/>
      <c r="EH869" s="95"/>
      <c r="EI869" s="95"/>
      <c r="EJ869" s="95"/>
      <c r="EK869" s="95"/>
      <c r="EL869" s="95"/>
      <c r="EM869" s="95"/>
      <c r="EN869" s="95"/>
      <c r="EO869" s="95"/>
      <c r="EP869" s="95"/>
      <c r="EQ869" s="95"/>
      <c r="ER869" s="95"/>
      <c r="ES869" s="95"/>
      <c r="ET869" s="95"/>
      <c r="EU869" s="95"/>
      <c r="EV869" s="95"/>
      <c r="EW869" s="95"/>
      <c r="EX869" s="95"/>
      <c r="EY869" s="95"/>
      <c r="EZ869" s="95"/>
      <c r="FA869" s="95"/>
      <c r="FB869" s="95"/>
      <c r="FC869" s="95"/>
      <c r="FD869" s="95"/>
      <c r="FE869" s="95"/>
      <c r="FF869" s="95"/>
      <c r="FG869" s="95"/>
      <c r="FH869" s="95"/>
      <c r="FI869" s="95"/>
      <c r="FJ869" s="95"/>
      <c r="FK869" s="95"/>
      <c r="FL869" s="95"/>
      <c r="FM869" s="95"/>
      <c r="FN869" s="95"/>
      <c r="FO869" s="95"/>
      <c r="FP869" s="95"/>
      <c r="FQ869" s="95"/>
      <c r="FR869" s="95"/>
      <c r="FS869" s="95"/>
      <c r="FT869" s="95"/>
      <c r="FU869" s="95"/>
      <c r="FV869" s="95"/>
      <c r="FW869" s="95"/>
      <c r="FX869" s="95"/>
      <c r="FY869" s="95"/>
      <c r="FZ869" s="95"/>
      <c r="GA869" s="95"/>
      <c r="GB869" s="95"/>
      <c r="GC869" s="95"/>
      <c r="GD869" s="95"/>
      <c r="GE869" s="95"/>
      <c r="GF869" s="95"/>
    </row>
    <row r="870" spans="1:188" s="22" customFormat="1" ht="20.25" customHeight="1" x14ac:dyDescent="0.2">
      <c r="A870" s="322"/>
      <c r="B870" s="323"/>
      <c r="C870" s="324"/>
      <c r="D870" s="314"/>
      <c r="E870" s="312"/>
      <c r="F870" s="313"/>
      <c r="G870" s="270"/>
      <c r="H870" s="270"/>
      <c r="I870" s="267"/>
      <c r="J870" s="267"/>
      <c r="K870" s="267"/>
      <c r="L870" s="273"/>
      <c r="M870" s="92"/>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V870" s="95"/>
      <c r="AW870" s="95"/>
      <c r="AX870" s="95"/>
      <c r="AY870" s="95"/>
      <c r="AZ870" s="95"/>
      <c r="BA870" s="95"/>
      <c r="BB870" s="95"/>
      <c r="BC870" s="95"/>
      <c r="BD870" s="95"/>
      <c r="BE870" s="95"/>
      <c r="BF870" s="95"/>
      <c r="BG870" s="95"/>
      <c r="BH870" s="95"/>
      <c r="BI870" s="95"/>
      <c r="BJ870" s="95"/>
      <c r="BK870" s="95"/>
      <c r="BL870" s="95"/>
      <c r="BM870" s="95"/>
      <c r="BN870" s="95"/>
      <c r="BO870" s="95"/>
      <c r="BP870" s="95"/>
      <c r="BQ870" s="95"/>
      <c r="BR870" s="95"/>
      <c r="BS870" s="95"/>
      <c r="BT870" s="95"/>
      <c r="BU870" s="95"/>
      <c r="BV870" s="95"/>
      <c r="BW870" s="95"/>
      <c r="BX870" s="95"/>
      <c r="BY870" s="95"/>
      <c r="BZ870" s="95"/>
      <c r="CA870" s="95"/>
      <c r="CB870" s="95"/>
      <c r="CC870" s="95"/>
      <c r="CD870" s="95"/>
      <c r="CE870" s="95"/>
      <c r="CF870" s="95"/>
      <c r="CG870" s="95"/>
      <c r="CH870" s="95"/>
      <c r="CI870" s="95"/>
      <c r="CJ870" s="95"/>
      <c r="CK870" s="95"/>
      <c r="CL870" s="95"/>
      <c r="CM870" s="95"/>
      <c r="CN870" s="95"/>
      <c r="CO870" s="95"/>
      <c r="CP870" s="95"/>
      <c r="CQ870" s="95"/>
      <c r="CR870" s="95"/>
      <c r="CS870" s="95"/>
      <c r="CT870" s="95"/>
      <c r="CU870" s="95"/>
      <c r="CV870" s="95"/>
      <c r="CW870" s="95"/>
      <c r="CX870" s="95"/>
      <c r="CY870" s="95"/>
      <c r="CZ870" s="95"/>
      <c r="DA870" s="95"/>
      <c r="DB870" s="95"/>
      <c r="DC870" s="95"/>
      <c r="DD870" s="95"/>
      <c r="DE870" s="95"/>
      <c r="DF870" s="95"/>
      <c r="DG870" s="95"/>
      <c r="DH870" s="95"/>
      <c r="DI870" s="95"/>
      <c r="DJ870" s="95"/>
      <c r="DK870" s="95"/>
      <c r="DL870" s="95"/>
      <c r="DM870" s="95"/>
      <c r="DN870" s="95"/>
      <c r="DO870" s="95"/>
      <c r="DP870" s="95"/>
      <c r="DQ870" s="95"/>
      <c r="DR870" s="95"/>
      <c r="DS870" s="95"/>
      <c r="DT870" s="95"/>
      <c r="DU870" s="95"/>
      <c r="DV870" s="95"/>
      <c r="DW870" s="95"/>
      <c r="DX870" s="95"/>
      <c r="DY870" s="95"/>
      <c r="DZ870" s="95"/>
      <c r="EA870" s="95"/>
      <c r="EB870" s="95"/>
      <c r="EC870" s="95"/>
      <c r="ED870" s="95"/>
      <c r="EE870" s="95"/>
      <c r="EF870" s="95"/>
      <c r="EG870" s="95"/>
      <c r="EH870" s="95"/>
      <c r="EI870" s="95"/>
      <c r="EJ870" s="95"/>
      <c r="EK870" s="95"/>
      <c r="EL870" s="95"/>
      <c r="EM870" s="95"/>
      <c r="EN870" s="95"/>
      <c r="EO870" s="95"/>
      <c r="EP870" s="95"/>
      <c r="EQ870" s="95"/>
      <c r="ER870" s="95"/>
      <c r="ES870" s="95"/>
      <c r="ET870" s="95"/>
      <c r="EU870" s="95"/>
      <c r="EV870" s="95"/>
      <c r="EW870" s="95"/>
      <c r="EX870" s="95"/>
      <c r="EY870" s="95"/>
      <c r="EZ870" s="95"/>
      <c r="FA870" s="95"/>
      <c r="FB870" s="95"/>
      <c r="FC870" s="95"/>
      <c r="FD870" s="95"/>
      <c r="FE870" s="95"/>
      <c r="FF870" s="95"/>
      <c r="FG870" s="95"/>
      <c r="FH870" s="95"/>
      <c r="FI870" s="95"/>
      <c r="FJ870" s="95"/>
      <c r="FK870" s="95"/>
      <c r="FL870" s="95"/>
      <c r="FM870" s="95"/>
      <c r="FN870" s="95"/>
      <c r="FO870" s="95"/>
      <c r="FP870" s="95"/>
      <c r="FQ870" s="95"/>
      <c r="FR870" s="95"/>
      <c r="FS870" s="95"/>
      <c r="FT870" s="95"/>
      <c r="FU870" s="95"/>
      <c r="FV870" s="95"/>
      <c r="FW870" s="95"/>
      <c r="FX870" s="95"/>
      <c r="FY870" s="95"/>
      <c r="FZ870" s="95"/>
      <c r="GA870" s="95"/>
      <c r="GB870" s="95"/>
      <c r="GC870" s="95"/>
      <c r="GD870" s="95"/>
      <c r="GE870" s="95"/>
      <c r="GF870" s="95"/>
    </row>
    <row r="871" spans="1:188" s="22" customFormat="1" ht="20.25" customHeight="1" x14ac:dyDescent="0.2">
      <c r="A871" s="322"/>
      <c r="B871" s="323"/>
      <c r="C871" s="324"/>
      <c r="D871" s="314"/>
      <c r="E871" s="312"/>
      <c r="F871" s="313"/>
      <c r="G871" s="270"/>
      <c r="H871" s="270"/>
      <c r="I871" s="267"/>
      <c r="J871" s="267"/>
      <c r="K871" s="267"/>
      <c r="L871" s="273"/>
      <c r="M871" s="92"/>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V871" s="95"/>
      <c r="AW871" s="95"/>
      <c r="AX871" s="95"/>
      <c r="AY871" s="95"/>
      <c r="AZ871" s="95"/>
      <c r="BA871" s="95"/>
      <c r="BB871" s="95"/>
      <c r="BC871" s="95"/>
      <c r="BD871" s="95"/>
      <c r="BE871" s="95"/>
      <c r="BF871" s="95"/>
      <c r="BG871" s="95"/>
      <c r="BH871" s="95"/>
      <c r="BI871" s="95"/>
      <c r="BJ871" s="95"/>
      <c r="BK871" s="95"/>
      <c r="BL871" s="95"/>
      <c r="BM871" s="95"/>
      <c r="BN871" s="95"/>
      <c r="BO871" s="95"/>
      <c r="BP871" s="95"/>
      <c r="BQ871" s="95"/>
      <c r="BR871" s="95"/>
      <c r="BS871" s="95"/>
      <c r="BT871" s="95"/>
      <c r="BU871" s="95"/>
      <c r="BV871" s="95"/>
      <c r="BW871" s="95"/>
      <c r="BX871" s="95"/>
      <c r="BY871" s="95"/>
      <c r="BZ871" s="95"/>
      <c r="CA871" s="95"/>
      <c r="CB871" s="95"/>
      <c r="CC871" s="95"/>
      <c r="CD871" s="95"/>
      <c r="CE871" s="95"/>
      <c r="CF871" s="95"/>
      <c r="CG871" s="95"/>
      <c r="CH871" s="95"/>
      <c r="CI871" s="95"/>
      <c r="CJ871" s="95"/>
      <c r="CK871" s="95"/>
      <c r="CL871" s="95"/>
      <c r="CM871" s="95"/>
      <c r="CN871" s="95"/>
      <c r="CO871" s="95"/>
      <c r="CP871" s="95"/>
      <c r="CQ871" s="95"/>
      <c r="CR871" s="95"/>
      <c r="CS871" s="95"/>
      <c r="CT871" s="95"/>
      <c r="CU871" s="95"/>
      <c r="CV871" s="95"/>
      <c r="CW871" s="95"/>
      <c r="CX871" s="95"/>
      <c r="CY871" s="95"/>
      <c r="CZ871" s="95"/>
      <c r="DA871" s="95"/>
      <c r="DB871" s="95"/>
      <c r="DC871" s="95"/>
      <c r="DD871" s="95"/>
      <c r="DE871" s="95"/>
      <c r="DF871" s="95"/>
      <c r="DG871" s="95"/>
      <c r="DH871" s="95"/>
      <c r="DI871" s="95"/>
      <c r="DJ871" s="95"/>
      <c r="DK871" s="95"/>
      <c r="DL871" s="95"/>
      <c r="DM871" s="95"/>
      <c r="DN871" s="95"/>
      <c r="DO871" s="95"/>
      <c r="DP871" s="95"/>
      <c r="DQ871" s="95"/>
      <c r="DR871" s="95"/>
      <c r="DS871" s="95"/>
      <c r="DT871" s="95"/>
      <c r="DU871" s="95"/>
      <c r="DV871" s="95"/>
      <c r="DW871" s="95"/>
      <c r="DX871" s="95"/>
      <c r="DY871" s="95"/>
      <c r="DZ871" s="95"/>
      <c r="EA871" s="95"/>
      <c r="EB871" s="95"/>
      <c r="EC871" s="95"/>
      <c r="ED871" s="95"/>
      <c r="EE871" s="95"/>
      <c r="EF871" s="95"/>
      <c r="EG871" s="95"/>
      <c r="EH871" s="95"/>
      <c r="EI871" s="95"/>
      <c r="EJ871" s="95"/>
      <c r="EK871" s="95"/>
      <c r="EL871" s="95"/>
      <c r="EM871" s="95"/>
      <c r="EN871" s="95"/>
      <c r="EO871" s="95"/>
      <c r="EP871" s="95"/>
      <c r="EQ871" s="95"/>
      <c r="ER871" s="95"/>
      <c r="ES871" s="95"/>
      <c r="ET871" s="95"/>
      <c r="EU871" s="95"/>
      <c r="EV871" s="95"/>
      <c r="EW871" s="95"/>
      <c r="EX871" s="95"/>
      <c r="EY871" s="95"/>
      <c r="EZ871" s="95"/>
      <c r="FA871" s="95"/>
      <c r="FB871" s="95"/>
      <c r="FC871" s="95"/>
      <c r="FD871" s="95"/>
      <c r="FE871" s="95"/>
      <c r="FF871" s="95"/>
      <c r="FG871" s="95"/>
      <c r="FH871" s="95"/>
      <c r="FI871" s="95"/>
      <c r="FJ871" s="95"/>
      <c r="FK871" s="95"/>
      <c r="FL871" s="95"/>
      <c r="FM871" s="95"/>
      <c r="FN871" s="95"/>
      <c r="FO871" s="95"/>
      <c r="FP871" s="95"/>
      <c r="FQ871" s="95"/>
      <c r="FR871" s="95"/>
      <c r="FS871" s="95"/>
      <c r="FT871" s="95"/>
      <c r="FU871" s="95"/>
      <c r="FV871" s="95"/>
      <c r="FW871" s="95"/>
      <c r="FX871" s="95"/>
      <c r="FY871" s="95"/>
      <c r="FZ871" s="95"/>
      <c r="GA871" s="95"/>
      <c r="GB871" s="95"/>
      <c r="GC871" s="95"/>
      <c r="GD871" s="95"/>
      <c r="GE871" s="95"/>
      <c r="GF871" s="95"/>
    </row>
    <row r="872" spans="1:188" s="22" customFormat="1" ht="20.25" customHeight="1" x14ac:dyDescent="0.2">
      <c r="A872" s="322"/>
      <c r="B872" s="323"/>
      <c r="C872" s="324"/>
      <c r="D872" s="314"/>
      <c r="E872" s="312"/>
      <c r="F872" s="313"/>
      <c r="G872" s="270"/>
      <c r="H872" s="270"/>
      <c r="I872" s="267"/>
      <c r="J872" s="267"/>
      <c r="K872" s="267"/>
      <c r="L872" s="273"/>
      <c r="M872" s="92"/>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V872" s="95"/>
      <c r="AW872" s="95"/>
      <c r="AX872" s="95"/>
      <c r="AY872" s="95"/>
      <c r="AZ872" s="95"/>
      <c r="BA872" s="95"/>
      <c r="BB872" s="95"/>
      <c r="BC872" s="95"/>
      <c r="BD872" s="95"/>
      <c r="BE872" s="95"/>
      <c r="BF872" s="95"/>
      <c r="BG872" s="95"/>
      <c r="BH872" s="95"/>
      <c r="BI872" s="95"/>
      <c r="BJ872" s="95"/>
      <c r="BK872" s="95"/>
      <c r="BL872" s="95"/>
      <c r="BM872" s="95"/>
      <c r="BN872" s="95"/>
      <c r="BO872" s="95"/>
      <c r="BP872" s="95"/>
      <c r="BQ872" s="95"/>
      <c r="BR872" s="95"/>
      <c r="BS872" s="95"/>
      <c r="BT872" s="95"/>
      <c r="BU872" s="95"/>
      <c r="BV872" s="95"/>
      <c r="BW872" s="95"/>
      <c r="BX872" s="95"/>
      <c r="BY872" s="95"/>
      <c r="BZ872" s="95"/>
      <c r="CA872" s="95"/>
      <c r="CB872" s="95"/>
      <c r="CC872" s="95"/>
      <c r="CD872" s="95"/>
      <c r="CE872" s="95"/>
      <c r="CF872" s="95"/>
      <c r="CG872" s="95"/>
      <c r="CH872" s="95"/>
      <c r="CI872" s="95"/>
      <c r="CJ872" s="95"/>
      <c r="CK872" s="95"/>
      <c r="CL872" s="95"/>
      <c r="CM872" s="95"/>
      <c r="CN872" s="95"/>
      <c r="CO872" s="95"/>
      <c r="CP872" s="95"/>
      <c r="CQ872" s="95"/>
      <c r="CR872" s="95"/>
      <c r="CS872" s="95"/>
      <c r="CT872" s="95"/>
      <c r="CU872" s="95"/>
      <c r="CV872" s="95"/>
      <c r="CW872" s="95"/>
      <c r="CX872" s="95"/>
      <c r="CY872" s="95"/>
      <c r="CZ872" s="95"/>
      <c r="DA872" s="95"/>
      <c r="DB872" s="95"/>
      <c r="DC872" s="95"/>
      <c r="DD872" s="95"/>
      <c r="DE872" s="95"/>
      <c r="DF872" s="95"/>
      <c r="DG872" s="95"/>
      <c r="DH872" s="95"/>
      <c r="DI872" s="95"/>
      <c r="DJ872" s="95"/>
      <c r="DK872" s="95"/>
      <c r="DL872" s="95"/>
      <c r="DM872" s="95"/>
      <c r="DN872" s="95"/>
      <c r="DO872" s="95"/>
      <c r="DP872" s="95"/>
      <c r="DQ872" s="95"/>
      <c r="DR872" s="95"/>
      <c r="DS872" s="95"/>
      <c r="DT872" s="95"/>
      <c r="DU872" s="95"/>
      <c r="DV872" s="95"/>
      <c r="DW872" s="95"/>
      <c r="DX872" s="95"/>
      <c r="DY872" s="95"/>
      <c r="DZ872" s="95"/>
      <c r="EA872" s="95"/>
      <c r="EB872" s="95"/>
      <c r="EC872" s="95"/>
      <c r="ED872" s="95"/>
      <c r="EE872" s="95"/>
      <c r="EF872" s="95"/>
      <c r="EG872" s="95"/>
      <c r="EH872" s="95"/>
      <c r="EI872" s="95"/>
      <c r="EJ872" s="95"/>
      <c r="EK872" s="95"/>
      <c r="EL872" s="95"/>
      <c r="EM872" s="95"/>
      <c r="EN872" s="95"/>
      <c r="EO872" s="95"/>
      <c r="EP872" s="95"/>
      <c r="EQ872" s="95"/>
      <c r="ER872" s="95"/>
      <c r="ES872" s="95"/>
      <c r="ET872" s="95"/>
      <c r="EU872" s="95"/>
      <c r="EV872" s="95"/>
      <c r="EW872" s="95"/>
      <c r="EX872" s="95"/>
      <c r="EY872" s="95"/>
      <c r="EZ872" s="95"/>
      <c r="FA872" s="95"/>
      <c r="FB872" s="95"/>
      <c r="FC872" s="95"/>
      <c r="FD872" s="95"/>
      <c r="FE872" s="95"/>
      <c r="FF872" s="95"/>
      <c r="FG872" s="95"/>
      <c r="FH872" s="95"/>
      <c r="FI872" s="95"/>
      <c r="FJ872" s="95"/>
      <c r="FK872" s="95"/>
      <c r="FL872" s="95"/>
      <c r="FM872" s="95"/>
      <c r="FN872" s="95"/>
      <c r="FO872" s="95"/>
      <c r="FP872" s="95"/>
      <c r="FQ872" s="95"/>
      <c r="FR872" s="95"/>
      <c r="FS872" s="95"/>
      <c r="FT872" s="95"/>
      <c r="FU872" s="95"/>
      <c r="FV872" s="95"/>
      <c r="FW872" s="95"/>
      <c r="FX872" s="95"/>
      <c r="FY872" s="95"/>
      <c r="FZ872" s="95"/>
      <c r="GA872" s="95"/>
      <c r="GB872" s="95"/>
      <c r="GC872" s="95"/>
      <c r="GD872" s="95"/>
      <c r="GE872" s="95"/>
      <c r="GF872" s="95"/>
    </row>
    <row r="873" spans="1:188" s="22" customFormat="1" ht="20.25" customHeight="1" x14ac:dyDescent="0.2">
      <c r="A873" s="322"/>
      <c r="B873" s="323"/>
      <c r="C873" s="324"/>
      <c r="D873" s="314"/>
      <c r="E873" s="312"/>
      <c r="F873" s="313"/>
      <c r="G873" s="270"/>
      <c r="H873" s="270"/>
      <c r="I873" s="267"/>
      <c r="J873" s="267"/>
      <c r="K873" s="267"/>
      <c r="L873" s="273"/>
      <c r="M873" s="92"/>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V873" s="95"/>
      <c r="AW873" s="95"/>
      <c r="AX873" s="95"/>
      <c r="AY873" s="95"/>
      <c r="AZ873" s="95"/>
      <c r="BA873" s="95"/>
      <c r="BB873" s="95"/>
      <c r="BC873" s="95"/>
      <c r="BD873" s="95"/>
      <c r="BE873" s="95"/>
      <c r="BF873" s="95"/>
      <c r="BG873" s="95"/>
      <c r="BH873" s="95"/>
      <c r="BI873" s="95"/>
      <c r="BJ873" s="95"/>
      <c r="BK873" s="95"/>
      <c r="BL873" s="95"/>
      <c r="BM873" s="95"/>
      <c r="BN873" s="95"/>
      <c r="BO873" s="95"/>
      <c r="BP873" s="95"/>
      <c r="BQ873" s="95"/>
      <c r="BR873" s="95"/>
      <c r="BS873" s="95"/>
      <c r="BT873" s="95"/>
      <c r="BU873" s="95"/>
      <c r="BV873" s="95"/>
      <c r="BW873" s="95"/>
      <c r="BX873" s="95"/>
      <c r="BY873" s="95"/>
      <c r="BZ873" s="95"/>
      <c r="CA873" s="95"/>
      <c r="CB873" s="95"/>
      <c r="CC873" s="95"/>
      <c r="CD873" s="95"/>
      <c r="CE873" s="95"/>
      <c r="CF873" s="95"/>
      <c r="CG873" s="95"/>
      <c r="CH873" s="95"/>
      <c r="CI873" s="95"/>
      <c r="CJ873" s="95"/>
      <c r="CK873" s="95"/>
      <c r="CL873" s="95"/>
      <c r="CM873" s="95"/>
      <c r="CN873" s="95"/>
      <c r="CO873" s="95"/>
      <c r="CP873" s="95"/>
      <c r="CQ873" s="95"/>
      <c r="CR873" s="95"/>
      <c r="CS873" s="95"/>
      <c r="CT873" s="95"/>
      <c r="CU873" s="95"/>
      <c r="CV873" s="95"/>
      <c r="CW873" s="95"/>
      <c r="CX873" s="95"/>
      <c r="CY873" s="95"/>
      <c r="CZ873" s="95"/>
      <c r="DA873" s="95"/>
      <c r="DB873" s="95"/>
      <c r="DC873" s="95"/>
      <c r="DD873" s="95"/>
      <c r="DE873" s="95"/>
      <c r="DF873" s="95"/>
      <c r="DG873" s="95"/>
      <c r="DH873" s="95"/>
      <c r="DI873" s="95"/>
      <c r="DJ873" s="95"/>
      <c r="DK873" s="95"/>
      <c r="DL873" s="95"/>
      <c r="DM873" s="95"/>
      <c r="DN873" s="95"/>
      <c r="DO873" s="95"/>
      <c r="DP873" s="95"/>
      <c r="DQ873" s="95"/>
      <c r="DR873" s="95"/>
      <c r="DS873" s="95"/>
      <c r="DT873" s="95"/>
      <c r="DU873" s="95"/>
      <c r="DV873" s="95"/>
      <c r="DW873" s="95"/>
      <c r="DX873" s="95"/>
      <c r="DY873" s="95"/>
      <c r="DZ873" s="95"/>
      <c r="EA873" s="95"/>
      <c r="EB873" s="95"/>
      <c r="EC873" s="95"/>
      <c r="ED873" s="95"/>
      <c r="EE873" s="95"/>
      <c r="EF873" s="95"/>
      <c r="EG873" s="95"/>
      <c r="EH873" s="95"/>
      <c r="EI873" s="95"/>
      <c r="EJ873" s="95"/>
      <c r="EK873" s="95"/>
      <c r="EL873" s="95"/>
      <c r="EM873" s="95"/>
      <c r="EN873" s="95"/>
      <c r="EO873" s="95"/>
      <c r="EP873" s="95"/>
      <c r="EQ873" s="95"/>
      <c r="ER873" s="95"/>
      <c r="ES873" s="95"/>
      <c r="ET873" s="95"/>
      <c r="EU873" s="95"/>
      <c r="EV873" s="95"/>
      <c r="EW873" s="95"/>
      <c r="EX873" s="95"/>
      <c r="EY873" s="95"/>
      <c r="EZ873" s="95"/>
      <c r="FA873" s="95"/>
      <c r="FB873" s="95"/>
      <c r="FC873" s="95"/>
      <c r="FD873" s="95"/>
      <c r="FE873" s="95"/>
      <c r="FF873" s="95"/>
      <c r="FG873" s="95"/>
      <c r="FH873" s="95"/>
      <c r="FI873" s="95"/>
      <c r="FJ873" s="95"/>
      <c r="FK873" s="95"/>
      <c r="FL873" s="95"/>
      <c r="FM873" s="95"/>
      <c r="FN873" s="95"/>
      <c r="FO873" s="95"/>
      <c r="FP873" s="95"/>
      <c r="FQ873" s="95"/>
      <c r="FR873" s="95"/>
      <c r="FS873" s="95"/>
      <c r="FT873" s="95"/>
      <c r="FU873" s="95"/>
      <c r="FV873" s="95"/>
      <c r="FW873" s="95"/>
      <c r="FX873" s="95"/>
      <c r="FY873" s="95"/>
      <c r="FZ873" s="95"/>
      <c r="GA873" s="95"/>
      <c r="GB873" s="95"/>
      <c r="GC873" s="95"/>
      <c r="GD873" s="95"/>
      <c r="GE873" s="95"/>
      <c r="GF873" s="95"/>
    </row>
    <row r="874" spans="1:188" s="22" customFormat="1" ht="20.25" customHeight="1" x14ac:dyDescent="0.2">
      <c r="A874" s="322"/>
      <c r="B874" s="323"/>
      <c r="C874" s="324"/>
      <c r="D874" s="314"/>
      <c r="E874" s="312"/>
      <c r="F874" s="313"/>
      <c r="G874" s="270"/>
      <c r="H874" s="270"/>
      <c r="I874" s="267"/>
      <c r="J874" s="267"/>
      <c r="K874" s="267"/>
      <c r="L874" s="273"/>
      <c r="M874" s="92"/>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V874" s="95"/>
      <c r="AW874" s="95"/>
      <c r="AX874" s="95"/>
      <c r="AY874" s="95"/>
      <c r="AZ874" s="95"/>
      <c r="BA874" s="95"/>
      <c r="BB874" s="95"/>
      <c r="BC874" s="95"/>
      <c r="BD874" s="95"/>
      <c r="BE874" s="95"/>
      <c r="BF874" s="95"/>
      <c r="BG874" s="95"/>
      <c r="BH874" s="95"/>
      <c r="BI874" s="95"/>
      <c r="BJ874" s="95"/>
      <c r="BK874" s="95"/>
      <c r="BL874" s="95"/>
      <c r="BM874" s="95"/>
      <c r="BN874" s="95"/>
      <c r="BO874" s="95"/>
      <c r="BP874" s="95"/>
      <c r="BQ874" s="95"/>
      <c r="BR874" s="95"/>
      <c r="BS874" s="95"/>
      <c r="BT874" s="95"/>
      <c r="BU874" s="95"/>
      <c r="BV874" s="95"/>
      <c r="BW874" s="95"/>
      <c r="BX874" s="95"/>
      <c r="BY874" s="95"/>
      <c r="BZ874" s="95"/>
      <c r="CA874" s="95"/>
      <c r="CB874" s="95"/>
      <c r="CC874" s="95"/>
      <c r="CD874" s="95"/>
      <c r="CE874" s="95"/>
      <c r="CF874" s="95"/>
      <c r="CG874" s="95"/>
      <c r="CH874" s="95"/>
      <c r="CI874" s="95"/>
      <c r="CJ874" s="95"/>
      <c r="CK874" s="95"/>
      <c r="CL874" s="95"/>
      <c r="CM874" s="95"/>
      <c r="CN874" s="95"/>
      <c r="CO874" s="95"/>
      <c r="CP874" s="95"/>
      <c r="CQ874" s="95"/>
      <c r="CR874" s="95"/>
      <c r="CS874" s="95"/>
      <c r="CT874" s="95"/>
      <c r="CU874" s="95"/>
      <c r="CV874" s="95"/>
      <c r="CW874" s="95"/>
      <c r="CX874" s="95"/>
      <c r="CY874" s="95"/>
      <c r="CZ874" s="95"/>
      <c r="DA874" s="95"/>
      <c r="DB874" s="95"/>
      <c r="DC874" s="95"/>
      <c r="DD874" s="95"/>
      <c r="DE874" s="95"/>
      <c r="DF874" s="95"/>
      <c r="DG874" s="95"/>
      <c r="DH874" s="95"/>
      <c r="DI874" s="95"/>
      <c r="DJ874" s="95"/>
      <c r="DK874" s="95"/>
      <c r="DL874" s="95"/>
      <c r="DM874" s="95"/>
      <c r="DN874" s="95"/>
      <c r="DO874" s="95"/>
      <c r="DP874" s="95"/>
      <c r="DQ874" s="95"/>
      <c r="DR874" s="95"/>
      <c r="DS874" s="95"/>
      <c r="DT874" s="95"/>
      <c r="DU874" s="95"/>
      <c r="DV874" s="95"/>
      <c r="DW874" s="95"/>
      <c r="DX874" s="95"/>
      <c r="DY874" s="95"/>
      <c r="DZ874" s="95"/>
      <c r="EA874" s="95"/>
      <c r="EB874" s="95"/>
      <c r="EC874" s="95"/>
      <c r="ED874" s="95"/>
      <c r="EE874" s="95"/>
      <c r="EF874" s="95"/>
      <c r="EG874" s="95"/>
      <c r="EH874" s="95"/>
      <c r="EI874" s="95"/>
      <c r="EJ874" s="95"/>
      <c r="EK874" s="95"/>
      <c r="EL874" s="95"/>
      <c r="EM874" s="95"/>
      <c r="EN874" s="95"/>
      <c r="EO874" s="95"/>
      <c r="EP874" s="95"/>
      <c r="EQ874" s="95"/>
      <c r="ER874" s="95"/>
      <c r="ES874" s="95"/>
      <c r="ET874" s="95"/>
      <c r="EU874" s="95"/>
      <c r="EV874" s="95"/>
      <c r="EW874" s="95"/>
      <c r="EX874" s="95"/>
      <c r="EY874" s="95"/>
      <c r="EZ874" s="95"/>
      <c r="FA874" s="95"/>
      <c r="FB874" s="95"/>
      <c r="FC874" s="95"/>
      <c r="FD874" s="95"/>
      <c r="FE874" s="95"/>
      <c r="FF874" s="95"/>
      <c r="FG874" s="95"/>
      <c r="FH874" s="95"/>
      <c r="FI874" s="95"/>
      <c r="FJ874" s="95"/>
      <c r="FK874" s="95"/>
      <c r="FL874" s="95"/>
      <c r="FM874" s="95"/>
      <c r="FN874" s="95"/>
      <c r="FO874" s="95"/>
      <c r="FP874" s="95"/>
      <c r="FQ874" s="95"/>
      <c r="FR874" s="95"/>
      <c r="FS874" s="95"/>
      <c r="FT874" s="95"/>
      <c r="FU874" s="95"/>
      <c r="FV874" s="95"/>
      <c r="FW874" s="95"/>
      <c r="FX874" s="95"/>
      <c r="FY874" s="95"/>
      <c r="FZ874" s="95"/>
      <c r="GA874" s="95"/>
      <c r="GB874" s="95"/>
      <c r="GC874" s="95"/>
      <c r="GD874" s="95"/>
      <c r="GE874" s="95"/>
      <c r="GF874" s="95"/>
    </row>
    <row r="875" spans="1:188" s="22" customFormat="1" ht="20.25" customHeight="1" x14ac:dyDescent="0.2">
      <c r="A875" s="325"/>
      <c r="B875" s="326"/>
      <c r="C875" s="327"/>
      <c r="D875" s="314"/>
      <c r="E875" s="312"/>
      <c r="F875" s="313"/>
      <c r="G875" s="271"/>
      <c r="H875" s="271"/>
      <c r="I875" s="268"/>
      <c r="J875" s="268"/>
      <c r="K875" s="268"/>
      <c r="L875" s="273"/>
      <c r="M875" s="92"/>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V875" s="95"/>
      <c r="AW875" s="95"/>
      <c r="AX875" s="95"/>
      <c r="AY875" s="95"/>
      <c r="AZ875" s="95"/>
      <c r="BA875" s="95"/>
      <c r="BB875" s="95"/>
      <c r="BC875" s="95"/>
      <c r="BD875" s="95"/>
      <c r="BE875" s="95"/>
      <c r="BF875" s="95"/>
      <c r="BG875" s="95"/>
      <c r="BH875" s="95"/>
      <c r="BI875" s="95"/>
      <c r="BJ875" s="95"/>
      <c r="BK875" s="95"/>
      <c r="BL875" s="95"/>
      <c r="BM875" s="95"/>
      <c r="BN875" s="95"/>
      <c r="BO875" s="95"/>
      <c r="BP875" s="95"/>
      <c r="BQ875" s="95"/>
      <c r="BR875" s="95"/>
      <c r="BS875" s="95"/>
      <c r="BT875" s="95"/>
      <c r="BU875" s="95"/>
      <c r="BV875" s="95"/>
      <c r="BW875" s="95"/>
      <c r="BX875" s="95"/>
      <c r="BY875" s="95"/>
      <c r="BZ875" s="95"/>
      <c r="CA875" s="95"/>
      <c r="CB875" s="95"/>
      <c r="CC875" s="95"/>
      <c r="CD875" s="95"/>
      <c r="CE875" s="95"/>
      <c r="CF875" s="95"/>
      <c r="CG875" s="95"/>
      <c r="CH875" s="95"/>
      <c r="CI875" s="95"/>
      <c r="CJ875" s="95"/>
      <c r="CK875" s="95"/>
      <c r="CL875" s="95"/>
      <c r="CM875" s="95"/>
      <c r="CN875" s="95"/>
      <c r="CO875" s="95"/>
      <c r="CP875" s="95"/>
      <c r="CQ875" s="95"/>
      <c r="CR875" s="95"/>
      <c r="CS875" s="95"/>
      <c r="CT875" s="95"/>
      <c r="CU875" s="95"/>
      <c r="CV875" s="95"/>
      <c r="CW875" s="95"/>
      <c r="CX875" s="95"/>
      <c r="CY875" s="95"/>
      <c r="CZ875" s="95"/>
      <c r="DA875" s="95"/>
      <c r="DB875" s="95"/>
      <c r="DC875" s="95"/>
      <c r="DD875" s="95"/>
      <c r="DE875" s="95"/>
      <c r="DF875" s="95"/>
      <c r="DG875" s="95"/>
      <c r="DH875" s="95"/>
      <c r="DI875" s="95"/>
      <c r="DJ875" s="95"/>
      <c r="DK875" s="95"/>
      <c r="DL875" s="95"/>
      <c r="DM875" s="95"/>
      <c r="DN875" s="95"/>
      <c r="DO875" s="95"/>
      <c r="DP875" s="95"/>
      <c r="DQ875" s="95"/>
      <c r="DR875" s="95"/>
      <c r="DS875" s="95"/>
      <c r="DT875" s="95"/>
      <c r="DU875" s="95"/>
      <c r="DV875" s="95"/>
      <c r="DW875" s="95"/>
      <c r="DX875" s="95"/>
      <c r="DY875" s="95"/>
      <c r="DZ875" s="95"/>
      <c r="EA875" s="95"/>
      <c r="EB875" s="95"/>
      <c r="EC875" s="95"/>
      <c r="ED875" s="95"/>
      <c r="EE875" s="95"/>
      <c r="EF875" s="95"/>
      <c r="EG875" s="95"/>
      <c r="EH875" s="95"/>
      <c r="EI875" s="95"/>
      <c r="EJ875" s="95"/>
      <c r="EK875" s="95"/>
      <c r="EL875" s="95"/>
      <c r="EM875" s="95"/>
      <c r="EN875" s="95"/>
      <c r="EO875" s="95"/>
      <c r="EP875" s="95"/>
      <c r="EQ875" s="95"/>
      <c r="ER875" s="95"/>
      <c r="ES875" s="95"/>
      <c r="ET875" s="95"/>
      <c r="EU875" s="95"/>
      <c r="EV875" s="95"/>
      <c r="EW875" s="95"/>
      <c r="EX875" s="95"/>
      <c r="EY875" s="95"/>
      <c r="EZ875" s="95"/>
      <c r="FA875" s="95"/>
      <c r="FB875" s="95"/>
      <c r="FC875" s="95"/>
      <c r="FD875" s="95"/>
      <c r="FE875" s="95"/>
      <c r="FF875" s="95"/>
      <c r="FG875" s="95"/>
      <c r="FH875" s="95"/>
      <c r="FI875" s="95"/>
      <c r="FJ875" s="95"/>
      <c r="FK875" s="95"/>
      <c r="FL875" s="95"/>
      <c r="FM875" s="95"/>
      <c r="FN875" s="95"/>
      <c r="FO875" s="95"/>
      <c r="FP875" s="95"/>
      <c r="FQ875" s="95"/>
      <c r="FR875" s="95"/>
      <c r="FS875" s="95"/>
      <c r="FT875" s="95"/>
      <c r="FU875" s="95"/>
      <c r="FV875" s="95"/>
      <c r="FW875" s="95"/>
      <c r="FX875" s="95"/>
      <c r="FY875" s="95"/>
      <c r="FZ875" s="95"/>
      <c r="GA875" s="95"/>
      <c r="GB875" s="95"/>
      <c r="GC875" s="95"/>
      <c r="GD875" s="95"/>
      <c r="GE875" s="95"/>
      <c r="GF875" s="95"/>
    </row>
    <row r="876" spans="1:188" s="22" customFormat="1" ht="20.25" customHeight="1" x14ac:dyDescent="0.2">
      <c r="A876" s="319"/>
      <c r="B876" s="320"/>
      <c r="C876" s="321"/>
      <c r="D876" s="314" t="s">
        <v>1799</v>
      </c>
      <c r="E876" s="312" t="s">
        <v>392</v>
      </c>
      <c r="F876" s="313" t="s">
        <v>583</v>
      </c>
      <c r="G876" s="269"/>
      <c r="H876" s="269"/>
      <c r="I876" s="266"/>
      <c r="J876" s="266"/>
      <c r="K876" s="266"/>
      <c r="L876" s="273"/>
      <c r="M876" s="92"/>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V876" s="95"/>
      <c r="AW876" s="95"/>
      <c r="AX876" s="95"/>
      <c r="AY876" s="95"/>
      <c r="AZ876" s="95"/>
      <c r="BA876" s="95"/>
      <c r="BB876" s="95"/>
      <c r="BC876" s="95"/>
      <c r="BD876" s="95"/>
      <c r="BE876" s="95"/>
      <c r="BF876" s="95"/>
      <c r="BG876" s="95"/>
      <c r="BH876" s="95"/>
      <c r="BI876" s="95"/>
      <c r="BJ876" s="95"/>
      <c r="BK876" s="95"/>
      <c r="BL876" s="95"/>
      <c r="BM876" s="95"/>
      <c r="BN876" s="95"/>
      <c r="BO876" s="95"/>
      <c r="BP876" s="95"/>
      <c r="BQ876" s="95"/>
      <c r="BR876" s="95"/>
      <c r="BS876" s="95"/>
      <c r="BT876" s="95"/>
      <c r="BU876" s="95"/>
      <c r="BV876" s="95"/>
      <c r="BW876" s="95"/>
      <c r="BX876" s="95"/>
      <c r="BY876" s="95"/>
      <c r="BZ876" s="95"/>
      <c r="CA876" s="95"/>
      <c r="CB876" s="95"/>
      <c r="CC876" s="95"/>
      <c r="CD876" s="95"/>
      <c r="CE876" s="95"/>
      <c r="CF876" s="95"/>
      <c r="CG876" s="95"/>
      <c r="CH876" s="95"/>
      <c r="CI876" s="95"/>
      <c r="CJ876" s="95"/>
      <c r="CK876" s="95"/>
      <c r="CL876" s="95"/>
      <c r="CM876" s="95"/>
      <c r="CN876" s="95"/>
      <c r="CO876" s="95"/>
      <c r="CP876" s="95"/>
      <c r="CQ876" s="95"/>
      <c r="CR876" s="95"/>
      <c r="CS876" s="95"/>
      <c r="CT876" s="95"/>
      <c r="CU876" s="95"/>
      <c r="CV876" s="95"/>
      <c r="CW876" s="95"/>
      <c r="CX876" s="95"/>
      <c r="CY876" s="95"/>
      <c r="CZ876" s="95"/>
      <c r="DA876" s="95"/>
      <c r="DB876" s="95"/>
      <c r="DC876" s="95"/>
      <c r="DD876" s="95"/>
      <c r="DE876" s="95"/>
      <c r="DF876" s="95"/>
      <c r="DG876" s="95"/>
      <c r="DH876" s="95"/>
      <c r="DI876" s="95"/>
      <c r="DJ876" s="95"/>
      <c r="DK876" s="95"/>
      <c r="DL876" s="95"/>
      <c r="DM876" s="95"/>
      <c r="DN876" s="95"/>
      <c r="DO876" s="95"/>
      <c r="DP876" s="95"/>
      <c r="DQ876" s="95"/>
      <c r="DR876" s="95"/>
      <c r="DS876" s="95"/>
      <c r="DT876" s="95"/>
      <c r="DU876" s="95"/>
      <c r="DV876" s="95"/>
      <c r="DW876" s="95"/>
      <c r="DX876" s="95"/>
      <c r="DY876" s="95"/>
      <c r="DZ876" s="95"/>
      <c r="EA876" s="95"/>
      <c r="EB876" s="95"/>
      <c r="EC876" s="95"/>
      <c r="ED876" s="95"/>
      <c r="EE876" s="95"/>
      <c r="EF876" s="95"/>
      <c r="EG876" s="95"/>
      <c r="EH876" s="95"/>
      <c r="EI876" s="95"/>
      <c r="EJ876" s="95"/>
      <c r="EK876" s="95"/>
      <c r="EL876" s="95"/>
      <c r="EM876" s="95"/>
      <c r="EN876" s="95"/>
      <c r="EO876" s="95"/>
      <c r="EP876" s="95"/>
      <c r="EQ876" s="95"/>
      <c r="ER876" s="95"/>
      <c r="ES876" s="95"/>
      <c r="ET876" s="95"/>
      <c r="EU876" s="95"/>
      <c r="EV876" s="95"/>
      <c r="EW876" s="95"/>
      <c r="EX876" s="95"/>
      <c r="EY876" s="95"/>
      <c r="EZ876" s="95"/>
      <c r="FA876" s="95"/>
      <c r="FB876" s="95"/>
      <c r="FC876" s="95"/>
      <c r="FD876" s="95"/>
      <c r="FE876" s="95"/>
      <c r="FF876" s="95"/>
      <c r="FG876" s="95"/>
      <c r="FH876" s="95"/>
      <c r="FI876" s="95"/>
      <c r="FJ876" s="95"/>
      <c r="FK876" s="95"/>
      <c r="FL876" s="95"/>
      <c r="FM876" s="95"/>
      <c r="FN876" s="95"/>
      <c r="FO876" s="95"/>
      <c r="FP876" s="95"/>
      <c r="FQ876" s="95"/>
      <c r="FR876" s="95"/>
      <c r="FS876" s="95"/>
      <c r="FT876" s="95"/>
      <c r="FU876" s="95"/>
      <c r="FV876" s="95"/>
      <c r="FW876" s="95"/>
      <c r="FX876" s="95"/>
      <c r="FY876" s="95"/>
      <c r="FZ876" s="95"/>
      <c r="GA876" s="95"/>
      <c r="GB876" s="95"/>
      <c r="GC876" s="95"/>
      <c r="GD876" s="95"/>
      <c r="GE876" s="95"/>
      <c r="GF876" s="95"/>
    </row>
    <row r="877" spans="1:188" s="22" customFormat="1" ht="20.25" customHeight="1" x14ac:dyDescent="0.2">
      <c r="A877" s="322"/>
      <c r="B877" s="323"/>
      <c r="C877" s="324"/>
      <c r="D877" s="314"/>
      <c r="E877" s="312"/>
      <c r="F877" s="313"/>
      <c r="G877" s="270"/>
      <c r="H877" s="270"/>
      <c r="I877" s="267"/>
      <c r="J877" s="267"/>
      <c r="K877" s="267"/>
      <c r="L877" s="273"/>
      <c r="M877" s="92"/>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V877" s="95"/>
      <c r="AW877" s="95"/>
      <c r="AX877" s="95"/>
      <c r="AY877" s="95"/>
      <c r="AZ877" s="95"/>
      <c r="BA877" s="95"/>
      <c r="BB877" s="95"/>
      <c r="BC877" s="95"/>
      <c r="BD877" s="95"/>
      <c r="BE877" s="95"/>
      <c r="BF877" s="95"/>
      <c r="BG877" s="95"/>
      <c r="BH877" s="95"/>
      <c r="BI877" s="95"/>
      <c r="BJ877" s="95"/>
      <c r="BK877" s="95"/>
      <c r="BL877" s="95"/>
      <c r="BM877" s="95"/>
      <c r="BN877" s="95"/>
      <c r="BO877" s="95"/>
      <c r="BP877" s="95"/>
      <c r="BQ877" s="95"/>
      <c r="BR877" s="95"/>
      <c r="BS877" s="95"/>
      <c r="BT877" s="95"/>
      <c r="BU877" s="95"/>
      <c r="BV877" s="95"/>
      <c r="BW877" s="95"/>
      <c r="BX877" s="95"/>
      <c r="BY877" s="95"/>
      <c r="BZ877" s="95"/>
      <c r="CA877" s="95"/>
      <c r="CB877" s="95"/>
      <c r="CC877" s="95"/>
      <c r="CD877" s="95"/>
      <c r="CE877" s="95"/>
      <c r="CF877" s="95"/>
      <c r="CG877" s="95"/>
      <c r="CH877" s="95"/>
      <c r="CI877" s="95"/>
      <c r="CJ877" s="95"/>
      <c r="CK877" s="95"/>
      <c r="CL877" s="95"/>
      <c r="CM877" s="95"/>
      <c r="CN877" s="95"/>
      <c r="CO877" s="95"/>
      <c r="CP877" s="95"/>
      <c r="CQ877" s="95"/>
      <c r="CR877" s="95"/>
      <c r="CS877" s="95"/>
      <c r="CT877" s="95"/>
      <c r="CU877" s="95"/>
      <c r="CV877" s="95"/>
      <c r="CW877" s="95"/>
      <c r="CX877" s="95"/>
      <c r="CY877" s="95"/>
      <c r="CZ877" s="95"/>
      <c r="DA877" s="95"/>
      <c r="DB877" s="95"/>
      <c r="DC877" s="95"/>
      <c r="DD877" s="95"/>
      <c r="DE877" s="95"/>
      <c r="DF877" s="95"/>
      <c r="DG877" s="95"/>
      <c r="DH877" s="95"/>
      <c r="DI877" s="95"/>
      <c r="DJ877" s="95"/>
      <c r="DK877" s="95"/>
      <c r="DL877" s="95"/>
      <c r="DM877" s="95"/>
      <c r="DN877" s="95"/>
      <c r="DO877" s="95"/>
      <c r="DP877" s="95"/>
      <c r="DQ877" s="95"/>
      <c r="DR877" s="95"/>
      <c r="DS877" s="95"/>
      <c r="DT877" s="95"/>
      <c r="DU877" s="95"/>
      <c r="DV877" s="95"/>
      <c r="DW877" s="95"/>
      <c r="DX877" s="95"/>
      <c r="DY877" s="95"/>
      <c r="DZ877" s="95"/>
      <c r="EA877" s="95"/>
      <c r="EB877" s="95"/>
      <c r="EC877" s="95"/>
      <c r="ED877" s="95"/>
      <c r="EE877" s="95"/>
      <c r="EF877" s="95"/>
      <c r="EG877" s="95"/>
      <c r="EH877" s="95"/>
      <c r="EI877" s="95"/>
      <c r="EJ877" s="95"/>
      <c r="EK877" s="95"/>
      <c r="EL877" s="95"/>
      <c r="EM877" s="95"/>
      <c r="EN877" s="95"/>
      <c r="EO877" s="95"/>
      <c r="EP877" s="95"/>
      <c r="EQ877" s="95"/>
      <c r="ER877" s="95"/>
      <c r="ES877" s="95"/>
      <c r="ET877" s="95"/>
      <c r="EU877" s="95"/>
      <c r="EV877" s="95"/>
      <c r="EW877" s="95"/>
      <c r="EX877" s="95"/>
      <c r="EY877" s="95"/>
      <c r="EZ877" s="95"/>
      <c r="FA877" s="95"/>
      <c r="FB877" s="95"/>
      <c r="FC877" s="95"/>
      <c r="FD877" s="95"/>
      <c r="FE877" s="95"/>
      <c r="FF877" s="95"/>
      <c r="FG877" s="95"/>
      <c r="FH877" s="95"/>
      <c r="FI877" s="95"/>
      <c r="FJ877" s="95"/>
      <c r="FK877" s="95"/>
      <c r="FL877" s="95"/>
      <c r="FM877" s="95"/>
      <c r="FN877" s="95"/>
      <c r="FO877" s="95"/>
      <c r="FP877" s="95"/>
      <c r="FQ877" s="95"/>
      <c r="FR877" s="95"/>
      <c r="FS877" s="95"/>
      <c r="FT877" s="95"/>
      <c r="FU877" s="95"/>
      <c r="FV877" s="95"/>
      <c r="FW877" s="95"/>
      <c r="FX877" s="95"/>
      <c r="FY877" s="95"/>
      <c r="FZ877" s="95"/>
      <c r="GA877" s="95"/>
      <c r="GB877" s="95"/>
      <c r="GC877" s="95"/>
      <c r="GD877" s="95"/>
      <c r="GE877" s="95"/>
      <c r="GF877" s="95"/>
    </row>
    <row r="878" spans="1:188" s="22" customFormat="1" ht="20.25" customHeight="1" x14ac:dyDescent="0.2">
      <c r="A878" s="322"/>
      <c r="B878" s="323"/>
      <c r="C878" s="324"/>
      <c r="D878" s="314"/>
      <c r="E878" s="312"/>
      <c r="F878" s="313"/>
      <c r="G878" s="270"/>
      <c r="H878" s="270"/>
      <c r="I878" s="267"/>
      <c r="J878" s="267"/>
      <c r="K878" s="267"/>
      <c r="L878" s="273"/>
      <c r="M878" s="92"/>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V878" s="95"/>
      <c r="AW878" s="95"/>
      <c r="AX878" s="95"/>
      <c r="AY878" s="95"/>
      <c r="AZ878" s="95"/>
      <c r="BA878" s="95"/>
      <c r="BB878" s="95"/>
      <c r="BC878" s="95"/>
      <c r="BD878" s="95"/>
      <c r="BE878" s="95"/>
      <c r="BF878" s="95"/>
      <c r="BG878" s="95"/>
      <c r="BH878" s="95"/>
      <c r="BI878" s="95"/>
      <c r="BJ878" s="95"/>
      <c r="BK878" s="95"/>
      <c r="BL878" s="95"/>
      <c r="BM878" s="95"/>
      <c r="BN878" s="95"/>
      <c r="BO878" s="95"/>
      <c r="BP878" s="95"/>
      <c r="BQ878" s="95"/>
      <c r="BR878" s="95"/>
      <c r="BS878" s="95"/>
      <c r="BT878" s="95"/>
      <c r="BU878" s="95"/>
      <c r="BV878" s="95"/>
      <c r="BW878" s="95"/>
      <c r="BX878" s="95"/>
      <c r="BY878" s="95"/>
      <c r="BZ878" s="95"/>
      <c r="CA878" s="95"/>
      <c r="CB878" s="95"/>
      <c r="CC878" s="95"/>
      <c r="CD878" s="95"/>
      <c r="CE878" s="95"/>
      <c r="CF878" s="95"/>
      <c r="CG878" s="95"/>
      <c r="CH878" s="95"/>
      <c r="CI878" s="95"/>
      <c r="CJ878" s="95"/>
      <c r="CK878" s="95"/>
      <c r="CL878" s="95"/>
      <c r="CM878" s="95"/>
      <c r="CN878" s="95"/>
      <c r="CO878" s="95"/>
      <c r="CP878" s="95"/>
      <c r="CQ878" s="95"/>
      <c r="CR878" s="95"/>
      <c r="CS878" s="95"/>
      <c r="CT878" s="95"/>
      <c r="CU878" s="95"/>
      <c r="CV878" s="95"/>
      <c r="CW878" s="95"/>
      <c r="CX878" s="95"/>
      <c r="CY878" s="95"/>
      <c r="CZ878" s="95"/>
      <c r="DA878" s="95"/>
      <c r="DB878" s="95"/>
      <c r="DC878" s="95"/>
      <c r="DD878" s="95"/>
      <c r="DE878" s="95"/>
      <c r="DF878" s="95"/>
      <c r="DG878" s="95"/>
      <c r="DH878" s="95"/>
      <c r="DI878" s="95"/>
      <c r="DJ878" s="95"/>
      <c r="DK878" s="95"/>
      <c r="DL878" s="95"/>
      <c r="DM878" s="95"/>
      <c r="DN878" s="95"/>
      <c r="DO878" s="95"/>
      <c r="DP878" s="95"/>
      <c r="DQ878" s="95"/>
      <c r="DR878" s="95"/>
      <c r="DS878" s="95"/>
      <c r="DT878" s="95"/>
      <c r="DU878" s="95"/>
      <c r="DV878" s="95"/>
      <c r="DW878" s="95"/>
      <c r="DX878" s="95"/>
      <c r="DY878" s="95"/>
      <c r="DZ878" s="95"/>
      <c r="EA878" s="95"/>
      <c r="EB878" s="95"/>
      <c r="EC878" s="95"/>
      <c r="ED878" s="95"/>
      <c r="EE878" s="95"/>
      <c r="EF878" s="95"/>
      <c r="EG878" s="95"/>
      <c r="EH878" s="95"/>
      <c r="EI878" s="95"/>
      <c r="EJ878" s="95"/>
      <c r="EK878" s="95"/>
      <c r="EL878" s="95"/>
      <c r="EM878" s="95"/>
      <c r="EN878" s="95"/>
      <c r="EO878" s="95"/>
      <c r="EP878" s="95"/>
      <c r="EQ878" s="95"/>
      <c r="ER878" s="95"/>
      <c r="ES878" s="95"/>
      <c r="ET878" s="95"/>
      <c r="EU878" s="95"/>
      <c r="EV878" s="95"/>
      <c r="EW878" s="95"/>
      <c r="EX878" s="95"/>
      <c r="EY878" s="95"/>
      <c r="EZ878" s="95"/>
      <c r="FA878" s="95"/>
      <c r="FB878" s="95"/>
      <c r="FC878" s="95"/>
      <c r="FD878" s="95"/>
      <c r="FE878" s="95"/>
      <c r="FF878" s="95"/>
      <c r="FG878" s="95"/>
      <c r="FH878" s="95"/>
      <c r="FI878" s="95"/>
      <c r="FJ878" s="95"/>
      <c r="FK878" s="95"/>
      <c r="FL878" s="95"/>
      <c r="FM878" s="95"/>
      <c r="FN878" s="95"/>
      <c r="FO878" s="95"/>
      <c r="FP878" s="95"/>
      <c r="FQ878" s="95"/>
      <c r="FR878" s="95"/>
      <c r="FS878" s="95"/>
      <c r="FT878" s="95"/>
      <c r="FU878" s="95"/>
      <c r="FV878" s="95"/>
      <c r="FW878" s="95"/>
      <c r="FX878" s="95"/>
      <c r="FY878" s="95"/>
      <c r="FZ878" s="95"/>
      <c r="GA878" s="95"/>
      <c r="GB878" s="95"/>
      <c r="GC878" s="95"/>
      <c r="GD878" s="95"/>
      <c r="GE878" s="95"/>
      <c r="GF878" s="95"/>
    </row>
    <row r="879" spans="1:188" s="22" customFormat="1" ht="20.25" customHeight="1" x14ac:dyDescent="0.2">
      <c r="A879" s="322"/>
      <c r="B879" s="323"/>
      <c r="C879" s="324"/>
      <c r="D879" s="314"/>
      <c r="E879" s="312"/>
      <c r="F879" s="313"/>
      <c r="G879" s="270"/>
      <c r="H879" s="270"/>
      <c r="I879" s="267"/>
      <c r="J879" s="267"/>
      <c r="K879" s="267"/>
      <c r="L879" s="273"/>
      <c r="M879" s="92"/>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V879" s="95"/>
      <c r="AW879" s="95"/>
      <c r="AX879" s="95"/>
      <c r="AY879" s="95"/>
      <c r="AZ879" s="95"/>
      <c r="BA879" s="95"/>
      <c r="BB879" s="95"/>
      <c r="BC879" s="95"/>
      <c r="BD879" s="95"/>
      <c r="BE879" s="95"/>
      <c r="BF879" s="95"/>
      <c r="BG879" s="95"/>
      <c r="BH879" s="95"/>
      <c r="BI879" s="95"/>
      <c r="BJ879" s="95"/>
      <c r="BK879" s="95"/>
      <c r="BL879" s="95"/>
      <c r="BM879" s="95"/>
      <c r="BN879" s="95"/>
      <c r="BO879" s="95"/>
      <c r="BP879" s="95"/>
      <c r="BQ879" s="95"/>
      <c r="BR879" s="95"/>
      <c r="BS879" s="95"/>
      <c r="BT879" s="95"/>
      <c r="BU879" s="95"/>
      <c r="BV879" s="95"/>
      <c r="BW879" s="95"/>
      <c r="BX879" s="95"/>
      <c r="BY879" s="95"/>
      <c r="BZ879" s="95"/>
      <c r="CA879" s="95"/>
      <c r="CB879" s="95"/>
      <c r="CC879" s="95"/>
      <c r="CD879" s="95"/>
      <c r="CE879" s="95"/>
      <c r="CF879" s="95"/>
      <c r="CG879" s="95"/>
      <c r="CH879" s="95"/>
      <c r="CI879" s="95"/>
      <c r="CJ879" s="95"/>
      <c r="CK879" s="95"/>
      <c r="CL879" s="95"/>
      <c r="CM879" s="95"/>
      <c r="CN879" s="95"/>
      <c r="CO879" s="95"/>
      <c r="CP879" s="95"/>
      <c r="CQ879" s="95"/>
      <c r="CR879" s="95"/>
      <c r="CS879" s="95"/>
      <c r="CT879" s="95"/>
      <c r="CU879" s="95"/>
      <c r="CV879" s="95"/>
      <c r="CW879" s="95"/>
      <c r="CX879" s="95"/>
      <c r="CY879" s="95"/>
      <c r="CZ879" s="95"/>
      <c r="DA879" s="95"/>
      <c r="DB879" s="95"/>
      <c r="DC879" s="95"/>
      <c r="DD879" s="95"/>
      <c r="DE879" s="95"/>
      <c r="DF879" s="95"/>
      <c r="DG879" s="95"/>
      <c r="DH879" s="95"/>
      <c r="DI879" s="95"/>
      <c r="DJ879" s="95"/>
      <c r="DK879" s="95"/>
      <c r="DL879" s="95"/>
      <c r="DM879" s="95"/>
      <c r="DN879" s="95"/>
      <c r="DO879" s="95"/>
      <c r="DP879" s="95"/>
      <c r="DQ879" s="95"/>
      <c r="DR879" s="95"/>
      <c r="DS879" s="95"/>
      <c r="DT879" s="95"/>
      <c r="DU879" s="95"/>
      <c r="DV879" s="95"/>
      <c r="DW879" s="95"/>
      <c r="DX879" s="95"/>
      <c r="DY879" s="95"/>
      <c r="DZ879" s="95"/>
      <c r="EA879" s="95"/>
      <c r="EB879" s="95"/>
      <c r="EC879" s="95"/>
      <c r="ED879" s="95"/>
      <c r="EE879" s="95"/>
      <c r="EF879" s="95"/>
      <c r="EG879" s="95"/>
      <c r="EH879" s="95"/>
      <c r="EI879" s="95"/>
      <c r="EJ879" s="95"/>
      <c r="EK879" s="95"/>
      <c r="EL879" s="95"/>
      <c r="EM879" s="95"/>
      <c r="EN879" s="95"/>
      <c r="EO879" s="95"/>
      <c r="EP879" s="95"/>
      <c r="EQ879" s="95"/>
      <c r="ER879" s="95"/>
      <c r="ES879" s="95"/>
      <c r="ET879" s="95"/>
      <c r="EU879" s="95"/>
      <c r="EV879" s="95"/>
      <c r="EW879" s="95"/>
      <c r="EX879" s="95"/>
      <c r="EY879" s="95"/>
      <c r="EZ879" s="95"/>
      <c r="FA879" s="95"/>
      <c r="FB879" s="95"/>
      <c r="FC879" s="95"/>
      <c r="FD879" s="95"/>
      <c r="FE879" s="95"/>
      <c r="FF879" s="95"/>
      <c r="FG879" s="95"/>
      <c r="FH879" s="95"/>
      <c r="FI879" s="95"/>
      <c r="FJ879" s="95"/>
      <c r="FK879" s="95"/>
      <c r="FL879" s="95"/>
      <c r="FM879" s="95"/>
      <c r="FN879" s="95"/>
      <c r="FO879" s="95"/>
      <c r="FP879" s="95"/>
      <c r="FQ879" s="95"/>
      <c r="FR879" s="95"/>
      <c r="FS879" s="95"/>
      <c r="FT879" s="95"/>
      <c r="FU879" s="95"/>
      <c r="FV879" s="95"/>
      <c r="FW879" s="95"/>
      <c r="FX879" s="95"/>
      <c r="FY879" s="95"/>
      <c r="FZ879" s="95"/>
      <c r="GA879" s="95"/>
      <c r="GB879" s="95"/>
      <c r="GC879" s="95"/>
      <c r="GD879" s="95"/>
      <c r="GE879" s="95"/>
      <c r="GF879" s="95"/>
    </row>
    <row r="880" spans="1:188" s="22" customFormat="1" ht="20.25" customHeight="1" x14ac:dyDescent="0.2">
      <c r="A880" s="322"/>
      <c r="B880" s="323"/>
      <c r="C880" s="324"/>
      <c r="D880" s="314"/>
      <c r="E880" s="312"/>
      <c r="F880" s="313"/>
      <c r="G880" s="270"/>
      <c r="H880" s="270"/>
      <c r="I880" s="267"/>
      <c r="J880" s="267"/>
      <c r="K880" s="267"/>
      <c r="L880" s="273"/>
      <c r="M880" s="92"/>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V880" s="95"/>
      <c r="AW880" s="95"/>
      <c r="AX880" s="95"/>
      <c r="AY880" s="95"/>
      <c r="AZ880" s="95"/>
      <c r="BA880" s="95"/>
      <c r="BB880" s="95"/>
      <c r="BC880" s="95"/>
      <c r="BD880" s="95"/>
      <c r="BE880" s="95"/>
      <c r="BF880" s="95"/>
      <c r="BG880" s="95"/>
      <c r="BH880" s="95"/>
      <c r="BI880" s="95"/>
      <c r="BJ880" s="95"/>
      <c r="BK880" s="95"/>
      <c r="BL880" s="95"/>
      <c r="BM880" s="95"/>
      <c r="BN880" s="95"/>
      <c r="BO880" s="95"/>
      <c r="BP880" s="95"/>
      <c r="BQ880" s="95"/>
      <c r="BR880" s="95"/>
      <c r="BS880" s="95"/>
      <c r="BT880" s="95"/>
      <c r="BU880" s="95"/>
      <c r="BV880" s="95"/>
      <c r="BW880" s="95"/>
      <c r="BX880" s="95"/>
      <c r="BY880" s="95"/>
      <c r="BZ880" s="95"/>
      <c r="CA880" s="95"/>
      <c r="CB880" s="95"/>
      <c r="CC880" s="95"/>
      <c r="CD880" s="95"/>
      <c r="CE880" s="95"/>
      <c r="CF880" s="95"/>
      <c r="CG880" s="95"/>
      <c r="CH880" s="95"/>
      <c r="CI880" s="95"/>
      <c r="CJ880" s="95"/>
      <c r="CK880" s="95"/>
      <c r="CL880" s="95"/>
      <c r="CM880" s="95"/>
      <c r="CN880" s="95"/>
      <c r="CO880" s="95"/>
      <c r="CP880" s="95"/>
      <c r="CQ880" s="95"/>
      <c r="CR880" s="95"/>
      <c r="CS880" s="95"/>
      <c r="CT880" s="95"/>
      <c r="CU880" s="95"/>
      <c r="CV880" s="95"/>
      <c r="CW880" s="95"/>
      <c r="CX880" s="95"/>
      <c r="CY880" s="95"/>
      <c r="CZ880" s="95"/>
      <c r="DA880" s="95"/>
      <c r="DB880" s="95"/>
      <c r="DC880" s="95"/>
      <c r="DD880" s="95"/>
      <c r="DE880" s="95"/>
      <c r="DF880" s="95"/>
      <c r="DG880" s="95"/>
      <c r="DH880" s="95"/>
      <c r="DI880" s="95"/>
      <c r="DJ880" s="95"/>
      <c r="DK880" s="95"/>
      <c r="DL880" s="95"/>
      <c r="DM880" s="95"/>
      <c r="DN880" s="95"/>
      <c r="DO880" s="95"/>
      <c r="DP880" s="95"/>
      <c r="DQ880" s="95"/>
      <c r="DR880" s="95"/>
      <c r="DS880" s="95"/>
      <c r="DT880" s="95"/>
      <c r="DU880" s="95"/>
      <c r="DV880" s="95"/>
      <c r="DW880" s="95"/>
      <c r="DX880" s="95"/>
      <c r="DY880" s="95"/>
      <c r="DZ880" s="95"/>
      <c r="EA880" s="95"/>
      <c r="EB880" s="95"/>
      <c r="EC880" s="95"/>
      <c r="ED880" s="95"/>
      <c r="EE880" s="95"/>
      <c r="EF880" s="95"/>
      <c r="EG880" s="95"/>
      <c r="EH880" s="95"/>
      <c r="EI880" s="95"/>
      <c r="EJ880" s="95"/>
      <c r="EK880" s="95"/>
      <c r="EL880" s="95"/>
      <c r="EM880" s="95"/>
      <c r="EN880" s="95"/>
      <c r="EO880" s="95"/>
      <c r="EP880" s="95"/>
      <c r="EQ880" s="95"/>
      <c r="ER880" s="95"/>
      <c r="ES880" s="95"/>
      <c r="ET880" s="95"/>
      <c r="EU880" s="95"/>
      <c r="EV880" s="95"/>
      <c r="EW880" s="95"/>
      <c r="EX880" s="95"/>
      <c r="EY880" s="95"/>
      <c r="EZ880" s="95"/>
      <c r="FA880" s="95"/>
      <c r="FB880" s="95"/>
      <c r="FC880" s="95"/>
      <c r="FD880" s="95"/>
      <c r="FE880" s="95"/>
      <c r="FF880" s="95"/>
      <c r="FG880" s="95"/>
      <c r="FH880" s="95"/>
      <c r="FI880" s="95"/>
      <c r="FJ880" s="95"/>
      <c r="FK880" s="95"/>
      <c r="FL880" s="95"/>
      <c r="FM880" s="95"/>
      <c r="FN880" s="95"/>
      <c r="FO880" s="95"/>
      <c r="FP880" s="95"/>
      <c r="FQ880" s="95"/>
      <c r="FR880" s="95"/>
      <c r="FS880" s="95"/>
      <c r="FT880" s="95"/>
      <c r="FU880" s="95"/>
      <c r="FV880" s="95"/>
      <c r="FW880" s="95"/>
      <c r="FX880" s="95"/>
      <c r="FY880" s="95"/>
      <c r="FZ880" s="95"/>
      <c r="GA880" s="95"/>
      <c r="GB880" s="95"/>
      <c r="GC880" s="95"/>
      <c r="GD880" s="95"/>
      <c r="GE880" s="95"/>
      <c r="GF880" s="95"/>
    </row>
    <row r="881" spans="1:188" s="22" customFormat="1" ht="20.25" customHeight="1" x14ac:dyDescent="0.2">
      <c r="A881" s="325"/>
      <c r="B881" s="326"/>
      <c r="C881" s="327"/>
      <c r="D881" s="314"/>
      <c r="E881" s="312"/>
      <c r="F881" s="313"/>
      <c r="G881" s="271"/>
      <c r="H881" s="271"/>
      <c r="I881" s="268"/>
      <c r="J881" s="268"/>
      <c r="K881" s="268"/>
      <c r="L881" s="273"/>
      <c r="M881" s="92"/>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V881" s="95"/>
      <c r="AW881" s="95"/>
      <c r="AX881" s="95"/>
      <c r="AY881" s="95"/>
      <c r="AZ881" s="95"/>
      <c r="BA881" s="95"/>
      <c r="BB881" s="95"/>
      <c r="BC881" s="95"/>
      <c r="BD881" s="95"/>
      <c r="BE881" s="95"/>
      <c r="BF881" s="95"/>
      <c r="BG881" s="95"/>
      <c r="BH881" s="95"/>
      <c r="BI881" s="95"/>
      <c r="BJ881" s="95"/>
      <c r="BK881" s="95"/>
      <c r="BL881" s="95"/>
      <c r="BM881" s="95"/>
      <c r="BN881" s="95"/>
      <c r="BO881" s="95"/>
      <c r="BP881" s="95"/>
      <c r="BQ881" s="95"/>
      <c r="BR881" s="95"/>
      <c r="BS881" s="95"/>
      <c r="BT881" s="95"/>
      <c r="BU881" s="95"/>
      <c r="BV881" s="95"/>
      <c r="BW881" s="95"/>
      <c r="BX881" s="95"/>
      <c r="BY881" s="95"/>
      <c r="BZ881" s="95"/>
      <c r="CA881" s="95"/>
      <c r="CB881" s="95"/>
      <c r="CC881" s="95"/>
      <c r="CD881" s="95"/>
      <c r="CE881" s="95"/>
      <c r="CF881" s="95"/>
      <c r="CG881" s="95"/>
      <c r="CH881" s="95"/>
      <c r="CI881" s="95"/>
      <c r="CJ881" s="95"/>
      <c r="CK881" s="95"/>
      <c r="CL881" s="95"/>
      <c r="CM881" s="95"/>
      <c r="CN881" s="95"/>
      <c r="CO881" s="95"/>
      <c r="CP881" s="95"/>
      <c r="CQ881" s="95"/>
      <c r="CR881" s="95"/>
      <c r="CS881" s="95"/>
      <c r="CT881" s="95"/>
      <c r="CU881" s="95"/>
      <c r="CV881" s="95"/>
      <c r="CW881" s="95"/>
      <c r="CX881" s="95"/>
      <c r="CY881" s="95"/>
      <c r="CZ881" s="95"/>
      <c r="DA881" s="95"/>
      <c r="DB881" s="95"/>
      <c r="DC881" s="95"/>
      <c r="DD881" s="95"/>
      <c r="DE881" s="95"/>
      <c r="DF881" s="95"/>
      <c r="DG881" s="95"/>
      <c r="DH881" s="95"/>
      <c r="DI881" s="95"/>
      <c r="DJ881" s="95"/>
      <c r="DK881" s="95"/>
      <c r="DL881" s="95"/>
      <c r="DM881" s="95"/>
      <c r="DN881" s="95"/>
      <c r="DO881" s="95"/>
      <c r="DP881" s="95"/>
      <c r="DQ881" s="95"/>
      <c r="DR881" s="95"/>
      <c r="DS881" s="95"/>
      <c r="DT881" s="95"/>
      <c r="DU881" s="95"/>
      <c r="DV881" s="95"/>
      <c r="DW881" s="95"/>
      <c r="DX881" s="95"/>
      <c r="DY881" s="95"/>
      <c r="DZ881" s="95"/>
      <c r="EA881" s="95"/>
      <c r="EB881" s="95"/>
      <c r="EC881" s="95"/>
      <c r="ED881" s="95"/>
      <c r="EE881" s="95"/>
      <c r="EF881" s="95"/>
      <c r="EG881" s="95"/>
      <c r="EH881" s="95"/>
      <c r="EI881" s="95"/>
      <c r="EJ881" s="95"/>
      <c r="EK881" s="95"/>
      <c r="EL881" s="95"/>
      <c r="EM881" s="95"/>
      <c r="EN881" s="95"/>
      <c r="EO881" s="95"/>
      <c r="EP881" s="95"/>
      <c r="EQ881" s="95"/>
      <c r="ER881" s="95"/>
      <c r="ES881" s="95"/>
      <c r="ET881" s="95"/>
      <c r="EU881" s="95"/>
      <c r="EV881" s="95"/>
      <c r="EW881" s="95"/>
      <c r="EX881" s="95"/>
      <c r="EY881" s="95"/>
      <c r="EZ881" s="95"/>
      <c r="FA881" s="95"/>
      <c r="FB881" s="95"/>
      <c r="FC881" s="95"/>
      <c r="FD881" s="95"/>
      <c r="FE881" s="95"/>
      <c r="FF881" s="95"/>
      <c r="FG881" s="95"/>
      <c r="FH881" s="95"/>
      <c r="FI881" s="95"/>
      <c r="FJ881" s="95"/>
      <c r="FK881" s="95"/>
      <c r="FL881" s="95"/>
      <c r="FM881" s="95"/>
      <c r="FN881" s="95"/>
      <c r="FO881" s="95"/>
      <c r="FP881" s="95"/>
      <c r="FQ881" s="95"/>
      <c r="FR881" s="95"/>
      <c r="FS881" s="95"/>
      <c r="FT881" s="95"/>
      <c r="FU881" s="95"/>
      <c r="FV881" s="95"/>
      <c r="FW881" s="95"/>
      <c r="FX881" s="95"/>
      <c r="FY881" s="95"/>
      <c r="FZ881" s="95"/>
      <c r="GA881" s="95"/>
      <c r="GB881" s="95"/>
      <c r="GC881" s="95"/>
      <c r="GD881" s="95"/>
      <c r="GE881" s="95"/>
      <c r="GF881" s="95"/>
    </row>
    <row r="882" spans="1:188" s="22" customFormat="1" ht="116.25" customHeight="1" x14ac:dyDescent="0.25">
      <c r="A882" s="334"/>
      <c r="B882" s="335"/>
      <c r="C882" s="336"/>
      <c r="D882" s="168" t="s">
        <v>1800</v>
      </c>
      <c r="E882" s="167" t="s">
        <v>584</v>
      </c>
      <c r="F882" s="120"/>
      <c r="G882" s="112"/>
      <c r="H882" s="112"/>
      <c r="I882" s="87"/>
      <c r="J882" s="87"/>
      <c r="K882" s="87"/>
      <c r="L882" s="179"/>
      <c r="M882" s="92"/>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V882" s="95"/>
      <c r="AW882" s="95"/>
      <c r="AX882" s="95"/>
      <c r="AY882" s="95"/>
      <c r="AZ882" s="95"/>
      <c r="BA882" s="95"/>
      <c r="BB882" s="95"/>
      <c r="BC882" s="95"/>
      <c r="BD882" s="95"/>
      <c r="BE882" s="95"/>
      <c r="BF882" s="95"/>
      <c r="BG882" s="95"/>
      <c r="BH882" s="95"/>
      <c r="BI882" s="95"/>
      <c r="BJ882" s="95"/>
      <c r="BK882" s="95"/>
      <c r="BL882" s="95"/>
      <c r="BM882" s="95"/>
      <c r="BN882" s="95"/>
      <c r="BO882" s="95"/>
      <c r="BP882" s="95"/>
      <c r="BQ882" s="95"/>
      <c r="BR882" s="95"/>
      <c r="BS882" s="95"/>
      <c r="BT882" s="95"/>
      <c r="BU882" s="95"/>
      <c r="BV882" s="95"/>
      <c r="BW882" s="95"/>
      <c r="BX882" s="95"/>
      <c r="BY882" s="95"/>
      <c r="BZ882" s="95"/>
      <c r="CA882" s="95"/>
      <c r="CB882" s="95"/>
      <c r="CC882" s="95"/>
      <c r="CD882" s="95"/>
      <c r="CE882" s="95"/>
      <c r="CF882" s="95"/>
      <c r="CG882" s="95"/>
      <c r="CH882" s="95"/>
      <c r="CI882" s="95"/>
      <c r="CJ882" s="95"/>
      <c r="CK882" s="95"/>
      <c r="CL882" s="95"/>
      <c r="CM882" s="95"/>
      <c r="CN882" s="95"/>
      <c r="CO882" s="95"/>
      <c r="CP882" s="95"/>
      <c r="CQ882" s="95"/>
      <c r="CR882" s="95"/>
      <c r="CS882" s="95"/>
      <c r="CT882" s="95"/>
      <c r="CU882" s="95"/>
      <c r="CV882" s="95"/>
      <c r="CW882" s="95"/>
      <c r="CX882" s="95"/>
      <c r="CY882" s="95"/>
      <c r="CZ882" s="95"/>
      <c r="DA882" s="95"/>
      <c r="DB882" s="95"/>
      <c r="DC882" s="95"/>
      <c r="DD882" s="95"/>
      <c r="DE882" s="95"/>
      <c r="DF882" s="95"/>
      <c r="DG882" s="95"/>
      <c r="DH882" s="95"/>
      <c r="DI882" s="95"/>
      <c r="DJ882" s="95"/>
      <c r="DK882" s="95"/>
      <c r="DL882" s="95"/>
      <c r="DM882" s="95"/>
      <c r="DN882" s="95"/>
      <c r="DO882" s="95"/>
      <c r="DP882" s="95"/>
      <c r="DQ882" s="95"/>
      <c r="DR882" s="95"/>
      <c r="DS882" s="95"/>
      <c r="DT882" s="95"/>
      <c r="DU882" s="95"/>
      <c r="DV882" s="95"/>
      <c r="DW882" s="95"/>
      <c r="DX882" s="95"/>
      <c r="DY882" s="95"/>
      <c r="DZ882" s="95"/>
      <c r="EA882" s="95"/>
      <c r="EB882" s="95"/>
      <c r="EC882" s="95"/>
      <c r="ED882" s="95"/>
      <c r="EE882" s="95"/>
      <c r="EF882" s="95"/>
      <c r="EG882" s="95"/>
      <c r="EH882" s="95"/>
      <c r="EI882" s="95"/>
      <c r="EJ882" s="95"/>
      <c r="EK882" s="95"/>
      <c r="EL882" s="95"/>
      <c r="EM882" s="95"/>
      <c r="EN882" s="95"/>
      <c r="EO882" s="95"/>
      <c r="EP882" s="95"/>
      <c r="EQ882" s="95"/>
      <c r="ER882" s="95"/>
      <c r="ES882" s="95"/>
      <c r="ET882" s="95"/>
      <c r="EU882" s="95"/>
      <c r="EV882" s="95"/>
      <c r="EW882" s="95"/>
      <c r="EX882" s="95"/>
      <c r="EY882" s="95"/>
      <c r="EZ882" s="95"/>
      <c r="FA882" s="95"/>
      <c r="FB882" s="95"/>
      <c r="FC882" s="95"/>
      <c r="FD882" s="95"/>
      <c r="FE882" s="95"/>
      <c r="FF882" s="95"/>
      <c r="FG882" s="95"/>
      <c r="FH882" s="95"/>
      <c r="FI882" s="95"/>
      <c r="FJ882" s="95"/>
      <c r="FK882" s="95"/>
      <c r="FL882" s="95"/>
      <c r="FM882" s="95"/>
      <c r="FN882" s="95"/>
      <c r="FO882" s="95"/>
      <c r="FP882" s="95"/>
      <c r="FQ882" s="95"/>
      <c r="FR882" s="95"/>
      <c r="FS882" s="95"/>
      <c r="FT882" s="95"/>
      <c r="FU882" s="95"/>
      <c r="FV882" s="95"/>
      <c r="FW882" s="95"/>
      <c r="FX882" s="95"/>
      <c r="FY882" s="95"/>
      <c r="FZ882" s="95"/>
      <c r="GA882" s="95"/>
      <c r="GB882" s="95"/>
      <c r="GC882" s="95"/>
      <c r="GD882" s="95"/>
      <c r="GE882" s="95"/>
      <c r="GF882" s="95"/>
    </row>
    <row r="883" spans="1:188" s="20" customFormat="1" ht="30" customHeight="1" x14ac:dyDescent="0.2">
      <c r="A883" s="328"/>
      <c r="B883" s="329"/>
      <c r="C883" s="341" t="s">
        <v>1801</v>
      </c>
      <c r="D883" s="342" t="s">
        <v>586</v>
      </c>
      <c r="E883" s="342"/>
      <c r="F883" s="365" t="s">
        <v>587</v>
      </c>
      <c r="G883" s="114"/>
      <c r="H883" s="114"/>
      <c r="I883" s="286"/>
      <c r="J883" s="286"/>
      <c r="K883" s="286"/>
      <c r="L883" s="260"/>
      <c r="M883" s="92"/>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V883" s="95"/>
      <c r="AW883" s="95"/>
      <c r="AX883" s="95"/>
      <c r="AY883" s="95"/>
      <c r="AZ883" s="95"/>
      <c r="BA883" s="95"/>
      <c r="BB883" s="95"/>
      <c r="BC883" s="95"/>
      <c r="BD883" s="95"/>
      <c r="BE883" s="95"/>
      <c r="BF883" s="95"/>
      <c r="BG883" s="95"/>
      <c r="BH883" s="95"/>
      <c r="BI883" s="95"/>
      <c r="BJ883" s="95"/>
      <c r="BK883" s="95"/>
      <c r="BL883" s="95"/>
      <c r="BM883" s="95"/>
      <c r="BN883" s="95"/>
      <c r="BO883" s="95"/>
      <c r="BP883" s="95"/>
      <c r="BQ883" s="95"/>
      <c r="BR883" s="95"/>
      <c r="BS883" s="95"/>
      <c r="BT883" s="95"/>
      <c r="BU883" s="95"/>
      <c r="BV883" s="95"/>
      <c r="BW883" s="95"/>
      <c r="BX883" s="95"/>
      <c r="BY883" s="95"/>
      <c r="BZ883" s="95"/>
      <c r="CA883" s="95"/>
      <c r="CB883" s="95"/>
      <c r="CC883" s="95"/>
      <c r="CD883" s="95"/>
      <c r="CE883" s="95"/>
      <c r="CF883" s="95"/>
      <c r="CG883" s="95"/>
      <c r="CH883" s="95"/>
      <c r="CI883" s="95"/>
      <c r="CJ883" s="95"/>
      <c r="CK883" s="95"/>
      <c r="CL883" s="95"/>
      <c r="CM883" s="95"/>
      <c r="CN883" s="95"/>
      <c r="CO883" s="95"/>
      <c r="CP883" s="95"/>
      <c r="CQ883" s="95"/>
      <c r="CR883" s="95"/>
      <c r="CS883" s="95"/>
      <c r="CT883" s="95"/>
      <c r="CU883" s="95"/>
      <c r="CV883" s="95"/>
      <c r="CW883" s="95"/>
      <c r="CX883" s="95"/>
      <c r="CY883" s="95"/>
      <c r="CZ883" s="95"/>
      <c r="DA883" s="95"/>
      <c r="DB883" s="95"/>
      <c r="DC883" s="95"/>
      <c r="DD883" s="95"/>
      <c r="DE883" s="95"/>
      <c r="DF883" s="95"/>
      <c r="DG883" s="95"/>
      <c r="DH883" s="95"/>
      <c r="DI883" s="95"/>
      <c r="DJ883" s="95"/>
      <c r="DK883" s="95"/>
      <c r="DL883" s="95"/>
      <c r="DM883" s="95"/>
      <c r="DN883" s="95"/>
      <c r="DO883" s="95"/>
      <c r="DP883" s="95"/>
      <c r="DQ883" s="95"/>
      <c r="DR883" s="95"/>
      <c r="DS883" s="95"/>
      <c r="DT883" s="95"/>
      <c r="DU883" s="95"/>
      <c r="DV883" s="95"/>
      <c r="DW883" s="95"/>
      <c r="DX883" s="95"/>
      <c r="DY883" s="95"/>
      <c r="DZ883" s="95"/>
      <c r="EA883" s="95"/>
      <c r="EB883" s="95"/>
      <c r="EC883" s="95"/>
      <c r="ED883" s="95"/>
      <c r="EE883" s="95"/>
      <c r="EF883" s="95"/>
      <c r="EG883" s="95"/>
      <c r="EH883" s="95"/>
      <c r="EI883" s="95"/>
      <c r="EJ883" s="95"/>
      <c r="EK883" s="95"/>
      <c r="EL883" s="95"/>
      <c r="EM883" s="95"/>
      <c r="EN883" s="95"/>
      <c r="EO883" s="95"/>
      <c r="EP883" s="95"/>
      <c r="EQ883" s="95"/>
      <c r="ER883" s="95"/>
      <c r="ES883" s="95"/>
      <c r="ET883" s="95"/>
      <c r="EU883" s="95"/>
      <c r="EV883" s="95"/>
      <c r="EW883" s="95"/>
      <c r="EX883" s="95"/>
      <c r="EY883" s="95"/>
      <c r="EZ883" s="95"/>
      <c r="FA883" s="95"/>
      <c r="FB883" s="95"/>
      <c r="FC883" s="95"/>
      <c r="FD883" s="95"/>
      <c r="FE883" s="95"/>
      <c r="FF883" s="95"/>
      <c r="FG883" s="95"/>
      <c r="FH883" s="95"/>
      <c r="FI883" s="95"/>
      <c r="FJ883" s="95"/>
      <c r="FK883" s="95"/>
      <c r="FL883" s="95"/>
      <c r="FM883" s="95"/>
      <c r="FN883" s="95"/>
      <c r="FO883" s="95"/>
      <c r="FP883" s="95"/>
      <c r="FQ883" s="95"/>
      <c r="FR883" s="95"/>
      <c r="FS883" s="95"/>
      <c r="FT883" s="95"/>
      <c r="FU883" s="95"/>
      <c r="FV883" s="95"/>
      <c r="FW883" s="95"/>
      <c r="FX883" s="95"/>
      <c r="FY883" s="95"/>
      <c r="FZ883" s="95"/>
      <c r="GA883" s="95"/>
      <c r="GB883" s="95"/>
      <c r="GC883" s="95"/>
      <c r="GD883" s="95"/>
      <c r="GE883" s="95"/>
      <c r="GF883" s="95"/>
    </row>
    <row r="884" spans="1:188" s="20" customFormat="1" ht="30" customHeight="1" x14ac:dyDescent="0.2">
      <c r="A884" s="330"/>
      <c r="B884" s="331"/>
      <c r="C884" s="341"/>
      <c r="D884" s="342"/>
      <c r="E884" s="342"/>
      <c r="F884" s="365"/>
      <c r="G884" s="114"/>
      <c r="H884" s="283"/>
      <c r="I884" s="287"/>
      <c r="J884" s="287"/>
      <c r="K884" s="287"/>
      <c r="L884" s="261"/>
      <c r="M884" s="92"/>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V884" s="95"/>
      <c r="AW884" s="95"/>
      <c r="AX884" s="95"/>
      <c r="AY884" s="95"/>
      <c r="AZ884" s="95"/>
      <c r="BA884" s="95"/>
      <c r="BB884" s="95"/>
      <c r="BC884" s="95"/>
      <c r="BD884" s="95"/>
      <c r="BE884" s="95"/>
      <c r="BF884" s="95"/>
      <c r="BG884" s="95"/>
      <c r="BH884" s="95"/>
      <c r="BI884" s="95"/>
      <c r="BJ884" s="95"/>
      <c r="BK884" s="95"/>
      <c r="BL884" s="95"/>
      <c r="BM884" s="95"/>
      <c r="BN884" s="95"/>
      <c r="BO884" s="95"/>
      <c r="BP884" s="95"/>
      <c r="BQ884" s="95"/>
      <c r="BR884" s="95"/>
      <c r="BS884" s="95"/>
      <c r="BT884" s="95"/>
      <c r="BU884" s="95"/>
      <c r="BV884" s="95"/>
      <c r="BW884" s="95"/>
      <c r="BX884" s="95"/>
      <c r="BY884" s="95"/>
      <c r="BZ884" s="95"/>
      <c r="CA884" s="95"/>
      <c r="CB884" s="95"/>
      <c r="CC884" s="95"/>
      <c r="CD884" s="95"/>
      <c r="CE884" s="95"/>
      <c r="CF884" s="95"/>
      <c r="CG884" s="95"/>
      <c r="CH884" s="95"/>
      <c r="CI884" s="95"/>
      <c r="CJ884" s="95"/>
      <c r="CK884" s="95"/>
      <c r="CL884" s="95"/>
      <c r="CM884" s="95"/>
      <c r="CN884" s="95"/>
      <c r="CO884" s="95"/>
      <c r="CP884" s="95"/>
      <c r="CQ884" s="95"/>
      <c r="CR884" s="95"/>
      <c r="CS884" s="95"/>
      <c r="CT884" s="95"/>
      <c r="CU884" s="95"/>
      <c r="CV884" s="95"/>
      <c r="CW884" s="95"/>
      <c r="CX884" s="95"/>
      <c r="CY884" s="95"/>
      <c r="CZ884" s="95"/>
      <c r="DA884" s="95"/>
      <c r="DB884" s="95"/>
      <c r="DC884" s="95"/>
      <c r="DD884" s="95"/>
      <c r="DE884" s="95"/>
      <c r="DF884" s="95"/>
      <c r="DG884" s="95"/>
      <c r="DH884" s="95"/>
      <c r="DI884" s="95"/>
      <c r="DJ884" s="95"/>
      <c r="DK884" s="95"/>
      <c r="DL884" s="95"/>
      <c r="DM884" s="95"/>
      <c r="DN884" s="95"/>
      <c r="DO884" s="95"/>
      <c r="DP884" s="95"/>
      <c r="DQ884" s="95"/>
      <c r="DR884" s="95"/>
      <c r="DS884" s="95"/>
      <c r="DT884" s="95"/>
      <c r="DU884" s="95"/>
      <c r="DV884" s="95"/>
      <c r="DW884" s="95"/>
      <c r="DX884" s="95"/>
      <c r="DY884" s="95"/>
      <c r="DZ884" s="95"/>
      <c r="EA884" s="95"/>
      <c r="EB884" s="95"/>
      <c r="EC884" s="95"/>
      <c r="ED884" s="95"/>
      <c r="EE884" s="95"/>
      <c r="EF884" s="95"/>
      <c r="EG884" s="95"/>
      <c r="EH884" s="95"/>
      <c r="EI884" s="95"/>
      <c r="EJ884" s="95"/>
      <c r="EK884" s="95"/>
      <c r="EL884" s="95"/>
      <c r="EM884" s="95"/>
      <c r="EN884" s="95"/>
      <c r="EO884" s="95"/>
      <c r="EP884" s="95"/>
      <c r="EQ884" s="95"/>
      <c r="ER884" s="95"/>
      <c r="ES884" s="95"/>
      <c r="ET884" s="95"/>
      <c r="EU884" s="95"/>
      <c r="EV884" s="95"/>
      <c r="EW884" s="95"/>
      <c r="EX884" s="95"/>
      <c r="EY884" s="95"/>
      <c r="EZ884" s="95"/>
      <c r="FA884" s="95"/>
      <c r="FB884" s="95"/>
      <c r="FC884" s="95"/>
      <c r="FD884" s="95"/>
      <c r="FE884" s="95"/>
      <c r="FF884" s="95"/>
      <c r="FG884" s="95"/>
      <c r="FH884" s="95"/>
      <c r="FI884" s="95"/>
      <c r="FJ884" s="95"/>
      <c r="FK884" s="95"/>
      <c r="FL884" s="95"/>
      <c r="FM884" s="95"/>
      <c r="FN884" s="95"/>
      <c r="FO884" s="95"/>
      <c r="FP884" s="95"/>
      <c r="FQ884" s="95"/>
      <c r="FR884" s="95"/>
      <c r="FS884" s="95"/>
      <c r="FT884" s="95"/>
      <c r="FU884" s="95"/>
      <c r="FV884" s="95"/>
      <c r="FW884" s="95"/>
      <c r="FX884" s="95"/>
      <c r="FY884" s="95"/>
      <c r="FZ884" s="95"/>
      <c r="GA884" s="95"/>
      <c r="GB884" s="95"/>
      <c r="GC884" s="95"/>
      <c r="GD884" s="95"/>
      <c r="GE884" s="95"/>
      <c r="GF884" s="95"/>
    </row>
    <row r="885" spans="1:188" s="20" customFormat="1" ht="30" customHeight="1" x14ac:dyDescent="0.2">
      <c r="A885" s="330"/>
      <c r="B885" s="331"/>
      <c r="C885" s="341"/>
      <c r="D885" s="342"/>
      <c r="E885" s="342"/>
      <c r="F885" s="365"/>
      <c r="G885" s="283"/>
      <c r="H885" s="285"/>
      <c r="I885" s="287"/>
      <c r="J885" s="287"/>
      <c r="K885" s="287"/>
      <c r="L885" s="261"/>
      <c r="M885" s="92"/>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V885" s="95"/>
      <c r="AW885" s="95"/>
      <c r="AX885" s="95"/>
      <c r="AY885" s="95"/>
      <c r="AZ885" s="95"/>
      <c r="BA885" s="95"/>
      <c r="BB885" s="95"/>
      <c r="BC885" s="95"/>
      <c r="BD885" s="95"/>
      <c r="BE885" s="95"/>
      <c r="BF885" s="95"/>
      <c r="BG885" s="95"/>
      <c r="BH885" s="95"/>
      <c r="BI885" s="95"/>
      <c r="BJ885" s="95"/>
      <c r="BK885" s="95"/>
      <c r="BL885" s="95"/>
      <c r="BM885" s="95"/>
      <c r="BN885" s="95"/>
      <c r="BO885" s="95"/>
      <c r="BP885" s="95"/>
      <c r="BQ885" s="95"/>
      <c r="BR885" s="95"/>
      <c r="BS885" s="95"/>
      <c r="BT885" s="95"/>
      <c r="BU885" s="95"/>
      <c r="BV885" s="95"/>
      <c r="BW885" s="95"/>
      <c r="BX885" s="95"/>
      <c r="BY885" s="95"/>
      <c r="BZ885" s="95"/>
      <c r="CA885" s="95"/>
      <c r="CB885" s="95"/>
      <c r="CC885" s="95"/>
      <c r="CD885" s="95"/>
      <c r="CE885" s="95"/>
      <c r="CF885" s="95"/>
      <c r="CG885" s="95"/>
      <c r="CH885" s="95"/>
      <c r="CI885" s="95"/>
      <c r="CJ885" s="95"/>
      <c r="CK885" s="95"/>
      <c r="CL885" s="95"/>
      <c r="CM885" s="95"/>
      <c r="CN885" s="95"/>
      <c r="CO885" s="95"/>
      <c r="CP885" s="95"/>
      <c r="CQ885" s="95"/>
      <c r="CR885" s="95"/>
      <c r="CS885" s="95"/>
      <c r="CT885" s="95"/>
      <c r="CU885" s="95"/>
      <c r="CV885" s="95"/>
      <c r="CW885" s="95"/>
      <c r="CX885" s="95"/>
      <c r="CY885" s="95"/>
      <c r="CZ885" s="95"/>
      <c r="DA885" s="95"/>
      <c r="DB885" s="95"/>
      <c r="DC885" s="95"/>
      <c r="DD885" s="95"/>
      <c r="DE885" s="95"/>
      <c r="DF885" s="95"/>
      <c r="DG885" s="95"/>
      <c r="DH885" s="95"/>
      <c r="DI885" s="95"/>
      <c r="DJ885" s="95"/>
      <c r="DK885" s="95"/>
      <c r="DL885" s="95"/>
      <c r="DM885" s="95"/>
      <c r="DN885" s="95"/>
      <c r="DO885" s="95"/>
      <c r="DP885" s="95"/>
      <c r="DQ885" s="95"/>
      <c r="DR885" s="95"/>
      <c r="DS885" s="95"/>
      <c r="DT885" s="95"/>
      <c r="DU885" s="95"/>
      <c r="DV885" s="95"/>
      <c r="DW885" s="95"/>
      <c r="DX885" s="95"/>
      <c r="DY885" s="95"/>
      <c r="DZ885" s="95"/>
      <c r="EA885" s="95"/>
      <c r="EB885" s="95"/>
      <c r="EC885" s="95"/>
      <c r="ED885" s="95"/>
      <c r="EE885" s="95"/>
      <c r="EF885" s="95"/>
      <c r="EG885" s="95"/>
      <c r="EH885" s="95"/>
      <c r="EI885" s="95"/>
      <c r="EJ885" s="95"/>
      <c r="EK885" s="95"/>
      <c r="EL885" s="95"/>
      <c r="EM885" s="95"/>
      <c r="EN885" s="95"/>
      <c r="EO885" s="95"/>
      <c r="EP885" s="95"/>
      <c r="EQ885" s="95"/>
      <c r="ER885" s="95"/>
      <c r="ES885" s="95"/>
      <c r="ET885" s="95"/>
      <c r="EU885" s="95"/>
      <c r="EV885" s="95"/>
      <c r="EW885" s="95"/>
      <c r="EX885" s="95"/>
      <c r="EY885" s="95"/>
      <c r="EZ885" s="95"/>
      <c r="FA885" s="95"/>
      <c r="FB885" s="95"/>
      <c r="FC885" s="95"/>
      <c r="FD885" s="95"/>
      <c r="FE885" s="95"/>
      <c r="FF885" s="95"/>
      <c r="FG885" s="95"/>
      <c r="FH885" s="95"/>
      <c r="FI885" s="95"/>
      <c r="FJ885" s="95"/>
      <c r="FK885" s="95"/>
      <c r="FL885" s="95"/>
      <c r="FM885" s="95"/>
      <c r="FN885" s="95"/>
      <c r="FO885" s="95"/>
      <c r="FP885" s="95"/>
      <c r="FQ885" s="95"/>
      <c r="FR885" s="95"/>
      <c r="FS885" s="95"/>
      <c r="FT885" s="95"/>
      <c r="FU885" s="95"/>
      <c r="FV885" s="95"/>
      <c r="FW885" s="95"/>
      <c r="FX885" s="95"/>
      <c r="FY885" s="95"/>
      <c r="FZ885" s="95"/>
      <c r="GA885" s="95"/>
      <c r="GB885" s="95"/>
      <c r="GC885" s="95"/>
      <c r="GD885" s="95"/>
      <c r="GE885" s="95"/>
      <c r="GF885" s="95"/>
    </row>
    <row r="886" spans="1:188" s="20" customFormat="1" ht="30" customHeight="1" x14ac:dyDescent="0.2">
      <c r="A886" s="330"/>
      <c r="B886" s="331"/>
      <c r="C886" s="341"/>
      <c r="D886" s="342"/>
      <c r="E886" s="342"/>
      <c r="F886" s="365"/>
      <c r="G886" s="285"/>
      <c r="H886" s="285"/>
      <c r="I886" s="287"/>
      <c r="J886" s="287"/>
      <c r="K886" s="287"/>
      <c r="L886" s="261"/>
      <c r="M886" s="92"/>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V886" s="95"/>
      <c r="AW886" s="95"/>
      <c r="AX886" s="95"/>
      <c r="AY886" s="95"/>
      <c r="AZ886" s="95"/>
      <c r="BA886" s="95"/>
      <c r="BB886" s="95"/>
      <c r="BC886" s="95"/>
      <c r="BD886" s="95"/>
      <c r="BE886" s="95"/>
      <c r="BF886" s="95"/>
      <c r="BG886" s="95"/>
      <c r="BH886" s="95"/>
      <c r="BI886" s="95"/>
      <c r="BJ886" s="95"/>
      <c r="BK886" s="95"/>
      <c r="BL886" s="95"/>
      <c r="BM886" s="95"/>
      <c r="BN886" s="95"/>
      <c r="BO886" s="95"/>
      <c r="BP886" s="95"/>
      <c r="BQ886" s="95"/>
      <c r="BR886" s="95"/>
      <c r="BS886" s="95"/>
      <c r="BT886" s="95"/>
      <c r="BU886" s="95"/>
      <c r="BV886" s="95"/>
      <c r="BW886" s="95"/>
      <c r="BX886" s="95"/>
      <c r="BY886" s="95"/>
      <c r="BZ886" s="95"/>
      <c r="CA886" s="95"/>
      <c r="CB886" s="95"/>
      <c r="CC886" s="95"/>
      <c r="CD886" s="95"/>
      <c r="CE886" s="95"/>
      <c r="CF886" s="95"/>
      <c r="CG886" s="95"/>
      <c r="CH886" s="95"/>
      <c r="CI886" s="95"/>
      <c r="CJ886" s="95"/>
      <c r="CK886" s="95"/>
      <c r="CL886" s="95"/>
      <c r="CM886" s="95"/>
      <c r="CN886" s="95"/>
      <c r="CO886" s="95"/>
      <c r="CP886" s="95"/>
      <c r="CQ886" s="95"/>
      <c r="CR886" s="95"/>
      <c r="CS886" s="95"/>
      <c r="CT886" s="95"/>
      <c r="CU886" s="95"/>
      <c r="CV886" s="95"/>
      <c r="CW886" s="95"/>
      <c r="CX886" s="95"/>
      <c r="CY886" s="95"/>
      <c r="CZ886" s="95"/>
      <c r="DA886" s="95"/>
      <c r="DB886" s="95"/>
      <c r="DC886" s="95"/>
      <c r="DD886" s="95"/>
      <c r="DE886" s="95"/>
      <c r="DF886" s="95"/>
      <c r="DG886" s="95"/>
      <c r="DH886" s="95"/>
      <c r="DI886" s="95"/>
      <c r="DJ886" s="95"/>
      <c r="DK886" s="95"/>
      <c r="DL886" s="95"/>
      <c r="DM886" s="95"/>
      <c r="DN886" s="95"/>
      <c r="DO886" s="95"/>
      <c r="DP886" s="95"/>
      <c r="DQ886" s="95"/>
      <c r="DR886" s="95"/>
      <c r="DS886" s="95"/>
      <c r="DT886" s="95"/>
      <c r="DU886" s="95"/>
      <c r="DV886" s="95"/>
      <c r="DW886" s="95"/>
      <c r="DX886" s="95"/>
      <c r="DY886" s="95"/>
      <c r="DZ886" s="95"/>
      <c r="EA886" s="95"/>
      <c r="EB886" s="95"/>
      <c r="EC886" s="95"/>
      <c r="ED886" s="95"/>
      <c r="EE886" s="95"/>
      <c r="EF886" s="95"/>
      <c r="EG886" s="95"/>
      <c r="EH886" s="95"/>
      <c r="EI886" s="95"/>
      <c r="EJ886" s="95"/>
      <c r="EK886" s="95"/>
      <c r="EL886" s="95"/>
      <c r="EM886" s="95"/>
      <c r="EN886" s="95"/>
      <c r="EO886" s="95"/>
      <c r="EP886" s="95"/>
      <c r="EQ886" s="95"/>
      <c r="ER886" s="95"/>
      <c r="ES886" s="95"/>
      <c r="ET886" s="95"/>
      <c r="EU886" s="95"/>
      <c r="EV886" s="95"/>
      <c r="EW886" s="95"/>
      <c r="EX886" s="95"/>
      <c r="EY886" s="95"/>
      <c r="EZ886" s="95"/>
      <c r="FA886" s="95"/>
      <c r="FB886" s="95"/>
      <c r="FC886" s="95"/>
      <c r="FD886" s="95"/>
      <c r="FE886" s="95"/>
      <c r="FF886" s="95"/>
      <c r="FG886" s="95"/>
      <c r="FH886" s="95"/>
      <c r="FI886" s="95"/>
      <c r="FJ886" s="95"/>
      <c r="FK886" s="95"/>
      <c r="FL886" s="95"/>
      <c r="FM886" s="95"/>
      <c r="FN886" s="95"/>
      <c r="FO886" s="95"/>
      <c r="FP886" s="95"/>
      <c r="FQ886" s="95"/>
      <c r="FR886" s="95"/>
      <c r="FS886" s="95"/>
      <c r="FT886" s="95"/>
      <c r="FU886" s="95"/>
      <c r="FV886" s="95"/>
      <c r="FW886" s="95"/>
      <c r="FX886" s="95"/>
      <c r="FY886" s="95"/>
      <c r="FZ886" s="95"/>
      <c r="GA886" s="95"/>
      <c r="GB886" s="95"/>
      <c r="GC886" s="95"/>
      <c r="GD886" s="95"/>
      <c r="GE886" s="95"/>
      <c r="GF886" s="95"/>
    </row>
    <row r="887" spans="1:188" s="20" customFormat="1" ht="30" customHeight="1" x14ac:dyDescent="0.2">
      <c r="A887" s="330"/>
      <c r="B887" s="331"/>
      <c r="C887" s="341"/>
      <c r="D887" s="342"/>
      <c r="E887" s="342"/>
      <c r="F887" s="365"/>
      <c r="G887" s="285"/>
      <c r="H887" s="285"/>
      <c r="I887" s="287"/>
      <c r="J887" s="287"/>
      <c r="K887" s="287"/>
      <c r="L887" s="261"/>
      <c r="M887" s="92"/>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V887" s="95"/>
      <c r="AW887" s="95"/>
      <c r="AX887" s="95"/>
      <c r="AY887" s="95"/>
      <c r="AZ887" s="95"/>
      <c r="BA887" s="95"/>
      <c r="BB887" s="95"/>
      <c r="BC887" s="95"/>
      <c r="BD887" s="95"/>
      <c r="BE887" s="95"/>
      <c r="BF887" s="95"/>
      <c r="BG887" s="95"/>
      <c r="BH887" s="95"/>
      <c r="BI887" s="95"/>
      <c r="BJ887" s="95"/>
      <c r="BK887" s="95"/>
      <c r="BL887" s="95"/>
      <c r="BM887" s="95"/>
      <c r="BN887" s="95"/>
      <c r="BO887" s="95"/>
      <c r="BP887" s="95"/>
      <c r="BQ887" s="95"/>
      <c r="BR887" s="95"/>
      <c r="BS887" s="95"/>
      <c r="BT887" s="95"/>
      <c r="BU887" s="95"/>
      <c r="BV887" s="95"/>
      <c r="BW887" s="95"/>
      <c r="BX887" s="95"/>
      <c r="BY887" s="95"/>
      <c r="BZ887" s="95"/>
      <c r="CA887" s="95"/>
      <c r="CB887" s="95"/>
      <c r="CC887" s="95"/>
      <c r="CD887" s="95"/>
      <c r="CE887" s="95"/>
      <c r="CF887" s="95"/>
      <c r="CG887" s="95"/>
      <c r="CH887" s="95"/>
      <c r="CI887" s="95"/>
      <c r="CJ887" s="95"/>
      <c r="CK887" s="95"/>
      <c r="CL887" s="95"/>
      <c r="CM887" s="95"/>
      <c r="CN887" s="95"/>
      <c r="CO887" s="95"/>
      <c r="CP887" s="95"/>
      <c r="CQ887" s="95"/>
      <c r="CR887" s="95"/>
      <c r="CS887" s="95"/>
      <c r="CT887" s="95"/>
      <c r="CU887" s="95"/>
      <c r="CV887" s="95"/>
      <c r="CW887" s="95"/>
      <c r="CX887" s="95"/>
      <c r="CY887" s="95"/>
      <c r="CZ887" s="95"/>
      <c r="DA887" s="95"/>
      <c r="DB887" s="95"/>
      <c r="DC887" s="95"/>
      <c r="DD887" s="95"/>
      <c r="DE887" s="95"/>
      <c r="DF887" s="95"/>
      <c r="DG887" s="95"/>
      <c r="DH887" s="95"/>
      <c r="DI887" s="95"/>
      <c r="DJ887" s="95"/>
      <c r="DK887" s="95"/>
      <c r="DL887" s="95"/>
      <c r="DM887" s="95"/>
      <c r="DN887" s="95"/>
      <c r="DO887" s="95"/>
      <c r="DP887" s="95"/>
      <c r="DQ887" s="95"/>
      <c r="DR887" s="95"/>
      <c r="DS887" s="95"/>
      <c r="DT887" s="95"/>
      <c r="DU887" s="95"/>
      <c r="DV887" s="95"/>
      <c r="DW887" s="95"/>
      <c r="DX887" s="95"/>
      <c r="DY887" s="95"/>
      <c r="DZ887" s="95"/>
      <c r="EA887" s="95"/>
      <c r="EB887" s="95"/>
      <c r="EC887" s="95"/>
      <c r="ED887" s="95"/>
      <c r="EE887" s="95"/>
      <c r="EF887" s="95"/>
      <c r="EG887" s="95"/>
      <c r="EH887" s="95"/>
      <c r="EI887" s="95"/>
      <c r="EJ887" s="95"/>
      <c r="EK887" s="95"/>
      <c r="EL887" s="95"/>
      <c r="EM887" s="95"/>
      <c r="EN887" s="95"/>
      <c r="EO887" s="95"/>
      <c r="EP887" s="95"/>
      <c r="EQ887" s="95"/>
      <c r="ER887" s="95"/>
      <c r="ES887" s="95"/>
      <c r="ET887" s="95"/>
      <c r="EU887" s="95"/>
      <c r="EV887" s="95"/>
      <c r="EW887" s="95"/>
      <c r="EX887" s="95"/>
      <c r="EY887" s="95"/>
      <c r="EZ887" s="95"/>
      <c r="FA887" s="95"/>
      <c r="FB887" s="95"/>
      <c r="FC887" s="95"/>
      <c r="FD887" s="95"/>
      <c r="FE887" s="95"/>
      <c r="FF887" s="95"/>
      <c r="FG887" s="95"/>
      <c r="FH887" s="95"/>
      <c r="FI887" s="95"/>
      <c r="FJ887" s="95"/>
      <c r="FK887" s="95"/>
      <c r="FL887" s="95"/>
      <c r="FM887" s="95"/>
      <c r="FN887" s="95"/>
      <c r="FO887" s="95"/>
      <c r="FP887" s="95"/>
      <c r="FQ887" s="95"/>
      <c r="FR887" s="95"/>
      <c r="FS887" s="95"/>
      <c r="FT887" s="95"/>
      <c r="FU887" s="95"/>
      <c r="FV887" s="95"/>
      <c r="FW887" s="95"/>
      <c r="FX887" s="95"/>
      <c r="FY887" s="95"/>
      <c r="FZ887" s="95"/>
      <c r="GA887" s="95"/>
      <c r="GB887" s="95"/>
      <c r="GC887" s="95"/>
      <c r="GD887" s="95"/>
      <c r="GE887" s="95"/>
      <c r="GF887" s="95"/>
    </row>
    <row r="888" spans="1:188" s="20" customFormat="1" ht="63" customHeight="1" x14ac:dyDescent="0.2">
      <c r="A888" s="332"/>
      <c r="B888" s="333"/>
      <c r="C888" s="341"/>
      <c r="D888" s="342"/>
      <c r="E888" s="342"/>
      <c r="F888" s="365"/>
      <c r="G888" s="284"/>
      <c r="H888" s="284"/>
      <c r="I888" s="288"/>
      <c r="J888" s="288"/>
      <c r="K888" s="288"/>
      <c r="L888" s="262"/>
      <c r="M888" s="92"/>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V888" s="95"/>
      <c r="AW888" s="95"/>
      <c r="AX888" s="95"/>
      <c r="AY888" s="95"/>
      <c r="AZ888" s="95"/>
      <c r="BA888" s="95"/>
      <c r="BB888" s="95"/>
      <c r="BC888" s="95"/>
      <c r="BD888" s="95"/>
      <c r="BE888" s="95"/>
      <c r="BF888" s="95"/>
      <c r="BG888" s="95"/>
      <c r="BH888" s="95"/>
      <c r="BI888" s="95"/>
      <c r="BJ888" s="95"/>
      <c r="BK888" s="95"/>
      <c r="BL888" s="95"/>
      <c r="BM888" s="95"/>
      <c r="BN888" s="95"/>
      <c r="BO888" s="95"/>
      <c r="BP888" s="95"/>
      <c r="BQ888" s="95"/>
      <c r="BR888" s="95"/>
      <c r="BS888" s="95"/>
      <c r="BT888" s="95"/>
      <c r="BU888" s="95"/>
      <c r="BV888" s="95"/>
      <c r="BW888" s="95"/>
      <c r="BX888" s="95"/>
      <c r="BY888" s="95"/>
      <c r="BZ888" s="95"/>
      <c r="CA888" s="95"/>
      <c r="CB888" s="95"/>
      <c r="CC888" s="95"/>
      <c r="CD888" s="95"/>
      <c r="CE888" s="95"/>
      <c r="CF888" s="95"/>
      <c r="CG888" s="95"/>
      <c r="CH888" s="95"/>
      <c r="CI888" s="95"/>
      <c r="CJ888" s="95"/>
      <c r="CK888" s="95"/>
      <c r="CL888" s="95"/>
      <c r="CM888" s="95"/>
      <c r="CN888" s="95"/>
      <c r="CO888" s="95"/>
      <c r="CP888" s="95"/>
      <c r="CQ888" s="95"/>
      <c r="CR888" s="95"/>
      <c r="CS888" s="95"/>
      <c r="CT888" s="95"/>
      <c r="CU888" s="95"/>
      <c r="CV888" s="95"/>
      <c r="CW888" s="95"/>
      <c r="CX888" s="95"/>
      <c r="CY888" s="95"/>
      <c r="CZ888" s="95"/>
      <c r="DA888" s="95"/>
      <c r="DB888" s="95"/>
      <c r="DC888" s="95"/>
      <c r="DD888" s="95"/>
      <c r="DE888" s="95"/>
      <c r="DF888" s="95"/>
      <c r="DG888" s="95"/>
      <c r="DH888" s="95"/>
      <c r="DI888" s="95"/>
      <c r="DJ888" s="95"/>
      <c r="DK888" s="95"/>
      <c r="DL888" s="95"/>
      <c r="DM888" s="95"/>
      <c r="DN888" s="95"/>
      <c r="DO888" s="95"/>
      <c r="DP888" s="95"/>
      <c r="DQ888" s="95"/>
      <c r="DR888" s="95"/>
      <c r="DS888" s="95"/>
      <c r="DT888" s="95"/>
      <c r="DU888" s="95"/>
      <c r="DV888" s="95"/>
      <c r="DW888" s="95"/>
      <c r="DX888" s="95"/>
      <c r="DY888" s="95"/>
      <c r="DZ888" s="95"/>
      <c r="EA888" s="95"/>
      <c r="EB888" s="95"/>
      <c r="EC888" s="95"/>
      <c r="ED888" s="95"/>
      <c r="EE888" s="95"/>
      <c r="EF888" s="95"/>
      <c r="EG888" s="95"/>
      <c r="EH888" s="95"/>
      <c r="EI888" s="95"/>
      <c r="EJ888" s="95"/>
      <c r="EK888" s="95"/>
      <c r="EL888" s="95"/>
      <c r="EM888" s="95"/>
      <c r="EN888" s="95"/>
      <c r="EO888" s="95"/>
      <c r="EP888" s="95"/>
      <c r="EQ888" s="95"/>
      <c r="ER888" s="95"/>
      <c r="ES888" s="95"/>
      <c r="ET888" s="95"/>
      <c r="EU888" s="95"/>
      <c r="EV888" s="95"/>
      <c r="EW888" s="95"/>
      <c r="EX888" s="95"/>
      <c r="EY888" s="95"/>
      <c r="EZ888" s="95"/>
      <c r="FA888" s="95"/>
      <c r="FB888" s="95"/>
      <c r="FC888" s="95"/>
      <c r="FD888" s="95"/>
      <c r="FE888" s="95"/>
      <c r="FF888" s="95"/>
      <c r="FG888" s="95"/>
      <c r="FH888" s="95"/>
      <c r="FI888" s="95"/>
      <c r="FJ888" s="95"/>
      <c r="FK888" s="95"/>
      <c r="FL888" s="95"/>
      <c r="FM888" s="95"/>
      <c r="FN888" s="95"/>
      <c r="FO888" s="95"/>
      <c r="FP888" s="95"/>
      <c r="FQ888" s="95"/>
      <c r="FR888" s="95"/>
      <c r="FS888" s="95"/>
      <c r="FT888" s="95"/>
      <c r="FU888" s="95"/>
      <c r="FV888" s="95"/>
      <c r="FW888" s="95"/>
      <c r="FX888" s="95"/>
      <c r="FY888" s="95"/>
      <c r="FZ888" s="95"/>
      <c r="GA888" s="95"/>
      <c r="GB888" s="95"/>
      <c r="GC888" s="95"/>
      <c r="GD888" s="95"/>
      <c r="GE888" s="95"/>
      <c r="GF888" s="95"/>
    </row>
    <row r="889" spans="1:188" s="22" customFormat="1" ht="20.25" customHeight="1" x14ac:dyDescent="0.2">
      <c r="A889" s="319"/>
      <c r="B889" s="320"/>
      <c r="C889" s="321"/>
      <c r="D889" s="314" t="s">
        <v>1802</v>
      </c>
      <c r="E889" s="312" t="s">
        <v>589</v>
      </c>
      <c r="F889" s="313" t="s">
        <v>590</v>
      </c>
      <c r="G889" s="112"/>
      <c r="H889" s="112"/>
      <c r="I889" s="303"/>
      <c r="J889" s="303"/>
      <c r="K889" s="303"/>
      <c r="L889" s="273"/>
      <c r="M889" s="92"/>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V889" s="95"/>
      <c r="AW889" s="95"/>
      <c r="AX889" s="95"/>
      <c r="AY889" s="95"/>
      <c r="AZ889" s="95"/>
      <c r="BA889" s="95"/>
      <c r="BB889" s="95"/>
      <c r="BC889" s="95"/>
      <c r="BD889" s="95"/>
      <c r="BE889" s="95"/>
      <c r="BF889" s="95"/>
      <c r="BG889" s="95"/>
      <c r="BH889" s="95"/>
      <c r="BI889" s="95"/>
      <c r="BJ889" s="95"/>
      <c r="BK889" s="95"/>
      <c r="BL889" s="95"/>
      <c r="BM889" s="95"/>
      <c r="BN889" s="95"/>
      <c r="BO889" s="95"/>
      <c r="BP889" s="95"/>
      <c r="BQ889" s="95"/>
      <c r="BR889" s="95"/>
      <c r="BS889" s="95"/>
      <c r="BT889" s="95"/>
      <c r="BU889" s="95"/>
      <c r="BV889" s="95"/>
      <c r="BW889" s="95"/>
      <c r="BX889" s="95"/>
      <c r="BY889" s="95"/>
      <c r="BZ889" s="95"/>
      <c r="CA889" s="95"/>
      <c r="CB889" s="95"/>
      <c r="CC889" s="95"/>
      <c r="CD889" s="95"/>
      <c r="CE889" s="95"/>
      <c r="CF889" s="95"/>
      <c r="CG889" s="95"/>
      <c r="CH889" s="95"/>
      <c r="CI889" s="95"/>
      <c r="CJ889" s="95"/>
      <c r="CK889" s="95"/>
      <c r="CL889" s="95"/>
      <c r="CM889" s="95"/>
      <c r="CN889" s="95"/>
      <c r="CO889" s="95"/>
      <c r="CP889" s="95"/>
      <c r="CQ889" s="95"/>
      <c r="CR889" s="95"/>
      <c r="CS889" s="95"/>
      <c r="CT889" s="95"/>
      <c r="CU889" s="95"/>
      <c r="CV889" s="95"/>
      <c r="CW889" s="95"/>
      <c r="CX889" s="95"/>
      <c r="CY889" s="95"/>
      <c r="CZ889" s="95"/>
      <c r="DA889" s="95"/>
      <c r="DB889" s="95"/>
      <c r="DC889" s="95"/>
      <c r="DD889" s="95"/>
      <c r="DE889" s="95"/>
      <c r="DF889" s="95"/>
      <c r="DG889" s="95"/>
      <c r="DH889" s="95"/>
      <c r="DI889" s="95"/>
      <c r="DJ889" s="95"/>
      <c r="DK889" s="95"/>
      <c r="DL889" s="95"/>
      <c r="DM889" s="95"/>
      <c r="DN889" s="95"/>
      <c r="DO889" s="95"/>
      <c r="DP889" s="95"/>
      <c r="DQ889" s="95"/>
      <c r="DR889" s="95"/>
      <c r="DS889" s="95"/>
      <c r="DT889" s="95"/>
      <c r="DU889" s="95"/>
      <c r="DV889" s="95"/>
      <c r="DW889" s="95"/>
      <c r="DX889" s="95"/>
      <c r="DY889" s="95"/>
      <c r="DZ889" s="95"/>
      <c r="EA889" s="95"/>
      <c r="EB889" s="95"/>
      <c r="EC889" s="95"/>
      <c r="ED889" s="95"/>
      <c r="EE889" s="95"/>
      <c r="EF889" s="95"/>
      <c r="EG889" s="95"/>
      <c r="EH889" s="95"/>
      <c r="EI889" s="95"/>
      <c r="EJ889" s="95"/>
      <c r="EK889" s="95"/>
      <c r="EL889" s="95"/>
      <c r="EM889" s="95"/>
      <c r="EN889" s="95"/>
      <c r="EO889" s="95"/>
      <c r="EP889" s="95"/>
      <c r="EQ889" s="95"/>
      <c r="ER889" s="95"/>
      <c r="ES889" s="95"/>
      <c r="ET889" s="95"/>
      <c r="EU889" s="95"/>
      <c r="EV889" s="95"/>
      <c r="EW889" s="95"/>
      <c r="EX889" s="95"/>
      <c r="EY889" s="95"/>
      <c r="EZ889" s="95"/>
      <c r="FA889" s="95"/>
      <c r="FB889" s="95"/>
      <c r="FC889" s="95"/>
      <c r="FD889" s="95"/>
      <c r="FE889" s="95"/>
      <c r="FF889" s="95"/>
      <c r="FG889" s="95"/>
      <c r="FH889" s="95"/>
      <c r="FI889" s="95"/>
      <c r="FJ889" s="95"/>
      <c r="FK889" s="95"/>
      <c r="FL889" s="95"/>
      <c r="FM889" s="95"/>
      <c r="FN889" s="95"/>
      <c r="FO889" s="95"/>
      <c r="FP889" s="95"/>
      <c r="FQ889" s="95"/>
      <c r="FR889" s="95"/>
      <c r="FS889" s="95"/>
      <c r="FT889" s="95"/>
      <c r="FU889" s="95"/>
      <c r="FV889" s="95"/>
      <c r="FW889" s="95"/>
      <c r="FX889" s="95"/>
      <c r="FY889" s="95"/>
      <c r="FZ889" s="95"/>
      <c r="GA889" s="95"/>
      <c r="GB889" s="95"/>
      <c r="GC889" s="95"/>
      <c r="GD889" s="95"/>
      <c r="GE889" s="95"/>
      <c r="GF889" s="95"/>
    </row>
    <row r="890" spans="1:188" s="22" customFormat="1" ht="20.25" customHeight="1" x14ac:dyDescent="0.2">
      <c r="A890" s="322"/>
      <c r="B890" s="323"/>
      <c r="C890" s="324"/>
      <c r="D890" s="314"/>
      <c r="E890" s="312"/>
      <c r="F890" s="313"/>
      <c r="G890" s="112"/>
      <c r="H890" s="269"/>
      <c r="I890" s="304"/>
      <c r="J890" s="304"/>
      <c r="K890" s="304"/>
      <c r="L890" s="273"/>
      <c r="M890" s="92"/>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V890" s="95"/>
      <c r="AW890" s="95"/>
      <c r="AX890" s="95"/>
      <c r="AY890" s="95"/>
      <c r="AZ890" s="95"/>
      <c r="BA890" s="95"/>
      <c r="BB890" s="95"/>
      <c r="BC890" s="95"/>
      <c r="BD890" s="95"/>
      <c r="BE890" s="95"/>
      <c r="BF890" s="95"/>
      <c r="BG890" s="95"/>
      <c r="BH890" s="95"/>
      <c r="BI890" s="95"/>
      <c r="BJ890" s="95"/>
      <c r="BK890" s="95"/>
      <c r="BL890" s="95"/>
      <c r="BM890" s="95"/>
      <c r="BN890" s="95"/>
      <c r="BO890" s="95"/>
      <c r="BP890" s="95"/>
      <c r="BQ890" s="95"/>
      <c r="BR890" s="95"/>
      <c r="BS890" s="95"/>
      <c r="BT890" s="95"/>
      <c r="BU890" s="95"/>
      <c r="BV890" s="95"/>
      <c r="BW890" s="95"/>
      <c r="BX890" s="95"/>
      <c r="BY890" s="95"/>
      <c r="BZ890" s="95"/>
      <c r="CA890" s="95"/>
      <c r="CB890" s="95"/>
      <c r="CC890" s="95"/>
      <c r="CD890" s="95"/>
      <c r="CE890" s="95"/>
      <c r="CF890" s="95"/>
      <c r="CG890" s="95"/>
      <c r="CH890" s="95"/>
      <c r="CI890" s="95"/>
      <c r="CJ890" s="95"/>
      <c r="CK890" s="95"/>
      <c r="CL890" s="95"/>
      <c r="CM890" s="95"/>
      <c r="CN890" s="95"/>
      <c r="CO890" s="95"/>
      <c r="CP890" s="95"/>
      <c r="CQ890" s="95"/>
      <c r="CR890" s="95"/>
      <c r="CS890" s="95"/>
      <c r="CT890" s="95"/>
      <c r="CU890" s="95"/>
      <c r="CV890" s="95"/>
      <c r="CW890" s="95"/>
      <c r="CX890" s="95"/>
      <c r="CY890" s="95"/>
      <c r="CZ890" s="95"/>
      <c r="DA890" s="95"/>
      <c r="DB890" s="95"/>
      <c r="DC890" s="95"/>
      <c r="DD890" s="95"/>
      <c r="DE890" s="95"/>
      <c r="DF890" s="95"/>
      <c r="DG890" s="95"/>
      <c r="DH890" s="95"/>
      <c r="DI890" s="95"/>
      <c r="DJ890" s="95"/>
      <c r="DK890" s="95"/>
      <c r="DL890" s="95"/>
      <c r="DM890" s="95"/>
      <c r="DN890" s="95"/>
      <c r="DO890" s="95"/>
      <c r="DP890" s="95"/>
      <c r="DQ890" s="95"/>
      <c r="DR890" s="95"/>
      <c r="DS890" s="95"/>
      <c r="DT890" s="95"/>
      <c r="DU890" s="95"/>
      <c r="DV890" s="95"/>
      <c r="DW890" s="95"/>
      <c r="DX890" s="95"/>
      <c r="DY890" s="95"/>
      <c r="DZ890" s="95"/>
      <c r="EA890" s="95"/>
      <c r="EB890" s="95"/>
      <c r="EC890" s="95"/>
      <c r="ED890" s="95"/>
      <c r="EE890" s="95"/>
      <c r="EF890" s="95"/>
      <c r="EG890" s="95"/>
      <c r="EH890" s="95"/>
      <c r="EI890" s="95"/>
      <c r="EJ890" s="95"/>
      <c r="EK890" s="95"/>
      <c r="EL890" s="95"/>
      <c r="EM890" s="95"/>
      <c r="EN890" s="95"/>
      <c r="EO890" s="95"/>
      <c r="EP890" s="95"/>
      <c r="EQ890" s="95"/>
      <c r="ER890" s="95"/>
      <c r="ES890" s="95"/>
      <c r="ET890" s="95"/>
      <c r="EU890" s="95"/>
      <c r="EV890" s="95"/>
      <c r="EW890" s="95"/>
      <c r="EX890" s="95"/>
      <c r="EY890" s="95"/>
      <c r="EZ890" s="95"/>
      <c r="FA890" s="95"/>
      <c r="FB890" s="95"/>
      <c r="FC890" s="95"/>
      <c r="FD890" s="95"/>
      <c r="FE890" s="95"/>
      <c r="FF890" s="95"/>
      <c r="FG890" s="95"/>
      <c r="FH890" s="95"/>
      <c r="FI890" s="95"/>
      <c r="FJ890" s="95"/>
      <c r="FK890" s="95"/>
      <c r="FL890" s="95"/>
      <c r="FM890" s="95"/>
      <c r="FN890" s="95"/>
      <c r="FO890" s="95"/>
      <c r="FP890" s="95"/>
      <c r="FQ890" s="95"/>
      <c r="FR890" s="95"/>
      <c r="FS890" s="95"/>
      <c r="FT890" s="95"/>
      <c r="FU890" s="95"/>
      <c r="FV890" s="95"/>
      <c r="FW890" s="95"/>
      <c r="FX890" s="95"/>
      <c r="FY890" s="95"/>
      <c r="FZ890" s="95"/>
      <c r="GA890" s="95"/>
      <c r="GB890" s="95"/>
      <c r="GC890" s="95"/>
      <c r="GD890" s="95"/>
      <c r="GE890" s="95"/>
      <c r="GF890" s="95"/>
    </row>
    <row r="891" spans="1:188" s="22" customFormat="1" ht="20.25" customHeight="1" x14ac:dyDescent="0.2">
      <c r="A891" s="322"/>
      <c r="B891" s="323"/>
      <c r="C891" s="324"/>
      <c r="D891" s="314"/>
      <c r="E891" s="312"/>
      <c r="F891" s="313"/>
      <c r="G891" s="269"/>
      <c r="H891" s="270"/>
      <c r="I891" s="304"/>
      <c r="J891" s="304"/>
      <c r="K891" s="304"/>
      <c r="L891" s="273"/>
      <c r="M891" s="92"/>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V891" s="95"/>
      <c r="AW891" s="95"/>
      <c r="AX891" s="95"/>
      <c r="AY891" s="95"/>
      <c r="AZ891" s="95"/>
      <c r="BA891" s="95"/>
      <c r="BB891" s="95"/>
      <c r="BC891" s="95"/>
      <c r="BD891" s="95"/>
      <c r="BE891" s="95"/>
      <c r="BF891" s="95"/>
      <c r="BG891" s="95"/>
      <c r="BH891" s="95"/>
      <c r="BI891" s="95"/>
      <c r="BJ891" s="95"/>
      <c r="BK891" s="95"/>
      <c r="BL891" s="95"/>
      <c r="BM891" s="95"/>
      <c r="BN891" s="95"/>
      <c r="BO891" s="95"/>
      <c r="BP891" s="95"/>
      <c r="BQ891" s="95"/>
      <c r="BR891" s="95"/>
      <c r="BS891" s="95"/>
      <c r="BT891" s="95"/>
      <c r="BU891" s="95"/>
      <c r="BV891" s="95"/>
      <c r="BW891" s="95"/>
      <c r="BX891" s="95"/>
      <c r="BY891" s="95"/>
      <c r="BZ891" s="95"/>
      <c r="CA891" s="95"/>
      <c r="CB891" s="95"/>
      <c r="CC891" s="95"/>
      <c r="CD891" s="95"/>
      <c r="CE891" s="95"/>
      <c r="CF891" s="95"/>
      <c r="CG891" s="95"/>
      <c r="CH891" s="95"/>
      <c r="CI891" s="95"/>
      <c r="CJ891" s="95"/>
      <c r="CK891" s="95"/>
      <c r="CL891" s="95"/>
      <c r="CM891" s="95"/>
      <c r="CN891" s="95"/>
      <c r="CO891" s="95"/>
      <c r="CP891" s="95"/>
      <c r="CQ891" s="95"/>
      <c r="CR891" s="95"/>
      <c r="CS891" s="95"/>
      <c r="CT891" s="95"/>
      <c r="CU891" s="95"/>
      <c r="CV891" s="95"/>
      <c r="CW891" s="95"/>
      <c r="CX891" s="95"/>
      <c r="CY891" s="95"/>
      <c r="CZ891" s="95"/>
      <c r="DA891" s="95"/>
      <c r="DB891" s="95"/>
      <c r="DC891" s="95"/>
      <c r="DD891" s="95"/>
      <c r="DE891" s="95"/>
      <c r="DF891" s="95"/>
      <c r="DG891" s="95"/>
      <c r="DH891" s="95"/>
      <c r="DI891" s="95"/>
      <c r="DJ891" s="95"/>
      <c r="DK891" s="95"/>
      <c r="DL891" s="95"/>
      <c r="DM891" s="95"/>
      <c r="DN891" s="95"/>
      <c r="DO891" s="95"/>
      <c r="DP891" s="95"/>
      <c r="DQ891" s="95"/>
      <c r="DR891" s="95"/>
      <c r="DS891" s="95"/>
      <c r="DT891" s="95"/>
      <c r="DU891" s="95"/>
      <c r="DV891" s="95"/>
      <c r="DW891" s="95"/>
      <c r="DX891" s="95"/>
      <c r="DY891" s="95"/>
      <c r="DZ891" s="95"/>
      <c r="EA891" s="95"/>
      <c r="EB891" s="95"/>
      <c r="EC891" s="95"/>
      <c r="ED891" s="95"/>
      <c r="EE891" s="95"/>
      <c r="EF891" s="95"/>
      <c r="EG891" s="95"/>
      <c r="EH891" s="95"/>
      <c r="EI891" s="95"/>
      <c r="EJ891" s="95"/>
      <c r="EK891" s="95"/>
      <c r="EL891" s="95"/>
      <c r="EM891" s="95"/>
      <c r="EN891" s="95"/>
      <c r="EO891" s="95"/>
      <c r="EP891" s="95"/>
      <c r="EQ891" s="95"/>
      <c r="ER891" s="95"/>
      <c r="ES891" s="95"/>
      <c r="ET891" s="95"/>
      <c r="EU891" s="95"/>
      <c r="EV891" s="95"/>
      <c r="EW891" s="95"/>
      <c r="EX891" s="95"/>
      <c r="EY891" s="95"/>
      <c r="EZ891" s="95"/>
      <c r="FA891" s="95"/>
      <c r="FB891" s="95"/>
      <c r="FC891" s="95"/>
      <c r="FD891" s="95"/>
      <c r="FE891" s="95"/>
      <c r="FF891" s="95"/>
      <c r="FG891" s="95"/>
      <c r="FH891" s="95"/>
      <c r="FI891" s="95"/>
      <c r="FJ891" s="95"/>
      <c r="FK891" s="95"/>
      <c r="FL891" s="95"/>
      <c r="FM891" s="95"/>
      <c r="FN891" s="95"/>
      <c r="FO891" s="95"/>
      <c r="FP891" s="95"/>
      <c r="FQ891" s="95"/>
      <c r="FR891" s="95"/>
      <c r="FS891" s="95"/>
      <c r="FT891" s="95"/>
      <c r="FU891" s="95"/>
      <c r="FV891" s="95"/>
      <c r="FW891" s="95"/>
      <c r="FX891" s="95"/>
      <c r="FY891" s="95"/>
      <c r="FZ891" s="95"/>
      <c r="GA891" s="95"/>
      <c r="GB891" s="95"/>
      <c r="GC891" s="95"/>
      <c r="GD891" s="95"/>
      <c r="GE891" s="95"/>
      <c r="GF891" s="95"/>
    </row>
    <row r="892" spans="1:188" s="22" customFormat="1" ht="20.25" customHeight="1" x14ac:dyDescent="0.2">
      <c r="A892" s="322"/>
      <c r="B892" s="323"/>
      <c r="C892" s="324"/>
      <c r="D892" s="314"/>
      <c r="E892" s="312"/>
      <c r="F892" s="313"/>
      <c r="G892" s="270"/>
      <c r="H892" s="270"/>
      <c r="I892" s="304"/>
      <c r="J892" s="304"/>
      <c r="K892" s="304"/>
      <c r="L892" s="273"/>
      <c r="M892" s="92"/>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V892" s="95"/>
      <c r="AW892" s="95"/>
      <c r="AX892" s="95"/>
      <c r="AY892" s="95"/>
      <c r="AZ892" s="95"/>
      <c r="BA892" s="95"/>
      <c r="BB892" s="95"/>
      <c r="BC892" s="95"/>
      <c r="BD892" s="95"/>
      <c r="BE892" s="95"/>
      <c r="BF892" s="95"/>
      <c r="BG892" s="95"/>
      <c r="BH892" s="95"/>
      <c r="BI892" s="95"/>
      <c r="BJ892" s="95"/>
      <c r="BK892" s="95"/>
      <c r="BL892" s="95"/>
      <c r="BM892" s="95"/>
      <c r="BN892" s="95"/>
      <c r="BO892" s="95"/>
      <c r="BP892" s="95"/>
      <c r="BQ892" s="95"/>
      <c r="BR892" s="95"/>
      <c r="BS892" s="95"/>
      <c r="BT892" s="95"/>
      <c r="BU892" s="95"/>
      <c r="BV892" s="95"/>
      <c r="BW892" s="95"/>
      <c r="BX892" s="95"/>
      <c r="BY892" s="95"/>
      <c r="BZ892" s="95"/>
      <c r="CA892" s="95"/>
      <c r="CB892" s="95"/>
      <c r="CC892" s="95"/>
      <c r="CD892" s="95"/>
      <c r="CE892" s="95"/>
      <c r="CF892" s="95"/>
      <c r="CG892" s="95"/>
      <c r="CH892" s="95"/>
      <c r="CI892" s="95"/>
      <c r="CJ892" s="95"/>
      <c r="CK892" s="95"/>
      <c r="CL892" s="95"/>
      <c r="CM892" s="95"/>
      <c r="CN892" s="95"/>
      <c r="CO892" s="95"/>
      <c r="CP892" s="95"/>
      <c r="CQ892" s="95"/>
      <c r="CR892" s="95"/>
      <c r="CS892" s="95"/>
      <c r="CT892" s="95"/>
      <c r="CU892" s="95"/>
      <c r="CV892" s="95"/>
      <c r="CW892" s="95"/>
      <c r="CX892" s="95"/>
      <c r="CY892" s="95"/>
      <c r="CZ892" s="95"/>
      <c r="DA892" s="95"/>
      <c r="DB892" s="95"/>
      <c r="DC892" s="95"/>
      <c r="DD892" s="95"/>
      <c r="DE892" s="95"/>
      <c r="DF892" s="95"/>
      <c r="DG892" s="95"/>
      <c r="DH892" s="95"/>
      <c r="DI892" s="95"/>
      <c r="DJ892" s="95"/>
      <c r="DK892" s="95"/>
      <c r="DL892" s="95"/>
      <c r="DM892" s="95"/>
      <c r="DN892" s="95"/>
      <c r="DO892" s="95"/>
      <c r="DP892" s="95"/>
      <c r="DQ892" s="95"/>
      <c r="DR892" s="95"/>
      <c r="DS892" s="95"/>
      <c r="DT892" s="95"/>
      <c r="DU892" s="95"/>
      <c r="DV892" s="95"/>
      <c r="DW892" s="95"/>
      <c r="DX892" s="95"/>
      <c r="DY892" s="95"/>
      <c r="DZ892" s="95"/>
      <c r="EA892" s="95"/>
      <c r="EB892" s="95"/>
      <c r="EC892" s="95"/>
      <c r="ED892" s="95"/>
      <c r="EE892" s="95"/>
      <c r="EF892" s="95"/>
      <c r="EG892" s="95"/>
      <c r="EH892" s="95"/>
      <c r="EI892" s="95"/>
      <c r="EJ892" s="95"/>
      <c r="EK892" s="95"/>
      <c r="EL892" s="95"/>
      <c r="EM892" s="95"/>
      <c r="EN892" s="95"/>
      <c r="EO892" s="95"/>
      <c r="EP892" s="95"/>
      <c r="EQ892" s="95"/>
      <c r="ER892" s="95"/>
      <c r="ES892" s="95"/>
      <c r="ET892" s="95"/>
      <c r="EU892" s="95"/>
      <c r="EV892" s="95"/>
      <c r="EW892" s="95"/>
      <c r="EX892" s="95"/>
      <c r="EY892" s="95"/>
      <c r="EZ892" s="95"/>
      <c r="FA892" s="95"/>
      <c r="FB892" s="95"/>
      <c r="FC892" s="95"/>
      <c r="FD892" s="95"/>
      <c r="FE892" s="95"/>
      <c r="FF892" s="95"/>
      <c r="FG892" s="95"/>
      <c r="FH892" s="95"/>
      <c r="FI892" s="95"/>
      <c r="FJ892" s="95"/>
      <c r="FK892" s="95"/>
      <c r="FL892" s="95"/>
      <c r="FM892" s="95"/>
      <c r="FN892" s="95"/>
      <c r="FO892" s="95"/>
      <c r="FP892" s="95"/>
      <c r="FQ892" s="95"/>
      <c r="FR892" s="95"/>
      <c r="FS892" s="95"/>
      <c r="FT892" s="95"/>
      <c r="FU892" s="95"/>
      <c r="FV892" s="95"/>
      <c r="FW892" s="95"/>
      <c r="FX892" s="95"/>
      <c r="FY892" s="95"/>
      <c r="FZ892" s="95"/>
      <c r="GA892" s="95"/>
      <c r="GB892" s="95"/>
      <c r="GC892" s="95"/>
      <c r="GD892" s="95"/>
      <c r="GE892" s="95"/>
      <c r="GF892" s="95"/>
    </row>
    <row r="893" spans="1:188" s="22" customFormat="1" ht="105.75" customHeight="1" x14ac:dyDescent="0.2">
      <c r="A893" s="325"/>
      <c r="B893" s="326"/>
      <c r="C893" s="327"/>
      <c r="D893" s="314"/>
      <c r="E893" s="312"/>
      <c r="F893" s="313"/>
      <c r="G893" s="271"/>
      <c r="H893" s="271"/>
      <c r="I893" s="305"/>
      <c r="J893" s="305"/>
      <c r="K893" s="305"/>
      <c r="L893" s="273"/>
      <c r="M893" s="92"/>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V893" s="95"/>
      <c r="AW893" s="95"/>
      <c r="AX893" s="95"/>
      <c r="AY893" s="95"/>
      <c r="AZ893" s="95"/>
      <c r="BA893" s="95"/>
      <c r="BB893" s="95"/>
      <c r="BC893" s="95"/>
      <c r="BD893" s="95"/>
      <c r="BE893" s="95"/>
      <c r="BF893" s="95"/>
      <c r="BG893" s="95"/>
      <c r="BH893" s="95"/>
      <c r="BI893" s="95"/>
      <c r="BJ893" s="95"/>
      <c r="BK893" s="95"/>
      <c r="BL893" s="95"/>
      <c r="BM893" s="95"/>
      <c r="BN893" s="95"/>
      <c r="BO893" s="95"/>
      <c r="BP893" s="95"/>
      <c r="BQ893" s="95"/>
      <c r="BR893" s="95"/>
      <c r="BS893" s="95"/>
      <c r="BT893" s="95"/>
      <c r="BU893" s="95"/>
      <c r="BV893" s="95"/>
      <c r="BW893" s="95"/>
      <c r="BX893" s="95"/>
      <c r="BY893" s="95"/>
      <c r="BZ893" s="95"/>
      <c r="CA893" s="95"/>
      <c r="CB893" s="95"/>
      <c r="CC893" s="95"/>
      <c r="CD893" s="95"/>
      <c r="CE893" s="95"/>
      <c r="CF893" s="95"/>
      <c r="CG893" s="95"/>
      <c r="CH893" s="95"/>
      <c r="CI893" s="95"/>
      <c r="CJ893" s="95"/>
      <c r="CK893" s="95"/>
      <c r="CL893" s="95"/>
      <c r="CM893" s="95"/>
      <c r="CN893" s="95"/>
      <c r="CO893" s="95"/>
      <c r="CP893" s="95"/>
      <c r="CQ893" s="95"/>
      <c r="CR893" s="95"/>
      <c r="CS893" s="95"/>
      <c r="CT893" s="95"/>
      <c r="CU893" s="95"/>
      <c r="CV893" s="95"/>
      <c r="CW893" s="95"/>
      <c r="CX893" s="95"/>
      <c r="CY893" s="95"/>
      <c r="CZ893" s="95"/>
      <c r="DA893" s="95"/>
      <c r="DB893" s="95"/>
      <c r="DC893" s="95"/>
      <c r="DD893" s="95"/>
      <c r="DE893" s="95"/>
      <c r="DF893" s="95"/>
      <c r="DG893" s="95"/>
      <c r="DH893" s="95"/>
      <c r="DI893" s="95"/>
      <c r="DJ893" s="95"/>
      <c r="DK893" s="95"/>
      <c r="DL893" s="95"/>
      <c r="DM893" s="95"/>
      <c r="DN893" s="95"/>
      <c r="DO893" s="95"/>
      <c r="DP893" s="95"/>
      <c r="DQ893" s="95"/>
      <c r="DR893" s="95"/>
      <c r="DS893" s="95"/>
      <c r="DT893" s="95"/>
      <c r="DU893" s="95"/>
      <c r="DV893" s="95"/>
      <c r="DW893" s="95"/>
      <c r="DX893" s="95"/>
      <c r="DY893" s="95"/>
      <c r="DZ893" s="95"/>
      <c r="EA893" s="95"/>
      <c r="EB893" s="95"/>
      <c r="EC893" s="95"/>
      <c r="ED893" s="95"/>
      <c r="EE893" s="95"/>
      <c r="EF893" s="95"/>
      <c r="EG893" s="95"/>
      <c r="EH893" s="95"/>
      <c r="EI893" s="95"/>
      <c r="EJ893" s="95"/>
      <c r="EK893" s="95"/>
      <c r="EL893" s="95"/>
      <c r="EM893" s="95"/>
      <c r="EN893" s="95"/>
      <c r="EO893" s="95"/>
      <c r="EP893" s="95"/>
      <c r="EQ893" s="95"/>
      <c r="ER893" s="95"/>
      <c r="ES893" s="95"/>
      <c r="ET893" s="95"/>
      <c r="EU893" s="95"/>
      <c r="EV893" s="95"/>
      <c r="EW893" s="95"/>
      <c r="EX893" s="95"/>
      <c r="EY893" s="95"/>
      <c r="EZ893" s="95"/>
      <c r="FA893" s="95"/>
      <c r="FB893" s="95"/>
      <c r="FC893" s="95"/>
      <c r="FD893" s="95"/>
      <c r="FE893" s="95"/>
      <c r="FF893" s="95"/>
      <c r="FG893" s="95"/>
      <c r="FH893" s="95"/>
      <c r="FI893" s="95"/>
      <c r="FJ893" s="95"/>
      <c r="FK893" s="95"/>
      <c r="FL893" s="95"/>
      <c r="FM893" s="95"/>
      <c r="FN893" s="95"/>
      <c r="FO893" s="95"/>
      <c r="FP893" s="95"/>
      <c r="FQ893" s="95"/>
      <c r="FR893" s="95"/>
      <c r="FS893" s="95"/>
      <c r="FT893" s="95"/>
      <c r="FU893" s="95"/>
      <c r="FV893" s="95"/>
      <c r="FW893" s="95"/>
      <c r="FX893" s="95"/>
      <c r="FY893" s="95"/>
      <c r="FZ893" s="95"/>
      <c r="GA893" s="95"/>
      <c r="GB893" s="95"/>
      <c r="GC893" s="95"/>
      <c r="GD893" s="95"/>
      <c r="GE893" s="95"/>
      <c r="GF893" s="95"/>
    </row>
    <row r="894" spans="1:188" s="22" customFormat="1" ht="20.25" customHeight="1" x14ac:dyDescent="0.2">
      <c r="A894" s="319"/>
      <c r="B894" s="320"/>
      <c r="C894" s="321"/>
      <c r="D894" s="314" t="s">
        <v>1803</v>
      </c>
      <c r="E894" s="312" t="s">
        <v>592</v>
      </c>
      <c r="F894" s="313" t="s">
        <v>1895</v>
      </c>
      <c r="G894" s="269"/>
      <c r="H894" s="269"/>
      <c r="I894" s="266"/>
      <c r="J894" s="266"/>
      <c r="K894" s="266"/>
      <c r="L894" s="273"/>
      <c r="M894" s="92"/>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V894" s="95"/>
      <c r="AW894" s="95"/>
      <c r="AX894" s="95"/>
      <c r="AY894" s="95"/>
      <c r="AZ894" s="95"/>
      <c r="BA894" s="95"/>
      <c r="BB894" s="95"/>
      <c r="BC894" s="95"/>
      <c r="BD894" s="95"/>
      <c r="BE894" s="95"/>
      <c r="BF894" s="95"/>
      <c r="BG894" s="95"/>
      <c r="BH894" s="95"/>
      <c r="BI894" s="95"/>
      <c r="BJ894" s="95"/>
      <c r="BK894" s="95"/>
      <c r="BL894" s="95"/>
      <c r="BM894" s="95"/>
      <c r="BN894" s="95"/>
      <c r="BO894" s="95"/>
      <c r="BP894" s="95"/>
      <c r="BQ894" s="95"/>
      <c r="BR894" s="95"/>
      <c r="BS894" s="95"/>
      <c r="BT894" s="95"/>
      <c r="BU894" s="95"/>
      <c r="BV894" s="95"/>
      <c r="BW894" s="95"/>
      <c r="BX894" s="95"/>
      <c r="BY894" s="95"/>
      <c r="BZ894" s="95"/>
      <c r="CA894" s="95"/>
      <c r="CB894" s="95"/>
      <c r="CC894" s="95"/>
      <c r="CD894" s="95"/>
      <c r="CE894" s="95"/>
      <c r="CF894" s="95"/>
      <c r="CG894" s="95"/>
      <c r="CH894" s="95"/>
      <c r="CI894" s="95"/>
      <c r="CJ894" s="95"/>
      <c r="CK894" s="95"/>
      <c r="CL894" s="95"/>
      <c r="CM894" s="95"/>
      <c r="CN894" s="95"/>
      <c r="CO894" s="95"/>
      <c r="CP894" s="95"/>
      <c r="CQ894" s="95"/>
      <c r="CR894" s="95"/>
      <c r="CS894" s="95"/>
      <c r="CT894" s="95"/>
      <c r="CU894" s="95"/>
      <c r="CV894" s="95"/>
      <c r="CW894" s="95"/>
      <c r="CX894" s="95"/>
      <c r="CY894" s="95"/>
      <c r="CZ894" s="95"/>
      <c r="DA894" s="95"/>
      <c r="DB894" s="95"/>
      <c r="DC894" s="95"/>
      <c r="DD894" s="95"/>
      <c r="DE894" s="95"/>
      <c r="DF894" s="95"/>
      <c r="DG894" s="95"/>
      <c r="DH894" s="95"/>
      <c r="DI894" s="95"/>
      <c r="DJ894" s="95"/>
      <c r="DK894" s="95"/>
      <c r="DL894" s="95"/>
      <c r="DM894" s="95"/>
      <c r="DN894" s="95"/>
      <c r="DO894" s="95"/>
      <c r="DP894" s="95"/>
      <c r="DQ894" s="95"/>
      <c r="DR894" s="95"/>
      <c r="DS894" s="95"/>
      <c r="DT894" s="95"/>
      <c r="DU894" s="95"/>
      <c r="DV894" s="95"/>
      <c r="DW894" s="95"/>
      <c r="DX894" s="95"/>
      <c r="DY894" s="95"/>
      <c r="DZ894" s="95"/>
      <c r="EA894" s="95"/>
      <c r="EB894" s="95"/>
      <c r="EC894" s="95"/>
      <c r="ED894" s="95"/>
      <c r="EE894" s="95"/>
      <c r="EF894" s="95"/>
      <c r="EG894" s="95"/>
      <c r="EH894" s="95"/>
      <c r="EI894" s="95"/>
      <c r="EJ894" s="95"/>
      <c r="EK894" s="95"/>
      <c r="EL894" s="95"/>
      <c r="EM894" s="95"/>
      <c r="EN894" s="95"/>
      <c r="EO894" s="95"/>
      <c r="EP894" s="95"/>
      <c r="EQ894" s="95"/>
      <c r="ER894" s="95"/>
      <c r="ES894" s="95"/>
      <c r="ET894" s="95"/>
      <c r="EU894" s="95"/>
      <c r="EV894" s="95"/>
      <c r="EW894" s="95"/>
      <c r="EX894" s="95"/>
      <c r="EY894" s="95"/>
      <c r="EZ894" s="95"/>
      <c r="FA894" s="95"/>
      <c r="FB894" s="95"/>
      <c r="FC894" s="95"/>
      <c r="FD894" s="95"/>
      <c r="FE894" s="95"/>
      <c r="FF894" s="95"/>
      <c r="FG894" s="95"/>
      <c r="FH894" s="95"/>
      <c r="FI894" s="95"/>
      <c r="FJ894" s="95"/>
      <c r="FK894" s="95"/>
      <c r="FL894" s="95"/>
      <c r="FM894" s="95"/>
      <c r="FN894" s="95"/>
      <c r="FO894" s="95"/>
      <c r="FP894" s="95"/>
      <c r="FQ894" s="95"/>
      <c r="FR894" s="95"/>
      <c r="FS894" s="95"/>
      <c r="FT894" s="95"/>
      <c r="FU894" s="95"/>
      <c r="FV894" s="95"/>
      <c r="FW894" s="95"/>
      <c r="FX894" s="95"/>
      <c r="FY894" s="95"/>
      <c r="FZ894" s="95"/>
      <c r="GA894" s="95"/>
      <c r="GB894" s="95"/>
      <c r="GC894" s="95"/>
      <c r="GD894" s="95"/>
      <c r="GE894" s="95"/>
      <c r="GF894" s="95"/>
    </row>
    <row r="895" spans="1:188" s="22" customFormat="1" ht="20.25" customHeight="1" x14ac:dyDescent="0.2">
      <c r="A895" s="322"/>
      <c r="B895" s="323"/>
      <c r="C895" s="324"/>
      <c r="D895" s="314"/>
      <c r="E895" s="312"/>
      <c r="F895" s="313"/>
      <c r="G895" s="270"/>
      <c r="H895" s="270"/>
      <c r="I895" s="267"/>
      <c r="J895" s="267"/>
      <c r="K895" s="267"/>
      <c r="L895" s="273"/>
      <c r="M895" s="92"/>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V895" s="95"/>
      <c r="AW895" s="95"/>
      <c r="AX895" s="95"/>
      <c r="AY895" s="95"/>
      <c r="AZ895" s="95"/>
      <c r="BA895" s="95"/>
      <c r="BB895" s="95"/>
      <c r="BC895" s="95"/>
      <c r="BD895" s="95"/>
      <c r="BE895" s="95"/>
      <c r="BF895" s="95"/>
      <c r="BG895" s="95"/>
      <c r="BH895" s="95"/>
      <c r="BI895" s="95"/>
      <c r="BJ895" s="95"/>
      <c r="BK895" s="95"/>
      <c r="BL895" s="95"/>
      <c r="BM895" s="95"/>
      <c r="BN895" s="95"/>
      <c r="BO895" s="95"/>
      <c r="BP895" s="95"/>
      <c r="BQ895" s="95"/>
      <c r="BR895" s="95"/>
      <c r="BS895" s="95"/>
      <c r="BT895" s="95"/>
      <c r="BU895" s="95"/>
      <c r="BV895" s="95"/>
      <c r="BW895" s="95"/>
      <c r="BX895" s="95"/>
      <c r="BY895" s="95"/>
      <c r="BZ895" s="95"/>
      <c r="CA895" s="95"/>
      <c r="CB895" s="95"/>
      <c r="CC895" s="95"/>
      <c r="CD895" s="95"/>
      <c r="CE895" s="95"/>
      <c r="CF895" s="95"/>
      <c r="CG895" s="95"/>
      <c r="CH895" s="95"/>
      <c r="CI895" s="95"/>
      <c r="CJ895" s="95"/>
      <c r="CK895" s="95"/>
      <c r="CL895" s="95"/>
      <c r="CM895" s="95"/>
      <c r="CN895" s="95"/>
      <c r="CO895" s="95"/>
      <c r="CP895" s="95"/>
      <c r="CQ895" s="95"/>
      <c r="CR895" s="95"/>
      <c r="CS895" s="95"/>
      <c r="CT895" s="95"/>
      <c r="CU895" s="95"/>
      <c r="CV895" s="95"/>
      <c r="CW895" s="95"/>
      <c r="CX895" s="95"/>
      <c r="CY895" s="95"/>
      <c r="CZ895" s="95"/>
      <c r="DA895" s="95"/>
      <c r="DB895" s="95"/>
      <c r="DC895" s="95"/>
      <c r="DD895" s="95"/>
      <c r="DE895" s="95"/>
      <c r="DF895" s="95"/>
      <c r="DG895" s="95"/>
      <c r="DH895" s="95"/>
      <c r="DI895" s="95"/>
      <c r="DJ895" s="95"/>
      <c r="DK895" s="95"/>
      <c r="DL895" s="95"/>
      <c r="DM895" s="95"/>
      <c r="DN895" s="95"/>
      <c r="DO895" s="95"/>
      <c r="DP895" s="95"/>
      <c r="DQ895" s="95"/>
      <c r="DR895" s="95"/>
      <c r="DS895" s="95"/>
      <c r="DT895" s="95"/>
      <c r="DU895" s="95"/>
      <c r="DV895" s="95"/>
      <c r="DW895" s="95"/>
      <c r="DX895" s="95"/>
      <c r="DY895" s="95"/>
      <c r="DZ895" s="95"/>
      <c r="EA895" s="95"/>
      <c r="EB895" s="95"/>
      <c r="EC895" s="95"/>
      <c r="ED895" s="95"/>
      <c r="EE895" s="95"/>
      <c r="EF895" s="95"/>
      <c r="EG895" s="95"/>
      <c r="EH895" s="95"/>
      <c r="EI895" s="95"/>
      <c r="EJ895" s="95"/>
      <c r="EK895" s="95"/>
      <c r="EL895" s="95"/>
      <c r="EM895" s="95"/>
      <c r="EN895" s="95"/>
      <c r="EO895" s="95"/>
      <c r="EP895" s="95"/>
      <c r="EQ895" s="95"/>
      <c r="ER895" s="95"/>
      <c r="ES895" s="95"/>
      <c r="ET895" s="95"/>
      <c r="EU895" s="95"/>
      <c r="EV895" s="95"/>
      <c r="EW895" s="95"/>
      <c r="EX895" s="95"/>
      <c r="EY895" s="95"/>
      <c r="EZ895" s="95"/>
      <c r="FA895" s="95"/>
      <c r="FB895" s="95"/>
      <c r="FC895" s="95"/>
      <c r="FD895" s="95"/>
      <c r="FE895" s="95"/>
      <c r="FF895" s="95"/>
      <c r="FG895" s="95"/>
      <c r="FH895" s="95"/>
      <c r="FI895" s="95"/>
      <c r="FJ895" s="95"/>
      <c r="FK895" s="95"/>
      <c r="FL895" s="95"/>
      <c r="FM895" s="95"/>
      <c r="FN895" s="95"/>
      <c r="FO895" s="95"/>
      <c r="FP895" s="95"/>
      <c r="FQ895" s="95"/>
      <c r="FR895" s="95"/>
      <c r="FS895" s="95"/>
      <c r="FT895" s="95"/>
      <c r="FU895" s="95"/>
      <c r="FV895" s="95"/>
      <c r="FW895" s="95"/>
      <c r="FX895" s="95"/>
      <c r="FY895" s="95"/>
      <c r="FZ895" s="95"/>
      <c r="GA895" s="95"/>
      <c r="GB895" s="95"/>
      <c r="GC895" s="95"/>
      <c r="GD895" s="95"/>
      <c r="GE895" s="95"/>
      <c r="GF895" s="95"/>
    </row>
    <row r="896" spans="1:188" s="22" customFormat="1" ht="20.25" customHeight="1" x14ac:dyDescent="0.2">
      <c r="A896" s="322"/>
      <c r="B896" s="323"/>
      <c r="C896" s="324"/>
      <c r="D896" s="314"/>
      <c r="E896" s="312"/>
      <c r="F896" s="313"/>
      <c r="G896" s="270"/>
      <c r="H896" s="270"/>
      <c r="I896" s="267"/>
      <c r="J896" s="267"/>
      <c r="K896" s="267"/>
      <c r="L896" s="273"/>
      <c r="M896" s="92"/>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V896" s="95"/>
      <c r="AW896" s="95"/>
      <c r="AX896" s="95"/>
      <c r="AY896" s="95"/>
      <c r="AZ896" s="95"/>
      <c r="BA896" s="95"/>
      <c r="BB896" s="95"/>
      <c r="BC896" s="95"/>
      <c r="BD896" s="95"/>
      <c r="BE896" s="95"/>
      <c r="BF896" s="95"/>
      <c r="BG896" s="95"/>
      <c r="BH896" s="95"/>
      <c r="BI896" s="95"/>
      <c r="BJ896" s="95"/>
      <c r="BK896" s="95"/>
      <c r="BL896" s="95"/>
      <c r="BM896" s="95"/>
      <c r="BN896" s="95"/>
      <c r="BO896" s="95"/>
      <c r="BP896" s="95"/>
      <c r="BQ896" s="95"/>
      <c r="BR896" s="95"/>
      <c r="BS896" s="95"/>
      <c r="BT896" s="95"/>
      <c r="BU896" s="95"/>
      <c r="BV896" s="95"/>
      <c r="BW896" s="95"/>
      <c r="BX896" s="95"/>
      <c r="BY896" s="95"/>
      <c r="BZ896" s="95"/>
      <c r="CA896" s="95"/>
      <c r="CB896" s="95"/>
      <c r="CC896" s="95"/>
      <c r="CD896" s="95"/>
      <c r="CE896" s="95"/>
      <c r="CF896" s="95"/>
      <c r="CG896" s="95"/>
      <c r="CH896" s="95"/>
      <c r="CI896" s="95"/>
      <c r="CJ896" s="95"/>
      <c r="CK896" s="95"/>
      <c r="CL896" s="95"/>
      <c r="CM896" s="95"/>
      <c r="CN896" s="95"/>
      <c r="CO896" s="95"/>
      <c r="CP896" s="95"/>
      <c r="CQ896" s="95"/>
      <c r="CR896" s="95"/>
      <c r="CS896" s="95"/>
      <c r="CT896" s="95"/>
      <c r="CU896" s="95"/>
      <c r="CV896" s="95"/>
      <c r="CW896" s="95"/>
      <c r="CX896" s="95"/>
      <c r="CY896" s="95"/>
      <c r="CZ896" s="95"/>
      <c r="DA896" s="95"/>
      <c r="DB896" s="95"/>
      <c r="DC896" s="95"/>
      <c r="DD896" s="95"/>
      <c r="DE896" s="95"/>
      <c r="DF896" s="95"/>
      <c r="DG896" s="95"/>
      <c r="DH896" s="95"/>
      <c r="DI896" s="95"/>
      <c r="DJ896" s="95"/>
      <c r="DK896" s="95"/>
      <c r="DL896" s="95"/>
      <c r="DM896" s="95"/>
      <c r="DN896" s="95"/>
      <c r="DO896" s="95"/>
      <c r="DP896" s="95"/>
      <c r="DQ896" s="95"/>
      <c r="DR896" s="95"/>
      <c r="DS896" s="95"/>
      <c r="DT896" s="95"/>
      <c r="DU896" s="95"/>
      <c r="DV896" s="95"/>
      <c r="DW896" s="95"/>
      <c r="DX896" s="95"/>
      <c r="DY896" s="95"/>
      <c r="DZ896" s="95"/>
      <c r="EA896" s="95"/>
      <c r="EB896" s="95"/>
      <c r="EC896" s="95"/>
      <c r="ED896" s="95"/>
      <c r="EE896" s="95"/>
      <c r="EF896" s="95"/>
      <c r="EG896" s="95"/>
      <c r="EH896" s="95"/>
      <c r="EI896" s="95"/>
      <c r="EJ896" s="95"/>
      <c r="EK896" s="95"/>
      <c r="EL896" s="95"/>
      <c r="EM896" s="95"/>
      <c r="EN896" s="95"/>
      <c r="EO896" s="95"/>
      <c r="EP896" s="95"/>
      <c r="EQ896" s="95"/>
      <c r="ER896" s="95"/>
      <c r="ES896" s="95"/>
      <c r="ET896" s="95"/>
      <c r="EU896" s="95"/>
      <c r="EV896" s="95"/>
      <c r="EW896" s="95"/>
      <c r="EX896" s="95"/>
      <c r="EY896" s="95"/>
      <c r="EZ896" s="95"/>
      <c r="FA896" s="95"/>
      <c r="FB896" s="95"/>
      <c r="FC896" s="95"/>
      <c r="FD896" s="95"/>
      <c r="FE896" s="95"/>
      <c r="FF896" s="95"/>
      <c r="FG896" s="95"/>
      <c r="FH896" s="95"/>
      <c r="FI896" s="95"/>
      <c r="FJ896" s="95"/>
      <c r="FK896" s="95"/>
      <c r="FL896" s="95"/>
      <c r="FM896" s="95"/>
      <c r="FN896" s="95"/>
      <c r="FO896" s="95"/>
      <c r="FP896" s="95"/>
      <c r="FQ896" s="95"/>
      <c r="FR896" s="95"/>
      <c r="FS896" s="95"/>
      <c r="FT896" s="95"/>
      <c r="FU896" s="95"/>
      <c r="FV896" s="95"/>
      <c r="FW896" s="95"/>
      <c r="FX896" s="95"/>
      <c r="FY896" s="95"/>
      <c r="FZ896" s="95"/>
      <c r="GA896" s="95"/>
      <c r="GB896" s="95"/>
      <c r="GC896" s="95"/>
      <c r="GD896" s="95"/>
      <c r="GE896" s="95"/>
      <c r="GF896" s="95"/>
    </row>
    <row r="897" spans="1:188" s="22" customFormat="1" ht="20.25" customHeight="1" x14ac:dyDescent="0.2">
      <c r="A897" s="322"/>
      <c r="B897" s="323"/>
      <c r="C897" s="324"/>
      <c r="D897" s="314"/>
      <c r="E897" s="312"/>
      <c r="F897" s="313"/>
      <c r="G897" s="270"/>
      <c r="H897" s="270"/>
      <c r="I897" s="267"/>
      <c r="J897" s="267"/>
      <c r="K897" s="267"/>
      <c r="L897" s="273"/>
      <c r="M897" s="92"/>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V897" s="95"/>
      <c r="AW897" s="95"/>
      <c r="AX897" s="95"/>
      <c r="AY897" s="95"/>
      <c r="AZ897" s="95"/>
      <c r="BA897" s="95"/>
      <c r="BB897" s="95"/>
      <c r="BC897" s="95"/>
      <c r="BD897" s="95"/>
      <c r="BE897" s="95"/>
      <c r="BF897" s="95"/>
      <c r="BG897" s="95"/>
      <c r="BH897" s="95"/>
      <c r="BI897" s="95"/>
      <c r="BJ897" s="95"/>
      <c r="BK897" s="95"/>
      <c r="BL897" s="95"/>
      <c r="BM897" s="95"/>
      <c r="BN897" s="95"/>
      <c r="BO897" s="95"/>
      <c r="BP897" s="95"/>
      <c r="BQ897" s="95"/>
      <c r="BR897" s="95"/>
      <c r="BS897" s="95"/>
      <c r="BT897" s="95"/>
      <c r="BU897" s="95"/>
      <c r="BV897" s="95"/>
      <c r="BW897" s="95"/>
      <c r="BX897" s="95"/>
      <c r="BY897" s="95"/>
      <c r="BZ897" s="95"/>
      <c r="CA897" s="95"/>
      <c r="CB897" s="95"/>
      <c r="CC897" s="95"/>
      <c r="CD897" s="95"/>
      <c r="CE897" s="95"/>
      <c r="CF897" s="95"/>
      <c r="CG897" s="95"/>
      <c r="CH897" s="95"/>
      <c r="CI897" s="95"/>
      <c r="CJ897" s="95"/>
      <c r="CK897" s="95"/>
      <c r="CL897" s="95"/>
      <c r="CM897" s="95"/>
      <c r="CN897" s="95"/>
      <c r="CO897" s="95"/>
      <c r="CP897" s="95"/>
      <c r="CQ897" s="95"/>
      <c r="CR897" s="95"/>
      <c r="CS897" s="95"/>
      <c r="CT897" s="95"/>
      <c r="CU897" s="95"/>
      <c r="CV897" s="95"/>
      <c r="CW897" s="95"/>
      <c r="CX897" s="95"/>
      <c r="CY897" s="95"/>
      <c r="CZ897" s="95"/>
      <c r="DA897" s="95"/>
      <c r="DB897" s="95"/>
      <c r="DC897" s="95"/>
      <c r="DD897" s="95"/>
      <c r="DE897" s="95"/>
      <c r="DF897" s="95"/>
      <c r="DG897" s="95"/>
      <c r="DH897" s="95"/>
      <c r="DI897" s="95"/>
      <c r="DJ897" s="95"/>
      <c r="DK897" s="95"/>
      <c r="DL897" s="95"/>
      <c r="DM897" s="95"/>
      <c r="DN897" s="95"/>
      <c r="DO897" s="95"/>
      <c r="DP897" s="95"/>
      <c r="DQ897" s="95"/>
      <c r="DR897" s="95"/>
      <c r="DS897" s="95"/>
      <c r="DT897" s="95"/>
      <c r="DU897" s="95"/>
      <c r="DV897" s="95"/>
      <c r="DW897" s="95"/>
      <c r="DX897" s="95"/>
      <c r="DY897" s="95"/>
      <c r="DZ897" s="95"/>
      <c r="EA897" s="95"/>
      <c r="EB897" s="95"/>
      <c r="EC897" s="95"/>
      <c r="ED897" s="95"/>
      <c r="EE897" s="95"/>
      <c r="EF897" s="95"/>
      <c r="EG897" s="95"/>
      <c r="EH897" s="95"/>
      <c r="EI897" s="95"/>
      <c r="EJ897" s="95"/>
      <c r="EK897" s="95"/>
      <c r="EL897" s="95"/>
      <c r="EM897" s="95"/>
      <c r="EN897" s="95"/>
      <c r="EO897" s="95"/>
      <c r="EP897" s="95"/>
      <c r="EQ897" s="95"/>
      <c r="ER897" s="95"/>
      <c r="ES897" s="95"/>
      <c r="ET897" s="95"/>
      <c r="EU897" s="95"/>
      <c r="EV897" s="95"/>
      <c r="EW897" s="95"/>
      <c r="EX897" s="95"/>
      <c r="EY897" s="95"/>
      <c r="EZ897" s="95"/>
      <c r="FA897" s="95"/>
      <c r="FB897" s="95"/>
      <c r="FC897" s="95"/>
      <c r="FD897" s="95"/>
      <c r="FE897" s="95"/>
      <c r="FF897" s="95"/>
      <c r="FG897" s="95"/>
      <c r="FH897" s="95"/>
      <c r="FI897" s="95"/>
      <c r="FJ897" s="95"/>
      <c r="FK897" s="95"/>
      <c r="FL897" s="95"/>
      <c r="FM897" s="95"/>
      <c r="FN897" s="95"/>
      <c r="FO897" s="95"/>
      <c r="FP897" s="95"/>
      <c r="FQ897" s="95"/>
      <c r="FR897" s="95"/>
      <c r="FS897" s="95"/>
      <c r="FT897" s="95"/>
      <c r="FU897" s="95"/>
      <c r="FV897" s="95"/>
      <c r="FW897" s="95"/>
      <c r="FX897" s="95"/>
      <c r="FY897" s="95"/>
      <c r="FZ897" s="95"/>
      <c r="GA897" s="95"/>
      <c r="GB897" s="95"/>
      <c r="GC897" s="95"/>
      <c r="GD897" s="95"/>
      <c r="GE897" s="95"/>
      <c r="GF897" s="95"/>
    </row>
    <row r="898" spans="1:188" s="22" customFormat="1" ht="53.25" customHeight="1" x14ac:dyDescent="0.2">
      <c r="A898" s="325"/>
      <c r="B898" s="326"/>
      <c r="C898" s="327"/>
      <c r="D898" s="314"/>
      <c r="E898" s="312"/>
      <c r="F898" s="313"/>
      <c r="G898" s="271"/>
      <c r="H898" s="271"/>
      <c r="I898" s="268"/>
      <c r="J898" s="268"/>
      <c r="K898" s="268"/>
      <c r="L898" s="273"/>
      <c r="M898" s="92"/>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V898" s="95"/>
      <c r="AW898" s="95"/>
      <c r="AX898" s="95"/>
      <c r="AY898" s="95"/>
      <c r="AZ898" s="95"/>
      <c r="BA898" s="95"/>
      <c r="BB898" s="95"/>
      <c r="BC898" s="95"/>
      <c r="BD898" s="95"/>
      <c r="BE898" s="95"/>
      <c r="BF898" s="95"/>
      <c r="BG898" s="95"/>
      <c r="BH898" s="95"/>
      <c r="BI898" s="95"/>
      <c r="BJ898" s="95"/>
      <c r="BK898" s="95"/>
      <c r="BL898" s="95"/>
      <c r="BM898" s="95"/>
      <c r="BN898" s="95"/>
      <c r="BO898" s="95"/>
      <c r="BP898" s="95"/>
      <c r="BQ898" s="95"/>
      <c r="BR898" s="95"/>
      <c r="BS898" s="95"/>
      <c r="BT898" s="95"/>
      <c r="BU898" s="95"/>
      <c r="BV898" s="95"/>
      <c r="BW898" s="95"/>
      <c r="BX898" s="95"/>
      <c r="BY898" s="95"/>
      <c r="BZ898" s="95"/>
      <c r="CA898" s="95"/>
      <c r="CB898" s="95"/>
      <c r="CC898" s="95"/>
      <c r="CD898" s="95"/>
      <c r="CE898" s="95"/>
      <c r="CF898" s="95"/>
      <c r="CG898" s="95"/>
      <c r="CH898" s="95"/>
      <c r="CI898" s="95"/>
      <c r="CJ898" s="95"/>
      <c r="CK898" s="95"/>
      <c r="CL898" s="95"/>
      <c r="CM898" s="95"/>
      <c r="CN898" s="95"/>
      <c r="CO898" s="95"/>
      <c r="CP898" s="95"/>
      <c r="CQ898" s="95"/>
      <c r="CR898" s="95"/>
      <c r="CS898" s="95"/>
      <c r="CT898" s="95"/>
      <c r="CU898" s="95"/>
      <c r="CV898" s="95"/>
      <c r="CW898" s="95"/>
      <c r="CX898" s="95"/>
      <c r="CY898" s="95"/>
      <c r="CZ898" s="95"/>
      <c r="DA898" s="95"/>
      <c r="DB898" s="95"/>
      <c r="DC898" s="95"/>
      <c r="DD898" s="95"/>
      <c r="DE898" s="95"/>
      <c r="DF898" s="95"/>
      <c r="DG898" s="95"/>
      <c r="DH898" s="95"/>
      <c r="DI898" s="95"/>
      <c r="DJ898" s="95"/>
      <c r="DK898" s="95"/>
      <c r="DL898" s="95"/>
      <c r="DM898" s="95"/>
      <c r="DN898" s="95"/>
      <c r="DO898" s="95"/>
      <c r="DP898" s="95"/>
      <c r="DQ898" s="95"/>
      <c r="DR898" s="95"/>
      <c r="DS898" s="95"/>
      <c r="DT898" s="95"/>
      <c r="DU898" s="95"/>
      <c r="DV898" s="95"/>
      <c r="DW898" s="95"/>
      <c r="DX898" s="95"/>
      <c r="DY898" s="95"/>
      <c r="DZ898" s="95"/>
      <c r="EA898" s="95"/>
      <c r="EB898" s="95"/>
      <c r="EC898" s="95"/>
      <c r="ED898" s="95"/>
      <c r="EE898" s="95"/>
      <c r="EF898" s="95"/>
      <c r="EG898" s="95"/>
      <c r="EH898" s="95"/>
      <c r="EI898" s="95"/>
      <c r="EJ898" s="95"/>
      <c r="EK898" s="95"/>
      <c r="EL898" s="95"/>
      <c r="EM898" s="95"/>
      <c r="EN898" s="95"/>
      <c r="EO898" s="95"/>
      <c r="EP898" s="95"/>
      <c r="EQ898" s="95"/>
      <c r="ER898" s="95"/>
      <c r="ES898" s="95"/>
      <c r="ET898" s="95"/>
      <c r="EU898" s="95"/>
      <c r="EV898" s="95"/>
      <c r="EW898" s="95"/>
      <c r="EX898" s="95"/>
      <c r="EY898" s="95"/>
      <c r="EZ898" s="95"/>
      <c r="FA898" s="95"/>
      <c r="FB898" s="95"/>
      <c r="FC898" s="95"/>
      <c r="FD898" s="95"/>
      <c r="FE898" s="95"/>
      <c r="FF898" s="95"/>
      <c r="FG898" s="95"/>
      <c r="FH898" s="95"/>
      <c r="FI898" s="95"/>
      <c r="FJ898" s="95"/>
      <c r="FK898" s="95"/>
      <c r="FL898" s="95"/>
      <c r="FM898" s="95"/>
      <c r="FN898" s="95"/>
      <c r="FO898" s="95"/>
      <c r="FP898" s="95"/>
      <c r="FQ898" s="95"/>
      <c r="FR898" s="95"/>
      <c r="FS898" s="95"/>
      <c r="FT898" s="95"/>
      <c r="FU898" s="95"/>
      <c r="FV898" s="95"/>
      <c r="FW898" s="95"/>
      <c r="FX898" s="95"/>
      <c r="FY898" s="95"/>
      <c r="FZ898" s="95"/>
      <c r="GA898" s="95"/>
      <c r="GB898" s="95"/>
      <c r="GC898" s="95"/>
      <c r="GD898" s="95"/>
      <c r="GE898" s="95"/>
      <c r="GF898" s="95"/>
    </row>
    <row r="899" spans="1:188" s="22" customFormat="1" ht="120.75" customHeight="1" x14ac:dyDescent="0.25">
      <c r="A899" s="334"/>
      <c r="B899" s="335"/>
      <c r="C899" s="336"/>
      <c r="D899" s="168" t="s">
        <v>1804</v>
      </c>
      <c r="E899" s="167" t="s">
        <v>593</v>
      </c>
      <c r="F899" s="120"/>
      <c r="G899" s="112"/>
      <c r="H899" s="112"/>
      <c r="I899" s="87"/>
      <c r="J899" s="87"/>
      <c r="K899" s="87"/>
      <c r="L899" s="179"/>
      <c r="M899" s="92"/>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V899" s="95"/>
      <c r="AW899" s="95"/>
      <c r="AX899" s="95"/>
      <c r="AY899" s="95"/>
      <c r="AZ899" s="95"/>
      <c r="BA899" s="95"/>
      <c r="BB899" s="95"/>
      <c r="BC899" s="95"/>
      <c r="BD899" s="95"/>
      <c r="BE899" s="95"/>
      <c r="BF899" s="95"/>
      <c r="BG899" s="95"/>
      <c r="BH899" s="95"/>
      <c r="BI899" s="95"/>
      <c r="BJ899" s="95"/>
      <c r="BK899" s="95"/>
      <c r="BL899" s="95"/>
      <c r="BM899" s="95"/>
      <c r="BN899" s="95"/>
      <c r="BO899" s="95"/>
      <c r="BP899" s="95"/>
      <c r="BQ899" s="95"/>
      <c r="BR899" s="95"/>
      <c r="BS899" s="95"/>
      <c r="BT899" s="95"/>
      <c r="BU899" s="95"/>
      <c r="BV899" s="95"/>
      <c r="BW899" s="95"/>
      <c r="BX899" s="95"/>
      <c r="BY899" s="95"/>
      <c r="BZ899" s="95"/>
      <c r="CA899" s="95"/>
      <c r="CB899" s="95"/>
      <c r="CC899" s="95"/>
      <c r="CD899" s="95"/>
      <c r="CE899" s="95"/>
      <c r="CF899" s="95"/>
      <c r="CG899" s="95"/>
      <c r="CH899" s="95"/>
      <c r="CI899" s="95"/>
      <c r="CJ899" s="95"/>
      <c r="CK899" s="95"/>
      <c r="CL899" s="95"/>
      <c r="CM899" s="95"/>
      <c r="CN899" s="95"/>
      <c r="CO899" s="95"/>
      <c r="CP899" s="95"/>
      <c r="CQ899" s="95"/>
      <c r="CR899" s="95"/>
      <c r="CS899" s="95"/>
      <c r="CT899" s="95"/>
      <c r="CU899" s="95"/>
      <c r="CV899" s="95"/>
      <c r="CW899" s="95"/>
      <c r="CX899" s="95"/>
      <c r="CY899" s="95"/>
      <c r="CZ899" s="95"/>
      <c r="DA899" s="95"/>
      <c r="DB899" s="95"/>
      <c r="DC899" s="95"/>
      <c r="DD899" s="95"/>
      <c r="DE899" s="95"/>
      <c r="DF899" s="95"/>
      <c r="DG899" s="95"/>
      <c r="DH899" s="95"/>
      <c r="DI899" s="95"/>
      <c r="DJ899" s="95"/>
      <c r="DK899" s="95"/>
      <c r="DL899" s="95"/>
      <c r="DM899" s="95"/>
      <c r="DN899" s="95"/>
      <c r="DO899" s="95"/>
      <c r="DP899" s="95"/>
      <c r="DQ899" s="95"/>
      <c r="DR899" s="95"/>
      <c r="DS899" s="95"/>
      <c r="DT899" s="95"/>
      <c r="DU899" s="95"/>
      <c r="DV899" s="95"/>
      <c r="DW899" s="95"/>
      <c r="DX899" s="95"/>
      <c r="DY899" s="95"/>
      <c r="DZ899" s="95"/>
      <c r="EA899" s="95"/>
      <c r="EB899" s="95"/>
      <c r="EC899" s="95"/>
      <c r="ED899" s="95"/>
      <c r="EE899" s="95"/>
      <c r="EF899" s="95"/>
      <c r="EG899" s="95"/>
      <c r="EH899" s="95"/>
      <c r="EI899" s="95"/>
      <c r="EJ899" s="95"/>
      <c r="EK899" s="95"/>
      <c r="EL899" s="95"/>
      <c r="EM899" s="95"/>
      <c r="EN899" s="95"/>
      <c r="EO899" s="95"/>
      <c r="EP899" s="95"/>
      <c r="EQ899" s="95"/>
      <c r="ER899" s="95"/>
      <c r="ES899" s="95"/>
      <c r="ET899" s="95"/>
      <c r="EU899" s="95"/>
      <c r="EV899" s="95"/>
      <c r="EW899" s="95"/>
      <c r="EX899" s="95"/>
      <c r="EY899" s="95"/>
      <c r="EZ899" s="95"/>
      <c r="FA899" s="95"/>
      <c r="FB899" s="95"/>
      <c r="FC899" s="95"/>
      <c r="FD899" s="95"/>
      <c r="FE899" s="95"/>
      <c r="FF899" s="95"/>
      <c r="FG899" s="95"/>
      <c r="FH899" s="95"/>
      <c r="FI899" s="95"/>
      <c r="FJ899" s="95"/>
      <c r="FK899" s="95"/>
      <c r="FL899" s="95"/>
      <c r="FM899" s="95"/>
      <c r="FN899" s="95"/>
      <c r="FO899" s="95"/>
      <c r="FP899" s="95"/>
      <c r="FQ899" s="95"/>
      <c r="FR899" s="95"/>
      <c r="FS899" s="95"/>
      <c r="FT899" s="95"/>
      <c r="FU899" s="95"/>
      <c r="FV899" s="95"/>
      <c r="FW899" s="95"/>
      <c r="FX899" s="95"/>
      <c r="FY899" s="95"/>
      <c r="FZ899" s="95"/>
      <c r="GA899" s="95"/>
      <c r="GB899" s="95"/>
      <c r="GC899" s="95"/>
      <c r="GD899" s="95"/>
      <c r="GE899" s="95"/>
      <c r="GF899" s="95"/>
    </row>
    <row r="900" spans="1:188" s="20" customFormat="1" ht="30" customHeight="1" x14ac:dyDescent="0.2">
      <c r="A900" s="328"/>
      <c r="B900" s="329"/>
      <c r="C900" s="341" t="s">
        <v>1805</v>
      </c>
      <c r="D900" s="342" t="s">
        <v>595</v>
      </c>
      <c r="E900" s="342"/>
      <c r="F900" s="365" t="s">
        <v>596</v>
      </c>
      <c r="G900" s="283"/>
      <c r="H900" s="283"/>
      <c r="I900" s="286"/>
      <c r="J900" s="286"/>
      <c r="K900" s="286"/>
      <c r="L900" s="260"/>
      <c r="M900" s="92"/>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V900" s="95"/>
      <c r="AW900" s="95"/>
      <c r="AX900" s="95"/>
      <c r="AY900" s="95"/>
      <c r="AZ900" s="95"/>
      <c r="BA900" s="95"/>
      <c r="BB900" s="95"/>
      <c r="BC900" s="95"/>
      <c r="BD900" s="95"/>
      <c r="BE900" s="95"/>
      <c r="BF900" s="95"/>
      <c r="BG900" s="95"/>
      <c r="BH900" s="95"/>
      <c r="BI900" s="95"/>
      <c r="BJ900" s="95"/>
      <c r="BK900" s="95"/>
      <c r="BL900" s="95"/>
      <c r="BM900" s="95"/>
      <c r="BN900" s="95"/>
      <c r="BO900" s="95"/>
      <c r="BP900" s="95"/>
      <c r="BQ900" s="95"/>
      <c r="BR900" s="95"/>
      <c r="BS900" s="95"/>
      <c r="BT900" s="95"/>
      <c r="BU900" s="95"/>
      <c r="BV900" s="95"/>
      <c r="BW900" s="95"/>
      <c r="BX900" s="95"/>
      <c r="BY900" s="95"/>
      <c r="BZ900" s="95"/>
      <c r="CA900" s="95"/>
      <c r="CB900" s="95"/>
      <c r="CC900" s="95"/>
      <c r="CD900" s="95"/>
      <c r="CE900" s="95"/>
      <c r="CF900" s="95"/>
      <c r="CG900" s="95"/>
      <c r="CH900" s="95"/>
      <c r="CI900" s="95"/>
      <c r="CJ900" s="95"/>
      <c r="CK900" s="95"/>
      <c r="CL900" s="95"/>
      <c r="CM900" s="95"/>
      <c r="CN900" s="95"/>
      <c r="CO900" s="95"/>
      <c r="CP900" s="95"/>
      <c r="CQ900" s="95"/>
      <c r="CR900" s="95"/>
      <c r="CS900" s="95"/>
      <c r="CT900" s="95"/>
      <c r="CU900" s="95"/>
      <c r="CV900" s="95"/>
      <c r="CW900" s="95"/>
      <c r="CX900" s="95"/>
      <c r="CY900" s="95"/>
      <c r="CZ900" s="95"/>
      <c r="DA900" s="95"/>
      <c r="DB900" s="95"/>
      <c r="DC900" s="95"/>
      <c r="DD900" s="95"/>
      <c r="DE900" s="95"/>
      <c r="DF900" s="95"/>
      <c r="DG900" s="95"/>
      <c r="DH900" s="95"/>
      <c r="DI900" s="95"/>
      <c r="DJ900" s="95"/>
      <c r="DK900" s="95"/>
      <c r="DL900" s="95"/>
      <c r="DM900" s="95"/>
      <c r="DN900" s="95"/>
      <c r="DO900" s="95"/>
      <c r="DP900" s="95"/>
      <c r="DQ900" s="95"/>
      <c r="DR900" s="95"/>
      <c r="DS900" s="95"/>
      <c r="DT900" s="95"/>
      <c r="DU900" s="95"/>
      <c r="DV900" s="95"/>
      <c r="DW900" s="95"/>
      <c r="DX900" s="95"/>
      <c r="DY900" s="95"/>
      <c r="DZ900" s="95"/>
      <c r="EA900" s="95"/>
      <c r="EB900" s="95"/>
      <c r="EC900" s="95"/>
      <c r="ED900" s="95"/>
      <c r="EE900" s="95"/>
      <c r="EF900" s="95"/>
      <c r="EG900" s="95"/>
      <c r="EH900" s="95"/>
      <c r="EI900" s="95"/>
      <c r="EJ900" s="95"/>
      <c r="EK900" s="95"/>
      <c r="EL900" s="95"/>
      <c r="EM900" s="95"/>
      <c r="EN900" s="95"/>
      <c r="EO900" s="95"/>
      <c r="EP900" s="95"/>
      <c r="EQ900" s="95"/>
      <c r="ER900" s="95"/>
      <c r="ES900" s="95"/>
      <c r="ET900" s="95"/>
      <c r="EU900" s="95"/>
      <c r="EV900" s="95"/>
      <c r="EW900" s="95"/>
      <c r="EX900" s="95"/>
      <c r="EY900" s="95"/>
      <c r="EZ900" s="95"/>
      <c r="FA900" s="95"/>
      <c r="FB900" s="95"/>
      <c r="FC900" s="95"/>
      <c r="FD900" s="95"/>
      <c r="FE900" s="95"/>
      <c r="FF900" s="95"/>
      <c r="FG900" s="95"/>
      <c r="FH900" s="95"/>
      <c r="FI900" s="95"/>
      <c r="FJ900" s="95"/>
      <c r="FK900" s="95"/>
      <c r="FL900" s="95"/>
      <c r="FM900" s="95"/>
      <c r="FN900" s="95"/>
      <c r="FO900" s="95"/>
      <c r="FP900" s="95"/>
      <c r="FQ900" s="95"/>
      <c r="FR900" s="95"/>
      <c r="FS900" s="95"/>
      <c r="FT900" s="95"/>
      <c r="FU900" s="95"/>
      <c r="FV900" s="95"/>
      <c r="FW900" s="95"/>
      <c r="FX900" s="95"/>
      <c r="FY900" s="95"/>
      <c r="FZ900" s="95"/>
      <c r="GA900" s="95"/>
      <c r="GB900" s="95"/>
      <c r="GC900" s="95"/>
      <c r="GD900" s="95"/>
      <c r="GE900" s="95"/>
      <c r="GF900" s="95"/>
    </row>
    <row r="901" spans="1:188" s="20" customFormat="1" ht="30" customHeight="1" x14ac:dyDescent="0.2">
      <c r="A901" s="330"/>
      <c r="B901" s="331"/>
      <c r="C901" s="341"/>
      <c r="D901" s="342"/>
      <c r="E901" s="342"/>
      <c r="F901" s="365"/>
      <c r="G901" s="285"/>
      <c r="H901" s="285"/>
      <c r="I901" s="287"/>
      <c r="J901" s="287"/>
      <c r="K901" s="287"/>
      <c r="L901" s="261"/>
      <c r="M901" s="92"/>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V901" s="95"/>
      <c r="AW901" s="95"/>
      <c r="AX901" s="95"/>
      <c r="AY901" s="95"/>
      <c r="AZ901" s="95"/>
      <c r="BA901" s="95"/>
      <c r="BB901" s="95"/>
      <c r="BC901" s="95"/>
      <c r="BD901" s="95"/>
      <c r="BE901" s="95"/>
      <c r="BF901" s="95"/>
      <c r="BG901" s="95"/>
      <c r="BH901" s="95"/>
      <c r="BI901" s="95"/>
      <c r="BJ901" s="95"/>
      <c r="BK901" s="95"/>
      <c r="BL901" s="95"/>
      <c r="BM901" s="95"/>
      <c r="BN901" s="95"/>
      <c r="BO901" s="95"/>
      <c r="BP901" s="95"/>
      <c r="BQ901" s="95"/>
      <c r="BR901" s="95"/>
      <c r="BS901" s="95"/>
      <c r="BT901" s="95"/>
      <c r="BU901" s="95"/>
      <c r="BV901" s="95"/>
      <c r="BW901" s="95"/>
      <c r="BX901" s="95"/>
      <c r="BY901" s="95"/>
      <c r="BZ901" s="95"/>
      <c r="CA901" s="95"/>
      <c r="CB901" s="95"/>
      <c r="CC901" s="95"/>
      <c r="CD901" s="95"/>
      <c r="CE901" s="95"/>
      <c r="CF901" s="95"/>
      <c r="CG901" s="95"/>
      <c r="CH901" s="95"/>
      <c r="CI901" s="95"/>
      <c r="CJ901" s="95"/>
      <c r="CK901" s="95"/>
      <c r="CL901" s="95"/>
      <c r="CM901" s="95"/>
      <c r="CN901" s="95"/>
      <c r="CO901" s="95"/>
      <c r="CP901" s="95"/>
      <c r="CQ901" s="95"/>
      <c r="CR901" s="95"/>
      <c r="CS901" s="95"/>
      <c r="CT901" s="95"/>
      <c r="CU901" s="95"/>
      <c r="CV901" s="95"/>
      <c r="CW901" s="95"/>
      <c r="CX901" s="95"/>
      <c r="CY901" s="95"/>
      <c r="CZ901" s="95"/>
      <c r="DA901" s="95"/>
      <c r="DB901" s="95"/>
      <c r="DC901" s="95"/>
      <c r="DD901" s="95"/>
      <c r="DE901" s="95"/>
      <c r="DF901" s="95"/>
      <c r="DG901" s="95"/>
      <c r="DH901" s="95"/>
      <c r="DI901" s="95"/>
      <c r="DJ901" s="95"/>
      <c r="DK901" s="95"/>
      <c r="DL901" s="95"/>
      <c r="DM901" s="95"/>
      <c r="DN901" s="95"/>
      <c r="DO901" s="95"/>
      <c r="DP901" s="95"/>
      <c r="DQ901" s="95"/>
      <c r="DR901" s="95"/>
      <c r="DS901" s="95"/>
      <c r="DT901" s="95"/>
      <c r="DU901" s="95"/>
      <c r="DV901" s="95"/>
      <c r="DW901" s="95"/>
      <c r="DX901" s="95"/>
      <c r="DY901" s="95"/>
      <c r="DZ901" s="95"/>
      <c r="EA901" s="95"/>
      <c r="EB901" s="95"/>
      <c r="EC901" s="95"/>
      <c r="ED901" s="95"/>
      <c r="EE901" s="95"/>
      <c r="EF901" s="95"/>
      <c r="EG901" s="95"/>
      <c r="EH901" s="95"/>
      <c r="EI901" s="95"/>
      <c r="EJ901" s="95"/>
      <c r="EK901" s="95"/>
      <c r="EL901" s="95"/>
      <c r="EM901" s="95"/>
      <c r="EN901" s="95"/>
      <c r="EO901" s="95"/>
      <c r="EP901" s="95"/>
      <c r="EQ901" s="95"/>
      <c r="ER901" s="95"/>
      <c r="ES901" s="95"/>
      <c r="ET901" s="95"/>
      <c r="EU901" s="95"/>
      <c r="EV901" s="95"/>
      <c r="EW901" s="95"/>
      <c r="EX901" s="95"/>
      <c r="EY901" s="95"/>
      <c r="EZ901" s="95"/>
      <c r="FA901" s="95"/>
      <c r="FB901" s="95"/>
      <c r="FC901" s="95"/>
      <c r="FD901" s="95"/>
      <c r="FE901" s="95"/>
      <c r="FF901" s="95"/>
      <c r="FG901" s="95"/>
      <c r="FH901" s="95"/>
      <c r="FI901" s="95"/>
      <c r="FJ901" s="95"/>
      <c r="FK901" s="95"/>
      <c r="FL901" s="95"/>
      <c r="FM901" s="95"/>
      <c r="FN901" s="95"/>
      <c r="FO901" s="95"/>
      <c r="FP901" s="95"/>
      <c r="FQ901" s="95"/>
      <c r="FR901" s="95"/>
      <c r="FS901" s="95"/>
      <c r="FT901" s="95"/>
      <c r="FU901" s="95"/>
      <c r="FV901" s="95"/>
      <c r="FW901" s="95"/>
      <c r="FX901" s="95"/>
      <c r="FY901" s="95"/>
      <c r="FZ901" s="95"/>
      <c r="GA901" s="95"/>
      <c r="GB901" s="95"/>
      <c r="GC901" s="95"/>
      <c r="GD901" s="95"/>
      <c r="GE901" s="95"/>
      <c r="GF901" s="95"/>
    </row>
    <row r="902" spans="1:188" s="20" customFormat="1" ht="30" customHeight="1" x14ac:dyDescent="0.2">
      <c r="A902" s="330"/>
      <c r="B902" s="331"/>
      <c r="C902" s="341"/>
      <c r="D902" s="342"/>
      <c r="E902" s="342"/>
      <c r="F902" s="365"/>
      <c r="G902" s="285"/>
      <c r="H902" s="285"/>
      <c r="I902" s="287"/>
      <c r="J902" s="287"/>
      <c r="K902" s="287"/>
      <c r="L902" s="261"/>
      <c r="M902" s="92"/>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V902" s="95"/>
      <c r="AW902" s="95"/>
      <c r="AX902" s="95"/>
      <c r="AY902" s="95"/>
      <c r="AZ902" s="95"/>
      <c r="BA902" s="95"/>
      <c r="BB902" s="95"/>
      <c r="BC902" s="95"/>
      <c r="BD902" s="95"/>
      <c r="BE902" s="95"/>
      <c r="BF902" s="95"/>
      <c r="BG902" s="95"/>
      <c r="BH902" s="95"/>
      <c r="BI902" s="95"/>
      <c r="BJ902" s="95"/>
      <c r="BK902" s="95"/>
      <c r="BL902" s="95"/>
      <c r="BM902" s="95"/>
      <c r="BN902" s="95"/>
      <c r="BO902" s="95"/>
      <c r="BP902" s="95"/>
      <c r="BQ902" s="95"/>
      <c r="BR902" s="95"/>
      <c r="BS902" s="95"/>
      <c r="BT902" s="95"/>
      <c r="BU902" s="95"/>
      <c r="BV902" s="95"/>
      <c r="BW902" s="95"/>
      <c r="BX902" s="95"/>
      <c r="BY902" s="95"/>
      <c r="BZ902" s="95"/>
      <c r="CA902" s="95"/>
      <c r="CB902" s="95"/>
      <c r="CC902" s="95"/>
      <c r="CD902" s="95"/>
      <c r="CE902" s="95"/>
      <c r="CF902" s="95"/>
      <c r="CG902" s="95"/>
      <c r="CH902" s="95"/>
      <c r="CI902" s="95"/>
      <c r="CJ902" s="95"/>
      <c r="CK902" s="95"/>
      <c r="CL902" s="95"/>
      <c r="CM902" s="95"/>
      <c r="CN902" s="95"/>
      <c r="CO902" s="95"/>
      <c r="CP902" s="95"/>
      <c r="CQ902" s="95"/>
      <c r="CR902" s="95"/>
      <c r="CS902" s="95"/>
      <c r="CT902" s="95"/>
      <c r="CU902" s="95"/>
      <c r="CV902" s="95"/>
      <c r="CW902" s="95"/>
      <c r="CX902" s="95"/>
      <c r="CY902" s="95"/>
      <c r="CZ902" s="95"/>
      <c r="DA902" s="95"/>
      <c r="DB902" s="95"/>
      <c r="DC902" s="95"/>
      <c r="DD902" s="95"/>
      <c r="DE902" s="95"/>
      <c r="DF902" s="95"/>
      <c r="DG902" s="95"/>
      <c r="DH902" s="95"/>
      <c r="DI902" s="95"/>
      <c r="DJ902" s="95"/>
      <c r="DK902" s="95"/>
      <c r="DL902" s="95"/>
      <c r="DM902" s="95"/>
      <c r="DN902" s="95"/>
      <c r="DO902" s="95"/>
      <c r="DP902" s="95"/>
      <c r="DQ902" s="95"/>
      <c r="DR902" s="95"/>
      <c r="DS902" s="95"/>
      <c r="DT902" s="95"/>
      <c r="DU902" s="95"/>
      <c r="DV902" s="95"/>
      <c r="DW902" s="95"/>
      <c r="DX902" s="95"/>
      <c r="DY902" s="95"/>
      <c r="DZ902" s="95"/>
      <c r="EA902" s="95"/>
      <c r="EB902" s="95"/>
      <c r="EC902" s="95"/>
      <c r="ED902" s="95"/>
      <c r="EE902" s="95"/>
      <c r="EF902" s="95"/>
      <c r="EG902" s="95"/>
      <c r="EH902" s="95"/>
      <c r="EI902" s="95"/>
      <c r="EJ902" s="95"/>
      <c r="EK902" s="95"/>
      <c r="EL902" s="95"/>
      <c r="EM902" s="95"/>
      <c r="EN902" s="95"/>
      <c r="EO902" s="95"/>
      <c r="EP902" s="95"/>
      <c r="EQ902" s="95"/>
      <c r="ER902" s="95"/>
      <c r="ES902" s="95"/>
      <c r="ET902" s="95"/>
      <c r="EU902" s="95"/>
      <c r="EV902" s="95"/>
      <c r="EW902" s="95"/>
      <c r="EX902" s="95"/>
      <c r="EY902" s="95"/>
      <c r="EZ902" s="95"/>
      <c r="FA902" s="95"/>
      <c r="FB902" s="95"/>
      <c r="FC902" s="95"/>
      <c r="FD902" s="95"/>
      <c r="FE902" s="95"/>
      <c r="FF902" s="95"/>
      <c r="FG902" s="95"/>
      <c r="FH902" s="95"/>
      <c r="FI902" s="95"/>
      <c r="FJ902" s="95"/>
      <c r="FK902" s="95"/>
      <c r="FL902" s="95"/>
      <c r="FM902" s="95"/>
      <c r="FN902" s="95"/>
      <c r="FO902" s="95"/>
      <c r="FP902" s="95"/>
      <c r="FQ902" s="95"/>
      <c r="FR902" s="95"/>
      <c r="FS902" s="95"/>
      <c r="FT902" s="95"/>
      <c r="FU902" s="95"/>
      <c r="FV902" s="95"/>
      <c r="FW902" s="95"/>
      <c r="FX902" s="95"/>
      <c r="FY902" s="95"/>
      <c r="FZ902" s="95"/>
      <c r="GA902" s="95"/>
      <c r="GB902" s="95"/>
      <c r="GC902" s="95"/>
      <c r="GD902" s="95"/>
      <c r="GE902" s="95"/>
      <c r="GF902" s="95"/>
    </row>
    <row r="903" spans="1:188" s="20" customFormat="1" ht="30" customHeight="1" x14ac:dyDescent="0.2">
      <c r="A903" s="330"/>
      <c r="B903" s="331"/>
      <c r="C903" s="341"/>
      <c r="D903" s="342"/>
      <c r="E903" s="342"/>
      <c r="F903" s="365"/>
      <c r="G903" s="285"/>
      <c r="H903" s="285"/>
      <c r="I903" s="287"/>
      <c r="J903" s="287"/>
      <c r="K903" s="287"/>
      <c r="L903" s="261"/>
      <c r="M903" s="92"/>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V903" s="95"/>
      <c r="AW903" s="95"/>
      <c r="AX903" s="95"/>
      <c r="AY903" s="95"/>
      <c r="AZ903" s="95"/>
      <c r="BA903" s="95"/>
      <c r="BB903" s="95"/>
      <c r="BC903" s="95"/>
      <c r="BD903" s="95"/>
      <c r="BE903" s="95"/>
      <c r="BF903" s="95"/>
      <c r="BG903" s="95"/>
      <c r="BH903" s="95"/>
      <c r="BI903" s="95"/>
      <c r="BJ903" s="95"/>
      <c r="BK903" s="95"/>
      <c r="BL903" s="95"/>
      <c r="BM903" s="95"/>
      <c r="BN903" s="95"/>
      <c r="BO903" s="95"/>
      <c r="BP903" s="95"/>
      <c r="BQ903" s="95"/>
      <c r="BR903" s="95"/>
      <c r="BS903" s="95"/>
      <c r="BT903" s="95"/>
      <c r="BU903" s="95"/>
      <c r="BV903" s="95"/>
      <c r="BW903" s="95"/>
      <c r="BX903" s="95"/>
      <c r="BY903" s="95"/>
      <c r="BZ903" s="95"/>
      <c r="CA903" s="95"/>
      <c r="CB903" s="95"/>
      <c r="CC903" s="95"/>
      <c r="CD903" s="95"/>
      <c r="CE903" s="95"/>
      <c r="CF903" s="95"/>
      <c r="CG903" s="95"/>
      <c r="CH903" s="95"/>
      <c r="CI903" s="95"/>
      <c r="CJ903" s="95"/>
      <c r="CK903" s="95"/>
      <c r="CL903" s="95"/>
      <c r="CM903" s="95"/>
      <c r="CN903" s="95"/>
      <c r="CO903" s="95"/>
      <c r="CP903" s="95"/>
      <c r="CQ903" s="95"/>
      <c r="CR903" s="95"/>
      <c r="CS903" s="95"/>
      <c r="CT903" s="95"/>
      <c r="CU903" s="95"/>
      <c r="CV903" s="95"/>
      <c r="CW903" s="95"/>
      <c r="CX903" s="95"/>
      <c r="CY903" s="95"/>
      <c r="CZ903" s="95"/>
      <c r="DA903" s="95"/>
      <c r="DB903" s="95"/>
      <c r="DC903" s="95"/>
      <c r="DD903" s="95"/>
      <c r="DE903" s="95"/>
      <c r="DF903" s="95"/>
      <c r="DG903" s="95"/>
      <c r="DH903" s="95"/>
      <c r="DI903" s="95"/>
      <c r="DJ903" s="95"/>
      <c r="DK903" s="95"/>
      <c r="DL903" s="95"/>
      <c r="DM903" s="95"/>
      <c r="DN903" s="95"/>
      <c r="DO903" s="95"/>
      <c r="DP903" s="95"/>
      <c r="DQ903" s="95"/>
      <c r="DR903" s="95"/>
      <c r="DS903" s="95"/>
      <c r="DT903" s="95"/>
      <c r="DU903" s="95"/>
      <c r="DV903" s="95"/>
      <c r="DW903" s="95"/>
      <c r="DX903" s="95"/>
      <c r="DY903" s="95"/>
      <c r="DZ903" s="95"/>
      <c r="EA903" s="95"/>
      <c r="EB903" s="95"/>
      <c r="EC903" s="95"/>
      <c r="ED903" s="95"/>
      <c r="EE903" s="95"/>
      <c r="EF903" s="95"/>
      <c r="EG903" s="95"/>
      <c r="EH903" s="95"/>
      <c r="EI903" s="95"/>
      <c r="EJ903" s="95"/>
      <c r="EK903" s="95"/>
      <c r="EL903" s="95"/>
      <c r="EM903" s="95"/>
      <c r="EN903" s="95"/>
      <c r="EO903" s="95"/>
      <c r="EP903" s="95"/>
      <c r="EQ903" s="95"/>
      <c r="ER903" s="95"/>
      <c r="ES903" s="95"/>
      <c r="ET903" s="95"/>
      <c r="EU903" s="95"/>
      <c r="EV903" s="95"/>
      <c r="EW903" s="95"/>
      <c r="EX903" s="95"/>
      <c r="EY903" s="95"/>
      <c r="EZ903" s="95"/>
      <c r="FA903" s="95"/>
      <c r="FB903" s="95"/>
      <c r="FC903" s="95"/>
      <c r="FD903" s="95"/>
      <c r="FE903" s="95"/>
      <c r="FF903" s="95"/>
      <c r="FG903" s="95"/>
      <c r="FH903" s="95"/>
      <c r="FI903" s="95"/>
      <c r="FJ903" s="95"/>
      <c r="FK903" s="95"/>
      <c r="FL903" s="95"/>
      <c r="FM903" s="95"/>
      <c r="FN903" s="95"/>
      <c r="FO903" s="95"/>
      <c r="FP903" s="95"/>
      <c r="FQ903" s="95"/>
      <c r="FR903" s="95"/>
      <c r="FS903" s="95"/>
      <c r="FT903" s="95"/>
      <c r="FU903" s="95"/>
      <c r="FV903" s="95"/>
      <c r="FW903" s="95"/>
      <c r="FX903" s="95"/>
      <c r="FY903" s="95"/>
      <c r="FZ903" s="95"/>
      <c r="GA903" s="95"/>
      <c r="GB903" s="95"/>
      <c r="GC903" s="95"/>
      <c r="GD903" s="95"/>
      <c r="GE903" s="95"/>
      <c r="GF903" s="95"/>
    </row>
    <row r="904" spans="1:188" s="20" customFormat="1" ht="99" customHeight="1" x14ac:dyDescent="0.2">
      <c r="A904" s="332"/>
      <c r="B904" s="333"/>
      <c r="C904" s="341"/>
      <c r="D904" s="342"/>
      <c r="E904" s="342"/>
      <c r="F904" s="365"/>
      <c r="G904" s="284"/>
      <c r="H904" s="284"/>
      <c r="I904" s="288"/>
      <c r="J904" s="288"/>
      <c r="K904" s="288"/>
      <c r="L904" s="262"/>
      <c r="M904" s="92"/>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V904" s="95"/>
      <c r="AW904" s="95"/>
      <c r="AX904" s="95"/>
      <c r="AY904" s="95"/>
      <c r="AZ904" s="95"/>
      <c r="BA904" s="95"/>
      <c r="BB904" s="95"/>
      <c r="BC904" s="95"/>
      <c r="BD904" s="95"/>
      <c r="BE904" s="95"/>
      <c r="BF904" s="95"/>
      <c r="BG904" s="95"/>
      <c r="BH904" s="95"/>
      <c r="BI904" s="95"/>
      <c r="BJ904" s="95"/>
      <c r="BK904" s="95"/>
      <c r="BL904" s="95"/>
      <c r="BM904" s="95"/>
      <c r="BN904" s="95"/>
      <c r="BO904" s="95"/>
      <c r="BP904" s="95"/>
      <c r="BQ904" s="95"/>
      <c r="BR904" s="95"/>
      <c r="BS904" s="95"/>
      <c r="BT904" s="95"/>
      <c r="BU904" s="95"/>
      <c r="BV904" s="95"/>
      <c r="BW904" s="95"/>
      <c r="BX904" s="95"/>
      <c r="BY904" s="95"/>
      <c r="BZ904" s="95"/>
      <c r="CA904" s="95"/>
      <c r="CB904" s="95"/>
      <c r="CC904" s="95"/>
      <c r="CD904" s="95"/>
      <c r="CE904" s="95"/>
      <c r="CF904" s="95"/>
      <c r="CG904" s="95"/>
      <c r="CH904" s="95"/>
      <c r="CI904" s="95"/>
      <c r="CJ904" s="95"/>
      <c r="CK904" s="95"/>
      <c r="CL904" s="95"/>
      <c r="CM904" s="95"/>
      <c r="CN904" s="95"/>
      <c r="CO904" s="95"/>
      <c r="CP904" s="95"/>
      <c r="CQ904" s="95"/>
      <c r="CR904" s="95"/>
      <c r="CS904" s="95"/>
      <c r="CT904" s="95"/>
      <c r="CU904" s="95"/>
      <c r="CV904" s="95"/>
      <c r="CW904" s="95"/>
      <c r="CX904" s="95"/>
      <c r="CY904" s="95"/>
      <c r="CZ904" s="95"/>
      <c r="DA904" s="95"/>
      <c r="DB904" s="95"/>
      <c r="DC904" s="95"/>
      <c r="DD904" s="95"/>
      <c r="DE904" s="95"/>
      <c r="DF904" s="95"/>
      <c r="DG904" s="95"/>
      <c r="DH904" s="95"/>
      <c r="DI904" s="95"/>
      <c r="DJ904" s="95"/>
      <c r="DK904" s="95"/>
      <c r="DL904" s="95"/>
      <c r="DM904" s="95"/>
      <c r="DN904" s="95"/>
      <c r="DO904" s="95"/>
      <c r="DP904" s="95"/>
      <c r="DQ904" s="95"/>
      <c r="DR904" s="95"/>
      <c r="DS904" s="95"/>
      <c r="DT904" s="95"/>
      <c r="DU904" s="95"/>
      <c r="DV904" s="95"/>
      <c r="DW904" s="95"/>
      <c r="DX904" s="95"/>
      <c r="DY904" s="95"/>
      <c r="DZ904" s="95"/>
      <c r="EA904" s="95"/>
      <c r="EB904" s="95"/>
      <c r="EC904" s="95"/>
      <c r="ED904" s="95"/>
      <c r="EE904" s="95"/>
      <c r="EF904" s="95"/>
      <c r="EG904" s="95"/>
      <c r="EH904" s="95"/>
      <c r="EI904" s="95"/>
      <c r="EJ904" s="95"/>
      <c r="EK904" s="95"/>
      <c r="EL904" s="95"/>
      <c r="EM904" s="95"/>
      <c r="EN904" s="95"/>
      <c r="EO904" s="95"/>
      <c r="EP904" s="95"/>
      <c r="EQ904" s="95"/>
      <c r="ER904" s="95"/>
      <c r="ES904" s="95"/>
      <c r="ET904" s="95"/>
      <c r="EU904" s="95"/>
      <c r="EV904" s="95"/>
      <c r="EW904" s="95"/>
      <c r="EX904" s="95"/>
      <c r="EY904" s="95"/>
      <c r="EZ904" s="95"/>
      <c r="FA904" s="95"/>
      <c r="FB904" s="95"/>
      <c r="FC904" s="95"/>
      <c r="FD904" s="95"/>
      <c r="FE904" s="95"/>
      <c r="FF904" s="95"/>
      <c r="FG904" s="95"/>
      <c r="FH904" s="95"/>
      <c r="FI904" s="95"/>
      <c r="FJ904" s="95"/>
      <c r="FK904" s="95"/>
      <c r="FL904" s="95"/>
      <c r="FM904" s="95"/>
      <c r="FN904" s="95"/>
      <c r="FO904" s="95"/>
      <c r="FP904" s="95"/>
      <c r="FQ904" s="95"/>
      <c r="FR904" s="95"/>
      <c r="FS904" s="95"/>
      <c r="FT904" s="95"/>
      <c r="FU904" s="95"/>
      <c r="FV904" s="95"/>
      <c r="FW904" s="95"/>
      <c r="FX904" s="95"/>
      <c r="FY904" s="95"/>
      <c r="FZ904" s="95"/>
      <c r="GA904" s="95"/>
      <c r="GB904" s="95"/>
      <c r="GC904" s="95"/>
      <c r="GD904" s="95"/>
      <c r="GE904" s="95"/>
      <c r="GF904" s="95"/>
    </row>
    <row r="905" spans="1:188" s="22" customFormat="1" ht="20.25" customHeight="1" x14ac:dyDescent="0.2">
      <c r="A905" s="319"/>
      <c r="B905" s="320"/>
      <c r="C905" s="321"/>
      <c r="D905" s="314" t="s">
        <v>1806</v>
      </c>
      <c r="E905" s="312" t="s">
        <v>598</v>
      </c>
      <c r="F905" s="313" t="s">
        <v>599</v>
      </c>
      <c r="G905" s="269"/>
      <c r="H905" s="269"/>
      <c r="I905" s="266"/>
      <c r="J905" s="266"/>
      <c r="K905" s="266"/>
      <c r="L905" s="273"/>
      <c r="M905" s="92"/>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V905" s="95"/>
      <c r="AW905" s="95"/>
      <c r="AX905" s="95"/>
      <c r="AY905" s="95"/>
      <c r="AZ905" s="95"/>
      <c r="BA905" s="95"/>
      <c r="BB905" s="95"/>
      <c r="BC905" s="95"/>
      <c r="BD905" s="95"/>
      <c r="BE905" s="95"/>
      <c r="BF905" s="95"/>
      <c r="BG905" s="95"/>
      <c r="BH905" s="95"/>
      <c r="BI905" s="95"/>
      <c r="BJ905" s="95"/>
      <c r="BK905" s="95"/>
      <c r="BL905" s="95"/>
      <c r="BM905" s="95"/>
      <c r="BN905" s="95"/>
      <c r="BO905" s="95"/>
      <c r="BP905" s="95"/>
      <c r="BQ905" s="95"/>
      <c r="BR905" s="95"/>
      <c r="BS905" s="95"/>
      <c r="BT905" s="95"/>
      <c r="BU905" s="95"/>
      <c r="BV905" s="95"/>
      <c r="BW905" s="95"/>
      <c r="BX905" s="95"/>
      <c r="BY905" s="95"/>
      <c r="BZ905" s="95"/>
      <c r="CA905" s="95"/>
      <c r="CB905" s="95"/>
      <c r="CC905" s="95"/>
      <c r="CD905" s="95"/>
      <c r="CE905" s="95"/>
      <c r="CF905" s="95"/>
      <c r="CG905" s="95"/>
      <c r="CH905" s="95"/>
      <c r="CI905" s="95"/>
      <c r="CJ905" s="95"/>
      <c r="CK905" s="95"/>
      <c r="CL905" s="95"/>
      <c r="CM905" s="95"/>
      <c r="CN905" s="95"/>
      <c r="CO905" s="95"/>
      <c r="CP905" s="95"/>
      <c r="CQ905" s="95"/>
      <c r="CR905" s="95"/>
      <c r="CS905" s="95"/>
      <c r="CT905" s="95"/>
      <c r="CU905" s="95"/>
      <c r="CV905" s="95"/>
      <c r="CW905" s="95"/>
      <c r="CX905" s="95"/>
      <c r="CY905" s="95"/>
      <c r="CZ905" s="95"/>
      <c r="DA905" s="95"/>
      <c r="DB905" s="95"/>
      <c r="DC905" s="95"/>
      <c r="DD905" s="95"/>
      <c r="DE905" s="95"/>
      <c r="DF905" s="95"/>
      <c r="DG905" s="95"/>
      <c r="DH905" s="95"/>
      <c r="DI905" s="95"/>
      <c r="DJ905" s="95"/>
      <c r="DK905" s="95"/>
      <c r="DL905" s="95"/>
      <c r="DM905" s="95"/>
      <c r="DN905" s="95"/>
      <c r="DO905" s="95"/>
      <c r="DP905" s="95"/>
      <c r="DQ905" s="95"/>
      <c r="DR905" s="95"/>
      <c r="DS905" s="95"/>
      <c r="DT905" s="95"/>
      <c r="DU905" s="95"/>
      <c r="DV905" s="95"/>
      <c r="DW905" s="95"/>
      <c r="DX905" s="95"/>
      <c r="DY905" s="95"/>
      <c r="DZ905" s="95"/>
      <c r="EA905" s="95"/>
      <c r="EB905" s="95"/>
      <c r="EC905" s="95"/>
      <c r="ED905" s="95"/>
      <c r="EE905" s="95"/>
      <c r="EF905" s="95"/>
      <c r="EG905" s="95"/>
      <c r="EH905" s="95"/>
      <c r="EI905" s="95"/>
      <c r="EJ905" s="95"/>
      <c r="EK905" s="95"/>
      <c r="EL905" s="95"/>
      <c r="EM905" s="95"/>
      <c r="EN905" s="95"/>
      <c r="EO905" s="95"/>
      <c r="EP905" s="95"/>
      <c r="EQ905" s="95"/>
      <c r="ER905" s="95"/>
      <c r="ES905" s="95"/>
      <c r="ET905" s="95"/>
      <c r="EU905" s="95"/>
      <c r="EV905" s="95"/>
      <c r="EW905" s="95"/>
      <c r="EX905" s="95"/>
      <c r="EY905" s="95"/>
      <c r="EZ905" s="95"/>
      <c r="FA905" s="95"/>
      <c r="FB905" s="95"/>
      <c r="FC905" s="95"/>
      <c r="FD905" s="95"/>
      <c r="FE905" s="95"/>
      <c r="FF905" s="95"/>
      <c r="FG905" s="95"/>
      <c r="FH905" s="95"/>
      <c r="FI905" s="95"/>
      <c r="FJ905" s="95"/>
      <c r="FK905" s="95"/>
      <c r="FL905" s="95"/>
      <c r="FM905" s="95"/>
      <c r="FN905" s="95"/>
      <c r="FO905" s="95"/>
      <c r="FP905" s="95"/>
      <c r="FQ905" s="95"/>
      <c r="FR905" s="95"/>
      <c r="FS905" s="95"/>
      <c r="FT905" s="95"/>
      <c r="FU905" s="95"/>
      <c r="FV905" s="95"/>
      <c r="FW905" s="95"/>
      <c r="FX905" s="95"/>
      <c r="FY905" s="95"/>
      <c r="FZ905" s="95"/>
      <c r="GA905" s="95"/>
      <c r="GB905" s="95"/>
      <c r="GC905" s="95"/>
      <c r="GD905" s="95"/>
      <c r="GE905" s="95"/>
      <c r="GF905" s="95"/>
    </row>
    <row r="906" spans="1:188" s="22" customFormat="1" ht="20.25" customHeight="1" x14ac:dyDescent="0.2">
      <c r="A906" s="322"/>
      <c r="B906" s="323"/>
      <c r="C906" s="324"/>
      <c r="D906" s="314"/>
      <c r="E906" s="312"/>
      <c r="F906" s="313"/>
      <c r="G906" s="270"/>
      <c r="H906" s="270"/>
      <c r="I906" s="267"/>
      <c r="J906" s="267"/>
      <c r="K906" s="267"/>
      <c r="L906" s="273"/>
      <c r="M906" s="92"/>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V906" s="95"/>
      <c r="AW906" s="95"/>
      <c r="AX906" s="95"/>
      <c r="AY906" s="95"/>
      <c r="AZ906" s="95"/>
      <c r="BA906" s="95"/>
      <c r="BB906" s="95"/>
      <c r="BC906" s="95"/>
      <c r="BD906" s="95"/>
      <c r="BE906" s="95"/>
      <c r="BF906" s="95"/>
      <c r="BG906" s="95"/>
      <c r="BH906" s="95"/>
      <c r="BI906" s="95"/>
      <c r="BJ906" s="95"/>
      <c r="BK906" s="95"/>
      <c r="BL906" s="95"/>
      <c r="BM906" s="95"/>
      <c r="BN906" s="95"/>
      <c r="BO906" s="95"/>
      <c r="BP906" s="95"/>
      <c r="BQ906" s="95"/>
      <c r="BR906" s="95"/>
      <c r="BS906" s="95"/>
      <c r="BT906" s="95"/>
      <c r="BU906" s="95"/>
      <c r="BV906" s="95"/>
      <c r="BW906" s="95"/>
      <c r="BX906" s="95"/>
      <c r="BY906" s="95"/>
      <c r="BZ906" s="95"/>
      <c r="CA906" s="95"/>
      <c r="CB906" s="95"/>
      <c r="CC906" s="95"/>
      <c r="CD906" s="95"/>
      <c r="CE906" s="95"/>
      <c r="CF906" s="95"/>
      <c r="CG906" s="95"/>
      <c r="CH906" s="95"/>
      <c r="CI906" s="95"/>
      <c r="CJ906" s="95"/>
      <c r="CK906" s="95"/>
      <c r="CL906" s="95"/>
      <c r="CM906" s="95"/>
      <c r="CN906" s="95"/>
      <c r="CO906" s="95"/>
      <c r="CP906" s="95"/>
      <c r="CQ906" s="95"/>
      <c r="CR906" s="95"/>
      <c r="CS906" s="95"/>
      <c r="CT906" s="95"/>
      <c r="CU906" s="95"/>
      <c r="CV906" s="95"/>
      <c r="CW906" s="95"/>
      <c r="CX906" s="95"/>
      <c r="CY906" s="95"/>
      <c r="CZ906" s="95"/>
      <c r="DA906" s="95"/>
      <c r="DB906" s="95"/>
      <c r="DC906" s="95"/>
      <c r="DD906" s="95"/>
      <c r="DE906" s="95"/>
      <c r="DF906" s="95"/>
      <c r="DG906" s="95"/>
      <c r="DH906" s="95"/>
      <c r="DI906" s="95"/>
      <c r="DJ906" s="95"/>
      <c r="DK906" s="95"/>
      <c r="DL906" s="95"/>
      <c r="DM906" s="95"/>
      <c r="DN906" s="95"/>
      <c r="DO906" s="95"/>
      <c r="DP906" s="95"/>
      <c r="DQ906" s="95"/>
      <c r="DR906" s="95"/>
      <c r="DS906" s="95"/>
      <c r="DT906" s="95"/>
      <c r="DU906" s="95"/>
      <c r="DV906" s="95"/>
      <c r="DW906" s="95"/>
      <c r="DX906" s="95"/>
      <c r="DY906" s="95"/>
      <c r="DZ906" s="95"/>
      <c r="EA906" s="95"/>
      <c r="EB906" s="95"/>
      <c r="EC906" s="95"/>
      <c r="ED906" s="95"/>
      <c r="EE906" s="95"/>
      <c r="EF906" s="95"/>
      <c r="EG906" s="95"/>
      <c r="EH906" s="95"/>
      <c r="EI906" s="95"/>
      <c r="EJ906" s="95"/>
      <c r="EK906" s="95"/>
      <c r="EL906" s="95"/>
      <c r="EM906" s="95"/>
      <c r="EN906" s="95"/>
      <c r="EO906" s="95"/>
      <c r="EP906" s="95"/>
      <c r="EQ906" s="95"/>
      <c r="ER906" s="95"/>
      <c r="ES906" s="95"/>
      <c r="ET906" s="95"/>
      <c r="EU906" s="95"/>
      <c r="EV906" s="95"/>
      <c r="EW906" s="95"/>
      <c r="EX906" s="95"/>
      <c r="EY906" s="95"/>
      <c r="EZ906" s="95"/>
      <c r="FA906" s="95"/>
      <c r="FB906" s="95"/>
      <c r="FC906" s="95"/>
      <c r="FD906" s="95"/>
      <c r="FE906" s="95"/>
      <c r="FF906" s="95"/>
      <c r="FG906" s="95"/>
      <c r="FH906" s="95"/>
      <c r="FI906" s="95"/>
      <c r="FJ906" s="95"/>
      <c r="FK906" s="95"/>
      <c r="FL906" s="95"/>
      <c r="FM906" s="95"/>
      <c r="FN906" s="95"/>
      <c r="FO906" s="95"/>
      <c r="FP906" s="95"/>
      <c r="FQ906" s="95"/>
      <c r="FR906" s="95"/>
      <c r="FS906" s="95"/>
      <c r="FT906" s="95"/>
      <c r="FU906" s="95"/>
      <c r="FV906" s="95"/>
      <c r="FW906" s="95"/>
      <c r="FX906" s="95"/>
      <c r="FY906" s="95"/>
      <c r="FZ906" s="95"/>
      <c r="GA906" s="95"/>
      <c r="GB906" s="95"/>
      <c r="GC906" s="95"/>
      <c r="GD906" s="95"/>
      <c r="GE906" s="95"/>
      <c r="GF906" s="95"/>
    </row>
    <row r="907" spans="1:188" s="22" customFormat="1" ht="20.25" customHeight="1" x14ac:dyDescent="0.2">
      <c r="A907" s="322"/>
      <c r="B907" s="323"/>
      <c r="C907" s="324"/>
      <c r="D907" s="314"/>
      <c r="E907" s="312"/>
      <c r="F907" s="313"/>
      <c r="G907" s="270"/>
      <c r="H907" s="270"/>
      <c r="I907" s="267"/>
      <c r="J907" s="267"/>
      <c r="K907" s="267"/>
      <c r="L907" s="273"/>
      <c r="M907" s="92"/>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V907" s="95"/>
      <c r="AW907" s="95"/>
      <c r="AX907" s="95"/>
      <c r="AY907" s="95"/>
      <c r="AZ907" s="95"/>
      <c r="BA907" s="95"/>
      <c r="BB907" s="95"/>
      <c r="BC907" s="95"/>
      <c r="BD907" s="95"/>
      <c r="BE907" s="95"/>
      <c r="BF907" s="95"/>
      <c r="BG907" s="95"/>
      <c r="BH907" s="95"/>
      <c r="BI907" s="95"/>
      <c r="BJ907" s="95"/>
      <c r="BK907" s="95"/>
      <c r="BL907" s="95"/>
      <c r="BM907" s="95"/>
      <c r="BN907" s="95"/>
      <c r="BO907" s="95"/>
      <c r="BP907" s="95"/>
      <c r="BQ907" s="95"/>
      <c r="BR907" s="95"/>
      <c r="BS907" s="95"/>
      <c r="BT907" s="95"/>
      <c r="BU907" s="95"/>
      <c r="BV907" s="95"/>
      <c r="BW907" s="95"/>
      <c r="BX907" s="95"/>
      <c r="BY907" s="95"/>
      <c r="BZ907" s="95"/>
      <c r="CA907" s="95"/>
      <c r="CB907" s="95"/>
      <c r="CC907" s="95"/>
      <c r="CD907" s="95"/>
      <c r="CE907" s="95"/>
      <c r="CF907" s="95"/>
      <c r="CG907" s="95"/>
      <c r="CH907" s="95"/>
      <c r="CI907" s="95"/>
      <c r="CJ907" s="95"/>
      <c r="CK907" s="95"/>
      <c r="CL907" s="95"/>
      <c r="CM907" s="95"/>
      <c r="CN907" s="95"/>
      <c r="CO907" s="95"/>
      <c r="CP907" s="95"/>
      <c r="CQ907" s="95"/>
      <c r="CR907" s="95"/>
      <c r="CS907" s="95"/>
      <c r="CT907" s="95"/>
      <c r="CU907" s="95"/>
      <c r="CV907" s="95"/>
      <c r="CW907" s="95"/>
      <c r="CX907" s="95"/>
      <c r="CY907" s="95"/>
      <c r="CZ907" s="95"/>
      <c r="DA907" s="95"/>
      <c r="DB907" s="95"/>
      <c r="DC907" s="95"/>
      <c r="DD907" s="95"/>
      <c r="DE907" s="95"/>
      <c r="DF907" s="95"/>
      <c r="DG907" s="95"/>
      <c r="DH907" s="95"/>
      <c r="DI907" s="95"/>
      <c r="DJ907" s="95"/>
      <c r="DK907" s="95"/>
      <c r="DL907" s="95"/>
      <c r="DM907" s="95"/>
      <c r="DN907" s="95"/>
      <c r="DO907" s="95"/>
      <c r="DP907" s="95"/>
      <c r="DQ907" s="95"/>
      <c r="DR907" s="95"/>
      <c r="DS907" s="95"/>
      <c r="DT907" s="95"/>
      <c r="DU907" s="95"/>
      <c r="DV907" s="95"/>
      <c r="DW907" s="95"/>
      <c r="DX907" s="95"/>
      <c r="DY907" s="95"/>
      <c r="DZ907" s="95"/>
      <c r="EA907" s="95"/>
      <c r="EB907" s="95"/>
      <c r="EC907" s="95"/>
      <c r="ED907" s="95"/>
      <c r="EE907" s="95"/>
      <c r="EF907" s="95"/>
      <c r="EG907" s="95"/>
      <c r="EH907" s="95"/>
      <c r="EI907" s="95"/>
      <c r="EJ907" s="95"/>
      <c r="EK907" s="95"/>
      <c r="EL907" s="95"/>
      <c r="EM907" s="95"/>
      <c r="EN907" s="95"/>
      <c r="EO907" s="95"/>
      <c r="EP907" s="95"/>
      <c r="EQ907" s="95"/>
      <c r="ER907" s="95"/>
      <c r="ES907" s="95"/>
      <c r="ET907" s="95"/>
      <c r="EU907" s="95"/>
      <c r="EV907" s="95"/>
      <c r="EW907" s="95"/>
      <c r="EX907" s="95"/>
      <c r="EY907" s="95"/>
      <c r="EZ907" s="95"/>
      <c r="FA907" s="95"/>
      <c r="FB907" s="95"/>
      <c r="FC907" s="95"/>
      <c r="FD907" s="95"/>
      <c r="FE907" s="95"/>
      <c r="FF907" s="95"/>
      <c r="FG907" s="95"/>
      <c r="FH907" s="95"/>
      <c r="FI907" s="95"/>
      <c r="FJ907" s="95"/>
      <c r="FK907" s="95"/>
      <c r="FL907" s="95"/>
      <c r="FM907" s="95"/>
      <c r="FN907" s="95"/>
      <c r="FO907" s="95"/>
      <c r="FP907" s="95"/>
      <c r="FQ907" s="95"/>
      <c r="FR907" s="95"/>
      <c r="FS907" s="95"/>
      <c r="FT907" s="95"/>
      <c r="FU907" s="95"/>
      <c r="FV907" s="95"/>
      <c r="FW907" s="95"/>
      <c r="FX907" s="95"/>
      <c r="FY907" s="95"/>
      <c r="FZ907" s="95"/>
      <c r="GA907" s="95"/>
      <c r="GB907" s="95"/>
      <c r="GC907" s="95"/>
      <c r="GD907" s="95"/>
      <c r="GE907" s="95"/>
      <c r="GF907" s="95"/>
    </row>
    <row r="908" spans="1:188" s="22" customFormat="1" ht="20.25" customHeight="1" x14ac:dyDescent="0.2">
      <c r="A908" s="322"/>
      <c r="B908" s="323"/>
      <c r="C908" s="324"/>
      <c r="D908" s="314"/>
      <c r="E908" s="312"/>
      <c r="F908" s="313"/>
      <c r="G908" s="270"/>
      <c r="H908" s="270"/>
      <c r="I908" s="267"/>
      <c r="J908" s="267"/>
      <c r="K908" s="267"/>
      <c r="L908" s="273"/>
      <c r="M908" s="92"/>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V908" s="95"/>
      <c r="AW908" s="95"/>
      <c r="AX908" s="95"/>
      <c r="AY908" s="95"/>
      <c r="AZ908" s="95"/>
      <c r="BA908" s="95"/>
      <c r="BB908" s="95"/>
      <c r="BC908" s="95"/>
      <c r="BD908" s="95"/>
      <c r="BE908" s="95"/>
      <c r="BF908" s="95"/>
      <c r="BG908" s="95"/>
      <c r="BH908" s="95"/>
      <c r="BI908" s="95"/>
      <c r="BJ908" s="95"/>
      <c r="BK908" s="95"/>
      <c r="BL908" s="95"/>
      <c r="BM908" s="95"/>
      <c r="BN908" s="95"/>
      <c r="BO908" s="95"/>
      <c r="BP908" s="95"/>
      <c r="BQ908" s="95"/>
      <c r="BR908" s="95"/>
      <c r="BS908" s="95"/>
      <c r="BT908" s="95"/>
      <c r="BU908" s="95"/>
      <c r="BV908" s="95"/>
      <c r="BW908" s="95"/>
      <c r="BX908" s="95"/>
      <c r="BY908" s="95"/>
      <c r="BZ908" s="95"/>
      <c r="CA908" s="95"/>
      <c r="CB908" s="95"/>
      <c r="CC908" s="95"/>
      <c r="CD908" s="95"/>
      <c r="CE908" s="95"/>
      <c r="CF908" s="95"/>
      <c r="CG908" s="95"/>
      <c r="CH908" s="95"/>
      <c r="CI908" s="95"/>
      <c r="CJ908" s="95"/>
      <c r="CK908" s="95"/>
      <c r="CL908" s="95"/>
      <c r="CM908" s="95"/>
      <c r="CN908" s="95"/>
      <c r="CO908" s="95"/>
      <c r="CP908" s="95"/>
      <c r="CQ908" s="95"/>
      <c r="CR908" s="95"/>
      <c r="CS908" s="95"/>
      <c r="CT908" s="95"/>
      <c r="CU908" s="95"/>
      <c r="CV908" s="95"/>
      <c r="CW908" s="95"/>
      <c r="CX908" s="95"/>
      <c r="CY908" s="95"/>
      <c r="CZ908" s="95"/>
      <c r="DA908" s="95"/>
      <c r="DB908" s="95"/>
      <c r="DC908" s="95"/>
      <c r="DD908" s="95"/>
      <c r="DE908" s="95"/>
      <c r="DF908" s="95"/>
      <c r="DG908" s="95"/>
      <c r="DH908" s="95"/>
      <c r="DI908" s="95"/>
      <c r="DJ908" s="95"/>
      <c r="DK908" s="95"/>
      <c r="DL908" s="95"/>
      <c r="DM908" s="95"/>
      <c r="DN908" s="95"/>
      <c r="DO908" s="95"/>
      <c r="DP908" s="95"/>
      <c r="DQ908" s="95"/>
      <c r="DR908" s="95"/>
      <c r="DS908" s="95"/>
      <c r="DT908" s="95"/>
      <c r="DU908" s="95"/>
      <c r="DV908" s="95"/>
      <c r="DW908" s="95"/>
      <c r="DX908" s="95"/>
      <c r="DY908" s="95"/>
      <c r="DZ908" s="95"/>
      <c r="EA908" s="95"/>
      <c r="EB908" s="95"/>
      <c r="EC908" s="95"/>
      <c r="ED908" s="95"/>
      <c r="EE908" s="95"/>
      <c r="EF908" s="95"/>
      <c r="EG908" s="95"/>
      <c r="EH908" s="95"/>
      <c r="EI908" s="95"/>
      <c r="EJ908" s="95"/>
      <c r="EK908" s="95"/>
      <c r="EL908" s="95"/>
      <c r="EM908" s="95"/>
      <c r="EN908" s="95"/>
      <c r="EO908" s="95"/>
      <c r="EP908" s="95"/>
      <c r="EQ908" s="95"/>
      <c r="ER908" s="95"/>
      <c r="ES908" s="95"/>
      <c r="ET908" s="95"/>
      <c r="EU908" s="95"/>
      <c r="EV908" s="95"/>
      <c r="EW908" s="95"/>
      <c r="EX908" s="95"/>
      <c r="EY908" s="95"/>
      <c r="EZ908" s="95"/>
      <c r="FA908" s="95"/>
      <c r="FB908" s="95"/>
      <c r="FC908" s="95"/>
      <c r="FD908" s="95"/>
      <c r="FE908" s="95"/>
      <c r="FF908" s="95"/>
      <c r="FG908" s="95"/>
      <c r="FH908" s="95"/>
      <c r="FI908" s="95"/>
      <c r="FJ908" s="95"/>
      <c r="FK908" s="95"/>
      <c r="FL908" s="95"/>
      <c r="FM908" s="95"/>
      <c r="FN908" s="95"/>
      <c r="FO908" s="95"/>
      <c r="FP908" s="95"/>
      <c r="FQ908" s="95"/>
      <c r="FR908" s="95"/>
      <c r="FS908" s="95"/>
      <c r="FT908" s="95"/>
      <c r="FU908" s="95"/>
      <c r="FV908" s="95"/>
      <c r="FW908" s="95"/>
      <c r="FX908" s="95"/>
      <c r="FY908" s="95"/>
      <c r="FZ908" s="95"/>
      <c r="GA908" s="95"/>
      <c r="GB908" s="95"/>
      <c r="GC908" s="95"/>
      <c r="GD908" s="95"/>
      <c r="GE908" s="95"/>
      <c r="GF908" s="95"/>
    </row>
    <row r="909" spans="1:188" s="22" customFormat="1" ht="20.25" customHeight="1" x14ac:dyDescent="0.2">
      <c r="A909" s="322"/>
      <c r="B909" s="323"/>
      <c r="C909" s="324"/>
      <c r="D909" s="314"/>
      <c r="E909" s="312"/>
      <c r="F909" s="313"/>
      <c r="G909" s="270"/>
      <c r="H909" s="270"/>
      <c r="I909" s="267"/>
      <c r="J909" s="267"/>
      <c r="K909" s="267"/>
      <c r="L909" s="273"/>
      <c r="M909" s="92"/>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V909" s="95"/>
      <c r="AW909" s="95"/>
      <c r="AX909" s="95"/>
      <c r="AY909" s="95"/>
      <c r="AZ909" s="95"/>
      <c r="BA909" s="95"/>
      <c r="BB909" s="95"/>
      <c r="BC909" s="95"/>
      <c r="BD909" s="95"/>
      <c r="BE909" s="95"/>
      <c r="BF909" s="95"/>
      <c r="BG909" s="95"/>
      <c r="BH909" s="95"/>
      <c r="BI909" s="95"/>
      <c r="BJ909" s="95"/>
      <c r="BK909" s="95"/>
      <c r="BL909" s="95"/>
      <c r="BM909" s="95"/>
      <c r="BN909" s="95"/>
      <c r="BO909" s="95"/>
      <c r="BP909" s="95"/>
      <c r="BQ909" s="95"/>
      <c r="BR909" s="95"/>
      <c r="BS909" s="95"/>
      <c r="BT909" s="95"/>
      <c r="BU909" s="95"/>
      <c r="BV909" s="95"/>
      <c r="BW909" s="95"/>
      <c r="BX909" s="95"/>
      <c r="BY909" s="95"/>
      <c r="BZ909" s="95"/>
      <c r="CA909" s="95"/>
      <c r="CB909" s="95"/>
      <c r="CC909" s="95"/>
      <c r="CD909" s="95"/>
      <c r="CE909" s="95"/>
      <c r="CF909" s="95"/>
      <c r="CG909" s="95"/>
      <c r="CH909" s="95"/>
      <c r="CI909" s="95"/>
      <c r="CJ909" s="95"/>
      <c r="CK909" s="95"/>
      <c r="CL909" s="95"/>
      <c r="CM909" s="95"/>
      <c r="CN909" s="95"/>
      <c r="CO909" s="95"/>
      <c r="CP909" s="95"/>
      <c r="CQ909" s="95"/>
      <c r="CR909" s="95"/>
      <c r="CS909" s="95"/>
      <c r="CT909" s="95"/>
      <c r="CU909" s="95"/>
      <c r="CV909" s="95"/>
      <c r="CW909" s="95"/>
      <c r="CX909" s="95"/>
      <c r="CY909" s="95"/>
      <c r="CZ909" s="95"/>
      <c r="DA909" s="95"/>
      <c r="DB909" s="95"/>
      <c r="DC909" s="95"/>
      <c r="DD909" s="95"/>
      <c r="DE909" s="95"/>
      <c r="DF909" s="95"/>
      <c r="DG909" s="95"/>
      <c r="DH909" s="95"/>
      <c r="DI909" s="95"/>
      <c r="DJ909" s="95"/>
      <c r="DK909" s="95"/>
      <c r="DL909" s="95"/>
      <c r="DM909" s="95"/>
      <c r="DN909" s="95"/>
      <c r="DO909" s="95"/>
      <c r="DP909" s="95"/>
      <c r="DQ909" s="95"/>
      <c r="DR909" s="95"/>
      <c r="DS909" s="95"/>
      <c r="DT909" s="95"/>
      <c r="DU909" s="95"/>
      <c r="DV909" s="95"/>
      <c r="DW909" s="95"/>
      <c r="DX909" s="95"/>
      <c r="DY909" s="95"/>
      <c r="DZ909" s="95"/>
      <c r="EA909" s="95"/>
      <c r="EB909" s="95"/>
      <c r="EC909" s="95"/>
      <c r="ED909" s="95"/>
      <c r="EE909" s="95"/>
      <c r="EF909" s="95"/>
      <c r="EG909" s="95"/>
      <c r="EH909" s="95"/>
      <c r="EI909" s="95"/>
      <c r="EJ909" s="95"/>
      <c r="EK909" s="95"/>
      <c r="EL909" s="95"/>
      <c r="EM909" s="95"/>
      <c r="EN909" s="95"/>
      <c r="EO909" s="95"/>
      <c r="EP909" s="95"/>
      <c r="EQ909" s="95"/>
      <c r="ER909" s="95"/>
      <c r="ES909" s="95"/>
      <c r="ET909" s="95"/>
      <c r="EU909" s="95"/>
      <c r="EV909" s="95"/>
      <c r="EW909" s="95"/>
      <c r="EX909" s="95"/>
      <c r="EY909" s="95"/>
      <c r="EZ909" s="95"/>
      <c r="FA909" s="95"/>
      <c r="FB909" s="95"/>
      <c r="FC909" s="95"/>
      <c r="FD909" s="95"/>
      <c r="FE909" s="95"/>
      <c r="FF909" s="95"/>
      <c r="FG909" s="95"/>
      <c r="FH909" s="95"/>
      <c r="FI909" s="95"/>
      <c r="FJ909" s="95"/>
      <c r="FK909" s="95"/>
      <c r="FL909" s="95"/>
      <c r="FM909" s="95"/>
      <c r="FN909" s="95"/>
      <c r="FO909" s="95"/>
      <c r="FP909" s="95"/>
      <c r="FQ909" s="95"/>
      <c r="FR909" s="95"/>
      <c r="FS909" s="95"/>
      <c r="FT909" s="95"/>
      <c r="FU909" s="95"/>
      <c r="FV909" s="95"/>
      <c r="FW909" s="95"/>
      <c r="FX909" s="95"/>
      <c r="FY909" s="95"/>
      <c r="FZ909" s="95"/>
      <c r="GA909" s="95"/>
      <c r="GB909" s="95"/>
      <c r="GC909" s="95"/>
      <c r="GD909" s="95"/>
      <c r="GE909" s="95"/>
      <c r="GF909" s="95"/>
    </row>
    <row r="910" spans="1:188" s="22" customFormat="1" ht="20.25" customHeight="1" x14ac:dyDescent="0.2">
      <c r="A910" s="322"/>
      <c r="B910" s="323"/>
      <c r="C910" s="324"/>
      <c r="D910" s="314"/>
      <c r="E910" s="312"/>
      <c r="F910" s="313"/>
      <c r="G910" s="270"/>
      <c r="H910" s="270"/>
      <c r="I910" s="267"/>
      <c r="J910" s="267"/>
      <c r="K910" s="267"/>
      <c r="L910" s="273"/>
      <c r="M910" s="92"/>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V910" s="95"/>
      <c r="AW910" s="95"/>
      <c r="AX910" s="95"/>
      <c r="AY910" s="95"/>
      <c r="AZ910" s="95"/>
      <c r="BA910" s="95"/>
      <c r="BB910" s="95"/>
      <c r="BC910" s="95"/>
      <c r="BD910" s="95"/>
      <c r="BE910" s="95"/>
      <c r="BF910" s="95"/>
      <c r="BG910" s="95"/>
      <c r="BH910" s="95"/>
      <c r="BI910" s="95"/>
      <c r="BJ910" s="95"/>
      <c r="BK910" s="95"/>
      <c r="BL910" s="95"/>
      <c r="BM910" s="95"/>
      <c r="BN910" s="95"/>
      <c r="BO910" s="95"/>
      <c r="BP910" s="95"/>
      <c r="BQ910" s="95"/>
      <c r="BR910" s="95"/>
      <c r="BS910" s="95"/>
      <c r="BT910" s="95"/>
      <c r="BU910" s="95"/>
      <c r="BV910" s="95"/>
      <c r="BW910" s="95"/>
      <c r="BX910" s="95"/>
      <c r="BY910" s="95"/>
      <c r="BZ910" s="95"/>
      <c r="CA910" s="95"/>
      <c r="CB910" s="95"/>
      <c r="CC910" s="95"/>
      <c r="CD910" s="95"/>
      <c r="CE910" s="95"/>
      <c r="CF910" s="95"/>
      <c r="CG910" s="95"/>
      <c r="CH910" s="95"/>
      <c r="CI910" s="95"/>
      <c r="CJ910" s="95"/>
      <c r="CK910" s="95"/>
      <c r="CL910" s="95"/>
      <c r="CM910" s="95"/>
      <c r="CN910" s="95"/>
      <c r="CO910" s="95"/>
      <c r="CP910" s="95"/>
      <c r="CQ910" s="95"/>
      <c r="CR910" s="95"/>
      <c r="CS910" s="95"/>
      <c r="CT910" s="95"/>
      <c r="CU910" s="95"/>
      <c r="CV910" s="95"/>
      <c r="CW910" s="95"/>
      <c r="CX910" s="95"/>
      <c r="CY910" s="95"/>
      <c r="CZ910" s="95"/>
      <c r="DA910" s="95"/>
      <c r="DB910" s="95"/>
      <c r="DC910" s="95"/>
      <c r="DD910" s="95"/>
      <c r="DE910" s="95"/>
      <c r="DF910" s="95"/>
      <c r="DG910" s="95"/>
      <c r="DH910" s="95"/>
      <c r="DI910" s="95"/>
      <c r="DJ910" s="95"/>
      <c r="DK910" s="95"/>
      <c r="DL910" s="95"/>
      <c r="DM910" s="95"/>
      <c r="DN910" s="95"/>
      <c r="DO910" s="95"/>
      <c r="DP910" s="95"/>
      <c r="DQ910" s="95"/>
      <c r="DR910" s="95"/>
      <c r="DS910" s="95"/>
      <c r="DT910" s="95"/>
      <c r="DU910" s="95"/>
      <c r="DV910" s="95"/>
      <c r="DW910" s="95"/>
      <c r="DX910" s="95"/>
      <c r="DY910" s="95"/>
      <c r="DZ910" s="95"/>
      <c r="EA910" s="95"/>
      <c r="EB910" s="95"/>
      <c r="EC910" s="95"/>
      <c r="ED910" s="95"/>
      <c r="EE910" s="95"/>
      <c r="EF910" s="95"/>
      <c r="EG910" s="95"/>
      <c r="EH910" s="95"/>
      <c r="EI910" s="95"/>
      <c r="EJ910" s="95"/>
      <c r="EK910" s="95"/>
      <c r="EL910" s="95"/>
      <c r="EM910" s="95"/>
      <c r="EN910" s="95"/>
      <c r="EO910" s="95"/>
      <c r="EP910" s="95"/>
      <c r="EQ910" s="95"/>
      <c r="ER910" s="95"/>
      <c r="ES910" s="95"/>
      <c r="ET910" s="95"/>
      <c r="EU910" s="95"/>
      <c r="EV910" s="95"/>
      <c r="EW910" s="95"/>
      <c r="EX910" s="95"/>
      <c r="EY910" s="95"/>
      <c r="EZ910" s="95"/>
      <c r="FA910" s="95"/>
      <c r="FB910" s="95"/>
      <c r="FC910" s="95"/>
      <c r="FD910" s="95"/>
      <c r="FE910" s="95"/>
      <c r="FF910" s="95"/>
      <c r="FG910" s="95"/>
      <c r="FH910" s="95"/>
      <c r="FI910" s="95"/>
      <c r="FJ910" s="95"/>
      <c r="FK910" s="95"/>
      <c r="FL910" s="95"/>
      <c r="FM910" s="95"/>
      <c r="FN910" s="95"/>
      <c r="FO910" s="95"/>
      <c r="FP910" s="95"/>
      <c r="FQ910" s="95"/>
      <c r="FR910" s="95"/>
      <c r="FS910" s="95"/>
      <c r="FT910" s="95"/>
      <c r="FU910" s="95"/>
      <c r="FV910" s="95"/>
      <c r="FW910" s="95"/>
      <c r="FX910" s="95"/>
      <c r="FY910" s="95"/>
      <c r="FZ910" s="95"/>
      <c r="GA910" s="95"/>
      <c r="GB910" s="95"/>
      <c r="GC910" s="95"/>
      <c r="GD910" s="95"/>
      <c r="GE910" s="95"/>
      <c r="GF910" s="95"/>
    </row>
    <row r="911" spans="1:188" s="22" customFormat="1" ht="20.25" customHeight="1" x14ac:dyDescent="0.2">
      <c r="A911" s="322"/>
      <c r="B911" s="323"/>
      <c r="C911" s="324"/>
      <c r="D911" s="314"/>
      <c r="E911" s="312"/>
      <c r="F911" s="313"/>
      <c r="G911" s="270"/>
      <c r="H911" s="270"/>
      <c r="I911" s="267"/>
      <c r="J911" s="267"/>
      <c r="K911" s="267"/>
      <c r="L911" s="273"/>
      <c r="M911" s="92"/>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V911" s="95"/>
      <c r="AW911" s="95"/>
      <c r="AX911" s="95"/>
      <c r="AY911" s="95"/>
      <c r="AZ911" s="95"/>
      <c r="BA911" s="95"/>
      <c r="BB911" s="95"/>
      <c r="BC911" s="95"/>
      <c r="BD911" s="95"/>
      <c r="BE911" s="95"/>
      <c r="BF911" s="95"/>
      <c r="BG911" s="95"/>
      <c r="BH911" s="95"/>
      <c r="BI911" s="95"/>
      <c r="BJ911" s="95"/>
      <c r="BK911" s="95"/>
      <c r="BL911" s="95"/>
      <c r="BM911" s="95"/>
      <c r="BN911" s="95"/>
      <c r="BO911" s="95"/>
      <c r="BP911" s="95"/>
      <c r="BQ911" s="95"/>
      <c r="BR911" s="95"/>
      <c r="BS911" s="95"/>
      <c r="BT911" s="95"/>
      <c r="BU911" s="95"/>
      <c r="BV911" s="95"/>
      <c r="BW911" s="95"/>
      <c r="BX911" s="95"/>
      <c r="BY911" s="95"/>
      <c r="BZ911" s="95"/>
      <c r="CA911" s="95"/>
      <c r="CB911" s="95"/>
      <c r="CC911" s="95"/>
      <c r="CD911" s="95"/>
      <c r="CE911" s="95"/>
      <c r="CF911" s="95"/>
      <c r="CG911" s="95"/>
      <c r="CH911" s="95"/>
      <c r="CI911" s="95"/>
      <c r="CJ911" s="95"/>
      <c r="CK911" s="95"/>
      <c r="CL911" s="95"/>
      <c r="CM911" s="95"/>
      <c r="CN911" s="95"/>
      <c r="CO911" s="95"/>
      <c r="CP911" s="95"/>
      <c r="CQ911" s="95"/>
      <c r="CR911" s="95"/>
      <c r="CS911" s="95"/>
      <c r="CT911" s="95"/>
      <c r="CU911" s="95"/>
      <c r="CV911" s="95"/>
      <c r="CW911" s="95"/>
      <c r="CX911" s="95"/>
      <c r="CY911" s="95"/>
      <c r="CZ911" s="95"/>
      <c r="DA911" s="95"/>
      <c r="DB911" s="95"/>
      <c r="DC911" s="95"/>
      <c r="DD911" s="95"/>
      <c r="DE911" s="95"/>
      <c r="DF911" s="95"/>
      <c r="DG911" s="95"/>
      <c r="DH911" s="95"/>
      <c r="DI911" s="95"/>
      <c r="DJ911" s="95"/>
      <c r="DK911" s="95"/>
      <c r="DL911" s="95"/>
      <c r="DM911" s="95"/>
      <c r="DN911" s="95"/>
      <c r="DO911" s="95"/>
      <c r="DP911" s="95"/>
      <c r="DQ911" s="95"/>
      <c r="DR911" s="95"/>
      <c r="DS911" s="95"/>
      <c r="DT911" s="95"/>
      <c r="DU911" s="95"/>
      <c r="DV911" s="95"/>
      <c r="DW911" s="95"/>
      <c r="DX911" s="95"/>
      <c r="DY911" s="95"/>
      <c r="DZ911" s="95"/>
      <c r="EA911" s="95"/>
      <c r="EB911" s="95"/>
      <c r="EC911" s="95"/>
      <c r="ED911" s="95"/>
      <c r="EE911" s="95"/>
      <c r="EF911" s="95"/>
      <c r="EG911" s="95"/>
      <c r="EH911" s="95"/>
      <c r="EI911" s="95"/>
      <c r="EJ911" s="95"/>
      <c r="EK911" s="95"/>
      <c r="EL911" s="95"/>
      <c r="EM911" s="95"/>
      <c r="EN911" s="95"/>
      <c r="EO911" s="95"/>
      <c r="EP911" s="95"/>
      <c r="EQ911" s="95"/>
      <c r="ER911" s="95"/>
      <c r="ES911" s="95"/>
      <c r="ET911" s="95"/>
      <c r="EU911" s="95"/>
      <c r="EV911" s="95"/>
      <c r="EW911" s="95"/>
      <c r="EX911" s="95"/>
      <c r="EY911" s="95"/>
      <c r="EZ911" s="95"/>
      <c r="FA911" s="95"/>
      <c r="FB911" s="95"/>
      <c r="FC911" s="95"/>
      <c r="FD911" s="95"/>
      <c r="FE911" s="95"/>
      <c r="FF911" s="95"/>
      <c r="FG911" s="95"/>
      <c r="FH911" s="95"/>
      <c r="FI911" s="95"/>
      <c r="FJ911" s="95"/>
      <c r="FK911" s="95"/>
      <c r="FL911" s="95"/>
      <c r="FM911" s="95"/>
      <c r="FN911" s="95"/>
      <c r="FO911" s="95"/>
      <c r="FP911" s="95"/>
      <c r="FQ911" s="95"/>
      <c r="FR911" s="95"/>
      <c r="FS911" s="95"/>
      <c r="FT911" s="95"/>
      <c r="FU911" s="95"/>
      <c r="FV911" s="95"/>
      <c r="FW911" s="95"/>
      <c r="FX911" s="95"/>
      <c r="FY911" s="95"/>
      <c r="FZ911" s="95"/>
      <c r="GA911" s="95"/>
      <c r="GB911" s="95"/>
      <c r="GC911" s="95"/>
      <c r="GD911" s="95"/>
      <c r="GE911" s="95"/>
      <c r="GF911" s="95"/>
    </row>
    <row r="912" spans="1:188" s="22" customFormat="1" ht="20.25" customHeight="1" x14ac:dyDescent="0.2">
      <c r="A912" s="325"/>
      <c r="B912" s="326"/>
      <c r="C912" s="327"/>
      <c r="D912" s="314"/>
      <c r="E912" s="312"/>
      <c r="F912" s="313"/>
      <c r="G912" s="271"/>
      <c r="H912" s="271"/>
      <c r="I912" s="268"/>
      <c r="J912" s="268"/>
      <c r="K912" s="268"/>
      <c r="L912" s="273"/>
      <c r="M912" s="92"/>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V912" s="95"/>
      <c r="AW912" s="95"/>
      <c r="AX912" s="95"/>
      <c r="AY912" s="95"/>
      <c r="AZ912" s="95"/>
      <c r="BA912" s="95"/>
      <c r="BB912" s="95"/>
      <c r="BC912" s="95"/>
      <c r="BD912" s="95"/>
      <c r="BE912" s="95"/>
      <c r="BF912" s="95"/>
      <c r="BG912" s="95"/>
      <c r="BH912" s="95"/>
      <c r="BI912" s="95"/>
      <c r="BJ912" s="95"/>
      <c r="BK912" s="95"/>
      <c r="BL912" s="95"/>
      <c r="BM912" s="95"/>
      <c r="BN912" s="95"/>
      <c r="BO912" s="95"/>
      <c r="BP912" s="95"/>
      <c r="BQ912" s="95"/>
      <c r="BR912" s="95"/>
      <c r="BS912" s="95"/>
      <c r="BT912" s="95"/>
      <c r="BU912" s="95"/>
      <c r="BV912" s="95"/>
      <c r="BW912" s="95"/>
      <c r="BX912" s="95"/>
      <c r="BY912" s="95"/>
      <c r="BZ912" s="95"/>
      <c r="CA912" s="95"/>
      <c r="CB912" s="95"/>
      <c r="CC912" s="95"/>
      <c r="CD912" s="95"/>
      <c r="CE912" s="95"/>
      <c r="CF912" s="95"/>
      <c r="CG912" s="95"/>
      <c r="CH912" s="95"/>
      <c r="CI912" s="95"/>
      <c r="CJ912" s="95"/>
      <c r="CK912" s="95"/>
      <c r="CL912" s="95"/>
      <c r="CM912" s="95"/>
      <c r="CN912" s="95"/>
      <c r="CO912" s="95"/>
      <c r="CP912" s="95"/>
      <c r="CQ912" s="95"/>
      <c r="CR912" s="95"/>
      <c r="CS912" s="95"/>
      <c r="CT912" s="95"/>
      <c r="CU912" s="95"/>
      <c r="CV912" s="95"/>
      <c r="CW912" s="95"/>
      <c r="CX912" s="95"/>
      <c r="CY912" s="95"/>
      <c r="CZ912" s="95"/>
      <c r="DA912" s="95"/>
      <c r="DB912" s="95"/>
      <c r="DC912" s="95"/>
      <c r="DD912" s="95"/>
      <c r="DE912" s="95"/>
      <c r="DF912" s="95"/>
      <c r="DG912" s="95"/>
      <c r="DH912" s="95"/>
      <c r="DI912" s="95"/>
      <c r="DJ912" s="95"/>
      <c r="DK912" s="95"/>
      <c r="DL912" s="95"/>
      <c r="DM912" s="95"/>
      <c r="DN912" s="95"/>
      <c r="DO912" s="95"/>
      <c r="DP912" s="95"/>
      <c r="DQ912" s="95"/>
      <c r="DR912" s="95"/>
      <c r="DS912" s="95"/>
      <c r="DT912" s="95"/>
      <c r="DU912" s="95"/>
      <c r="DV912" s="95"/>
      <c r="DW912" s="95"/>
      <c r="DX912" s="95"/>
      <c r="DY912" s="95"/>
      <c r="DZ912" s="95"/>
      <c r="EA912" s="95"/>
      <c r="EB912" s="95"/>
      <c r="EC912" s="95"/>
      <c r="ED912" s="95"/>
      <c r="EE912" s="95"/>
      <c r="EF912" s="95"/>
      <c r="EG912" s="95"/>
      <c r="EH912" s="95"/>
      <c r="EI912" s="95"/>
      <c r="EJ912" s="95"/>
      <c r="EK912" s="95"/>
      <c r="EL912" s="95"/>
      <c r="EM912" s="95"/>
      <c r="EN912" s="95"/>
      <c r="EO912" s="95"/>
      <c r="EP912" s="95"/>
      <c r="EQ912" s="95"/>
      <c r="ER912" s="95"/>
      <c r="ES912" s="95"/>
      <c r="ET912" s="95"/>
      <c r="EU912" s="95"/>
      <c r="EV912" s="95"/>
      <c r="EW912" s="95"/>
      <c r="EX912" s="95"/>
      <c r="EY912" s="95"/>
      <c r="EZ912" s="95"/>
      <c r="FA912" s="95"/>
      <c r="FB912" s="95"/>
      <c r="FC912" s="95"/>
      <c r="FD912" s="95"/>
      <c r="FE912" s="95"/>
      <c r="FF912" s="95"/>
      <c r="FG912" s="95"/>
      <c r="FH912" s="95"/>
      <c r="FI912" s="95"/>
      <c r="FJ912" s="95"/>
      <c r="FK912" s="95"/>
      <c r="FL912" s="95"/>
      <c r="FM912" s="95"/>
      <c r="FN912" s="95"/>
      <c r="FO912" s="95"/>
      <c r="FP912" s="95"/>
      <c r="FQ912" s="95"/>
      <c r="FR912" s="95"/>
      <c r="FS912" s="95"/>
      <c r="FT912" s="95"/>
      <c r="FU912" s="95"/>
      <c r="FV912" s="95"/>
      <c r="FW912" s="95"/>
      <c r="FX912" s="95"/>
      <c r="FY912" s="95"/>
      <c r="FZ912" s="95"/>
      <c r="GA912" s="95"/>
      <c r="GB912" s="95"/>
      <c r="GC912" s="95"/>
      <c r="GD912" s="95"/>
      <c r="GE912" s="95"/>
      <c r="GF912" s="95"/>
    </row>
    <row r="913" spans="1:188" s="22" customFormat="1" ht="20.25" customHeight="1" x14ac:dyDescent="0.2">
      <c r="A913" s="319"/>
      <c r="B913" s="320"/>
      <c r="C913" s="321"/>
      <c r="D913" s="314" t="s">
        <v>1807</v>
      </c>
      <c r="E913" s="312" t="s">
        <v>601</v>
      </c>
      <c r="F913" s="313" t="s">
        <v>602</v>
      </c>
      <c r="G913" s="269"/>
      <c r="H913" s="269"/>
      <c r="I913" s="266"/>
      <c r="J913" s="266"/>
      <c r="K913" s="266"/>
      <c r="L913" s="273"/>
      <c r="M913" s="92"/>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V913" s="95"/>
      <c r="AW913" s="95"/>
      <c r="AX913" s="95"/>
      <c r="AY913" s="95"/>
      <c r="AZ913" s="95"/>
      <c r="BA913" s="95"/>
      <c r="BB913" s="95"/>
      <c r="BC913" s="95"/>
      <c r="BD913" s="95"/>
      <c r="BE913" s="95"/>
      <c r="BF913" s="95"/>
      <c r="BG913" s="95"/>
      <c r="BH913" s="95"/>
      <c r="BI913" s="95"/>
      <c r="BJ913" s="95"/>
      <c r="BK913" s="95"/>
      <c r="BL913" s="95"/>
      <c r="BM913" s="95"/>
      <c r="BN913" s="95"/>
      <c r="BO913" s="95"/>
      <c r="BP913" s="95"/>
      <c r="BQ913" s="95"/>
      <c r="BR913" s="95"/>
      <c r="BS913" s="95"/>
      <c r="BT913" s="95"/>
      <c r="BU913" s="95"/>
      <c r="BV913" s="95"/>
      <c r="BW913" s="95"/>
      <c r="BX913" s="95"/>
      <c r="BY913" s="95"/>
      <c r="BZ913" s="95"/>
      <c r="CA913" s="95"/>
      <c r="CB913" s="95"/>
      <c r="CC913" s="95"/>
      <c r="CD913" s="95"/>
      <c r="CE913" s="95"/>
      <c r="CF913" s="95"/>
      <c r="CG913" s="95"/>
      <c r="CH913" s="95"/>
      <c r="CI913" s="95"/>
      <c r="CJ913" s="95"/>
      <c r="CK913" s="95"/>
      <c r="CL913" s="95"/>
      <c r="CM913" s="95"/>
      <c r="CN913" s="95"/>
      <c r="CO913" s="95"/>
      <c r="CP913" s="95"/>
      <c r="CQ913" s="95"/>
      <c r="CR913" s="95"/>
      <c r="CS913" s="95"/>
      <c r="CT913" s="95"/>
      <c r="CU913" s="95"/>
      <c r="CV913" s="95"/>
      <c r="CW913" s="95"/>
      <c r="CX913" s="95"/>
      <c r="CY913" s="95"/>
      <c r="CZ913" s="95"/>
      <c r="DA913" s="95"/>
      <c r="DB913" s="95"/>
      <c r="DC913" s="95"/>
      <c r="DD913" s="95"/>
      <c r="DE913" s="95"/>
      <c r="DF913" s="95"/>
      <c r="DG913" s="95"/>
      <c r="DH913" s="95"/>
      <c r="DI913" s="95"/>
      <c r="DJ913" s="95"/>
      <c r="DK913" s="95"/>
      <c r="DL913" s="95"/>
      <c r="DM913" s="95"/>
      <c r="DN913" s="95"/>
      <c r="DO913" s="95"/>
      <c r="DP913" s="95"/>
      <c r="DQ913" s="95"/>
      <c r="DR913" s="95"/>
      <c r="DS913" s="95"/>
      <c r="DT913" s="95"/>
      <c r="DU913" s="95"/>
      <c r="DV913" s="95"/>
      <c r="DW913" s="95"/>
      <c r="DX913" s="95"/>
      <c r="DY913" s="95"/>
      <c r="DZ913" s="95"/>
      <c r="EA913" s="95"/>
      <c r="EB913" s="95"/>
      <c r="EC913" s="95"/>
      <c r="ED913" s="95"/>
      <c r="EE913" s="95"/>
      <c r="EF913" s="95"/>
      <c r="EG913" s="95"/>
      <c r="EH913" s="95"/>
      <c r="EI913" s="95"/>
      <c r="EJ913" s="95"/>
      <c r="EK913" s="95"/>
      <c r="EL913" s="95"/>
      <c r="EM913" s="95"/>
      <c r="EN913" s="95"/>
      <c r="EO913" s="95"/>
      <c r="EP913" s="95"/>
      <c r="EQ913" s="95"/>
      <c r="ER913" s="95"/>
      <c r="ES913" s="95"/>
      <c r="ET913" s="95"/>
      <c r="EU913" s="95"/>
      <c r="EV913" s="95"/>
      <c r="EW913" s="95"/>
      <c r="EX913" s="95"/>
      <c r="EY913" s="95"/>
      <c r="EZ913" s="95"/>
      <c r="FA913" s="95"/>
      <c r="FB913" s="95"/>
      <c r="FC913" s="95"/>
      <c r="FD913" s="95"/>
      <c r="FE913" s="95"/>
      <c r="FF913" s="95"/>
      <c r="FG913" s="95"/>
      <c r="FH913" s="95"/>
      <c r="FI913" s="95"/>
      <c r="FJ913" s="95"/>
      <c r="FK913" s="95"/>
      <c r="FL913" s="95"/>
      <c r="FM913" s="95"/>
      <c r="FN913" s="95"/>
      <c r="FO913" s="95"/>
      <c r="FP913" s="95"/>
      <c r="FQ913" s="95"/>
      <c r="FR913" s="95"/>
      <c r="FS913" s="95"/>
      <c r="FT913" s="95"/>
      <c r="FU913" s="95"/>
      <c r="FV913" s="95"/>
      <c r="FW913" s="95"/>
      <c r="FX913" s="95"/>
      <c r="FY913" s="95"/>
      <c r="FZ913" s="95"/>
      <c r="GA913" s="95"/>
      <c r="GB913" s="95"/>
      <c r="GC913" s="95"/>
      <c r="GD913" s="95"/>
      <c r="GE913" s="95"/>
      <c r="GF913" s="95"/>
    </row>
    <row r="914" spans="1:188" s="22" customFormat="1" ht="20.25" customHeight="1" x14ac:dyDescent="0.2">
      <c r="A914" s="322"/>
      <c r="B914" s="323"/>
      <c r="C914" s="324"/>
      <c r="D914" s="314"/>
      <c r="E914" s="312"/>
      <c r="F914" s="313"/>
      <c r="G914" s="270"/>
      <c r="H914" s="270"/>
      <c r="I914" s="267"/>
      <c r="J914" s="267"/>
      <c r="K914" s="267"/>
      <c r="L914" s="273"/>
      <c r="M914" s="92"/>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V914" s="95"/>
      <c r="AW914" s="95"/>
      <c r="AX914" s="95"/>
      <c r="AY914" s="95"/>
      <c r="AZ914" s="95"/>
      <c r="BA914" s="95"/>
      <c r="BB914" s="95"/>
      <c r="BC914" s="95"/>
      <c r="BD914" s="95"/>
      <c r="BE914" s="95"/>
      <c r="BF914" s="95"/>
      <c r="BG914" s="95"/>
      <c r="BH914" s="95"/>
      <c r="BI914" s="95"/>
      <c r="BJ914" s="95"/>
      <c r="BK914" s="95"/>
      <c r="BL914" s="95"/>
      <c r="BM914" s="95"/>
      <c r="BN914" s="95"/>
      <c r="BO914" s="95"/>
      <c r="BP914" s="95"/>
      <c r="BQ914" s="95"/>
      <c r="BR914" s="95"/>
      <c r="BS914" s="95"/>
      <c r="BT914" s="95"/>
      <c r="BU914" s="95"/>
      <c r="BV914" s="95"/>
      <c r="BW914" s="95"/>
      <c r="BX914" s="95"/>
      <c r="BY914" s="95"/>
      <c r="BZ914" s="95"/>
      <c r="CA914" s="95"/>
      <c r="CB914" s="95"/>
      <c r="CC914" s="95"/>
      <c r="CD914" s="95"/>
      <c r="CE914" s="95"/>
      <c r="CF914" s="95"/>
      <c r="CG914" s="95"/>
      <c r="CH914" s="95"/>
      <c r="CI914" s="95"/>
      <c r="CJ914" s="95"/>
      <c r="CK914" s="95"/>
      <c r="CL914" s="95"/>
      <c r="CM914" s="95"/>
      <c r="CN914" s="95"/>
      <c r="CO914" s="95"/>
      <c r="CP914" s="95"/>
      <c r="CQ914" s="95"/>
      <c r="CR914" s="95"/>
      <c r="CS914" s="95"/>
      <c r="CT914" s="95"/>
      <c r="CU914" s="95"/>
      <c r="CV914" s="95"/>
      <c r="CW914" s="95"/>
      <c r="CX914" s="95"/>
      <c r="CY914" s="95"/>
      <c r="CZ914" s="95"/>
      <c r="DA914" s="95"/>
      <c r="DB914" s="95"/>
      <c r="DC914" s="95"/>
      <c r="DD914" s="95"/>
      <c r="DE914" s="95"/>
      <c r="DF914" s="95"/>
      <c r="DG914" s="95"/>
      <c r="DH914" s="95"/>
      <c r="DI914" s="95"/>
      <c r="DJ914" s="95"/>
      <c r="DK914" s="95"/>
      <c r="DL914" s="95"/>
      <c r="DM914" s="95"/>
      <c r="DN914" s="95"/>
      <c r="DO914" s="95"/>
      <c r="DP914" s="95"/>
      <c r="DQ914" s="95"/>
      <c r="DR914" s="95"/>
      <c r="DS914" s="95"/>
      <c r="DT914" s="95"/>
      <c r="DU914" s="95"/>
      <c r="DV914" s="95"/>
      <c r="DW914" s="95"/>
      <c r="DX914" s="95"/>
      <c r="DY914" s="95"/>
      <c r="DZ914" s="95"/>
      <c r="EA914" s="95"/>
      <c r="EB914" s="95"/>
      <c r="EC914" s="95"/>
      <c r="ED914" s="95"/>
      <c r="EE914" s="95"/>
      <c r="EF914" s="95"/>
      <c r="EG914" s="95"/>
      <c r="EH914" s="95"/>
      <c r="EI914" s="95"/>
      <c r="EJ914" s="95"/>
      <c r="EK914" s="95"/>
      <c r="EL914" s="95"/>
      <c r="EM914" s="95"/>
      <c r="EN914" s="95"/>
      <c r="EO914" s="95"/>
      <c r="EP914" s="95"/>
      <c r="EQ914" s="95"/>
      <c r="ER914" s="95"/>
      <c r="ES914" s="95"/>
      <c r="ET914" s="95"/>
      <c r="EU914" s="95"/>
      <c r="EV914" s="95"/>
      <c r="EW914" s="95"/>
      <c r="EX914" s="95"/>
      <c r="EY914" s="95"/>
      <c r="EZ914" s="95"/>
      <c r="FA914" s="95"/>
      <c r="FB914" s="95"/>
      <c r="FC914" s="95"/>
      <c r="FD914" s="95"/>
      <c r="FE914" s="95"/>
      <c r="FF914" s="95"/>
      <c r="FG914" s="95"/>
      <c r="FH914" s="95"/>
      <c r="FI914" s="95"/>
      <c r="FJ914" s="95"/>
      <c r="FK914" s="95"/>
      <c r="FL914" s="95"/>
      <c r="FM914" s="95"/>
      <c r="FN914" s="95"/>
      <c r="FO914" s="95"/>
      <c r="FP914" s="95"/>
      <c r="FQ914" s="95"/>
      <c r="FR914" s="95"/>
      <c r="FS914" s="95"/>
      <c r="FT914" s="95"/>
      <c r="FU914" s="95"/>
      <c r="FV914" s="95"/>
      <c r="FW914" s="95"/>
      <c r="FX914" s="95"/>
      <c r="FY914" s="95"/>
      <c r="FZ914" s="95"/>
      <c r="GA914" s="95"/>
      <c r="GB914" s="95"/>
      <c r="GC914" s="95"/>
      <c r="GD914" s="95"/>
      <c r="GE914" s="95"/>
      <c r="GF914" s="95"/>
    </row>
    <row r="915" spans="1:188" s="22" customFormat="1" ht="20.25" customHeight="1" x14ac:dyDescent="0.2">
      <c r="A915" s="322"/>
      <c r="B915" s="323"/>
      <c r="C915" s="324"/>
      <c r="D915" s="314"/>
      <c r="E915" s="312"/>
      <c r="F915" s="313"/>
      <c r="G915" s="270"/>
      <c r="H915" s="270"/>
      <c r="I915" s="267"/>
      <c r="J915" s="267"/>
      <c r="K915" s="267"/>
      <c r="L915" s="273"/>
      <c r="M915" s="92"/>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V915" s="95"/>
      <c r="AW915" s="95"/>
      <c r="AX915" s="95"/>
      <c r="AY915" s="95"/>
      <c r="AZ915" s="95"/>
      <c r="BA915" s="95"/>
      <c r="BB915" s="95"/>
      <c r="BC915" s="95"/>
      <c r="BD915" s="95"/>
      <c r="BE915" s="95"/>
      <c r="BF915" s="95"/>
      <c r="BG915" s="95"/>
      <c r="BH915" s="95"/>
      <c r="BI915" s="95"/>
      <c r="BJ915" s="95"/>
      <c r="BK915" s="95"/>
      <c r="BL915" s="95"/>
      <c r="BM915" s="95"/>
      <c r="BN915" s="95"/>
      <c r="BO915" s="95"/>
      <c r="BP915" s="95"/>
      <c r="BQ915" s="95"/>
      <c r="BR915" s="95"/>
      <c r="BS915" s="95"/>
      <c r="BT915" s="95"/>
      <c r="BU915" s="95"/>
      <c r="BV915" s="95"/>
      <c r="BW915" s="95"/>
      <c r="BX915" s="95"/>
      <c r="BY915" s="95"/>
      <c r="BZ915" s="95"/>
      <c r="CA915" s="95"/>
      <c r="CB915" s="95"/>
      <c r="CC915" s="95"/>
      <c r="CD915" s="95"/>
      <c r="CE915" s="95"/>
      <c r="CF915" s="95"/>
      <c r="CG915" s="95"/>
      <c r="CH915" s="95"/>
      <c r="CI915" s="95"/>
      <c r="CJ915" s="95"/>
      <c r="CK915" s="95"/>
      <c r="CL915" s="95"/>
      <c r="CM915" s="95"/>
      <c r="CN915" s="95"/>
      <c r="CO915" s="95"/>
      <c r="CP915" s="95"/>
      <c r="CQ915" s="95"/>
      <c r="CR915" s="95"/>
      <c r="CS915" s="95"/>
      <c r="CT915" s="95"/>
      <c r="CU915" s="95"/>
      <c r="CV915" s="95"/>
      <c r="CW915" s="95"/>
      <c r="CX915" s="95"/>
      <c r="CY915" s="95"/>
      <c r="CZ915" s="95"/>
      <c r="DA915" s="95"/>
      <c r="DB915" s="95"/>
      <c r="DC915" s="95"/>
      <c r="DD915" s="95"/>
      <c r="DE915" s="95"/>
      <c r="DF915" s="95"/>
      <c r="DG915" s="95"/>
      <c r="DH915" s="95"/>
      <c r="DI915" s="95"/>
      <c r="DJ915" s="95"/>
      <c r="DK915" s="95"/>
      <c r="DL915" s="95"/>
      <c r="DM915" s="95"/>
      <c r="DN915" s="95"/>
      <c r="DO915" s="95"/>
      <c r="DP915" s="95"/>
      <c r="DQ915" s="95"/>
      <c r="DR915" s="95"/>
      <c r="DS915" s="95"/>
      <c r="DT915" s="95"/>
      <c r="DU915" s="95"/>
      <c r="DV915" s="95"/>
      <c r="DW915" s="95"/>
      <c r="DX915" s="95"/>
      <c r="DY915" s="95"/>
      <c r="DZ915" s="95"/>
      <c r="EA915" s="95"/>
      <c r="EB915" s="95"/>
      <c r="EC915" s="95"/>
      <c r="ED915" s="95"/>
      <c r="EE915" s="95"/>
      <c r="EF915" s="95"/>
      <c r="EG915" s="95"/>
      <c r="EH915" s="95"/>
      <c r="EI915" s="95"/>
      <c r="EJ915" s="95"/>
      <c r="EK915" s="95"/>
      <c r="EL915" s="95"/>
      <c r="EM915" s="95"/>
      <c r="EN915" s="95"/>
      <c r="EO915" s="95"/>
      <c r="EP915" s="95"/>
      <c r="EQ915" s="95"/>
      <c r="ER915" s="95"/>
      <c r="ES915" s="95"/>
      <c r="ET915" s="95"/>
      <c r="EU915" s="95"/>
      <c r="EV915" s="95"/>
      <c r="EW915" s="95"/>
      <c r="EX915" s="95"/>
      <c r="EY915" s="95"/>
      <c r="EZ915" s="95"/>
      <c r="FA915" s="95"/>
      <c r="FB915" s="95"/>
      <c r="FC915" s="95"/>
      <c r="FD915" s="95"/>
      <c r="FE915" s="95"/>
      <c r="FF915" s="95"/>
      <c r="FG915" s="95"/>
      <c r="FH915" s="95"/>
      <c r="FI915" s="95"/>
      <c r="FJ915" s="95"/>
      <c r="FK915" s="95"/>
      <c r="FL915" s="95"/>
      <c r="FM915" s="95"/>
      <c r="FN915" s="95"/>
      <c r="FO915" s="95"/>
      <c r="FP915" s="95"/>
      <c r="FQ915" s="95"/>
      <c r="FR915" s="95"/>
      <c r="FS915" s="95"/>
      <c r="FT915" s="95"/>
      <c r="FU915" s="95"/>
      <c r="FV915" s="95"/>
      <c r="FW915" s="95"/>
      <c r="FX915" s="95"/>
      <c r="FY915" s="95"/>
      <c r="FZ915" s="95"/>
      <c r="GA915" s="95"/>
      <c r="GB915" s="95"/>
      <c r="GC915" s="95"/>
      <c r="GD915" s="95"/>
      <c r="GE915" s="95"/>
      <c r="GF915" s="95"/>
    </row>
    <row r="916" spans="1:188" s="22" customFormat="1" ht="20.25" customHeight="1" x14ac:dyDescent="0.2">
      <c r="A916" s="322"/>
      <c r="B916" s="323"/>
      <c r="C916" s="324"/>
      <c r="D916" s="314"/>
      <c r="E916" s="312"/>
      <c r="F916" s="313"/>
      <c r="G916" s="270"/>
      <c r="H916" s="270"/>
      <c r="I916" s="267"/>
      <c r="J916" s="267"/>
      <c r="K916" s="267"/>
      <c r="L916" s="273"/>
      <c r="M916" s="92"/>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V916" s="95"/>
      <c r="AW916" s="95"/>
      <c r="AX916" s="95"/>
      <c r="AY916" s="95"/>
      <c r="AZ916" s="95"/>
      <c r="BA916" s="95"/>
      <c r="BB916" s="95"/>
      <c r="BC916" s="95"/>
      <c r="BD916" s="95"/>
      <c r="BE916" s="95"/>
      <c r="BF916" s="95"/>
      <c r="BG916" s="95"/>
      <c r="BH916" s="95"/>
      <c r="BI916" s="95"/>
      <c r="BJ916" s="95"/>
      <c r="BK916" s="95"/>
      <c r="BL916" s="95"/>
      <c r="BM916" s="95"/>
      <c r="BN916" s="95"/>
      <c r="BO916" s="95"/>
      <c r="BP916" s="95"/>
      <c r="BQ916" s="95"/>
      <c r="BR916" s="95"/>
      <c r="BS916" s="95"/>
      <c r="BT916" s="95"/>
      <c r="BU916" s="95"/>
      <c r="BV916" s="95"/>
      <c r="BW916" s="95"/>
      <c r="BX916" s="95"/>
      <c r="BY916" s="95"/>
      <c r="BZ916" s="95"/>
      <c r="CA916" s="95"/>
      <c r="CB916" s="95"/>
      <c r="CC916" s="95"/>
      <c r="CD916" s="95"/>
      <c r="CE916" s="95"/>
      <c r="CF916" s="95"/>
      <c r="CG916" s="95"/>
      <c r="CH916" s="95"/>
      <c r="CI916" s="95"/>
      <c r="CJ916" s="95"/>
      <c r="CK916" s="95"/>
      <c r="CL916" s="95"/>
      <c r="CM916" s="95"/>
      <c r="CN916" s="95"/>
      <c r="CO916" s="95"/>
      <c r="CP916" s="95"/>
      <c r="CQ916" s="95"/>
      <c r="CR916" s="95"/>
      <c r="CS916" s="95"/>
      <c r="CT916" s="95"/>
      <c r="CU916" s="95"/>
      <c r="CV916" s="95"/>
      <c r="CW916" s="95"/>
      <c r="CX916" s="95"/>
      <c r="CY916" s="95"/>
      <c r="CZ916" s="95"/>
      <c r="DA916" s="95"/>
      <c r="DB916" s="95"/>
      <c r="DC916" s="95"/>
      <c r="DD916" s="95"/>
      <c r="DE916" s="95"/>
      <c r="DF916" s="95"/>
      <c r="DG916" s="95"/>
      <c r="DH916" s="95"/>
      <c r="DI916" s="95"/>
      <c r="DJ916" s="95"/>
      <c r="DK916" s="95"/>
      <c r="DL916" s="95"/>
      <c r="DM916" s="95"/>
      <c r="DN916" s="95"/>
      <c r="DO916" s="95"/>
      <c r="DP916" s="95"/>
      <c r="DQ916" s="95"/>
      <c r="DR916" s="95"/>
      <c r="DS916" s="95"/>
      <c r="DT916" s="95"/>
      <c r="DU916" s="95"/>
      <c r="DV916" s="95"/>
      <c r="DW916" s="95"/>
      <c r="DX916" s="95"/>
      <c r="DY916" s="95"/>
      <c r="DZ916" s="95"/>
      <c r="EA916" s="95"/>
      <c r="EB916" s="95"/>
      <c r="EC916" s="95"/>
      <c r="ED916" s="95"/>
      <c r="EE916" s="95"/>
      <c r="EF916" s="95"/>
      <c r="EG916" s="95"/>
      <c r="EH916" s="95"/>
      <c r="EI916" s="95"/>
      <c r="EJ916" s="95"/>
      <c r="EK916" s="95"/>
      <c r="EL916" s="95"/>
      <c r="EM916" s="95"/>
      <c r="EN916" s="95"/>
      <c r="EO916" s="95"/>
      <c r="EP916" s="95"/>
      <c r="EQ916" s="95"/>
      <c r="ER916" s="95"/>
      <c r="ES916" s="95"/>
      <c r="ET916" s="95"/>
      <c r="EU916" s="95"/>
      <c r="EV916" s="95"/>
      <c r="EW916" s="95"/>
      <c r="EX916" s="95"/>
      <c r="EY916" s="95"/>
      <c r="EZ916" s="95"/>
      <c r="FA916" s="95"/>
      <c r="FB916" s="95"/>
      <c r="FC916" s="95"/>
      <c r="FD916" s="95"/>
      <c r="FE916" s="95"/>
      <c r="FF916" s="95"/>
      <c r="FG916" s="95"/>
      <c r="FH916" s="95"/>
      <c r="FI916" s="95"/>
      <c r="FJ916" s="95"/>
      <c r="FK916" s="95"/>
      <c r="FL916" s="95"/>
      <c r="FM916" s="95"/>
      <c r="FN916" s="95"/>
      <c r="FO916" s="95"/>
      <c r="FP916" s="95"/>
      <c r="FQ916" s="95"/>
      <c r="FR916" s="95"/>
      <c r="FS916" s="95"/>
      <c r="FT916" s="95"/>
      <c r="FU916" s="95"/>
      <c r="FV916" s="95"/>
      <c r="FW916" s="95"/>
      <c r="FX916" s="95"/>
      <c r="FY916" s="95"/>
      <c r="FZ916" s="95"/>
      <c r="GA916" s="95"/>
      <c r="GB916" s="95"/>
      <c r="GC916" s="95"/>
      <c r="GD916" s="95"/>
      <c r="GE916" s="95"/>
      <c r="GF916" s="95"/>
    </row>
    <row r="917" spans="1:188" s="22" customFormat="1" ht="20.25" customHeight="1" x14ac:dyDescent="0.2">
      <c r="A917" s="322"/>
      <c r="B917" s="323"/>
      <c r="C917" s="324"/>
      <c r="D917" s="314"/>
      <c r="E917" s="312"/>
      <c r="F917" s="313"/>
      <c r="G917" s="270"/>
      <c r="H917" s="270"/>
      <c r="I917" s="267"/>
      <c r="J917" s="267"/>
      <c r="K917" s="267"/>
      <c r="L917" s="273"/>
      <c r="M917" s="92"/>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V917" s="95"/>
      <c r="AW917" s="95"/>
      <c r="AX917" s="95"/>
      <c r="AY917" s="95"/>
      <c r="AZ917" s="95"/>
      <c r="BA917" s="95"/>
      <c r="BB917" s="95"/>
      <c r="BC917" s="95"/>
      <c r="BD917" s="95"/>
      <c r="BE917" s="95"/>
      <c r="BF917" s="95"/>
      <c r="BG917" s="95"/>
      <c r="BH917" s="95"/>
      <c r="BI917" s="95"/>
      <c r="BJ917" s="95"/>
      <c r="BK917" s="95"/>
      <c r="BL917" s="95"/>
      <c r="BM917" s="95"/>
      <c r="BN917" s="95"/>
      <c r="BO917" s="95"/>
      <c r="BP917" s="95"/>
      <c r="BQ917" s="95"/>
      <c r="BR917" s="95"/>
      <c r="BS917" s="95"/>
      <c r="BT917" s="95"/>
      <c r="BU917" s="95"/>
      <c r="BV917" s="95"/>
      <c r="BW917" s="95"/>
      <c r="BX917" s="95"/>
      <c r="BY917" s="95"/>
      <c r="BZ917" s="95"/>
      <c r="CA917" s="95"/>
      <c r="CB917" s="95"/>
      <c r="CC917" s="95"/>
      <c r="CD917" s="95"/>
      <c r="CE917" s="95"/>
      <c r="CF917" s="95"/>
      <c r="CG917" s="95"/>
      <c r="CH917" s="95"/>
      <c r="CI917" s="95"/>
      <c r="CJ917" s="95"/>
      <c r="CK917" s="95"/>
      <c r="CL917" s="95"/>
      <c r="CM917" s="95"/>
      <c r="CN917" s="95"/>
      <c r="CO917" s="95"/>
      <c r="CP917" s="95"/>
      <c r="CQ917" s="95"/>
      <c r="CR917" s="95"/>
      <c r="CS917" s="95"/>
      <c r="CT917" s="95"/>
      <c r="CU917" s="95"/>
      <c r="CV917" s="95"/>
      <c r="CW917" s="95"/>
      <c r="CX917" s="95"/>
      <c r="CY917" s="95"/>
      <c r="CZ917" s="95"/>
      <c r="DA917" s="95"/>
      <c r="DB917" s="95"/>
      <c r="DC917" s="95"/>
      <c r="DD917" s="95"/>
      <c r="DE917" s="95"/>
      <c r="DF917" s="95"/>
      <c r="DG917" s="95"/>
      <c r="DH917" s="95"/>
      <c r="DI917" s="95"/>
      <c r="DJ917" s="95"/>
      <c r="DK917" s="95"/>
      <c r="DL917" s="95"/>
      <c r="DM917" s="95"/>
      <c r="DN917" s="95"/>
      <c r="DO917" s="95"/>
      <c r="DP917" s="95"/>
      <c r="DQ917" s="95"/>
      <c r="DR917" s="95"/>
      <c r="DS917" s="95"/>
      <c r="DT917" s="95"/>
      <c r="DU917" s="95"/>
      <c r="DV917" s="95"/>
      <c r="DW917" s="95"/>
      <c r="DX917" s="95"/>
      <c r="DY917" s="95"/>
      <c r="DZ917" s="95"/>
      <c r="EA917" s="95"/>
      <c r="EB917" s="95"/>
      <c r="EC917" s="95"/>
      <c r="ED917" s="95"/>
      <c r="EE917" s="95"/>
      <c r="EF917" s="95"/>
      <c r="EG917" s="95"/>
      <c r="EH917" s="95"/>
      <c r="EI917" s="95"/>
      <c r="EJ917" s="95"/>
      <c r="EK917" s="95"/>
      <c r="EL917" s="95"/>
      <c r="EM917" s="95"/>
      <c r="EN917" s="95"/>
      <c r="EO917" s="95"/>
      <c r="EP917" s="95"/>
      <c r="EQ917" s="95"/>
      <c r="ER917" s="95"/>
      <c r="ES917" s="95"/>
      <c r="ET917" s="95"/>
      <c r="EU917" s="95"/>
      <c r="EV917" s="95"/>
      <c r="EW917" s="95"/>
      <c r="EX917" s="95"/>
      <c r="EY917" s="95"/>
      <c r="EZ917" s="95"/>
      <c r="FA917" s="95"/>
      <c r="FB917" s="95"/>
      <c r="FC917" s="95"/>
      <c r="FD917" s="95"/>
      <c r="FE917" s="95"/>
      <c r="FF917" s="95"/>
      <c r="FG917" s="95"/>
      <c r="FH917" s="95"/>
      <c r="FI917" s="95"/>
      <c r="FJ917" s="95"/>
      <c r="FK917" s="95"/>
      <c r="FL917" s="95"/>
      <c r="FM917" s="95"/>
      <c r="FN917" s="95"/>
      <c r="FO917" s="95"/>
      <c r="FP917" s="95"/>
      <c r="FQ917" s="95"/>
      <c r="FR917" s="95"/>
      <c r="FS917" s="95"/>
      <c r="FT917" s="95"/>
      <c r="FU917" s="95"/>
      <c r="FV917" s="95"/>
      <c r="FW917" s="95"/>
      <c r="FX917" s="95"/>
      <c r="FY917" s="95"/>
      <c r="FZ917" s="95"/>
      <c r="GA917" s="95"/>
      <c r="GB917" s="95"/>
      <c r="GC917" s="95"/>
      <c r="GD917" s="95"/>
      <c r="GE917" s="95"/>
      <c r="GF917" s="95"/>
    </row>
    <row r="918" spans="1:188" s="22" customFormat="1" ht="20.25" customHeight="1" x14ac:dyDescent="0.2">
      <c r="A918" s="322"/>
      <c r="B918" s="323"/>
      <c r="C918" s="324"/>
      <c r="D918" s="314"/>
      <c r="E918" s="312"/>
      <c r="F918" s="313"/>
      <c r="G918" s="270"/>
      <c r="H918" s="270"/>
      <c r="I918" s="267"/>
      <c r="J918" s="267"/>
      <c r="K918" s="267"/>
      <c r="L918" s="273"/>
      <c r="M918" s="92"/>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V918" s="95"/>
      <c r="AW918" s="95"/>
      <c r="AX918" s="95"/>
      <c r="AY918" s="95"/>
      <c r="AZ918" s="95"/>
      <c r="BA918" s="95"/>
      <c r="BB918" s="95"/>
      <c r="BC918" s="95"/>
      <c r="BD918" s="95"/>
      <c r="BE918" s="95"/>
      <c r="BF918" s="95"/>
      <c r="BG918" s="95"/>
      <c r="BH918" s="95"/>
      <c r="BI918" s="95"/>
      <c r="BJ918" s="95"/>
      <c r="BK918" s="95"/>
      <c r="BL918" s="95"/>
      <c r="BM918" s="95"/>
      <c r="BN918" s="95"/>
      <c r="BO918" s="95"/>
      <c r="BP918" s="95"/>
      <c r="BQ918" s="95"/>
      <c r="BR918" s="95"/>
      <c r="BS918" s="95"/>
      <c r="BT918" s="95"/>
      <c r="BU918" s="95"/>
      <c r="BV918" s="95"/>
      <c r="BW918" s="95"/>
      <c r="BX918" s="95"/>
      <c r="BY918" s="95"/>
      <c r="BZ918" s="95"/>
      <c r="CA918" s="95"/>
      <c r="CB918" s="95"/>
      <c r="CC918" s="95"/>
      <c r="CD918" s="95"/>
      <c r="CE918" s="95"/>
      <c r="CF918" s="95"/>
      <c r="CG918" s="95"/>
      <c r="CH918" s="95"/>
      <c r="CI918" s="95"/>
      <c r="CJ918" s="95"/>
      <c r="CK918" s="95"/>
      <c r="CL918" s="95"/>
      <c r="CM918" s="95"/>
      <c r="CN918" s="95"/>
      <c r="CO918" s="95"/>
      <c r="CP918" s="95"/>
      <c r="CQ918" s="95"/>
      <c r="CR918" s="95"/>
      <c r="CS918" s="95"/>
      <c r="CT918" s="95"/>
      <c r="CU918" s="95"/>
      <c r="CV918" s="95"/>
      <c r="CW918" s="95"/>
      <c r="CX918" s="95"/>
      <c r="CY918" s="95"/>
      <c r="CZ918" s="95"/>
      <c r="DA918" s="95"/>
      <c r="DB918" s="95"/>
      <c r="DC918" s="95"/>
      <c r="DD918" s="95"/>
      <c r="DE918" s="95"/>
      <c r="DF918" s="95"/>
      <c r="DG918" s="95"/>
      <c r="DH918" s="95"/>
      <c r="DI918" s="95"/>
      <c r="DJ918" s="95"/>
      <c r="DK918" s="95"/>
      <c r="DL918" s="95"/>
      <c r="DM918" s="95"/>
      <c r="DN918" s="95"/>
      <c r="DO918" s="95"/>
      <c r="DP918" s="95"/>
      <c r="DQ918" s="95"/>
      <c r="DR918" s="95"/>
      <c r="DS918" s="95"/>
      <c r="DT918" s="95"/>
      <c r="DU918" s="95"/>
      <c r="DV918" s="95"/>
      <c r="DW918" s="95"/>
      <c r="DX918" s="95"/>
      <c r="DY918" s="95"/>
      <c r="DZ918" s="95"/>
      <c r="EA918" s="95"/>
      <c r="EB918" s="95"/>
      <c r="EC918" s="95"/>
      <c r="ED918" s="95"/>
      <c r="EE918" s="95"/>
      <c r="EF918" s="95"/>
      <c r="EG918" s="95"/>
      <c r="EH918" s="95"/>
      <c r="EI918" s="95"/>
      <c r="EJ918" s="95"/>
      <c r="EK918" s="95"/>
      <c r="EL918" s="95"/>
      <c r="EM918" s="95"/>
      <c r="EN918" s="95"/>
      <c r="EO918" s="95"/>
      <c r="EP918" s="95"/>
      <c r="EQ918" s="95"/>
      <c r="ER918" s="95"/>
      <c r="ES918" s="95"/>
      <c r="ET918" s="95"/>
      <c r="EU918" s="95"/>
      <c r="EV918" s="95"/>
      <c r="EW918" s="95"/>
      <c r="EX918" s="95"/>
      <c r="EY918" s="95"/>
      <c r="EZ918" s="95"/>
      <c r="FA918" s="95"/>
      <c r="FB918" s="95"/>
      <c r="FC918" s="95"/>
      <c r="FD918" s="95"/>
      <c r="FE918" s="95"/>
      <c r="FF918" s="95"/>
      <c r="FG918" s="95"/>
      <c r="FH918" s="95"/>
      <c r="FI918" s="95"/>
      <c r="FJ918" s="95"/>
      <c r="FK918" s="95"/>
      <c r="FL918" s="95"/>
      <c r="FM918" s="95"/>
      <c r="FN918" s="95"/>
      <c r="FO918" s="95"/>
      <c r="FP918" s="95"/>
      <c r="FQ918" s="95"/>
      <c r="FR918" s="95"/>
      <c r="FS918" s="95"/>
      <c r="FT918" s="95"/>
      <c r="FU918" s="95"/>
      <c r="FV918" s="95"/>
      <c r="FW918" s="95"/>
      <c r="FX918" s="95"/>
      <c r="FY918" s="95"/>
      <c r="FZ918" s="95"/>
      <c r="GA918" s="95"/>
      <c r="GB918" s="95"/>
      <c r="GC918" s="95"/>
      <c r="GD918" s="95"/>
      <c r="GE918" s="95"/>
      <c r="GF918" s="95"/>
    </row>
    <row r="919" spans="1:188" s="22" customFormat="1" ht="20.25" customHeight="1" x14ac:dyDescent="0.2">
      <c r="A919" s="322"/>
      <c r="B919" s="323"/>
      <c r="C919" s="324"/>
      <c r="D919" s="314"/>
      <c r="E919" s="312"/>
      <c r="F919" s="313"/>
      <c r="G919" s="270"/>
      <c r="H919" s="270"/>
      <c r="I919" s="267"/>
      <c r="J919" s="267"/>
      <c r="K919" s="267"/>
      <c r="L919" s="273"/>
      <c r="M919" s="92"/>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V919" s="95"/>
      <c r="AW919" s="95"/>
      <c r="AX919" s="95"/>
      <c r="AY919" s="95"/>
      <c r="AZ919" s="95"/>
      <c r="BA919" s="95"/>
      <c r="BB919" s="95"/>
      <c r="BC919" s="95"/>
      <c r="BD919" s="95"/>
      <c r="BE919" s="95"/>
      <c r="BF919" s="95"/>
      <c r="BG919" s="95"/>
      <c r="BH919" s="95"/>
      <c r="BI919" s="95"/>
      <c r="BJ919" s="95"/>
      <c r="BK919" s="95"/>
      <c r="BL919" s="95"/>
      <c r="BM919" s="95"/>
      <c r="BN919" s="95"/>
      <c r="BO919" s="95"/>
      <c r="BP919" s="95"/>
      <c r="BQ919" s="95"/>
      <c r="BR919" s="95"/>
      <c r="BS919" s="95"/>
      <c r="BT919" s="95"/>
      <c r="BU919" s="95"/>
      <c r="BV919" s="95"/>
      <c r="BW919" s="95"/>
      <c r="BX919" s="95"/>
      <c r="BY919" s="95"/>
      <c r="BZ919" s="95"/>
      <c r="CA919" s="95"/>
      <c r="CB919" s="95"/>
      <c r="CC919" s="95"/>
      <c r="CD919" s="95"/>
      <c r="CE919" s="95"/>
      <c r="CF919" s="95"/>
      <c r="CG919" s="95"/>
      <c r="CH919" s="95"/>
      <c r="CI919" s="95"/>
      <c r="CJ919" s="95"/>
      <c r="CK919" s="95"/>
      <c r="CL919" s="95"/>
      <c r="CM919" s="95"/>
      <c r="CN919" s="95"/>
      <c r="CO919" s="95"/>
      <c r="CP919" s="95"/>
      <c r="CQ919" s="95"/>
      <c r="CR919" s="95"/>
      <c r="CS919" s="95"/>
      <c r="CT919" s="95"/>
      <c r="CU919" s="95"/>
      <c r="CV919" s="95"/>
      <c r="CW919" s="95"/>
      <c r="CX919" s="95"/>
      <c r="CY919" s="95"/>
      <c r="CZ919" s="95"/>
      <c r="DA919" s="95"/>
      <c r="DB919" s="95"/>
      <c r="DC919" s="95"/>
      <c r="DD919" s="95"/>
      <c r="DE919" s="95"/>
      <c r="DF919" s="95"/>
      <c r="DG919" s="95"/>
      <c r="DH919" s="95"/>
      <c r="DI919" s="95"/>
      <c r="DJ919" s="95"/>
      <c r="DK919" s="95"/>
      <c r="DL919" s="95"/>
      <c r="DM919" s="95"/>
      <c r="DN919" s="95"/>
      <c r="DO919" s="95"/>
      <c r="DP919" s="95"/>
      <c r="DQ919" s="95"/>
      <c r="DR919" s="95"/>
      <c r="DS919" s="95"/>
      <c r="DT919" s="95"/>
      <c r="DU919" s="95"/>
      <c r="DV919" s="95"/>
      <c r="DW919" s="95"/>
      <c r="DX919" s="95"/>
      <c r="DY919" s="95"/>
      <c r="DZ919" s="95"/>
      <c r="EA919" s="95"/>
      <c r="EB919" s="95"/>
      <c r="EC919" s="95"/>
      <c r="ED919" s="95"/>
      <c r="EE919" s="95"/>
      <c r="EF919" s="95"/>
      <c r="EG919" s="95"/>
      <c r="EH919" s="95"/>
      <c r="EI919" s="95"/>
      <c r="EJ919" s="95"/>
      <c r="EK919" s="95"/>
      <c r="EL919" s="95"/>
      <c r="EM919" s="95"/>
      <c r="EN919" s="95"/>
      <c r="EO919" s="95"/>
      <c r="EP919" s="95"/>
      <c r="EQ919" s="95"/>
      <c r="ER919" s="95"/>
      <c r="ES919" s="95"/>
      <c r="ET919" s="95"/>
      <c r="EU919" s="95"/>
      <c r="EV919" s="95"/>
      <c r="EW919" s="95"/>
      <c r="EX919" s="95"/>
      <c r="EY919" s="95"/>
      <c r="EZ919" s="95"/>
      <c r="FA919" s="95"/>
      <c r="FB919" s="95"/>
      <c r="FC919" s="95"/>
      <c r="FD919" s="95"/>
      <c r="FE919" s="95"/>
      <c r="FF919" s="95"/>
      <c r="FG919" s="95"/>
      <c r="FH919" s="95"/>
      <c r="FI919" s="95"/>
      <c r="FJ919" s="95"/>
      <c r="FK919" s="95"/>
      <c r="FL919" s="95"/>
      <c r="FM919" s="95"/>
      <c r="FN919" s="95"/>
      <c r="FO919" s="95"/>
      <c r="FP919" s="95"/>
      <c r="FQ919" s="95"/>
      <c r="FR919" s="95"/>
      <c r="FS919" s="95"/>
      <c r="FT919" s="95"/>
      <c r="FU919" s="95"/>
      <c r="FV919" s="95"/>
      <c r="FW919" s="95"/>
      <c r="FX919" s="95"/>
      <c r="FY919" s="95"/>
      <c r="FZ919" s="95"/>
      <c r="GA919" s="95"/>
      <c r="GB919" s="95"/>
      <c r="GC919" s="95"/>
      <c r="GD919" s="95"/>
      <c r="GE919" s="95"/>
      <c r="GF919" s="95"/>
    </row>
    <row r="920" spans="1:188" s="22" customFormat="1" ht="20.25" customHeight="1" x14ac:dyDescent="0.2">
      <c r="A920" s="325"/>
      <c r="B920" s="326"/>
      <c r="C920" s="327"/>
      <c r="D920" s="314"/>
      <c r="E920" s="312"/>
      <c r="F920" s="313"/>
      <c r="G920" s="271"/>
      <c r="H920" s="271"/>
      <c r="I920" s="268"/>
      <c r="J920" s="268"/>
      <c r="K920" s="268"/>
      <c r="L920" s="273"/>
      <c r="M920" s="92"/>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V920" s="95"/>
      <c r="AW920" s="95"/>
      <c r="AX920" s="95"/>
      <c r="AY920" s="95"/>
      <c r="AZ920" s="95"/>
      <c r="BA920" s="95"/>
      <c r="BB920" s="95"/>
      <c r="BC920" s="95"/>
      <c r="BD920" s="95"/>
      <c r="BE920" s="95"/>
      <c r="BF920" s="95"/>
      <c r="BG920" s="95"/>
      <c r="BH920" s="95"/>
      <c r="BI920" s="95"/>
      <c r="BJ920" s="95"/>
      <c r="BK920" s="95"/>
      <c r="BL920" s="95"/>
      <c r="BM920" s="95"/>
      <c r="BN920" s="95"/>
      <c r="BO920" s="95"/>
      <c r="BP920" s="95"/>
      <c r="BQ920" s="95"/>
      <c r="BR920" s="95"/>
      <c r="BS920" s="95"/>
      <c r="BT920" s="95"/>
      <c r="BU920" s="95"/>
      <c r="BV920" s="95"/>
      <c r="BW920" s="95"/>
      <c r="BX920" s="95"/>
      <c r="BY920" s="95"/>
      <c r="BZ920" s="95"/>
      <c r="CA920" s="95"/>
      <c r="CB920" s="95"/>
      <c r="CC920" s="95"/>
      <c r="CD920" s="95"/>
      <c r="CE920" s="95"/>
      <c r="CF920" s="95"/>
      <c r="CG920" s="95"/>
      <c r="CH920" s="95"/>
      <c r="CI920" s="95"/>
      <c r="CJ920" s="95"/>
      <c r="CK920" s="95"/>
      <c r="CL920" s="95"/>
      <c r="CM920" s="95"/>
      <c r="CN920" s="95"/>
      <c r="CO920" s="95"/>
      <c r="CP920" s="95"/>
      <c r="CQ920" s="95"/>
      <c r="CR920" s="95"/>
      <c r="CS920" s="95"/>
      <c r="CT920" s="95"/>
      <c r="CU920" s="95"/>
      <c r="CV920" s="95"/>
      <c r="CW920" s="95"/>
      <c r="CX920" s="95"/>
      <c r="CY920" s="95"/>
      <c r="CZ920" s="95"/>
      <c r="DA920" s="95"/>
      <c r="DB920" s="95"/>
      <c r="DC920" s="95"/>
      <c r="DD920" s="95"/>
      <c r="DE920" s="95"/>
      <c r="DF920" s="95"/>
      <c r="DG920" s="95"/>
      <c r="DH920" s="95"/>
      <c r="DI920" s="95"/>
      <c r="DJ920" s="95"/>
      <c r="DK920" s="95"/>
      <c r="DL920" s="95"/>
      <c r="DM920" s="95"/>
      <c r="DN920" s="95"/>
      <c r="DO920" s="95"/>
      <c r="DP920" s="95"/>
      <c r="DQ920" s="95"/>
      <c r="DR920" s="95"/>
      <c r="DS920" s="95"/>
      <c r="DT920" s="95"/>
      <c r="DU920" s="95"/>
      <c r="DV920" s="95"/>
      <c r="DW920" s="95"/>
      <c r="DX920" s="95"/>
      <c r="DY920" s="95"/>
      <c r="DZ920" s="95"/>
      <c r="EA920" s="95"/>
      <c r="EB920" s="95"/>
      <c r="EC920" s="95"/>
      <c r="ED920" s="95"/>
      <c r="EE920" s="95"/>
      <c r="EF920" s="95"/>
      <c r="EG920" s="95"/>
      <c r="EH920" s="95"/>
      <c r="EI920" s="95"/>
      <c r="EJ920" s="95"/>
      <c r="EK920" s="95"/>
      <c r="EL920" s="95"/>
      <c r="EM920" s="95"/>
      <c r="EN920" s="95"/>
      <c r="EO920" s="95"/>
      <c r="EP920" s="95"/>
      <c r="EQ920" s="95"/>
      <c r="ER920" s="95"/>
      <c r="ES920" s="95"/>
      <c r="ET920" s="95"/>
      <c r="EU920" s="95"/>
      <c r="EV920" s="95"/>
      <c r="EW920" s="95"/>
      <c r="EX920" s="95"/>
      <c r="EY920" s="95"/>
      <c r="EZ920" s="95"/>
      <c r="FA920" s="95"/>
      <c r="FB920" s="95"/>
      <c r="FC920" s="95"/>
      <c r="FD920" s="95"/>
      <c r="FE920" s="95"/>
      <c r="FF920" s="95"/>
      <c r="FG920" s="95"/>
      <c r="FH920" s="95"/>
      <c r="FI920" s="95"/>
      <c r="FJ920" s="95"/>
      <c r="FK920" s="95"/>
      <c r="FL920" s="95"/>
      <c r="FM920" s="95"/>
      <c r="FN920" s="95"/>
      <c r="FO920" s="95"/>
      <c r="FP920" s="95"/>
      <c r="FQ920" s="95"/>
      <c r="FR920" s="95"/>
      <c r="FS920" s="95"/>
      <c r="FT920" s="95"/>
      <c r="FU920" s="95"/>
      <c r="FV920" s="95"/>
      <c r="FW920" s="95"/>
      <c r="FX920" s="95"/>
      <c r="FY920" s="95"/>
      <c r="FZ920" s="95"/>
      <c r="GA920" s="95"/>
      <c r="GB920" s="95"/>
      <c r="GC920" s="95"/>
      <c r="GD920" s="95"/>
      <c r="GE920" s="95"/>
      <c r="GF920" s="95"/>
    </row>
    <row r="921" spans="1:188" s="22" customFormat="1" ht="20.25" customHeight="1" x14ac:dyDescent="0.2">
      <c r="A921" s="319"/>
      <c r="B921" s="320"/>
      <c r="C921" s="321"/>
      <c r="D921" s="314" t="s">
        <v>1808</v>
      </c>
      <c r="E921" s="312" t="s">
        <v>604</v>
      </c>
      <c r="F921" s="313" t="s">
        <v>605</v>
      </c>
      <c r="G921" s="269"/>
      <c r="H921" s="269"/>
      <c r="I921" s="266"/>
      <c r="J921" s="266"/>
      <c r="K921" s="266"/>
      <c r="L921" s="273"/>
      <c r="M921" s="92"/>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V921" s="95"/>
      <c r="AW921" s="95"/>
      <c r="AX921" s="95"/>
      <c r="AY921" s="95"/>
      <c r="AZ921" s="95"/>
      <c r="BA921" s="95"/>
      <c r="BB921" s="95"/>
      <c r="BC921" s="95"/>
      <c r="BD921" s="95"/>
      <c r="BE921" s="95"/>
      <c r="BF921" s="95"/>
      <c r="BG921" s="95"/>
      <c r="BH921" s="95"/>
      <c r="BI921" s="95"/>
      <c r="BJ921" s="95"/>
      <c r="BK921" s="95"/>
      <c r="BL921" s="95"/>
      <c r="BM921" s="95"/>
      <c r="BN921" s="95"/>
      <c r="BO921" s="95"/>
      <c r="BP921" s="95"/>
      <c r="BQ921" s="95"/>
      <c r="BR921" s="95"/>
      <c r="BS921" s="95"/>
      <c r="BT921" s="95"/>
      <c r="BU921" s="95"/>
      <c r="BV921" s="95"/>
      <c r="BW921" s="95"/>
      <c r="BX921" s="95"/>
      <c r="BY921" s="95"/>
      <c r="BZ921" s="95"/>
      <c r="CA921" s="95"/>
      <c r="CB921" s="95"/>
      <c r="CC921" s="95"/>
      <c r="CD921" s="95"/>
      <c r="CE921" s="95"/>
      <c r="CF921" s="95"/>
      <c r="CG921" s="95"/>
      <c r="CH921" s="95"/>
      <c r="CI921" s="95"/>
      <c r="CJ921" s="95"/>
      <c r="CK921" s="95"/>
      <c r="CL921" s="95"/>
      <c r="CM921" s="95"/>
      <c r="CN921" s="95"/>
      <c r="CO921" s="95"/>
      <c r="CP921" s="95"/>
      <c r="CQ921" s="95"/>
      <c r="CR921" s="95"/>
      <c r="CS921" s="95"/>
      <c r="CT921" s="95"/>
      <c r="CU921" s="95"/>
      <c r="CV921" s="95"/>
      <c r="CW921" s="95"/>
      <c r="CX921" s="95"/>
      <c r="CY921" s="95"/>
      <c r="CZ921" s="95"/>
      <c r="DA921" s="95"/>
      <c r="DB921" s="95"/>
      <c r="DC921" s="95"/>
      <c r="DD921" s="95"/>
      <c r="DE921" s="95"/>
      <c r="DF921" s="95"/>
      <c r="DG921" s="95"/>
      <c r="DH921" s="95"/>
      <c r="DI921" s="95"/>
      <c r="DJ921" s="95"/>
      <c r="DK921" s="95"/>
      <c r="DL921" s="95"/>
      <c r="DM921" s="95"/>
      <c r="DN921" s="95"/>
      <c r="DO921" s="95"/>
      <c r="DP921" s="95"/>
      <c r="DQ921" s="95"/>
      <c r="DR921" s="95"/>
      <c r="DS921" s="95"/>
      <c r="DT921" s="95"/>
      <c r="DU921" s="95"/>
      <c r="DV921" s="95"/>
      <c r="DW921" s="95"/>
      <c r="DX921" s="95"/>
      <c r="DY921" s="95"/>
      <c r="DZ921" s="95"/>
      <c r="EA921" s="95"/>
      <c r="EB921" s="95"/>
      <c r="EC921" s="95"/>
      <c r="ED921" s="95"/>
      <c r="EE921" s="95"/>
      <c r="EF921" s="95"/>
      <c r="EG921" s="95"/>
      <c r="EH921" s="95"/>
      <c r="EI921" s="95"/>
      <c r="EJ921" s="95"/>
      <c r="EK921" s="95"/>
      <c r="EL921" s="95"/>
      <c r="EM921" s="95"/>
      <c r="EN921" s="95"/>
      <c r="EO921" s="95"/>
      <c r="EP921" s="95"/>
      <c r="EQ921" s="95"/>
      <c r="ER921" s="95"/>
      <c r="ES921" s="95"/>
      <c r="ET921" s="95"/>
      <c r="EU921" s="95"/>
      <c r="EV921" s="95"/>
      <c r="EW921" s="95"/>
      <c r="EX921" s="95"/>
      <c r="EY921" s="95"/>
      <c r="EZ921" s="95"/>
      <c r="FA921" s="95"/>
      <c r="FB921" s="95"/>
      <c r="FC921" s="95"/>
      <c r="FD921" s="95"/>
      <c r="FE921" s="95"/>
      <c r="FF921" s="95"/>
      <c r="FG921" s="95"/>
      <c r="FH921" s="95"/>
      <c r="FI921" s="95"/>
      <c r="FJ921" s="95"/>
      <c r="FK921" s="95"/>
      <c r="FL921" s="95"/>
      <c r="FM921" s="95"/>
      <c r="FN921" s="95"/>
      <c r="FO921" s="95"/>
      <c r="FP921" s="95"/>
      <c r="FQ921" s="95"/>
      <c r="FR921" s="95"/>
      <c r="FS921" s="95"/>
      <c r="FT921" s="95"/>
      <c r="FU921" s="95"/>
      <c r="FV921" s="95"/>
      <c r="FW921" s="95"/>
      <c r="FX921" s="95"/>
      <c r="FY921" s="95"/>
      <c r="FZ921" s="95"/>
      <c r="GA921" s="95"/>
      <c r="GB921" s="95"/>
      <c r="GC921" s="95"/>
      <c r="GD921" s="95"/>
      <c r="GE921" s="95"/>
      <c r="GF921" s="95"/>
    </row>
    <row r="922" spans="1:188" s="22" customFormat="1" ht="20.25" customHeight="1" x14ac:dyDescent="0.2">
      <c r="A922" s="322"/>
      <c r="B922" s="323"/>
      <c r="C922" s="324"/>
      <c r="D922" s="314"/>
      <c r="E922" s="312"/>
      <c r="F922" s="313"/>
      <c r="G922" s="270"/>
      <c r="H922" s="270"/>
      <c r="I922" s="267"/>
      <c r="J922" s="267"/>
      <c r="K922" s="267"/>
      <c r="L922" s="273"/>
      <c r="M922" s="92"/>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V922" s="95"/>
      <c r="AW922" s="95"/>
      <c r="AX922" s="95"/>
      <c r="AY922" s="95"/>
      <c r="AZ922" s="95"/>
      <c r="BA922" s="95"/>
      <c r="BB922" s="95"/>
      <c r="BC922" s="95"/>
      <c r="BD922" s="95"/>
      <c r="BE922" s="95"/>
      <c r="BF922" s="95"/>
      <c r="BG922" s="95"/>
      <c r="BH922" s="95"/>
      <c r="BI922" s="95"/>
      <c r="BJ922" s="95"/>
      <c r="BK922" s="95"/>
      <c r="BL922" s="95"/>
      <c r="BM922" s="95"/>
      <c r="BN922" s="95"/>
      <c r="BO922" s="95"/>
      <c r="BP922" s="95"/>
      <c r="BQ922" s="95"/>
      <c r="BR922" s="95"/>
      <c r="BS922" s="95"/>
      <c r="BT922" s="95"/>
      <c r="BU922" s="95"/>
      <c r="BV922" s="95"/>
      <c r="BW922" s="95"/>
      <c r="BX922" s="95"/>
      <c r="BY922" s="95"/>
      <c r="BZ922" s="95"/>
      <c r="CA922" s="95"/>
      <c r="CB922" s="95"/>
      <c r="CC922" s="95"/>
      <c r="CD922" s="95"/>
      <c r="CE922" s="95"/>
      <c r="CF922" s="95"/>
      <c r="CG922" s="95"/>
      <c r="CH922" s="95"/>
      <c r="CI922" s="95"/>
      <c r="CJ922" s="95"/>
      <c r="CK922" s="95"/>
      <c r="CL922" s="95"/>
      <c r="CM922" s="95"/>
      <c r="CN922" s="95"/>
      <c r="CO922" s="95"/>
      <c r="CP922" s="95"/>
      <c r="CQ922" s="95"/>
      <c r="CR922" s="95"/>
      <c r="CS922" s="95"/>
      <c r="CT922" s="95"/>
      <c r="CU922" s="95"/>
      <c r="CV922" s="95"/>
      <c r="CW922" s="95"/>
      <c r="CX922" s="95"/>
      <c r="CY922" s="95"/>
      <c r="CZ922" s="95"/>
      <c r="DA922" s="95"/>
      <c r="DB922" s="95"/>
      <c r="DC922" s="95"/>
      <c r="DD922" s="95"/>
      <c r="DE922" s="95"/>
      <c r="DF922" s="95"/>
      <c r="DG922" s="95"/>
      <c r="DH922" s="95"/>
      <c r="DI922" s="95"/>
      <c r="DJ922" s="95"/>
      <c r="DK922" s="95"/>
      <c r="DL922" s="95"/>
      <c r="DM922" s="95"/>
      <c r="DN922" s="95"/>
      <c r="DO922" s="95"/>
      <c r="DP922" s="95"/>
      <c r="DQ922" s="95"/>
      <c r="DR922" s="95"/>
      <c r="DS922" s="95"/>
      <c r="DT922" s="95"/>
      <c r="DU922" s="95"/>
      <c r="DV922" s="95"/>
      <c r="DW922" s="95"/>
      <c r="DX922" s="95"/>
      <c r="DY922" s="95"/>
      <c r="DZ922" s="95"/>
      <c r="EA922" s="95"/>
      <c r="EB922" s="95"/>
      <c r="EC922" s="95"/>
      <c r="ED922" s="95"/>
      <c r="EE922" s="95"/>
      <c r="EF922" s="95"/>
      <c r="EG922" s="95"/>
      <c r="EH922" s="95"/>
      <c r="EI922" s="95"/>
      <c r="EJ922" s="95"/>
      <c r="EK922" s="95"/>
      <c r="EL922" s="95"/>
      <c r="EM922" s="95"/>
      <c r="EN922" s="95"/>
      <c r="EO922" s="95"/>
      <c r="EP922" s="95"/>
      <c r="EQ922" s="95"/>
      <c r="ER922" s="95"/>
      <c r="ES922" s="95"/>
      <c r="ET922" s="95"/>
      <c r="EU922" s="95"/>
      <c r="EV922" s="95"/>
      <c r="EW922" s="95"/>
      <c r="EX922" s="95"/>
      <c r="EY922" s="95"/>
      <c r="EZ922" s="95"/>
      <c r="FA922" s="95"/>
      <c r="FB922" s="95"/>
      <c r="FC922" s="95"/>
      <c r="FD922" s="95"/>
      <c r="FE922" s="95"/>
      <c r="FF922" s="95"/>
      <c r="FG922" s="95"/>
      <c r="FH922" s="95"/>
      <c r="FI922" s="95"/>
      <c r="FJ922" s="95"/>
      <c r="FK922" s="95"/>
      <c r="FL922" s="95"/>
      <c r="FM922" s="95"/>
      <c r="FN922" s="95"/>
      <c r="FO922" s="95"/>
      <c r="FP922" s="95"/>
      <c r="FQ922" s="95"/>
      <c r="FR922" s="95"/>
      <c r="FS922" s="95"/>
      <c r="FT922" s="95"/>
      <c r="FU922" s="95"/>
      <c r="FV922" s="95"/>
      <c r="FW922" s="95"/>
      <c r="FX922" s="95"/>
      <c r="FY922" s="95"/>
      <c r="FZ922" s="95"/>
      <c r="GA922" s="95"/>
      <c r="GB922" s="95"/>
      <c r="GC922" s="95"/>
      <c r="GD922" s="95"/>
      <c r="GE922" s="95"/>
      <c r="GF922" s="95"/>
    </row>
    <row r="923" spans="1:188" s="22" customFormat="1" ht="20.25" customHeight="1" x14ac:dyDescent="0.2">
      <c r="A923" s="322"/>
      <c r="B923" s="323"/>
      <c r="C923" s="324"/>
      <c r="D923" s="314"/>
      <c r="E923" s="312"/>
      <c r="F923" s="313"/>
      <c r="G923" s="270"/>
      <c r="H923" s="270"/>
      <c r="I923" s="267"/>
      <c r="J923" s="267"/>
      <c r="K923" s="267"/>
      <c r="L923" s="273"/>
      <c r="M923" s="92"/>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V923" s="95"/>
      <c r="AW923" s="95"/>
      <c r="AX923" s="95"/>
      <c r="AY923" s="95"/>
      <c r="AZ923" s="95"/>
      <c r="BA923" s="95"/>
      <c r="BB923" s="95"/>
      <c r="BC923" s="95"/>
      <c r="BD923" s="95"/>
      <c r="BE923" s="95"/>
      <c r="BF923" s="95"/>
      <c r="BG923" s="95"/>
      <c r="BH923" s="95"/>
      <c r="BI923" s="95"/>
      <c r="BJ923" s="95"/>
      <c r="BK923" s="95"/>
      <c r="BL923" s="95"/>
      <c r="BM923" s="95"/>
      <c r="BN923" s="95"/>
      <c r="BO923" s="95"/>
      <c r="BP923" s="95"/>
      <c r="BQ923" s="95"/>
      <c r="BR923" s="95"/>
      <c r="BS923" s="95"/>
      <c r="BT923" s="95"/>
      <c r="BU923" s="95"/>
      <c r="BV923" s="95"/>
      <c r="BW923" s="95"/>
      <c r="BX923" s="95"/>
      <c r="BY923" s="95"/>
      <c r="BZ923" s="95"/>
      <c r="CA923" s="95"/>
      <c r="CB923" s="95"/>
      <c r="CC923" s="95"/>
      <c r="CD923" s="95"/>
      <c r="CE923" s="95"/>
      <c r="CF923" s="95"/>
      <c r="CG923" s="95"/>
      <c r="CH923" s="95"/>
      <c r="CI923" s="95"/>
      <c r="CJ923" s="95"/>
      <c r="CK923" s="95"/>
      <c r="CL923" s="95"/>
      <c r="CM923" s="95"/>
      <c r="CN923" s="95"/>
      <c r="CO923" s="95"/>
      <c r="CP923" s="95"/>
      <c r="CQ923" s="95"/>
      <c r="CR923" s="95"/>
      <c r="CS923" s="95"/>
      <c r="CT923" s="95"/>
      <c r="CU923" s="95"/>
      <c r="CV923" s="95"/>
      <c r="CW923" s="95"/>
      <c r="CX923" s="95"/>
      <c r="CY923" s="95"/>
      <c r="CZ923" s="95"/>
      <c r="DA923" s="95"/>
      <c r="DB923" s="95"/>
      <c r="DC923" s="95"/>
      <c r="DD923" s="95"/>
      <c r="DE923" s="95"/>
      <c r="DF923" s="95"/>
      <c r="DG923" s="95"/>
      <c r="DH923" s="95"/>
      <c r="DI923" s="95"/>
      <c r="DJ923" s="95"/>
      <c r="DK923" s="95"/>
      <c r="DL923" s="95"/>
      <c r="DM923" s="95"/>
      <c r="DN923" s="95"/>
      <c r="DO923" s="95"/>
      <c r="DP923" s="95"/>
      <c r="DQ923" s="95"/>
      <c r="DR923" s="95"/>
      <c r="DS923" s="95"/>
      <c r="DT923" s="95"/>
      <c r="DU923" s="95"/>
      <c r="DV923" s="95"/>
      <c r="DW923" s="95"/>
      <c r="DX923" s="95"/>
      <c r="DY923" s="95"/>
      <c r="DZ923" s="95"/>
      <c r="EA923" s="95"/>
      <c r="EB923" s="95"/>
      <c r="EC923" s="95"/>
      <c r="ED923" s="95"/>
      <c r="EE923" s="95"/>
      <c r="EF923" s="95"/>
      <c r="EG923" s="95"/>
      <c r="EH923" s="95"/>
      <c r="EI923" s="95"/>
      <c r="EJ923" s="95"/>
      <c r="EK923" s="95"/>
      <c r="EL923" s="95"/>
      <c r="EM923" s="95"/>
      <c r="EN923" s="95"/>
      <c r="EO923" s="95"/>
      <c r="EP923" s="95"/>
      <c r="EQ923" s="95"/>
      <c r="ER923" s="95"/>
      <c r="ES923" s="95"/>
      <c r="ET923" s="95"/>
      <c r="EU923" s="95"/>
      <c r="EV923" s="95"/>
      <c r="EW923" s="95"/>
      <c r="EX923" s="95"/>
      <c r="EY923" s="95"/>
      <c r="EZ923" s="95"/>
      <c r="FA923" s="95"/>
      <c r="FB923" s="95"/>
      <c r="FC923" s="95"/>
      <c r="FD923" s="95"/>
      <c r="FE923" s="95"/>
      <c r="FF923" s="95"/>
      <c r="FG923" s="95"/>
      <c r="FH923" s="95"/>
      <c r="FI923" s="95"/>
      <c r="FJ923" s="95"/>
      <c r="FK923" s="95"/>
      <c r="FL923" s="95"/>
      <c r="FM923" s="95"/>
      <c r="FN923" s="95"/>
      <c r="FO923" s="95"/>
      <c r="FP923" s="95"/>
      <c r="FQ923" s="95"/>
      <c r="FR923" s="95"/>
      <c r="FS923" s="95"/>
      <c r="FT923" s="95"/>
      <c r="FU923" s="95"/>
      <c r="FV923" s="95"/>
      <c r="FW923" s="95"/>
      <c r="FX923" s="95"/>
      <c r="FY923" s="95"/>
      <c r="FZ923" s="95"/>
      <c r="GA923" s="95"/>
      <c r="GB923" s="95"/>
      <c r="GC923" s="95"/>
      <c r="GD923" s="95"/>
      <c r="GE923" s="95"/>
      <c r="GF923" s="95"/>
    </row>
    <row r="924" spans="1:188" s="22" customFormat="1" ht="20.25" customHeight="1" x14ac:dyDescent="0.2">
      <c r="A924" s="322"/>
      <c r="B924" s="323"/>
      <c r="C924" s="324"/>
      <c r="D924" s="314"/>
      <c r="E924" s="312"/>
      <c r="F924" s="313"/>
      <c r="G924" s="270"/>
      <c r="H924" s="270"/>
      <c r="I924" s="267"/>
      <c r="J924" s="267"/>
      <c r="K924" s="267"/>
      <c r="L924" s="273"/>
      <c r="M924" s="92"/>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V924" s="95"/>
      <c r="AW924" s="95"/>
      <c r="AX924" s="95"/>
      <c r="AY924" s="95"/>
      <c r="AZ924" s="95"/>
      <c r="BA924" s="95"/>
      <c r="BB924" s="95"/>
      <c r="BC924" s="95"/>
      <c r="BD924" s="95"/>
      <c r="BE924" s="95"/>
      <c r="BF924" s="95"/>
      <c r="BG924" s="95"/>
      <c r="BH924" s="95"/>
      <c r="BI924" s="95"/>
      <c r="BJ924" s="95"/>
      <c r="BK924" s="95"/>
      <c r="BL924" s="95"/>
      <c r="BM924" s="95"/>
      <c r="BN924" s="95"/>
      <c r="BO924" s="95"/>
      <c r="BP924" s="95"/>
      <c r="BQ924" s="95"/>
      <c r="BR924" s="95"/>
      <c r="BS924" s="95"/>
      <c r="BT924" s="95"/>
      <c r="BU924" s="95"/>
      <c r="BV924" s="95"/>
      <c r="BW924" s="95"/>
      <c r="BX924" s="95"/>
      <c r="BY924" s="95"/>
      <c r="BZ924" s="95"/>
      <c r="CA924" s="95"/>
      <c r="CB924" s="95"/>
      <c r="CC924" s="95"/>
      <c r="CD924" s="95"/>
      <c r="CE924" s="95"/>
      <c r="CF924" s="95"/>
      <c r="CG924" s="95"/>
      <c r="CH924" s="95"/>
      <c r="CI924" s="95"/>
      <c r="CJ924" s="95"/>
      <c r="CK924" s="95"/>
      <c r="CL924" s="95"/>
      <c r="CM924" s="95"/>
      <c r="CN924" s="95"/>
      <c r="CO924" s="95"/>
      <c r="CP924" s="95"/>
      <c r="CQ924" s="95"/>
      <c r="CR924" s="95"/>
      <c r="CS924" s="95"/>
      <c r="CT924" s="95"/>
      <c r="CU924" s="95"/>
      <c r="CV924" s="95"/>
      <c r="CW924" s="95"/>
      <c r="CX924" s="95"/>
      <c r="CY924" s="95"/>
      <c r="CZ924" s="95"/>
      <c r="DA924" s="95"/>
      <c r="DB924" s="95"/>
      <c r="DC924" s="95"/>
      <c r="DD924" s="95"/>
      <c r="DE924" s="95"/>
      <c r="DF924" s="95"/>
      <c r="DG924" s="95"/>
      <c r="DH924" s="95"/>
      <c r="DI924" s="95"/>
      <c r="DJ924" s="95"/>
      <c r="DK924" s="95"/>
      <c r="DL924" s="95"/>
      <c r="DM924" s="95"/>
      <c r="DN924" s="95"/>
      <c r="DO924" s="95"/>
      <c r="DP924" s="95"/>
      <c r="DQ924" s="95"/>
      <c r="DR924" s="95"/>
      <c r="DS924" s="95"/>
      <c r="DT924" s="95"/>
      <c r="DU924" s="95"/>
      <c r="DV924" s="95"/>
      <c r="DW924" s="95"/>
      <c r="DX924" s="95"/>
      <c r="DY924" s="95"/>
      <c r="DZ924" s="95"/>
      <c r="EA924" s="95"/>
      <c r="EB924" s="95"/>
      <c r="EC924" s="95"/>
      <c r="ED924" s="95"/>
      <c r="EE924" s="95"/>
      <c r="EF924" s="95"/>
      <c r="EG924" s="95"/>
      <c r="EH924" s="95"/>
      <c r="EI924" s="95"/>
      <c r="EJ924" s="95"/>
      <c r="EK924" s="95"/>
      <c r="EL924" s="95"/>
      <c r="EM924" s="95"/>
      <c r="EN924" s="95"/>
      <c r="EO924" s="95"/>
      <c r="EP924" s="95"/>
      <c r="EQ924" s="95"/>
      <c r="ER924" s="95"/>
      <c r="ES924" s="95"/>
      <c r="ET924" s="95"/>
      <c r="EU924" s="95"/>
      <c r="EV924" s="95"/>
      <c r="EW924" s="95"/>
      <c r="EX924" s="95"/>
      <c r="EY924" s="95"/>
      <c r="EZ924" s="95"/>
      <c r="FA924" s="95"/>
      <c r="FB924" s="95"/>
      <c r="FC924" s="95"/>
      <c r="FD924" s="95"/>
      <c r="FE924" s="95"/>
      <c r="FF924" s="95"/>
      <c r="FG924" s="95"/>
      <c r="FH924" s="95"/>
      <c r="FI924" s="95"/>
      <c r="FJ924" s="95"/>
      <c r="FK924" s="95"/>
      <c r="FL924" s="95"/>
      <c r="FM924" s="95"/>
      <c r="FN924" s="95"/>
      <c r="FO924" s="95"/>
      <c r="FP924" s="95"/>
      <c r="FQ924" s="95"/>
      <c r="FR924" s="95"/>
      <c r="FS924" s="95"/>
      <c r="FT924" s="95"/>
      <c r="FU924" s="95"/>
      <c r="FV924" s="95"/>
      <c r="FW924" s="95"/>
      <c r="FX924" s="95"/>
      <c r="FY924" s="95"/>
      <c r="FZ924" s="95"/>
      <c r="GA924" s="95"/>
      <c r="GB924" s="95"/>
      <c r="GC924" s="95"/>
      <c r="GD924" s="95"/>
      <c r="GE924" s="95"/>
      <c r="GF924" s="95"/>
    </row>
    <row r="925" spans="1:188" s="22" customFormat="1" ht="20.25" customHeight="1" x14ac:dyDescent="0.2">
      <c r="A925" s="322"/>
      <c r="B925" s="323"/>
      <c r="C925" s="324"/>
      <c r="D925" s="314"/>
      <c r="E925" s="312"/>
      <c r="F925" s="313"/>
      <c r="G925" s="270"/>
      <c r="H925" s="270"/>
      <c r="I925" s="267"/>
      <c r="J925" s="267"/>
      <c r="K925" s="267"/>
      <c r="L925" s="273"/>
      <c r="M925" s="92"/>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V925" s="95"/>
      <c r="AW925" s="95"/>
      <c r="AX925" s="95"/>
      <c r="AY925" s="95"/>
      <c r="AZ925" s="95"/>
      <c r="BA925" s="95"/>
      <c r="BB925" s="95"/>
      <c r="BC925" s="95"/>
      <c r="BD925" s="95"/>
      <c r="BE925" s="95"/>
      <c r="BF925" s="95"/>
      <c r="BG925" s="95"/>
      <c r="BH925" s="95"/>
      <c r="BI925" s="95"/>
      <c r="BJ925" s="95"/>
      <c r="BK925" s="95"/>
      <c r="BL925" s="95"/>
      <c r="BM925" s="95"/>
      <c r="BN925" s="95"/>
      <c r="BO925" s="95"/>
      <c r="BP925" s="95"/>
      <c r="BQ925" s="95"/>
      <c r="BR925" s="95"/>
      <c r="BS925" s="95"/>
      <c r="BT925" s="95"/>
      <c r="BU925" s="95"/>
      <c r="BV925" s="95"/>
      <c r="BW925" s="95"/>
      <c r="BX925" s="95"/>
      <c r="BY925" s="95"/>
      <c r="BZ925" s="95"/>
      <c r="CA925" s="95"/>
      <c r="CB925" s="95"/>
      <c r="CC925" s="95"/>
      <c r="CD925" s="95"/>
      <c r="CE925" s="95"/>
      <c r="CF925" s="95"/>
      <c r="CG925" s="95"/>
      <c r="CH925" s="95"/>
      <c r="CI925" s="95"/>
      <c r="CJ925" s="95"/>
      <c r="CK925" s="95"/>
      <c r="CL925" s="95"/>
      <c r="CM925" s="95"/>
      <c r="CN925" s="95"/>
      <c r="CO925" s="95"/>
      <c r="CP925" s="95"/>
      <c r="CQ925" s="95"/>
      <c r="CR925" s="95"/>
      <c r="CS925" s="95"/>
      <c r="CT925" s="95"/>
      <c r="CU925" s="95"/>
      <c r="CV925" s="95"/>
      <c r="CW925" s="95"/>
      <c r="CX925" s="95"/>
      <c r="CY925" s="95"/>
      <c r="CZ925" s="95"/>
      <c r="DA925" s="95"/>
      <c r="DB925" s="95"/>
      <c r="DC925" s="95"/>
      <c r="DD925" s="95"/>
      <c r="DE925" s="95"/>
      <c r="DF925" s="95"/>
      <c r="DG925" s="95"/>
      <c r="DH925" s="95"/>
      <c r="DI925" s="95"/>
      <c r="DJ925" s="95"/>
      <c r="DK925" s="95"/>
      <c r="DL925" s="95"/>
      <c r="DM925" s="95"/>
      <c r="DN925" s="95"/>
      <c r="DO925" s="95"/>
      <c r="DP925" s="95"/>
      <c r="DQ925" s="95"/>
      <c r="DR925" s="95"/>
      <c r="DS925" s="95"/>
      <c r="DT925" s="95"/>
      <c r="DU925" s="95"/>
      <c r="DV925" s="95"/>
      <c r="DW925" s="95"/>
      <c r="DX925" s="95"/>
      <c r="DY925" s="95"/>
      <c r="DZ925" s="95"/>
      <c r="EA925" s="95"/>
      <c r="EB925" s="95"/>
      <c r="EC925" s="95"/>
      <c r="ED925" s="95"/>
      <c r="EE925" s="95"/>
      <c r="EF925" s="95"/>
      <c r="EG925" s="95"/>
      <c r="EH925" s="95"/>
      <c r="EI925" s="95"/>
      <c r="EJ925" s="95"/>
      <c r="EK925" s="95"/>
      <c r="EL925" s="95"/>
      <c r="EM925" s="95"/>
      <c r="EN925" s="95"/>
      <c r="EO925" s="95"/>
      <c r="EP925" s="95"/>
      <c r="EQ925" s="95"/>
      <c r="ER925" s="95"/>
      <c r="ES925" s="95"/>
      <c r="ET925" s="95"/>
      <c r="EU925" s="95"/>
      <c r="EV925" s="95"/>
      <c r="EW925" s="95"/>
      <c r="EX925" s="95"/>
      <c r="EY925" s="95"/>
      <c r="EZ925" s="95"/>
      <c r="FA925" s="95"/>
      <c r="FB925" s="95"/>
      <c r="FC925" s="95"/>
      <c r="FD925" s="95"/>
      <c r="FE925" s="95"/>
      <c r="FF925" s="95"/>
      <c r="FG925" s="95"/>
      <c r="FH925" s="95"/>
      <c r="FI925" s="95"/>
      <c r="FJ925" s="95"/>
      <c r="FK925" s="95"/>
      <c r="FL925" s="95"/>
      <c r="FM925" s="95"/>
      <c r="FN925" s="95"/>
      <c r="FO925" s="95"/>
      <c r="FP925" s="95"/>
      <c r="FQ925" s="95"/>
      <c r="FR925" s="95"/>
      <c r="FS925" s="95"/>
      <c r="FT925" s="95"/>
      <c r="FU925" s="95"/>
      <c r="FV925" s="95"/>
      <c r="FW925" s="95"/>
      <c r="FX925" s="95"/>
      <c r="FY925" s="95"/>
      <c r="FZ925" s="95"/>
      <c r="GA925" s="95"/>
      <c r="GB925" s="95"/>
      <c r="GC925" s="95"/>
      <c r="GD925" s="95"/>
      <c r="GE925" s="95"/>
      <c r="GF925" s="95"/>
    </row>
    <row r="926" spans="1:188" s="22" customFormat="1" ht="20.25" customHeight="1" x14ac:dyDescent="0.2">
      <c r="A926" s="322"/>
      <c r="B926" s="323"/>
      <c r="C926" s="324"/>
      <c r="D926" s="314"/>
      <c r="E926" s="312"/>
      <c r="F926" s="313"/>
      <c r="G926" s="270"/>
      <c r="H926" s="270"/>
      <c r="I926" s="267"/>
      <c r="J926" s="267"/>
      <c r="K926" s="267"/>
      <c r="L926" s="273"/>
      <c r="M926" s="92"/>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V926" s="95"/>
      <c r="AW926" s="95"/>
      <c r="AX926" s="95"/>
      <c r="AY926" s="95"/>
      <c r="AZ926" s="95"/>
      <c r="BA926" s="95"/>
      <c r="BB926" s="95"/>
      <c r="BC926" s="95"/>
      <c r="BD926" s="95"/>
      <c r="BE926" s="95"/>
      <c r="BF926" s="95"/>
      <c r="BG926" s="95"/>
      <c r="BH926" s="95"/>
      <c r="BI926" s="95"/>
      <c r="BJ926" s="95"/>
      <c r="BK926" s="95"/>
      <c r="BL926" s="95"/>
      <c r="BM926" s="95"/>
      <c r="BN926" s="95"/>
      <c r="BO926" s="95"/>
      <c r="BP926" s="95"/>
      <c r="BQ926" s="95"/>
      <c r="BR926" s="95"/>
      <c r="BS926" s="95"/>
      <c r="BT926" s="95"/>
      <c r="BU926" s="95"/>
      <c r="BV926" s="95"/>
      <c r="BW926" s="95"/>
      <c r="BX926" s="95"/>
      <c r="BY926" s="95"/>
      <c r="BZ926" s="95"/>
      <c r="CA926" s="95"/>
      <c r="CB926" s="95"/>
      <c r="CC926" s="95"/>
      <c r="CD926" s="95"/>
      <c r="CE926" s="95"/>
      <c r="CF926" s="95"/>
      <c r="CG926" s="95"/>
      <c r="CH926" s="95"/>
      <c r="CI926" s="95"/>
      <c r="CJ926" s="95"/>
      <c r="CK926" s="95"/>
      <c r="CL926" s="95"/>
      <c r="CM926" s="95"/>
      <c r="CN926" s="95"/>
      <c r="CO926" s="95"/>
      <c r="CP926" s="95"/>
      <c r="CQ926" s="95"/>
      <c r="CR926" s="95"/>
      <c r="CS926" s="95"/>
      <c r="CT926" s="95"/>
      <c r="CU926" s="95"/>
      <c r="CV926" s="95"/>
      <c r="CW926" s="95"/>
      <c r="CX926" s="95"/>
      <c r="CY926" s="95"/>
      <c r="CZ926" s="95"/>
      <c r="DA926" s="95"/>
      <c r="DB926" s="95"/>
      <c r="DC926" s="95"/>
      <c r="DD926" s="95"/>
      <c r="DE926" s="95"/>
      <c r="DF926" s="95"/>
      <c r="DG926" s="95"/>
      <c r="DH926" s="95"/>
      <c r="DI926" s="95"/>
      <c r="DJ926" s="95"/>
      <c r="DK926" s="95"/>
      <c r="DL926" s="95"/>
      <c r="DM926" s="95"/>
      <c r="DN926" s="95"/>
      <c r="DO926" s="95"/>
      <c r="DP926" s="95"/>
      <c r="DQ926" s="95"/>
      <c r="DR926" s="95"/>
      <c r="DS926" s="95"/>
      <c r="DT926" s="95"/>
      <c r="DU926" s="95"/>
      <c r="DV926" s="95"/>
      <c r="DW926" s="95"/>
      <c r="DX926" s="95"/>
      <c r="DY926" s="95"/>
      <c r="DZ926" s="95"/>
      <c r="EA926" s="95"/>
      <c r="EB926" s="95"/>
      <c r="EC926" s="95"/>
      <c r="ED926" s="95"/>
      <c r="EE926" s="95"/>
      <c r="EF926" s="95"/>
      <c r="EG926" s="95"/>
      <c r="EH926" s="95"/>
      <c r="EI926" s="95"/>
      <c r="EJ926" s="95"/>
      <c r="EK926" s="95"/>
      <c r="EL926" s="95"/>
      <c r="EM926" s="95"/>
      <c r="EN926" s="95"/>
      <c r="EO926" s="95"/>
      <c r="EP926" s="95"/>
      <c r="EQ926" s="95"/>
      <c r="ER926" s="95"/>
      <c r="ES926" s="95"/>
      <c r="ET926" s="95"/>
      <c r="EU926" s="95"/>
      <c r="EV926" s="95"/>
      <c r="EW926" s="95"/>
      <c r="EX926" s="95"/>
      <c r="EY926" s="95"/>
      <c r="EZ926" s="95"/>
      <c r="FA926" s="95"/>
      <c r="FB926" s="95"/>
      <c r="FC926" s="95"/>
      <c r="FD926" s="95"/>
      <c r="FE926" s="95"/>
      <c r="FF926" s="95"/>
      <c r="FG926" s="95"/>
      <c r="FH926" s="95"/>
      <c r="FI926" s="95"/>
      <c r="FJ926" s="95"/>
      <c r="FK926" s="95"/>
      <c r="FL926" s="95"/>
      <c r="FM926" s="95"/>
      <c r="FN926" s="95"/>
      <c r="FO926" s="95"/>
      <c r="FP926" s="95"/>
      <c r="FQ926" s="95"/>
      <c r="FR926" s="95"/>
      <c r="FS926" s="95"/>
      <c r="FT926" s="95"/>
      <c r="FU926" s="95"/>
      <c r="FV926" s="95"/>
      <c r="FW926" s="95"/>
      <c r="FX926" s="95"/>
      <c r="FY926" s="95"/>
      <c r="FZ926" s="95"/>
      <c r="GA926" s="95"/>
      <c r="GB926" s="95"/>
      <c r="GC926" s="95"/>
      <c r="GD926" s="95"/>
      <c r="GE926" s="95"/>
      <c r="GF926" s="95"/>
    </row>
    <row r="927" spans="1:188" s="22" customFormat="1" ht="50.25" customHeight="1" x14ac:dyDescent="0.2">
      <c r="A927" s="325"/>
      <c r="B927" s="326"/>
      <c r="C927" s="327"/>
      <c r="D927" s="314"/>
      <c r="E927" s="312"/>
      <c r="F927" s="313"/>
      <c r="G927" s="271"/>
      <c r="H927" s="271"/>
      <c r="I927" s="268"/>
      <c r="J927" s="268"/>
      <c r="K927" s="268"/>
      <c r="L927" s="273"/>
      <c r="M927" s="92"/>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V927" s="95"/>
      <c r="AW927" s="95"/>
      <c r="AX927" s="95"/>
      <c r="AY927" s="95"/>
      <c r="AZ927" s="95"/>
      <c r="BA927" s="95"/>
      <c r="BB927" s="95"/>
      <c r="BC927" s="95"/>
      <c r="BD927" s="95"/>
      <c r="BE927" s="95"/>
      <c r="BF927" s="95"/>
      <c r="BG927" s="95"/>
      <c r="BH927" s="95"/>
      <c r="BI927" s="95"/>
      <c r="BJ927" s="95"/>
      <c r="BK927" s="95"/>
      <c r="BL927" s="95"/>
      <c r="BM927" s="95"/>
      <c r="BN927" s="95"/>
      <c r="BO927" s="95"/>
      <c r="BP927" s="95"/>
      <c r="BQ927" s="95"/>
      <c r="BR927" s="95"/>
      <c r="BS927" s="95"/>
      <c r="BT927" s="95"/>
      <c r="BU927" s="95"/>
      <c r="BV927" s="95"/>
      <c r="BW927" s="95"/>
      <c r="BX927" s="95"/>
      <c r="BY927" s="95"/>
      <c r="BZ927" s="95"/>
      <c r="CA927" s="95"/>
      <c r="CB927" s="95"/>
      <c r="CC927" s="95"/>
      <c r="CD927" s="95"/>
      <c r="CE927" s="95"/>
      <c r="CF927" s="95"/>
      <c r="CG927" s="95"/>
      <c r="CH927" s="95"/>
      <c r="CI927" s="95"/>
      <c r="CJ927" s="95"/>
      <c r="CK927" s="95"/>
      <c r="CL927" s="95"/>
      <c r="CM927" s="95"/>
      <c r="CN927" s="95"/>
      <c r="CO927" s="95"/>
      <c r="CP927" s="95"/>
      <c r="CQ927" s="95"/>
      <c r="CR927" s="95"/>
      <c r="CS927" s="95"/>
      <c r="CT927" s="95"/>
      <c r="CU927" s="95"/>
      <c r="CV927" s="95"/>
      <c r="CW927" s="95"/>
      <c r="CX927" s="95"/>
      <c r="CY927" s="95"/>
      <c r="CZ927" s="95"/>
      <c r="DA927" s="95"/>
      <c r="DB927" s="95"/>
      <c r="DC927" s="95"/>
      <c r="DD927" s="95"/>
      <c r="DE927" s="95"/>
      <c r="DF927" s="95"/>
      <c r="DG927" s="95"/>
      <c r="DH927" s="95"/>
      <c r="DI927" s="95"/>
      <c r="DJ927" s="95"/>
      <c r="DK927" s="95"/>
      <c r="DL927" s="95"/>
      <c r="DM927" s="95"/>
      <c r="DN927" s="95"/>
      <c r="DO927" s="95"/>
      <c r="DP927" s="95"/>
      <c r="DQ927" s="95"/>
      <c r="DR927" s="95"/>
      <c r="DS927" s="95"/>
      <c r="DT927" s="95"/>
      <c r="DU927" s="95"/>
      <c r="DV927" s="95"/>
      <c r="DW927" s="95"/>
      <c r="DX927" s="95"/>
      <c r="DY927" s="95"/>
      <c r="DZ927" s="95"/>
      <c r="EA927" s="95"/>
      <c r="EB927" s="95"/>
      <c r="EC927" s="95"/>
      <c r="ED927" s="95"/>
      <c r="EE927" s="95"/>
      <c r="EF927" s="95"/>
      <c r="EG927" s="95"/>
      <c r="EH927" s="95"/>
      <c r="EI927" s="95"/>
      <c r="EJ927" s="95"/>
      <c r="EK927" s="95"/>
      <c r="EL927" s="95"/>
      <c r="EM927" s="95"/>
      <c r="EN927" s="95"/>
      <c r="EO927" s="95"/>
      <c r="EP927" s="95"/>
      <c r="EQ927" s="95"/>
      <c r="ER927" s="95"/>
      <c r="ES927" s="95"/>
      <c r="ET927" s="95"/>
      <c r="EU927" s="95"/>
      <c r="EV927" s="95"/>
      <c r="EW927" s="95"/>
      <c r="EX927" s="95"/>
      <c r="EY927" s="95"/>
      <c r="EZ927" s="95"/>
      <c r="FA927" s="95"/>
      <c r="FB927" s="95"/>
      <c r="FC927" s="95"/>
      <c r="FD927" s="95"/>
      <c r="FE927" s="95"/>
      <c r="FF927" s="95"/>
      <c r="FG927" s="95"/>
      <c r="FH927" s="95"/>
      <c r="FI927" s="95"/>
      <c r="FJ927" s="95"/>
      <c r="FK927" s="95"/>
      <c r="FL927" s="95"/>
      <c r="FM927" s="95"/>
      <c r="FN927" s="95"/>
      <c r="FO927" s="95"/>
      <c r="FP927" s="95"/>
      <c r="FQ927" s="95"/>
      <c r="FR927" s="95"/>
      <c r="FS927" s="95"/>
      <c r="FT927" s="95"/>
      <c r="FU927" s="95"/>
      <c r="FV927" s="95"/>
      <c r="FW927" s="95"/>
      <c r="FX927" s="95"/>
      <c r="FY927" s="95"/>
      <c r="FZ927" s="95"/>
      <c r="GA927" s="95"/>
      <c r="GB927" s="95"/>
      <c r="GC927" s="95"/>
      <c r="GD927" s="95"/>
      <c r="GE927" s="95"/>
      <c r="GF927" s="95"/>
    </row>
    <row r="928" spans="1:188" s="22" customFormat="1" ht="20.25" customHeight="1" x14ac:dyDescent="0.2">
      <c r="A928" s="319"/>
      <c r="B928" s="320"/>
      <c r="C928" s="321"/>
      <c r="D928" s="314" t="s">
        <v>1809</v>
      </c>
      <c r="E928" s="312" t="s">
        <v>607</v>
      </c>
      <c r="F928" s="313" t="s">
        <v>608</v>
      </c>
      <c r="G928" s="269"/>
      <c r="H928" s="269"/>
      <c r="I928" s="266"/>
      <c r="J928" s="266"/>
      <c r="K928" s="266"/>
      <c r="L928" s="273"/>
      <c r="M928" s="92"/>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V928" s="95"/>
      <c r="AW928" s="95"/>
      <c r="AX928" s="95"/>
      <c r="AY928" s="95"/>
      <c r="AZ928" s="95"/>
      <c r="BA928" s="95"/>
      <c r="BB928" s="95"/>
      <c r="BC928" s="95"/>
      <c r="BD928" s="95"/>
      <c r="BE928" s="95"/>
      <c r="BF928" s="95"/>
      <c r="BG928" s="95"/>
      <c r="BH928" s="95"/>
      <c r="BI928" s="95"/>
      <c r="BJ928" s="95"/>
      <c r="BK928" s="95"/>
      <c r="BL928" s="95"/>
      <c r="BM928" s="95"/>
      <c r="BN928" s="95"/>
      <c r="BO928" s="95"/>
      <c r="BP928" s="95"/>
      <c r="BQ928" s="95"/>
      <c r="BR928" s="95"/>
      <c r="BS928" s="95"/>
      <c r="BT928" s="95"/>
      <c r="BU928" s="95"/>
      <c r="BV928" s="95"/>
      <c r="BW928" s="95"/>
      <c r="BX928" s="95"/>
      <c r="BY928" s="95"/>
      <c r="BZ928" s="95"/>
      <c r="CA928" s="95"/>
      <c r="CB928" s="95"/>
      <c r="CC928" s="95"/>
      <c r="CD928" s="95"/>
      <c r="CE928" s="95"/>
      <c r="CF928" s="95"/>
      <c r="CG928" s="95"/>
      <c r="CH928" s="95"/>
      <c r="CI928" s="95"/>
      <c r="CJ928" s="95"/>
      <c r="CK928" s="95"/>
      <c r="CL928" s="95"/>
      <c r="CM928" s="95"/>
      <c r="CN928" s="95"/>
      <c r="CO928" s="95"/>
      <c r="CP928" s="95"/>
      <c r="CQ928" s="95"/>
      <c r="CR928" s="95"/>
      <c r="CS928" s="95"/>
      <c r="CT928" s="95"/>
      <c r="CU928" s="95"/>
      <c r="CV928" s="95"/>
      <c r="CW928" s="95"/>
      <c r="CX928" s="95"/>
      <c r="CY928" s="95"/>
      <c r="CZ928" s="95"/>
      <c r="DA928" s="95"/>
      <c r="DB928" s="95"/>
      <c r="DC928" s="95"/>
      <c r="DD928" s="95"/>
      <c r="DE928" s="95"/>
      <c r="DF928" s="95"/>
      <c r="DG928" s="95"/>
      <c r="DH928" s="95"/>
      <c r="DI928" s="95"/>
      <c r="DJ928" s="95"/>
      <c r="DK928" s="95"/>
      <c r="DL928" s="95"/>
      <c r="DM928" s="95"/>
      <c r="DN928" s="95"/>
      <c r="DO928" s="95"/>
      <c r="DP928" s="95"/>
      <c r="DQ928" s="95"/>
      <c r="DR928" s="95"/>
      <c r="DS928" s="95"/>
      <c r="DT928" s="95"/>
      <c r="DU928" s="95"/>
      <c r="DV928" s="95"/>
      <c r="DW928" s="95"/>
      <c r="DX928" s="95"/>
      <c r="DY928" s="95"/>
      <c r="DZ928" s="95"/>
      <c r="EA928" s="95"/>
      <c r="EB928" s="95"/>
      <c r="EC928" s="95"/>
      <c r="ED928" s="95"/>
      <c r="EE928" s="95"/>
      <c r="EF928" s="95"/>
      <c r="EG928" s="95"/>
      <c r="EH928" s="95"/>
      <c r="EI928" s="95"/>
      <c r="EJ928" s="95"/>
      <c r="EK928" s="95"/>
      <c r="EL928" s="95"/>
      <c r="EM928" s="95"/>
      <c r="EN928" s="95"/>
      <c r="EO928" s="95"/>
      <c r="EP928" s="95"/>
      <c r="EQ928" s="95"/>
      <c r="ER928" s="95"/>
      <c r="ES928" s="95"/>
      <c r="ET928" s="95"/>
      <c r="EU928" s="95"/>
      <c r="EV928" s="95"/>
      <c r="EW928" s="95"/>
      <c r="EX928" s="95"/>
      <c r="EY928" s="95"/>
      <c r="EZ928" s="95"/>
      <c r="FA928" s="95"/>
      <c r="FB928" s="95"/>
      <c r="FC928" s="95"/>
      <c r="FD928" s="95"/>
      <c r="FE928" s="95"/>
      <c r="FF928" s="95"/>
      <c r="FG928" s="95"/>
      <c r="FH928" s="95"/>
      <c r="FI928" s="95"/>
      <c r="FJ928" s="95"/>
      <c r="FK928" s="95"/>
      <c r="FL928" s="95"/>
      <c r="FM928" s="95"/>
      <c r="FN928" s="95"/>
      <c r="FO928" s="95"/>
      <c r="FP928" s="95"/>
      <c r="FQ928" s="95"/>
      <c r="FR928" s="95"/>
      <c r="FS928" s="95"/>
      <c r="FT928" s="95"/>
      <c r="FU928" s="95"/>
      <c r="FV928" s="95"/>
      <c r="FW928" s="95"/>
      <c r="FX928" s="95"/>
      <c r="FY928" s="95"/>
      <c r="FZ928" s="95"/>
      <c r="GA928" s="95"/>
      <c r="GB928" s="95"/>
      <c r="GC928" s="95"/>
      <c r="GD928" s="95"/>
      <c r="GE928" s="95"/>
      <c r="GF928" s="95"/>
    </row>
    <row r="929" spans="1:188" s="22" customFormat="1" ht="20.25" customHeight="1" x14ac:dyDescent="0.2">
      <c r="A929" s="322"/>
      <c r="B929" s="323"/>
      <c r="C929" s="324"/>
      <c r="D929" s="314"/>
      <c r="E929" s="312"/>
      <c r="F929" s="313"/>
      <c r="G929" s="270"/>
      <c r="H929" s="270"/>
      <c r="I929" s="267"/>
      <c r="J929" s="267"/>
      <c r="K929" s="267"/>
      <c r="L929" s="273"/>
      <c r="M929" s="92"/>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V929" s="95"/>
      <c r="AW929" s="95"/>
      <c r="AX929" s="95"/>
      <c r="AY929" s="95"/>
      <c r="AZ929" s="95"/>
      <c r="BA929" s="95"/>
      <c r="BB929" s="95"/>
      <c r="BC929" s="95"/>
      <c r="BD929" s="95"/>
      <c r="BE929" s="95"/>
      <c r="BF929" s="95"/>
      <c r="BG929" s="95"/>
      <c r="BH929" s="95"/>
      <c r="BI929" s="95"/>
      <c r="BJ929" s="95"/>
      <c r="BK929" s="95"/>
      <c r="BL929" s="95"/>
      <c r="BM929" s="95"/>
      <c r="BN929" s="95"/>
      <c r="BO929" s="95"/>
      <c r="BP929" s="95"/>
      <c r="BQ929" s="95"/>
      <c r="BR929" s="95"/>
      <c r="BS929" s="95"/>
      <c r="BT929" s="95"/>
      <c r="BU929" s="95"/>
      <c r="BV929" s="95"/>
      <c r="BW929" s="95"/>
      <c r="BX929" s="95"/>
      <c r="BY929" s="95"/>
      <c r="BZ929" s="95"/>
      <c r="CA929" s="95"/>
      <c r="CB929" s="95"/>
      <c r="CC929" s="95"/>
      <c r="CD929" s="95"/>
      <c r="CE929" s="95"/>
      <c r="CF929" s="95"/>
      <c r="CG929" s="95"/>
      <c r="CH929" s="95"/>
      <c r="CI929" s="95"/>
      <c r="CJ929" s="95"/>
      <c r="CK929" s="95"/>
      <c r="CL929" s="95"/>
      <c r="CM929" s="95"/>
      <c r="CN929" s="95"/>
      <c r="CO929" s="95"/>
      <c r="CP929" s="95"/>
      <c r="CQ929" s="95"/>
      <c r="CR929" s="95"/>
      <c r="CS929" s="95"/>
      <c r="CT929" s="95"/>
      <c r="CU929" s="95"/>
      <c r="CV929" s="95"/>
      <c r="CW929" s="95"/>
      <c r="CX929" s="95"/>
      <c r="CY929" s="95"/>
      <c r="CZ929" s="95"/>
      <c r="DA929" s="95"/>
      <c r="DB929" s="95"/>
      <c r="DC929" s="95"/>
      <c r="DD929" s="95"/>
      <c r="DE929" s="95"/>
      <c r="DF929" s="95"/>
      <c r="DG929" s="95"/>
      <c r="DH929" s="95"/>
      <c r="DI929" s="95"/>
      <c r="DJ929" s="95"/>
      <c r="DK929" s="95"/>
      <c r="DL929" s="95"/>
      <c r="DM929" s="95"/>
      <c r="DN929" s="95"/>
      <c r="DO929" s="95"/>
      <c r="DP929" s="95"/>
      <c r="DQ929" s="95"/>
      <c r="DR929" s="95"/>
      <c r="DS929" s="95"/>
      <c r="DT929" s="95"/>
      <c r="DU929" s="95"/>
      <c r="DV929" s="95"/>
      <c r="DW929" s="95"/>
      <c r="DX929" s="95"/>
      <c r="DY929" s="95"/>
      <c r="DZ929" s="95"/>
      <c r="EA929" s="95"/>
      <c r="EB929" s="95"/>
      <c r="EC929" s="95"/>
      <c r="ED929" s="95"/>
      <c r="EE929" s="95"/>
      <c r="EF929" s="95"/>
      <c r="EG929" s="95"/>
      <c r="EH929" s="95"/>
      <c r="EI929" s="95"/>
      <c r="EJ929" s="95"/>
      <c r="EK929" s="95"/>
      <c r="EL929" s="95"/>
      <c r="EM929" s="95"/>
      <c r="EN929" s="95"/>
      <c r="EO929" s="95"/>
      <c r="EP929" s="95"/>
      <c r="EQ929" s="95"/>
      <c r="ER929" s="95"/>
      <c r="ES929" s="95"/>
      <c r="ET929" s="95"/>
      <c r="EU929" s="95"/>
      <c r="EV929" s="95"/>
      <c r="EW929" s="95"/>
      <c r="EX929" s="95"/>
      <c r="EY929" s="95"/>
      <c r="EZ929" s="95"/>
      <c r="FA929" s="95"/>
      <c r="FB929" s="95"/>
      <c r="FC929" s="95"/>
      <c r="FD929" s="95"/>
      <c r="FE929" s="95"/>
      <c r="FF929" s="95"/>
      <c r="FG929" s="95"/>
      <c r="FH929" s="95"/>
      <c r="FI929" s="95"/>
      <c r="FJ929" s="95"/>
      <c r="FK929" s="95"/>
      <c r="FL929" s="95"/>
      <c r="FM929" s="95"/>
      <c r="FN929" s="95"/>
      <c r="FO929" s="95"/>
      <c r="FP929" s="95"/>
      <c r="FQ929" s="95"/>
      <c r="FR929" s="95"/>
      <c r="FS929" s="95"/>
      <c r="FT929" s="95"/>
      <c r="FU929" s="95"/>
      <c r="FV929" s="95"/>
      <c r="FW929" s="95"/>
      <c r="FX929" s="95"/>
      <c r="FY929" s="95"/>
      <c r="FZ929" s="95"/>
      <c r="GA929" s="95"/>
      <c r="GB929" s="95"/>
      <c r="GC929" s="95"/>
      <c r="GD929" s="95"/>
      <c r="GE929" s="95"/>
      <c r="GF929" s="95"/>
    </row>
    <row r="930" spans="1:188" s="22" customFormat="1" ht="20.25" customHeight="1" x14ac:dyDescent="0.2">
      <c r="A930" s="322"/>
      <c r="B930" s="323"/>
      <c r="C930" s="324"/>
      <c r="D930" s="314"/>
      <c r="E930" s="312"/>
      <c r="F930" s="313"/>
      <c r="G930" s="270"/>
      <c r="H930" s="270"/>
      <c r="I930" s="267"/>
      <c r="J930" s="267"/>
      <c r="K930" s="267"/>
      <c r="L930" s="273"/>
      <c r="M930" s="92"/>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V930" s="95"/>
      <c r="AW930" s="95"/>
      <c r="AX930" s="95"/>
      <c r="AY930" s="95"/>
      <c r="AZ930" s="95"/>
      <c r="BA930" s="95"/>
      <c r="BB930" s="95"/>
      <c r="BC930" s="95"/>
      <c r="BD930" s="95"/>
      <c r="BE930" s="95"/>
      <c r="BF930" s="95"/>
      <c r="BG930" s="95"/>
      <c r="BH930" s="95"/>
      <c r="BI930" s="95"/>
      <c r="BJ930" s="95"/>
      <c r="BK930" s="95"/>
      <c r="BL930" s="95"/>
      <c r="BM930" s="95"/>
      <c r="BN930" s="95"/>
      <c r="BO930" s="95"/>
      <c r="BP930" s="95"/>
      <c r="BQ930" s="95"/>
      <c r="BR930" s="95"/>
      <c r="BS930" s="95"/>
      <c r="BT930" s="95"/>
      <c r="BU930" s="95"/>
      <c r="BV930" s="95"/>
      <c r="BW930" s="95"/>
      <c r="BX930" s="95"/>
      <c r="BY930" s="95"/>
      <c r="BZ930" s="95"/>
      <c r="CA930" s="95"/>
      <c r="CB930" s="95"/>
      <c r="CC930" s="95"/>
      <c r="CD930" s="95"/>
      <c r="CE930" s="95"/>
      <c r="CF930" s="95"/>
      <c r="CG930" s="95"/>
      <c r="CH930" s="95"/>
      <c r="CI930" s="95"/>
      <c r="CJ930" s="95"/>
      <c r="CK930" s="95"/>
      <c r="CL930" s="95"/>
      <c r="CM930" s="95"/>
      <c r="CN930" s="95"/>
      <c r="CO930" s="95"/>
      <c r="CP930" s="95"/>
      <c r="CQ930" s="95"/>
      <c r="CR930" s="95"/>
      <c r="CS930" s="95"/>
      <c r="CT930" s="95"/>
      <c r="CU930" s="95"/>
      <c r="CV930" s="95"/>
      <c r="CW930" s="95"/>
      <c r="CX930" s="95"/>
      <c r="CY930" s="95"/>
      <c r="CZ930" s="95"/>
      <c r="DA930" s="95"/>
      <c r="DB930" s="95"/>
      <c r="DC930" s="95"/>
      <c r="DD930" s="95"/>
      <c r="DE930" s="95"/>
      <c r="DF930" s="95"/>
      <c r="DG930" s="95"/>
      <c r="DH930" s="95"/>
      <c r="DI930" s="95"/>
      <c r="DJ930" s="95"/>
      <c r="DK930" s="95"/>
      <c r="DL930" s="95"/>
      <c r="DM930" s="95"/>
      <c r="DN930" s="95"/>
      <c r="DO930" s="95"/>
      <c r="DP930" s="95"/>
      <c r="DQ930" s="95"/>
      <c r="DR930" s="95"/>
      <c r="DS930" s="95"/>
      <c r="DT930" s="95"/>
      <c r="DU930" s="95"/>
      <c r="DV930" s="95"/>
      <c r="DW930" s="95"/>
      <c r="DX930" s="95"/>
      <c r="DY930" s="95"/>
      <c r="DZ930" s="95"/>
      <c r="EA930" s="95"/>
      <c r="EB930" s="95"/>
      <c r="EC930" s="95"/>
      <c r="ED930" s="95"/>
      <c r="EE930" s="95"/>
      <c r="EF930" s="95"/>
      <c r="EG930" s="95"/>
      <c r="EH930" s="95"/>
      <c r="EI930" s="95"/>
      <c r="EJ930" s="95"/>
      <c r="EK930" s="95"/>
      <c r="EL930" s="95"/>
      <c r="EM930" s="95"/>
      <c r="EN930" s="95"/>
      <c r="EO930" s="95"/>
      <c r="EP930" s="95"/>
      <c r="EQ930" s="95"/>
      <c r="ER930" s="95"/>
      <c r="ES930" s="95"/>
      <c r="ET930" s="95"/>
      <c r="EU930" s="95"/>
      <c r="EV930" s="95"/>
      <c r="EW930" s="95"/>
      <c r="EX930" s="95"/>
      <c r="EY930" s="95"/>
      <c r="EZ930" s="95"/>
      <c r="FA930" s="95"/>
      <c r="FB930" s="95"/>
      <c r="FC930" s="95"/>
      <c r="FD930" s="95"/>
      <c r="FE930" s="95"/>
      <c r="FF930" s="95"/>
      <c r="FG930" s="95"/>
      <c r="FH930" s="95"/>
      <c r="FI930" s="95"/>
      <c r="FJ930" s="95"/>
      <c r="FK930" s="95"/>
      <c r="FL930" s="95"/>
      <c r="FM930" s="95"/>
      <c r="FN930" s="95"/>
      <c r="FO930" s="95"/>
      <c r="FP930" s="95"/>
      <c r="FQ930" s="95"/>
      <c r="FR930" s="95"/>
      <c r="FS930" s="95"/>
      <c r="FT930" s="95"/>
      <c r="FU930" s="95"/>
      <c r="FV930" s="95"/>
      <c r="FW930" s="95"/>
      <c r="FX930" s="95"/>
      <c r="FY930" s="95"/>
      <c r="FZ930" s="95"/>
      <c r="GA930" s="95"/>
      <c r="GB930" s="95"/>
      <c r="GC930" s="95"/>
      <c r="GD930" s="95"/>
      <c r="GE930" s="95"/>
      <c r="GF930" s="95"/>
    </row>
    <row r="931" spans="1:188" s="22" customFormat="1" ht="20.25" customHeight="1" x14ac:dyDescent="0.2">
      <c r="A931" s="322"/>
      <c r="B931" s="323"/>
      <c r="C931" s="324"/>
      <c r="D931" s="314"/>
      <c r="E931" s="312"/>
      <c r="F931" s="313"/>
      <c r="G931" s="270"/>
      <c r="H931" s="270"/>
      <c r="I931" s="267"/>
      <c r="J931" s="267"/>
      <c r="K931" s="267"/>
      <c r="L931" s="273"/>
      <c r="M931" s="92"/>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V931" s="95"/>
      <c r="AW931" s="95"/>
      <c r="AX931" s="95"/>
      <c r="AY931" s="95"/>
      <c r="AZ931" s="95"/>
      <c r="BA931" s="95"/>
      <c r="BB931" s="95"/>
      <c r="BC931" s="95"/>
      <c r="BD931" s="95"/>
      <c r="BE931" s="95"/>
      <c r="BF931" s="95"/>
      <c r="BG931" s="95"/>
      <c r="BH931" s="95"/>
      <c r="BI931" s="95"/>
      <c r="BJ931" s="95"/>
      <c r="BK931" s="95"/>
      <c r="BL931" s="95"/>
      <c r="BM931" s="95"/>
      <c r="BN931" s="95"/>
      <c r="BO931" s="95"/>
      <c r="BP931" s="95"/>
      <c r="BQ931" s="95"/>
      <c r="BR931" s="95"/>
      <c r="BS931" s="95"/>
      <c r="BT931" s="95"/>
      <c r="BU931" s="95"/>
      <c r="BV931" s="95"/>
      <c r="BW931" s="95"/>
      <c r="BX931" s="95"/>
      <c r="BY931" s="95"/>
      <c r="BZ931" s="95"/>
      <c r="CA931" s="95"/>
      <c r="CB931" s="95"/>
      <c r="CC931" s="95"/>
      <c r="CD931" s="95"/>
      <c r="CE931" s="95"/>
      <c r="CF931" s="95"/>
      <c r="CG931" s="95"/>
      <c r="CH931" s="95"/>
      <c r="CI931" s="95"/>
      <c r="CJ931" s="95"/>
      <c r="CK931" s="95"/>
      <c r="CL931" s="95"/>
      <c r="CM931" s="95"/>
      <c r="CN931" s="95"/>
      <c r="CO931" s="95"/>
      <c r="CP931" s="95"/>
      <c r="CQ931" s="95"/>
      <c r="CR931" s="95"/>
      <c r="CS931" s="95"/>
      <c r="CT931" s="95"/>
      <c r="CU931" s="95"/>
      <c r="CV931" s="95"/>
      <c r="CW931" s="95"/>
      <c r="CX931" s="95"/>
      <c r="CY931" s="95"/>
      <c r="CZ931" s="95"/>
      <c r="DA931" s="95"/>
      <c r="DB931" s="95"/>
      <c r="DC931" s="95"/>
      <c r="DD931" s="95"/>
      <c r="DE931" s="95"/>
      <c r="DF931" s="95"/>
      <c r="DG931" s="95"/>
      <c r="DH931" s="95"/>
      <c r="DI931" s="95"/>
      <c r="DJ931" s="95"/>
      <c r="DK931" s="95"/>
      <c r="DL931" s="95"/>
      <c r="DM931" s="95"/>
      <c r="DN931" s="95"/>
      <c r="DO931" s="95"/>
      <c r="DP931" s="95"/>
      <c r="DQ931" s="95"/>
      <c r="DR931" s="95"/>
      <c r="DS931" s="95"/>
      <c r="DT931" s="95"/>
      <c r="DU931" s="95"/>
      <c r="DV931" s="95"/>
      <c r="DW931" s="95"/>
      <c r="DX931" s="95"/>
      <c r="DY931" s="95"/>
      <c r="DZ931" s="95"/>
      <c r="EA931" s="95"/>
      <c r="EB931" s="95"/>
      <c r="EC931" s="95"/>
      <c r="ED931" s="95"/>
      <c r="EE931" s="95"/>
      <c r="EF931" s="95"/>
      <c r="EG931" s="95"/>
      <c r="EH931" s="95"/>
      <c r="EI931" s="95"/>
      <c r="EJ931" s="95"/>
      <c r="EK931" s="95"/>
      <c r="EL931" s="95"/>
      <c r="EM931" s="95"/>
      <c r="EN931" s="95"/>
      <c r="EO931" s="95"/>
      <c r="EP931" s="95"/>
      <c r="EQ931" s="95"/>
      <c r="ER931" s="95"/>
      <c r="ES931" s="95"/>
      <c r="ET931" s="95"/>
      <c r="EU931" s="95"/>
      <c r="EV931" s="95"/>
      <c r="EW931" s="95"/>
      <c r="EX931" s="95"/>
      <c r="EY931" s="95"/>
      <c r="EZ931" s="95"/>
      <c r="FA931" s="95"/>
      <c r="FB931" s="95"/>
      <c r="FC931" s="95"/>
      <c r="FD931" s="95"/>
      <c r="FE931" s="95"/>
      <c r="FF931" s="95"/>
      <c r="FG931" s="95"/>
      <c r="FH931" s="95"/>
      <c r="FI931" s="95"/>
      <c r="FJ931" s="95"/>
      <c r="FK931" s="95"/>
      <c r="FL931" s="95"/>
      <c r="FM931" s="95"/>
      <c r="FN931" s="95"/>
      <c r="FO931" s="95"/>
      <c r="FP931" s="95"/>
      <c r="FQ931" s="95"/>
      <c r="FR931" s="95"/>
      <c r="FS931" s="95"/>
      <c r="FT931" s="95"/>
      <c r="FU931" s="95"/>
      <c r="FV931" s="95"/>
      <c r="FW931" s="95"/>
      <c r="FX931" s="95"/>
      <c r="FY931" s="95"/>
      <c r="FZ931" s="95"/>
      <c r="GA931" s="95"/>
      <c r="GB931" s="95"/>
      <c r="GC931" s="95"/>
      <c r="GD931" s="95"/>
      <c r="GE931" s="95"/>
      <c r="GF931" s="95"/>
    </row>
    <row r="932" spans="1:188" s="22" customFormat="1" ht="20.25" customHeight="1" x14ac:dyDescent="0.2">
      <c r="A932" s="322"/>
      <c r="B932" s="323"/>
      <c r="C932" s="324"/>
      <c r="D932" s="314"/>
      <c r="E932" s="312"/>
      <c r="F932" s="313"/>
      <c r="G932" s="270"/>
      <c r="H932" s="270"/>
      <c r="I932" s="267"/>
      <c r="J932" s="267"/>
      <c r="K932" s="267"/>
      <c r="L932" s="273"/>
      <c r="M932" s="92"/>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V932" s="95"/>
      <c r="AW932" s="95"/>
      <c r="AX932" s="95"/>
      <c r="AY932" s="95"/>
      <c r="AZ932" s="95"/>
      <c r="BA932" s="95"/>
      <c r="BB932" s="95"/>
      <c r="BC932" s="95"/>
      <c r="BD932" s="95"/>
      <c r="BE932" s="95"/>
      <c r="BF932" s="95"/>
      <c r="BG932" s="95"/>
      <c r="BH932" s="95"/>
      <c r="BI932" s="95"/>
      <c r="BJ932" s="95"/>
      <c r="BK932" s="95"/>
      <c r="BL932" s="95"/>
      <c r="BM932" s="95"/>
      <c r="BN932" s="95"/>
      <c r="BO932" s="95"/>
      <c r="BP932" s="95"/>
      <c r="BQ932" s="95"/>
      <c r="BR932" s="95"/>
      <c r="BS932" s="95"/>
      <c r="BT932" s="95"/>
      <c r="BU932" s="95"/>
      <c r="BV932" s="95"/>
      <c r="BW932" s="95"/>
      <c r="BX932" s="95"/>
      <c r="BY932" s="95"/>
      <c r="BZ932" s="95"/>
      <c r="CA932" s="95"/>
      <c r="CB932" s="95"/>
      <c r="CC932" s="95"/>
      <c r="CD932" s="95"/>
      <c r="CE932" s="95"/>
      <c r="CF932" s="95"/>
      <c r="CG932" s="95"/>
      <c r="CH932" s="95"/>
      <c r="CI932" s="95"/>
      <c r="CJ932" s="95"/>
      <c r="CK932" s="95"/>
      <c r="CL932" s="95"/>
      <c r="CM932" s="95"/>
      <c r="CN932" s="95"/>
      <c r="CO932" s="95"/>
      <c r="CP932" s="95"/>
      <c r="CQ932" s="95"/>
      <c r="CR932" s="95"/>
      <c r="CS932" s="95"/>
      <c r="CT932" s="95"/>
      <c r="CU932" s="95"/>
      <c r="CV932" s="95"/>
      <c r="CW932" s="95"/>
      <c r="CX932" s="95"/>
      <c r="CY932" s="95"/>
      <c r="CZ932" s="95"/>
      <c r="DA932" s="95"/>
      <c r="DB932" s="95"/>
      <c r="DC932" s="95"/>
      <c r="DD932" s="95"/>
      <c r="DE932" s="95"/>
      <c r="DF932" s="95"/>
      <c r="DG932" s="95"/>
      <c r="DH932" s="95"/>
      <c r="DI932" s="95"/>
      <c r="DJ932" s="95"/>
      <c r="DK932" s="95"/>
      <c r="DL932" s="95"/>
      <c r="DM932" s="95"/>
      <c r="DN932" s="95"/>
      <c r="DO932" s="95"/>
      <c r="DP932" s="95"/>
      <c r="DQ932" s="95"/>
      <c r="DR932" s="95"/>
      <c r="DS932" s="95"/>
      <c r="DT932" s="95"/>
      <c r="DU932" s="95"/>
      <c r="DV932" s="95"/>
      <c r="DW932" s="95"/>
      <c r="DX932" s="95"/>
      <c r="DY932" s="95"/>
      <c r="DZ932" s="95"/>
      <c r="EA932" s="95"/>
      <c r="EB932" s="95"/>
      <c r="EC932" s="95"/>
      <c r="ED932" s="95"/>
      <c r="EE932" s="95"/>
      <c r="EF932" s="95"/>
      <c r="EG932" s="95"/>
      <c r="EH932" s="95"/>
      <c r="EI932" s="95"/>
      <c r="EJ932" s="95"/>
      <c r="EK932" s="95"/>
      <c r="EL932" s="95"/>
      <c r="EM932" s="95"/>
      <c r="EN932" s="95"/>
      <c r="EO932" s="95"/>
      <c r="EP932" s="95"/>
      <c r="EQ932" s="95"/>
      <c r="ER932" s="95"/>
      <c r="ES932" s="95"/>
      <c r="ET932" s="95"/>
      <c r="EU932" s="95"/>
      <c r="EV932" s="95"/>
      <c r="EW932" s="95"/>
      <c r="EX932" s="95"/>
      <c r="EY932" s="95"/>
      <c r="EZ932" s="95"/>
      <c r="FA932" s="95"/>
      <c r="FB932" s="95"/>
      <c r="FC932" s="95"/>
      <c r="FD932" s="95"/>
      <c r="FE932" s="95"/>
      <c r="FF932" s="95"/>
      <c r="FG932" s="95"/>
      <c r="FH932" s="95"/>
      <c r="FI932" s="95"/>
      <c r="FJ932" s="95"/>
      <c r="FK932" s="95"/>
      <c r="FL932" s="95"/>
      <c r="FM932" s="95"/>
      <c r="FN932" s="95"/>
      <c r="FO932" s="95"/>
      <c r="FP932" s="95"/>
      <c r="FQ932" s="95"/>
      <c r="FR932" s="95"/>
      <c r="FS932" s="95"/>
      <c r="FT932" s="95"/>
      <c r="FU932" s="95"/>
      <c r="FV932" s="95"/>
      <c r="FW932" s="95"/>
      <c r="FX932" s="95"/>
      <c r="FY932" s="95"/>
      <c r="FZ932" s="95"/>
      <c r="GA932" s="95"/>
      <c r="GB932" s="95"/>
      <c r="GC932" s="95"/>
      <c r="GD932" s="95"/>
      <c r="GE932" s="95"/>
      <c r="GF932" s="95"/>
    </row>
    <row r="933" spans="1:188" s="22" customFormat="1" ht="89.25" customHeight="1" x14ac:dyDescent="0.2">
      <c r="A933" s="325"/>
      <c r="B933" s="326"/>
      <c r="C933" s="327"/>
      <c r="D933" s="314"/>
      <c r="E933" s="312"/>
      <c r="F933" s="313"/>
      <c r="G933" s="271"/>
      <c r="H933" s="271"/>
      <c r="I933" s="268"/>
      <c r="J933" s="268"/>
      <c r="K933" s="268"/>
      <c r="L933" s="273"/>
      <c r="M933" s="92"/>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V933" s="95"/>
      <c r="AW933" s="95"/>
      <c r="AX933" s="95"/>
      <c r="AY933" s="95"/>
      <c r="AZ933" s="95"/>
      <c r="BA933" s="95"/>
      <c r="BB933" s="95"/>
      <c r="BC933" s="95"/>
      <c r="BD933" s="95"/>
      <c r="BE933" s="95"/>
      <c r="BF933" s="95"/>
      <c r="BG933" s="95"/>
      <c r="BH933" s="95"/>
      <c r="BI933" s="95"/>
      <c r="BJ933" s="95"/>
      <c r="BK933" s="95"/>
      <c r="BL933" s="95"/>
      <c r="BM933" s="95"/>
      <c r="BN933" s="95"/>
      <c r="BO933" s="95"/>
      <c r="BP933" s="95"/>
      <c r="BQ933" s="95"/>
      <c r="BR933" s="95"/>
      <c r="BS933" s="95"/>
      <c r="BT933" s="95"/>
      <c r="BU933" s="95"/>
      <c r="BV933" s="95"/>
      <c r="BW933" s="95"/>
      <c r="BX933" s="95"/>
      <c r="BY933" s="95"/>
      <c r="BZ933" s="95"/>
      <c r="CA933" s="95"/>
      <c r="CB933" s="95"/>
      <c r="CC933" s="95"/>
      <c r="CD933" s="95"/>
      <c r="CE933" s="95"/>
      <c r="CF933" s="95"/>
      <c r="CG933" s="95"/>
      <c r="CH933" s="95"/>
      <c r="CI933" s="95"/>
      <c r="CJ933" s="95"/>
      <c r="CK933" s="95"/>
      <c r="CL933" s="95"/>
      <c r="CM933" s="95"/>
      <c r="CN933" s="95"/>
      <c r="CO933" s="95"/>
      <c r="CP933" s="95"/>
      <c r="CQ933" s="95"/>
      <c r="CR933" s="95"/>
      <c r="CS933" s="95"/>
      <c r="CT933" s="95"/>
      <c r="CU933" s="95"/>
      <c r="CV933" s="95"/>
      <c r="CW933" s="95"/>
      <c r="CX933" s="95"/>
      <c r="CY933" s="95"/>
      <c r="CZ933" s="95"/>
      <c r="DA933" s="95"/>
      <c r="DB933" s="95"/>
      <c r="DC933" s="95"/>
      <c r="DD933" s="95"/>
      <c r="DE933" s="95"/>
      <c r="DF933" s="95"/>
      <c r="DG933" s="95"/>
      <c r="DH933" s="95"/>
      <c r="DI933" s="95"/>
      <c r="DJ933" s="95"/>
      <c r="DK933" s="95"/>
      <c r="DL933" s="95"/>
      <c r="DM933" s="95"/>
      <c r="DN933" s="95"/>
      <c r="DO933" s="95"/>
      <c r="DP933" s="95"/>
      <c r="DQ933" s="95"/>
      <c r="DR933" s="95"/>
      <c r="DS933" s="95"/>
      <c r="DT933" s="95"/>
      <c r="DU933" s="95"/>
      <c r="DV933" s="95"/>
      <c r="DW933" s="95"/>
      <c r="DX933" s="95"/>
      <c r="DY933" s="95"/>
      <c r="DZ933" s="95"/>
      <c r="EA933" s="95"/>
      <c r="EB933" s="95"/>
      <c r="EC933" s="95"/>
      <c r="ED933" s="95"/>
      <c r="EE933" s="95"/>
      <c r="EF933" s="95"/>
      <c r="EG933" s="95"/>
      <c r="EH933" s="95"/>
      <c r="EI933" s="95"/>
      <c r="EJ933" s="95"/>
      <c r="EK933" s="95"/>
      <c r="EL933" s="95"/>
      <c r="EM933" s="95"/>
      <c r="EN933" s="95"/>
      <c r="EO933" s="95"/>
      <c r="EP933" s="95"/>
      <c r="EQ933" s="95"/>
      <c r="ER933" s="95"/>
      <c r="ES933" s="95"/>
      <c r="ET933" s="95"/>
      <c r="EU933" s="95"/>
      <c r="EV933" s="95"/>
      <c r="EW933" s="95"/>
      <c r="EX933" s="95"/>
      <c r="EY933" s="95"/>
      <c r="EZ933" s="95"/>
      <c r="FA933" s="95"/>
      <c r="FB933" s="95"/>
      <c r="FC933" s="95"/>
      <c r="FD933" s="95"/>
      <c r="FE933" s="95"/>
      <c r="FF933" s="95"/>
      <c r="FG933" s="95"/>
      <c r="FH933" s="95"/>
      <c r="FI933" s="95"/>
      <c r="FJ933" s="95"/>
      <c r="FK933" s="95"/>
      <c r="FL933" s="95"/>
      <c r="FM933" s="95"/>
      <c r="FN933" s="95"/>
      <c r="FO933" s="95"/>
      <c r="FP933" s="95"/>
      <c r="FQ933" s="95"/>
      <c r="FR933" s="95"/>
      <c r="FS933" s="95"/>
      <c r="FT933" s="95"/>
      <c r="FU933" s="95"/>
      <c r="FV933" s="95"/>
      <c r="FW933" s="95"/>
      <c r="FX933" s="95"/>
      <c r="FY933" s="95"/>
      <c r="FZ933" s="95"/>
      <c r="GA933" s="95"/>
      <c r="GB933" s="95"/>
      <c r="GC933" s="95"/>
      <c r="GD933" s="95"/>
      <c r="GE933" s="95"/>
      <c r="GF933" s="95"/>
    </row>
    <row r="934" spans="1:188" s="22" customFormat="1" ht="20.25" customHeight="1" x14ac:dyDescent="0.2">
      <c r="A934" s="319"/>
      <c r="B934" s="320"/>
      <c r="C934" s="321"/>
      <c r="D934" s="361" t="s">
        <v>1810</v>
      </c>
      <c r="E934" s="312" t="s">
        <v>610</v>
      </c>
      <c r="F934" s="313"/>
      <c r="G934" s="269"/>
      <c r="H934" s="269"/>
      <c r="I934" s="266"/>
      <c r="J934" s="266"/>
      <c r="K934" s="266"/>
      <c r="L934" s="273"/>
      <c r="M934" s="92"/>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V934" s="95"/>
      <c r="AW934" s="95"/>
      <c r="AX934" s="95"/>
      <c r="AY934" s="95"/>
      <c r="AZ934" s="95"/>
      <c r="BA934" s="95"/>
      <c r="BB934" s="95"/>
      <c r="BC934" s="95"/>
      <c r="BD934" s="95"/>
      <c r="BE934" s="95"/>
      <c r="BF934" s="95"/>
      <c r="BG934" s="95"/>
      <c r="BH934" s="95"/>
      <c r="BI934" s="95"/>
      <c r="BJ934" s="95"/>
      <c r="BK934" s="95"/>
      <c r="BL934" s="95"/>
      <c r="BM934" s="95"/>
      <c r="BN934" s="95"/>
      <c r="BO934" s="95"/>
      <c r="BP934" s="95"/>
      <c r="BQ934" s="95"/>
      <c r="BR934" s="95"/>
      <c r="BS934" s="95"/>
      <c r="BT934" s="95"/>
      <c r="BU934" s="95"/>
      <c r="BV934" s="95"/>
      <c r="BW934" s="95"/>
      <c r="BX934" s="95"/>
      <c r="BY934" s="95"/>
      <c r="BZ934" s="95"/>
      <c r="CA934" s="95"/>
      <c r="CB934" s="95"/>
      <c r="CC934" s="95"/>
      <c r="CD934" s="95"/>
      <c r="CE934" s="95"/>
      <c r="CF934" s="95"/>
      <c r="CG934" s="95"/>
      <c r="CH934" s="95"/>
      <c r="CI934" s="95"/>
      <c r="CJ934" s="95"/>
      <c r="CK934" s="95"/>
      <c r="CL934" s="95"/>
      <c r="CM934" s="95"/>
      <c r="CN934" s="95"/>
      <c r="CO934" s="95"/>
      <c r="CP934" s="95"/>
      <c r="CQ934" s="95"/>
      <c r="CR934" s="95"/>
      <c r="CS934" s="95"/>
      <c r="CT934" s="95"/>
      <c r="CU934" s="95"/>
      <c r="CV934" s="95"/>
      <c r="CW934" s="95"/>
      <c r="CX934" s="95"/>
      <c r="CY934" s="95"/>
      <c r="CZ934" s="95"/>
      <c r="DA934" s="95"/>
      <c r="DB934" s="95"/>
      <c r="DC934" s="95"/>
      <c r="DD934" s="95"/>
      <c r="DE934" s="95"/>
      <c r="DF934" s="95"/>
      <c r="DG934" s="95"/>
      <c r="DH934" s="95"/>
      <c r="DI934" s="95"/>
      <c r="DJ934" s="95"/>
      <c r="DK934" s="95"/>
      <c r="DL934" s="95"/>
      <c r="DM934" s="95"/>
      <c r="DN934" s="95"/>
      <c r="DO934" s="95"/>
      <c r="DP934" s="95"/>
      <c r="DQ934" s="95"/>
      <c r="DR934" s="95"/>
      <c r="DS934" s="95"/>
      <c r="DT934" s="95"/>
      <c r="DU934" s="95"/>
      <c r="DV934" s="95"/>
      <c r="DW934" s="95"/>
      <c r="DX934" s="95"/>
      <c r="DY934" s="95"/>
      <c r="DZ934" s="95"/>
      <c r="EA934" s="95"/>
      <c r="EB934" s="95"/>
      <c r="EC934" s="95"/>
      <c r="ED934" s="95"/>
      <c r="EE934" s="95"/>
      <c r="EF934" s="95"/>
      <c r="EG934" s="95"/>
      <c r="EH934" s="95"/>
      <c r="EI934" s="95"/>
      <c r="EJ934" s="95"/>
      <c r="EK934" s="95"/>
      <c r="EL934" s="95"/>
      <c r="EM934" s="95"/>
      <c r="EN934" s="95"/>
      <c r="EO934" s="95"/>
      <c r="EP934" s="95"/>
      <c r="EQ934" s="95"/>
      <c r="ER934" s="95"/>
      <c r="ES934" s="95"/>
      <c r="ET934" s="95"/>
      <c r="EU934" s="95"/>
      <c r="EV934" s="95"/>
      <c r="EW934" s="95"/>
      <c r="EX934" s="95"/>
      <c r="EY934" s="95"/>
      <c r="EZ934" s="95"/>
      <c r="FA934" s="95"/>
      <c r="FB934" s="95"/>
      <c r="FC934" s="95"/>
      <c r="FD934" s="95"/>
      <c r="FE934" s="95"/>
      <c r="FF934" s="95"/>
      <c r="FG934" s="95"/>
      <c r="FH934" s="95"/>
      <c r="FI934" s="95"/>
      <c r="FJ934" s="95"/>
      <c r="FK934" s="95"/>
      <c r="FL934" s="95"/>
      <c r="FM934" s="95"/>
      <c r="FN934" s="95"/>
      <c r="FO934" s="95"/>
      <c r="FP934" s="95"/>
      <c r="FQ934" s="95"/>
      <c r="FR934" s="95"/>
      <c r="FS934" s="95"/>
      <c r="FT934" s="95"/>
      <c r="FU934" s="95"/>
      <c r="FV934" s="95"/>
      <c r="FW934" s="95"/>
      <c r="FX934" s="95"/>
      <c r="FY934" s="95"/>
      <c r="FZ934" s="95"/>
      <c r="GA934" s="95"/>
      <c r="GB934" s="95"/>
      <c r="GC934" s="95"/>
      <c r="GD934" s="95"/>
      <c r="GE934" s="95"/>
      <c r="GF934" s="95"/>
    </row>
    <row r="935" spans="1:188" s="22" customFormat="1" ht="20.25" customHeight="1" x14ac:dyDescent="0.2">
      <c r="A935" s="322"/>
      <c r="B935" s="323"/>
      <c r="C935" s="324"/>
      <c r="D935" s="362"/>
      <c r="E935" s="316"/>
      <c r="F935" s="313"/>
      <c r="G935" s="270"/>
      <c r="H935" s="270"/>
      <c r="I935" s="267"/>
      <c r="J935" s="267"/>
      <c r="K935" s="267"/>
      <c r="L935" s="273"/>
      <c r="M935" s="92"/>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V935" s="95"/>
      <c r="AW935" s="95"/>
      <c r="AX935" s="95"/>
      <c r="AY935" s="95"/>
      <c r="AZ935" s="95"/>
      <c r="BA935" s="95"/>
      <c r="BB935" s="95"/>
      <c r="BC935" s="95"/>
      <c r="BD935" s="95"/>
      <c r="BE935" s="95"/>
      <c r="BF935" s="95"/>
      <c r="BG935" s="95"/>
      <c r="BH935" s="95"/>
      <c r="BI935" s="95"/>
      <c r="BJ935" s="95"/>
      <c r="BK935" s="95"/>
      <c r="BL935" s="95"/>
      <c r="BM935" s="95"/>
      <c r="BN935" s="95"/>
      <c r="BO935" s="95"/>
      <c r="BP935" s="95"/>
      <c r="BQ935" s="95"/>
      <c r="BR935" s="95"/>
      <c r="BS935" s="95"/>
      <c r="BT935" s="95"/>
      <c r="BU935" s="95"/>
      <c r="BV935" s="95"/>
      <c r="BW935" s="95"/>
      <c r="BX935" s="95"/>
      <c r="BY935" s="95"/>
      <c r="BZ935" s="95"/>
      <c r="CA935" s="95"/>
      <c r="CB935" s="95"/>
      <c r="CC935" s="95"/>
      <c r="CD935" s="95"/>
      <c r="CE935" s="95"/>
      <c r="CF935" s="95"/>
      <c r="CG935" s="95"/>
      <c r="CH935" s="95"/>
      <c r="CI935" s="95"/>
      <c r="CJ935" s="95"/>
      <c r="CK935" s="95"/>
      <c r="CL935" s="95"/>
      <c r="CM935" s="95"/>
      <c r="CN935" s="95"/>
      <c r="CO935" s="95"/>
      <c r="CP935" s="95"/>
      <c r="CQ935" s="95"/>
      <c r="CR935" s="95"/>
      <c r="CS935" s="95"/>
      <c r="CT935" s="95"/>
      <c r="CU935" s="95"/>
      <c r="CV935" s="95"/>
      <c r="CW935" s="95"/>
      <c r="CX935" s="95"/>
      <c r="CY935" s="95"/>
      <c r="CZ935" s="95"/>
      <c r="DA935" s="95"/>
      <c r="DB935" s="95"/>
      <c r="DC935" s="95"/>
      <c r="DD935" s="95"/>
      <c r="DE935" s="95"/>
      <c r="DF935" s="95"/>
      <c r="DG935" s="95"/>
      <c r="DH935" s="95"/>
      <c r="DI935" s="95"/>
      <c r="DJ935" s="95"/>
      <c r="DK935" s="95"/>
      <c r="DL935" s="95"/>
      <c r="DM935" s="95"/>
      <c r="DN935" s="95"/>
      <c r="DO935" s="95"/>
      <c r="DP935" s="95"/>
      <c r="DQ935" s="95"/>
      <c r="DR935" s="95"/>
      <c r="DS935" s="95"/>
      <c r="DT935" s="95"/>
      <c r="DU935" s="95"/>
      <c r="DV935" s="95"/>
      <c r="DW935" s="95"/>
      <c r="DX935" s="95"/>
      <c r="DY935" s="95"/>
      <c r="DZ935" s="95"/>
      <c r="EA935" s="95"/>
      <c r="EB935" s="95"/>
      <c r="EC935" s="95"/>
      <c r="ED935" s="95"/>
      <c r="EE935" s="95"/>
      <c r="EF935" s="95"/>
      <c r="EG935" s="95"/>
      <c r="EH935" s="95"/>
      <c r="EI935" s="95"/>
      <c r="EJ935" s="95"/>
      <c r="EK935" s="95"/>
      <c r="EL935" s="95"/>
      <c r="EM935" s="95"/>
      <c r="EN935" s="95"/>
      <c r="EO935" s="95"/>
      <c r="EP935" s="95"/>
      <c r="EQ935" s="95"/>
      <c r="ER935" s="95"/>
      <c r="ES935" s="95"/>
      <c r="ET935" s="95"/>
      <c r="EU935" s="95"/>
      <c r="EV935" s="95"/>
      <c r="EW935" s="95"/>
      <c r="EX935" s="95"/>
      <c r="EY935" s="95"/>
      <c r="EZ935" s="95"/>
      <c r="FA935" s="95"/>
      <c r="FB935" s="95"/>
      <c r="FC935" s="95"/>
      <c r="FD935" s="95"/>
      <c r="FE935" s="95"/>
      <c r="FF935" s="95"/>
      <c r="FG935" s="95"/>
      <c r="FH935" s="95"/>
      <c r="FI935" s="95"/>
      <c r="FJ935" s="95"/>
      <c r="FK935" s="95"/>
      <c r="FL935" s="95"/>
      <c r="FM935" s="95"/>
      <c r="FN935" s="95"/>
      <c r="FO935" s="95"/>
      <c r="FP935" s="95"/>
      <c r="FQ935" s="95"/>
      <c r="FR935" s="95"/>
      <c r="FS935" s="95"/>
      <c r="FT935" s="95"/>
      <c r="FU935" s="95"/>
      <c r="FV935" s="95"/>
      <c r="FW935" s="95"/>
      <c r="FX935" s="95"/>
      <c r="FY935" s="95"/>
      <c r="FZ935" s="95"/>
      <c r="GA935" s="95"/>
      <c r="GB935" s="95"/>
      <c r="GC935" s="95"/>
      <c r="GD935" s="95"/>
      <c r="GE935" s="95"/>
      <c r="GF935" s="95"/>
    </row>
    <row r="936" spans="1:188" s="22" customFormat="1" ht="20.25" customHeight="1" x14ac:dyDescent="0.2">
      <c r="A936" s="322"/>
      <c r="B936" s="323"/>
      <c r="C936" s="324"/>
      <c r="D936" s="362"/>
      <c r="E936" s="316"/>
      <c r="F936" s="313"/>
      <c r="G936" s="270"/>
      <c r="H936" s="270"/>
      <c r="I936" s="267"/>
      <c r="J936" s="267"/>
      <c r="K936" s="267"/>
      <c r="L936" s="273"/>
      <c r="M936" s="92"/>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V936" s="95"/>
      <c r="AW936" s="95"/>
      <c r="AX936" s="95"/>
      <c r="AY936" s="95"/>
      <c r="AZ936" s="95"/>
      <c r="BA936" s="95"/>
      <c r="BB936" s="95"/>
      <c r="BC936" s="95"/>
      <c r="BD936" s="95"/>
      <c r="BE936" s="95"/>
      <c r="BF936" s="95"/>
      <c r="BG936" s="95"/>
      <c r="BH936" s="95"/>
      <c r="BI936" s="95"/>
      <c r="BJ936" s="95"/>
      <c r="BK936" s="95"/>
      <c r="BL936" s="95"/>
      <c r="BM936" s="95"/>
      <c r="BN936" s="95"/>
      <c r="BO936" s="95"/>
      <c r="BP936" s="95"/>
      <c r="BQ936" s="95"/>
      <c r="BR936" s="95"/>
      <c r="BS936" s="95"/>
      <c r="BT936" s="95"/>
      <c r="BU936" s="95"/>
      <c r="BV936" s="95"/>
      <c r="BW936" s="95"/>
      <c r="BX936" s="95"/>
      <c r="BY936" s="95"/>
      <c r="BZ936" s="95"/>
      <c r="CA936" s="95"/>
      <c r="CB936" s="95"/>
      <c r="CC936" s="95"/>
      <c r="CD936" s="95"/>
      <c r="CE936" s="95"/>
      <c r="CF936" s="95"/>
      <c r="CG936" s="95"/>
      <c r="CH936" s="95"/>
      <c r="CI936" s="95"/>
      <c r="CJ936" s="95"/>
      <c r="CK936" s="95"/>
      <c r="CL936" s="95"/>
      <c r="CM936" s="95"/>
      <c r="CN936" s="95"/>
      <c r="CO936" s="95"/>
      <c r="CP936" s="95"/>
      <c r="CQ936" s="95"/>
      <c r="CR936" s="95"/>
      <c r="CS936" s="95"/>
      <c r="CT936" s="95"/>
      <c r="CU936" s="95"/>
      <c r="CV936" s="95"/>
      <c r="CW936" s="95"/>
      <c r="CX936" s="95"/>
      <c r="CY936" s="95"/>
      <c r="CZ936" s="95"/>
      <c r="DA936" s="95"/>
      <c r="DB936" s="95"/>
      <c r="DC936" s="95"/>
      <c r="DD936" s="95"/>
      <c r="DE936" s="95"/>
      <c r="DF936" s="95"/>
      <c r="DG936" s="95"/>
      <c r="DH936" s="95"/>
      <c r="DI936" s="95"/>
      <c r="DJ936" s="95"/>
      <c r="DK936" s="95"/>
      <c r="DL936" s="95"/>
      <c r="DM936" s="95"/>
      <c r="DN936" s="95"/>
      <c r="DO936" s="95"/>
      <c r="DP936" s="95"/>
      <c r="DQ936" s="95"/>
      <c r="DR936" s="95"/>
      <c r="DS936" s="95"/>
      <c r="DT936" s="95"/>
      <c r="DU936" s="95"/>
      <c r="DV936" s="95"/>
      <c r="DW936" s="95"/>
      <c r="DX936" s="95"/>
      <c r="DY936" s="95"/>
      <c r="DZ936" s="95"/>
      <c r="EA936" s="95"/>
      <c r="EB936" s="95"/>
      <c r="EC936" s="95"/>
      <c r="ED936" s="95"/>
      <c r="EE936" s="95"/>
      <c r="EF936" s="95"/>
      <c r="EG936" s="95"/>
      <c r="EH936" s="95"/>
      <c r="EI936" s="95"/>
      <c r="EJ936" s="95"/>
      <c r="EK936" s="95"/>
      <c r="EL936" s="95"/>
      <c r="EM936" s="95"/>
      <c r="EN936" s="95"/>
      <c r="EO936" s="95"/>
      <c r="EP936" s="95"/>
      <c r="EQ936" s="95"/>
      <c r="ER936" s="95"/>
      <c r="ES936" s="95"/>
      <c r="ET936" s="95"/>
      <c r="EU936" s="95"/>
      <c r="EV936" s="95"/>
      <c r="EW936" s="95"/>
      <c r="EX936" s="95"/>
      <c r="EY936" s="95"/>
      <c r="EZ936" s="95"/>
      <c r="FA936" s="95"/>
      <c r="FB936" s="95"/>
      <c r="FC936" s="95"/>
      <c r="FD936" s="95"/>
      <c r="FE936" s="95"/>
      <c r="FF936" s="95"/>
      <c r="FG936" s="95"/>
      <c r="FH936" s="95"/>
      <c r="FI936" s="95"/>
      <c r="FJ936" s="95"/>
      <c r="FK936" s="95"/>
      <c r="FL936" s="95"/>
      <c r="FM936" s="95"/>
      <c r="FN936" s="95"/>
      <c r="FO936" s="95"/>
      <c r="FP936" s="95"/>
      <c r="FQ936" s="95"/>
      <c r="FR936" s="95"/>
      <c r="FS936" s="95"/>
      <c r="FT936" s="95"/>
      <c r="FU936" s="95"/>
      <c r="FV936" s="95"/>
      <c r="FW936" s="95"/>
      <c r="FX936" s="95"/>
      <c r="FY936" s="95"/>
      <c r="FZ936" s="95"/>
      <c r="GA936" s="95"/>
      <c r="GB936" s="95"/>
      <c r="GC936" s="95"/>
      <c r="GD936" s="95"/>
      <c r="GE936" s="95"/>
      <c r="GF936" s="95"/>
    </row>
    <row r="937" spans="1:188" s="22" customFormat="1" ht="20.25" customHeight="1" x14ac:dyDescent="0.2">
      <c r="A937" s="322"/>
      <c r="B937" s="323"/>
      <c r="C937" s="324"/>
      <c r="D937" s="362"/>
      <c r="E937" s="316"/>
      <c r="F937" s="313"/>
      <c r="G937" s="270"/>
      <c r="H937" s="270"/>
      <c r="I937" s="267"/>
      <c r="J937" s="267"/>
      <c r="K937" s="267"/>
      <c r="L937" s="273"/>
      <c r="M937" s="92"/>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V937" s="95"/>
      <c r="AW937" s="95"/>
      <c r="AX937" s="95"/>
      <c r="AY937" s="95"/>
      <c r="AZ937" s="95"/>
      <c r="BA937" s="95"/>
      <c r="BB937" s="95"/>
      <c r="BC937" s="95"/>
      <c r="BD937" s="95"/>
      <c r="BE937" s="95"/>
      <c r="BF937" s="95"/>
      <c r="BG937" s="95"/>
      <c r="BH937" s="95"/>
      <c r="BI937" s="95"/>
      <c r="BJ937" s="95"/>
      <c r="BK937" s="95"/>
      <c r="BL937" s="95"/>
      <c r="BM937" s="95"/>
      <c r="BN937" s="95"/>
      <c r="BO937" s="95"/>
      <c r="BP937" s="95"/>
      <c r="BQ937" s="95"/>
      <c r="BR937" s="95"/>
      <c r="BS937" s="95"/>
      <c r="BT937" s="95"/>
      <c r="BU937" s="95"/>
      <c r="BV937" s="95"/>
      <c r="BW937" s="95"/>
      <c r="BX937" s="95"/>
      <c r="BY937" s="95"/>
      <c r="BZ937" s="95"/>
      <c r="CA937" s="95"/>
      <c r="CB937" s="95"/>
      <c r="CC937" s="95"/>
      <c r="CD937" s="95"/>
      <c r="CE937" s="95"/>
      <c r="CF937" s="95"/>
      <c r="CG937" s="95"/>
      <c r="CH937" s="95"/>
      <c r="CI937" s="95"/>
      <c r="CJ937" s="95"/>
      <c r="CK937" s="95"/>
      <c r="CL937" s="95"/>
      <c r="CM937" s="95"/>
      <c r="CN937" s="95"/>
      <c r="CO937" s="95"/>
      <c r="CP937" s="95"/>
      <c r="CQ937" s="95"/>
      <c r="CR937" s="95"/>
      <c r="CS937" s="95"/>
      <c r="CT937" s="95"/>
      <c r="CU937" s="95"/>
      <c r="CV937" s="95"/>
      <c r="CW937" s="95"/>
      <c r="CX937" s="95"/>
      <c r="CY937" s="95"/>
      <c r="CZ937" s="95"/>
      <c r="DA937" s="95"/>
      <c r="DB937" s="95"/>
      <c r="DC937" s="95"/>
      <c r="DD937" s="95"/>
      <c r="DE937" s="95"/>
      <c r="DF937" s="95"/>
      <c r="DG937" s="95"/>
      <c r="DH937" s="95"/>
      <c r="DI937" s="95"/>
      <c r="DJ937" s="95"/>
      <c r="DK937" s="95"/>
      <c r="DL937" s="95"/>
      <c r="DM937" s="95"/>
      <c r="DN937" s="95"/>
      <c r="DO937" s="95"/>
      <c r="DP937" s="95"/>
      <c r="DQ937" s="95"/>
      <c r="DR937" s="95"/>
      <c r="DS937" s="95"/>
      <c r="DT937" s="95"/>
      <c r="DU937" s="95"/>
      <c r="DV937" s="95"/>
      <c r="DW937" s="95"/>
      <c r="DX937" s="95"/>
      <c r="DY937" s="95"/>
      <c r="DZ937" s="95"/>
      <c r="EA937" s="95"/>
      <c r="EB937" s="95"/>
      <c r="EC937" s="95"/>
      <c r="ED937" s="95"/>
      <c r="EE937" s="95"/>
      <c r="EF937" s="95"/>
      <c r="EG937" s="95"/>
      <c r="EH937" s="95"/>
      <c r="EI937" s="95"/>
      <c r="EJ937" s="95"/>
      <c r="EK937" s="95"/>
      <c r="EL937" s="95"/>
      <c r="EM937" s="95"/>
      <c r="EN937" s="95"/>
      <c r="EO937" s="95"/>
      <c r="EP937" s="95"/>
      <c r="EQ937" s="95"/>
      <c r="ER937" s="95"/>
      <c r="ES937" s="95"/>
      <c r="ET937" s="95"/>
      <c r="EU937" s="95"/>
      <c r="EV937" s="95"/>
      <c r="EW937" s="95"/>
      <c r="EX937" s="95"/>
      <c r="EY937" s="95"/>
      <c r="EZ937" s="95"/>
      <c r="FA937" s="95"/>
      <c r="FB937" s="95"/>
      <c r="FC937" s="95"/>
      <c r="FD937" s="95"/>
      <c r="FE937" s="95"/>
      <c r="FF937" s="95"/>
      <c r="FG937" s="95"/>
      <c r="FH937" s="95"/>
      <c r="FI937" s="95"/>
      <c r="FJ937" s="95"/>
      <c r="FK937" s="95"/>
      <c r="FL937" s="95"/>
      <c r="FM937" s="95"/>
      <c r="FN937" s="95"/>
      <c r="FO937" s="95"/>
      <c r="FP937" s="95"/>
      <c r="FQ937" s="95"/>
      <c r="FR937" s="95"/>
      <c r="FS937" s="95"/>
      <c r="FT937" s="95"/>
      <c r="FU937" s="95"/>
      <c r="FV937" s="95"/>
      <c r="FW937" s="95"/>
      <c r="FX937" s="95"/>
      <c r="FY937" s="95"/>
      <c r="FZ937" s="95"/>
      <c r="GA937" s="95"/>
      <c r="GB937" s="95"/>
      <c r="GC937" s="95"/>
      <c r="GD937" s="95"/>
      <c r="GE937" s="95"/>
      <c r="GF937" s="95"/>
    </row>
    <row r="938" spans="1:188" s="22" customFormat="1" ht="20.25" customHeight="1" x14ac:dyDescent="0.2">
      <c r="A938" s="322"/>
      <c r="B938" s="323"/>
      <c r="C938" s="324"/>
      <c r="D938" s="362"/>
      <c r="E938" s="316"/>
      <c r="F938" s="313"/>
      <c r="G938" s="270"/>
      <c r="H938" s="270"/>
      <c r="I938" s="267"/>
      <c r="J938" s="267"/>
      <c r="K938" s="267"/>
      <c r="L938" s="273"/>
      <c r="M938" s="92"/>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V938" s="95"/>
      <c r="AW938" s="95"/>
      <c r="AX938" s="95"/>
      <c r="AY938" s="95"/>
      <c r="AZ938" s="95"/>
      <c r="BA938" s="95"/>
      <c r="BB938" s="95"/>
      <c r="BC938" s="95"/>
      <c r="BD938" s="95"/>
      <c r="BE938" s="95"/>
      <c r="BF938" s="95"/>
      <c r="BG938" s="95"/>
      <c r="BH938" s="95"/>
      <c r="BI938" s="95"/>
      <c r="BJ938" s="95"/>
      <c r="BK938" s="95"/>
      <c r="BL938" s="95"/>
      <c r="BM938" s="95"/>
      <c r="BN938" s="95"/>
      <c r="BO938" s="95"/>
      <c r="BP938" s="95"/>
      <c r="BQ938" s="95"/>
      <c r="BR938" s="95"/>
      <c r="BS938" s="95"/>
      <c r="BT938" s="95"/>
      <c r="BU938" s="95"/>
      <c r="BV938" s="95"/>
      <c r="BW938" s="95"/>
      <c r="BX938" s="95"/>
      <c r="BY938" s="95"/>
      <c r="BZ938" s="95"/>
      <c r="CA938" s="95"/>
      <c r="CB938" s="95"/>
      <c r="CC938" s="95"/>
      <c r="CD938" s="95"/>
      <c r="CE938" s="95"/>
      <c r="CF938" s="95"/>
      <c r="CG938" s="95"/>
      <c r="CH938" s="95"/>
      <c r="CI938" s="95"/>
      <c r="CJ938" s="95"/>
      <c r="CK938" s="95"/>
      <c r="CL938" s="95"/>
      <c r="CM938" s="95"/>
      <c r="CN938" s="95"/>
      <c r="CO938" s="95"/>
      <c r="CP938" s="95"/>
      <c r="CQ938" s="95"/>
      <c r="CR938" s="95"/>
      <c r="CS938" s="95"/>
      <c r="CT938" s="95"/>
      <c r="CU938" s="95"/>
      <c r="CV938" s="95"/>
      <c r="CW938" s="95"/>
      <c r="CX938" s="95"/>
      <c r="CY938" s="95"/>
      <c r="CZ938" s="95"/>
      <c r="DA938" s="95"/>
      <c r="DB938" s="95"/>
      <c r="DC938" s="95"/>
      <c r="DD938" s="95"/>
      <c r="DE938" s="95"/>
      <c r="DF938" s="95"/>
      <c r="DG938" s="95"/>
      <c r="DH938" s="95"/>
      <c r="DI938" s="95"/>
      <c r="DJ938" s="95"/>
      <c r="DK938" s="95"/>
      <c r="DL938" s="95"/>
      <c r="DM938" s="95"/>
      <c r="DN938" s="95"/>
      <c r="DO938" s="95"/>
      <c r="DP938" s="95"/>
      <c r="DQ938" s="95"/>
      <c r="DR938" s="95"/>
      <c r="DS938" s="95"/>
      <c r="DT938" s="95"/>
      <c r="DU938" s="95"/>
      <c r="DV938" s="95"/>
      <c r="DW938" s="95"/>
      <c r="DX938" s="95"/>
      <c r="DY938" s="95"/>
      <c r="DZ938" s="95"/>
      <c r="EA938" s="95"/>
      <c r="EB938" s="95"/>
      <c r="EC938" s="95"/>
      <c r="ED938" s="95"/>
      <c r="EE938" s="95"/>
      <c r="EF938" s="95"/>
      <c r="EG938" s="95"/>
      <c r="EH938" s="95"/>
      <c r="EI938" s="95"/>
      <c r="EJ938" s="95"/>
      <c r="EK938" s="95"/>
      <c r="EL938" s="95"/>
      <c r="EM938" s="95"/>
      <c r="EN938" s="95"/>
      <c r="EO938" s="95"/>
      <c r="EP938" s="95"/>
      <c r="EQ938" s="95"/>
      <c r="ER938" s="95"/>
      <c r="ES938" s="95"/>
      <c r="ET938" s="95"/>
      <c r="EU938" s="95"/>
      <c r="EV938" s="95"/>
      <c r="EW938" s="95"/>
      <c r="EX938" s="95"/>
      <c r="EY938" s="95"/>
      <c r="EZ938" s="95"/>
      <c r="FA938" s="95"/>
      <c r="FB938" s="95"/>
      <c r="FC938" s="95"/>
      <c r="FD938" s="95"/>
      <c r="FE938" s="95"/>
      <c r="FF938" s="95"/>
      <c r="FG938" s="95"/>
      <c r="FH938" s="95"/>
      <c r="FI938" s="95"/>
      <c r="FJ938" s="95"/>
      <c r="FK938" s="95"/>
      <c r="FL938" s="95"/>
      <c r="FM938" s="95"/>
      <c r="FN938" s="95"/>
      <c r="FO938" s="95"/>
      <c r="FP938" s="95"/>
      <c r="FQ938" s="95"/>
      <c r="FR938" s="95"/>
      <c r="FS938" s="95"/>
      <c r="FT938" s="95"/>
      <c r="FU938" s="95"/>
      <c r="FV938" s="95"/>
      <c r="FW938" s="95"/>
      <c r="FX938" s="95"/>
      <c r="FY938" s="95"/>
      <c r="FZ938" s="95"/>
      <c r="GA938" s="95"/>
      <c r="GB938" s="95"/>
      <c r="GC938" s="95"/>
      <c r="GD938" s="95"/>
      <c r="GE938" s="95"/>
      <c r="GF938" s="95"/>
    </row>
    <row r="939" spans="1:188" s="22" customFormat="1" ht="20.25" customHeight="1" x14ac:dyDescent="0.2">
      <c r="A939" s="325"/>
      <c r="B939" s="326"/>
      <c r="C939" s="327"/>
      <c r="D939" s="362"/>
      <c r="E939" s="316"/>
      <c r="F939" s="313"/>
      <c r="G939" s="271"/>
      <c r="H939" s="271"/>
      <c r="I939" s="268"/>
      <c r="J939" s="268"/>
      <c r="K939" s="268"/>
      <c r="L939" s="273"/>
      <c r="M939" s="92"/>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V939" s="95"/>
      <c r="AW939" s="95"/>
      <c r="AX939" s="95"/>
      <c r="AY939" s="95"/>
      <c r="AZ939" s="95"/>
      <c r="BA939" s="95"/>
      <c r="BB939" s="95"/>
      <c r="BC939" s="95"/>
      <c r="BD939" s="95"/>
      <c r="BE939" s="95"/>
      <c r="BF939" s="95"/>
      <c r="BG939" s="95"/>
      <c r="BH939" s="95"/>
      <c r="BI939" s="95"/>
      <c r="BJ939" s="95"/>
      <c r="BK939" s="95"/>
      <c r="BL939" s="95"/>
      <c r="BM939" s="95"/>
      <c r="BN939" s="95"/>
      <c r="BO939" s="95"/>
      <c r="BP939" s="95"/>
      <c r="BQ939" s="95"/>
      <c r="BR939" s="95"/>
      <c r="BS939" s="95"/>
      <c r="BT939" s="95"/>
      <c r="BU939" s="95"/>
      <c r="BV939" s="95"/>
      <c r="BW939" s="95"/>
      <c r="BX939" s="95"/>
      <c r="BY939" s="95"/>
      <c r="BZ939" s="95"/>
      <c r="CA939" s="95"/>
      <c r="CB939" s="95"/>
      <c r="CC939" s="95"/>
      <c r="CD939" s="95"/>
      <c r="CE939" s="95"/>
      <c r="CF939" s="95"/>
      <c r="CG939" s="95"/>
      <c r="CH939" s="95"/>
      <c r="CI939" s="95"/>
      <c r="CJ939" s="95"/>
      <c r="CK939" s="95"/>
      <c r="CL939" s="95"/>
      <c r="CM939" s="95"/>
      <c r="CN939" s="95"/>
      <c r="CO939" s="95"/>
      <c r="CP939" s="95"/>
      <c r="CQ939" s="95"/>
      <c r="CR939" s="95"/>
      <c r="CS939" s="95"/>
      <c r="CT939" s="95"/>
      <c r="CU939" s="95"/>
      <c r="CV939" s="95"/>
      <c r="CW939" s="95"/>
      <c r="CX939" s="95"/>
      <c r="CY939" s="95"/>
      <c r="CZ939" s="95"/>
      <c r="DA939" s="95"/>
      <c r="DB939" s="95"/>
      <c r="DC939" s="95"/>
      <c r="DD939" s="95"/>
      <c r="DE939" s="95"/>
      <c r="DF939" s="95"/>
      <c r="DG939" s="95"/>
      <c r="DH939" s="95"/>
      <c r="DI939" s="95"/>
      <c r="DJ939" s="95"/>
      <c r="DK939" s="95"/>
      <c r="DL939" s="95"/>
      <c r="DM939" s="95"/>
      <c r="DN939" s="95"/>
      <c r="DO939" s="95"/>
      <c r="DP939" s="95"/>
      <c r="DQ939" s="95"/>
      <c r="DR939" s="95"/>
      <c r="DS939" s="95"/>
      <c r="DT939" s="95"/>
      <c r="DU939" s="95"/>
      <c r="DV939" s="95"/>
      <c r="DW939" s="95"/>
      <c r="DX939" s="95"/>
      <c r="DY939" s="95"/>
      <c r="DZ939" s="95"/>
      <c r="EA939" s="95"/>
      <c r="EB939" s="95"/>
      <c r="EC939" s="95"/>
      <c r="ED939" s="95"/>
      <c r="EE939" s="95"/>
      <c r="EF939" s="95"/>
      <c r="EG939" s="95"/>
      <c r="EH939" s="95"/>
      <c r="EI939" s="95"/>
      <c r="EJ939" s="95"/>
      <c r="EK939" s="95"/>
      <c r="EL939" s="95"/>
      <c r="EM939" s="95"/>
      <c r="EN939" s="95"/>
      <c r="EO939" s="95"/>
      <c r="EP939" s="95"/>
      <c r="EQ939" s="95"/>
      <c r="ER939" s="95"/>
      <c r="ES939" s="95"/>
      <c r="ET939" s="95"/>
      <c r="EU939" s="95"/>
      <c r="EV939" s="95"/>
      <c r="EW939" s="95"/>
      <c r="EX939" s="95"/>
      <c r="EY939" s="95"/>
      <c r="EZ939" s="95"/>
      <c r="FA939" s="95"/>
      <c r="FB939" s="95"/>
      <c r="FC939" s="95"/>
      <c r="FD939" s="95"/>
      <c r="FE939" s="95"/>
      <c r="FF939" s="95"/>
      <c r="FG939" s="95"/>
      <c r="FH939" s="95"/>
      <c r="FI939" s="95"/>
      <c r="FJ939" s="95"/>
      <c r="FK939" s="95"/>
      <c r="FL939" s="95"/>
      <c r="FM939" s="95"/>
      <c r="FN939" s="95"/>
      <c r="FO939" s="95"/>
      <c r="FP939" s="95"/>
      <c r="FQ939" s="95"/>
      <c r="FR939" s="95"/>
      <c r="FS939" s="95"/>
      <c r="FT939" s="95"/>
      <c r="FU939" s="95"/>
      <c r="FV939" s="95"/>
      <c r="FW939" s="95"/>
      <c r="FX939" s="95"/>
      <c r="FY939" s="95"/>
      <c r="FZ939" s="95"/>
      <c r="GA939" s="95"/>
      <c r="GB939" s="95"/>
      <c r="GC939" s="95"/>
      <c r="GD939" s="95"/>
      <c r="GE939" s="95"/>
      <c r="GF939" s="95"/>
    </row>
    <row r="940" spans="1:188" s="20" customFormat="1" ht="45.75" customHeight="1" x14ac:dyDescent="0.2">
      <c r="A940" s="344"/>
      <c r="B940" s="345"/>
      <c r="C940" s="341" t="s">
        <v>1811</v>
      </c>
      <c r="D940" s="342" t="s">
        <v>612</v>
      </c>
      <c r="E940" s="342"/>
      <c r="F940" s="365" t="s">
        <v>613</v>
      </c>
      <c r="G940" s="283"/>
      <c r="H940" s="283"/>
      <c r="I940" s="286"/>
      <c r="J940" s="286"/>
      <c r="K940" s="286"/>
      <c r="L940" s="260"/>
      <c r="M940" s="92"/>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V940" s="95"/>
      <c r="AW940" s="95"/>
      <c r="AX940" s="95"/>
      <c r="AY940" s="95"/>
      <c r="AZ940" s="95"/>
      <c r="BA940" s="95"/>
      <c r="BB940" s="95"/>
      <c r="BC940" s="95"/>
      <c r="BD940" s="95"/>
      <c r="BE940" s="95"/>
      <c r="BF940" s="95"/>
      <c r="BG940" s="95"/>
      <c r="BH940" s="95"/>
      <c r="BI940" s="95"/>
      <c r="BJ940" s="95"/>
      <c r="BK940" s="95"/>
      <c r="BL940" s="95"/>
      <c r="BM940" s="95"/>
      <c r="BN940" s="95"/>
      <c r="BO940" s="95"/>
      <c r="BP940" s="95"/>
      <c r="BQ940" s="95"/>
      <c r="BR940" s="95"/>
      <c r="BS940" s="95"/>
      <c r="BT940" s="95"/>
      <c r="BU940" s="95"/>
      <c r="BV940" s="95"/>
      <c r="BW940" s="95"/>
      <c r="BX940" s="95"/>
      <c r="BY940" s="95"/>
      <c r="BZ940" s="95"/>
      <c r="CA940" s="95"/>
      <c r="CB940" s="95"/>
      <c r="CC940" s="95"/>
      <c r="CD940" s="95"/>
      <c r="CE940" s="95"/>
      <c r="CF940" s="95"/>
      <c r="CG940" s="95"/>
      <c r="CH940" s="95"/>
      <c r="CI940" s="95"/>
      <c r="CJ940" s="95"/>
      <c r="CK940" s="95"/>
      <c r="CL940" s="95"/>
      <c r="CM940" s="95"/>
      <c r="CN940" s="95"/>
      <c r="CO940" s="95"/>
      <c r="CP940" s="95"/>
      <c r="CQ940" s="95"/>
      <c r="CR940" s="95"/>
      <c r="CS940" s="95"/>
      <c r="CT940" s="95"/>
      <c r="CU940" s="95"/>
      <c r="CV940" s="95"/>
      <c r="CW940" s="95"/>
      <c r="CX940" s="95"/>
      <c r="CY940" s="95"/>
      <c r="CZ940" s="95"/>
      <c r="DA940" s="95"/>
      <c r="DB940" s="95"/>
      <c r="DC940" s="95"/>
      <c r="DD940" s="95"/>
      <c r="DE940" s="95"/>
      <c r="DF940" s="95"/>
      <c r="DG940" s="95"/>
      <c r="DH940" s="95"/>
      <c r="DI940" s="95"/>
      <c r="DJ940" s="95"/>
      <c r="DK940" s="95"/>
      <c r="DL940" s="95"/>
      <c r="DM940" s="95"/>
      <c r="DN940" s="95"/>
      <c r="DO940" s="95"/>
      <c r="DP940" s="95"/>
      <c r="DQ940" s="95"/>
      <c r="DR940" s="95"/>
      <c r="DS940" s="95"/>
      <c r="DT940" s="95"/>
      <c r="DU940" s="95"/>
      <c r="DV940" s="95"/>
      <c r="DW940" s="95"/>
      <c r="DX940" s="95"/>
      <c r="DY940" s="95"/>
      <c r="DZ940" s="95"/>
      <c r="EA940" s="95"/>
      <c r="EB940" s="95"/>
      <c r="EC940" s="95"/>
      <c r="ED940" s="95"/>
      <c r="EE940" s="95"/>
      <c r="EF940" s="95"/>
      <c r="EG940" s="95"/>
      <c r="EH940" s="95"/>
      <c r="EI940" s="95"/>
      <c r="EJ940" s="95"/>
      <c r="EK940" s="95"/>
      <c r="EL940" s="95"/>
      <c r="EM940" s="95"/>
      <c r="EN940" s="95"/>
      <c r="EO940" s="95"/>
      <c r="EP940" s="95"/>
      <c r="EQ940" s="95"/>
      <c r="ER940" s="95"/>
      <c r="ES940" s="95"/>
      <c r="ET940" s="95"/>
      <c r="EU940" s="95"/>
      <c r="EV940" s="95"/>
      <c r="EW940" s="95"/>
      <c r="EX940" s="95"/>
      <c r="EY940" s="95"/>
      <c r="EZ940" s="95"/>
      <c r="FA940" s="95"/>
      <c r="FB940" s="95"/>
      <c r="FC940" s="95"/>
      <c r="FD940" s="95"/>
      <c r="FE940" s="95"/>
      <c r="FF940" s="95"/>
      <c r="FG940" s="95"/>
      <c r="FH940" s="95"/>
      <c r="FI940" s="95"/>
      <c r="FJ940" s="95"/>
      <c r="FK940" s="95"/>
      <c r="FL940" s="95"/>
      <c r="FM940" s="95"/>
      <c r="FN940" s="95"/>
      <c r="FO940" s="95"/>
      <c r="FP940" s="95"/>
      <c r="FQ940" s="95"/>
      <c r="FR940" s="95"/>
      <c r="FS940" s="95"/>
      <c r="FT940" s="95"/>
      <c r="FU940" s="95"/>
      <c r="FV940" s="95"/>
      <c r="FW940" s="95"/>
      <c r="FX940" s="95"/>
      <c r="FY940" s="95"/>
      <c r="FZ940" s="95"/>
      <c r="GA940" s="95"/>
      <c r="GB940" s="95"/>
      <c r="GC940" s="95"/>
      <c r="GD940" s="95"/>
      <c r="GE940" s="95"/>
      <c r="GF940" s="95"/>
    </row>
    <row r="941" spans="1:188" s="20" customFormat="1" ht="30" customHeight="1" x14ac:dyDescent="0.2">
      <c r="A941" s="344"/>
      <c r="B941" s="345"/>
      <c r="C941" s="341"/>
      <c r="D941" s="342"/>
      <c r="E941" s="342"/>
      <c r="F941" s="365"/>
      <c r="G941" s="285"/>
      <c r="H941" s="285"/>
      <c r="I941" s="287"/>
      <c r="J941" s="287"/>
      <c r="K941" s="287"/>
      <c r="L941" s="261"/>
      <c r="M941" s="92"/>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V941" s="95"/>
      <c r="AW941" s="95"/>
      <c r="AX941" s="95"/>
      <c r="AY941" s="95"/>
      <c r="AZ941" s="95"/>
      <c r="BA941" s="95"/>
      <c r="BB941" s="95"/>
      <c r="BC941" s="95"/>
      <c r="BD941" s="95"/>
      <c r="BE941" s="95"/>
      <c r="BF941" s="95"/>
      <c r="BG941" s="95"/>
      <c r="BH941" s="95"/>
      <c r="BI941" s="95"/>
      <c r="BJ941" s="95"/>
      <c r="BK941" s="95"/>
      <c r="BL941" s="95"/>
      <c r="BM941" s="95"/>
      <c r="BN941" s="95"/>
      <c r="BO941" s="95"/>
      <c r="BP941" s="95"/>
      <c r="BQ941" s="95"/>
      <c r="BR941" s="95"/>
      <c r="BS941" s="95"/>
      <c r="BT941" s="95"/>
      <c r="BU941" s="95"/>
      <c r="BV941" s="95"/>
      <c r="BW941" s="95"/>
      <c r="BX941" s="95"/>
      <c r="BY941" s="95"/>
      <c r="BZ941" s="95"/>
      <c r="CA941" s="95"/>
      <c r="CB941" s="95"/>
      <c r="CC941" s="95"/>
      <c r="CD941" s="95"/>
      <c r="CE941" s="95"/>
      <c r="CF941" s="95"/>
      <c r="CG941" s="95"/>
      <c r="CH941" s="95"/>
      <c r="CI941" s="95"/>
      <c r="CJ941" s="95"/>
      <c r="CK941" s="95"/>
      <c r="CL941" s="95"/>
      <c r="CM941" s="95"/>
      <c r="CN941" s="95"/>
      <c r="CO941" s="95"/>
      <c r="CP941" s="95"/>
      <c r="CQ941" s="95"/>
      <c r="CR941" s="95"/>
      <c r="CS941" s="95"/>
      <c r="CT941" s="95"/>
      <c r="CU941" s="95"/>
      <c r="CV941" s="95"/>
      <c r="CW941" s="95"/>
      <c r="CX941" s="95"/>
      <c r="CY941" s="95"/>
      <c r="CZ941" s="95"/>
      <c r="DA941" s="95"/>
      <c r="DB941" s="95"/>
      <c r="DC941" s="95"/>
      <c r="DD941" s="95"/>
      <c r="DE941" s="95"/>
      <c r="DF941" s="95"/>
      <c r="DG941" s="95"/>
      <c r="DH941" s="95"/>
      <c r="DI941" s="95"/>
      <c r="DJ941" s="95"/>
      <c r="DK941" s="95"/>
      <c r="DL941" s="95"/>
      <c r="DM941" s="95"/>
      <c r="DN941" s="95"/>
      <c r="DO941" s="95"/>
      <c r="DP941" s="95"/>
      <c r="DQ941" s="95"/>
      <c r="DR941" s="95"/>
      <c r="DS941" s="95"/>
      <c r="DT941" s="95"/>
      <c r="DU941" s="95"/>
      <c r="DV941" s="95"/>
      <c r="DW941" s="95"/>
      <c r="DX941" s="95"/>
      <c r="DY941" s="95"/>
      <c r="DZ941" s="95"/>
      <c r="EA941" s="95"/>
      <c r="EB941" s="95"/>
      <c r="EC941" s="95"/>
      <c r="ED941" s="95"/>
      <c r="EE941" s="95"/>
      <c r="EF941" s="95"/>
      <c r="EG941" s="95"/>
      <c r="EH941" s="95"/>
      <c r="EI941" s="95"/>
      <c r="EJ941" s="95"/>
      <c r="EK941" s="95"/>
      <c r="EL941" s="95"/>
      <c r="EM941" s="95"/>
      <c r="EN941" s="95"/>
      <c r="EO941" s="95"/>
      <c r="EP941" s="95"/>
      <c r="EQ941" s="95"/>
      <c r="ER941" s="95"/>
      <c r="ES941" s="95"/>
      <c r="ET941" s="95"/>
      <c r="EU941" s="95"/>
      <c r="EV941" s="95"/>
      <c r="EW941" s="95"/>
      <c r="EX941" s="95"/>
      <c r="EY941" s="95"/>
      <c r="EZ941" s="95"/>
      <c r="FA941" s="95"/>
      <c r="FB941" s="95"/>
      <c r="FC941" s="95"/>
      <c r="FD941" s="95"/>
      <c r="FE941" s="95"/>
      <c r="FF941" s="95"/>
      <c r="FG941" s="95"/>
      <c r="FH941" s="95"/>
      <c r="FI941" s="95"/>
      <c r="FJ941" s="95"/>
      <c r="FK941" s="95"/>
      <c r="FL941" s="95"/>
      <c r="FM941" s="95"/>
      <c r="FN941" s="95"/>
      <c r="FO941" s="95"/>
      <c r="FP941" s="95"/>
      <c r="FQ941" s="95"/>
      <c r="FR941" s="95"/>
      <c r="FS941" s="95"/>
      <c r="FT941" s="95"/>
      <c r="FU941" s="95"/>
      <c r="FV941" s="95"/>
      <c r="FW941" s="95"/>
      <c r="FX941" s="95"/>
      <c r="FY941" s="95"/>
      <c r="FZ941" s="95"/>
      <c r="GA941" s="95"/>
      <c r="GB941" s="95"/>
      <c r="GC941" s="95"/>
      <c r="GD941" s="95"/>
      <c r="GE941" s="95"/>
      <c r="GF941" s="95"/>
    </row>
    <row r="942" spans="1:188" s="20" customFormat="1" ht="69" customHeight="1" x14ac:dyDescent="0.2">
      <c r="A942" s="344"/>
      <c r="B942" s="345"/>
      <c r="C942" s="341"/>
      <c r="D942" s="342"/>
      <c r="E942" s="342"/>
      <c r="F942" s="365"/>
      <c r="G942" s="284"/>
      <c r="H942" s="284"/>
      <c r="I942" s="288"/>
      <c r="J942" s="288"/>
      <c r="K942" s="288"/>
      <c r="L942" s="262"/>
      <c r="M942" s="92"/>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V942" s="95"/>
      <c r="AW942" s="95"/>
      <c r="AX942" s="95"/>
      <c r="AY942" s="95"/>
      <c r="AZ942" s="95"/>
      <c r="BA942" s="95"/>
      <c r="BB942" s="95"/>
      <c r="BC942" s="95"/>
      <c r="BD942" s="95"/>
      <c r="BE942" s="95"/>
      <c r="BF942" s="95"/>
      <c r="BG942" s="95"/>
      <c r="BH942" s="95"/>
      <c r="BI942" s="95"/>
      <c r="BJ942" s="95"/>
      <c r="BK942" s="95"/>
      <c r="BL942" s="95"/>
      <c r="BM942" s="95"/>
      <c r="BN942" s="95"/>
      <c r="BO942" s="95"/>
      <c r="BP942" s="95"/>
      <c r="BQ942" s="95"/>
      <c r="BR942" s="95"/>
      <c r="BS942" s="95"/>
      <c r="BT942" s="95"/>
      <c r="BU942" s="95"/>
      <c r="BV942" s="95"/>
      <c r="BW942" s="95"/>
      <c r="BX942" s="95"/>
      <c r="BY942" s="95"/>
      <c r="BZ942" s="95"/>
      <c r="CA942" s="95"/>
      <c r="CB942" s="95"/>
      <c r="CC942" s="95"/>
      <c r="CD942" s="95"/>
      <c r="CE942" s="95"/>
      <c r="CF942" s="95"/>
      <c r="CG942" s="95"/>
      <c r="CH942" s="95"/>
      <c r="CI942" s="95"/>
      <c r="CJ942" s="95"/>
      <c r="CK942" s="95"/>
      <c r="CL942" s="95"/>
      <c r="CM942" s="95"/>
      <c r="CN942" s="95"/>
      <c r="CO942" s="95"/>
      <c r="CP942" s="95"/>
      <c r="CQ942" s="95"/>
      <c r="CR942" s="95"/>
      <c r="CS942" s="95"/>
      <c r="CT942" s="95"/>
      <c r="CU942" s="95"/>
      <c r="CV942" s="95"/>
      <c r="CW942" s="95"/>
      <c r="CX942" s="95"/>
      <c r="CY942" s="95"/>
      <c r="CZ942" s="95"/>
      <c r="DA942" s="95"/>
      <c r="DB942" s="95"/>
      <c r="DC942" s="95"/>
      <c r="DD942" s="95"/>
      <c r="DE942" s="95"/>
      <c r="DF942" s="95"/>
      <c r="DG942" s="95"/>
      <c r="DH942" s="95"/>
      <c r="DI942" s="95"/>
      <c r="DJ942" s="95"/>
      <c r="DK942" s="95"/>
      <c r="DL942" s="95"/>
      <c r="DM942" s="95"/>
      <c r="DN942" s="95"/>
      <c r="DO942" s="95"/>
      <c r="DP942" s="95"/>
      <c r="DQ942" s="95"/>
      <c r="DR942" s="95"/>
      <c r="DS942" s="95"/>
      <c r="DT942" s="95"/>
      <c r="DU942" s="95"/>
      <c r="DV942" s="95"/>
      <c r="DW942" s="95"/>
      <c r="DX942" s="95"/>
      <c r="DY942" s="95"/>
      <c r="DZ942" s="95"/>
      <c r="EA942" s="95"/>
      <c r="EB942" s="95"/>
      <c r="EC942" s="95"/>
      <c r="ED942" s="95"/>
      <c r="EE942" s="95"/>
      <c r="EF942" s="95"/>
      <c r="EG942" s="95"/>
      <c r="EH942" s="95"/>
      <c r="EI942" s="95"/>
      <c r="EJ942" s="95"/>
      <c r="EK942" s="95"/>
      <c r="EL942" s="95"/>
      <c r="EM942" s="95"/>
      <c r="EN942" s="95"/>
      <c r="EO942" s="95"/>
      <c r="EP942" s="95"/>
      <c r="EQ942" s="95"/>
      <c r="ER942" s="95"/>
      <c r="ES942" s="95"/>
      <c r="ET942" s="95"/>
      <c r="EU942" s="95"/>
      <c r="EV942" s="95"/>
      <c r="EW942" s="95"/>
      <c r="EX942" s="95"/>
      <c r="EY942" s="95"/>
      <c r="EZ942" s="95"/>
      <c r="FA942" s="95"/>
      <c r="FB942" s="95"/>
      <c r="FC942" s="95"/>
      <c r="FD942" s="95"/>
      <c r="FE942" s="95"/>
      <c r="FF942" s="95"/>
      <c r="FG942" s="95"/>
      <c r="FH942" s="95"/>
      <c r="FI942" s="95"/>
      <c r="FJ942" s="95"/>
      <c r="FK942" s="95"/>
      <c r="FL942" s="95"/>
      <c r="FM942" s="95"/>
      <c r="FN942" s="95"/>
      <c r="FO942" s="95"/>
      <c r="FP942" s="95"/>
      <c r="FQ942" s="95"/>
      <c r="FR942" s="95"/>
      <c r="FS942" s="95"/>
      <c r="FT942" s="95"/>
      <c r="FU942" s="95"/>
      <c r="FV942" s="95"/>
      <c r="FW942" s="95"/>
      <c r="FX942" s="95"/>
      <c r="FY942" s="95"/>
      <c r="FZ942" s="95"/>
      <c r="GA942" s="95"/>
      <c r="GB942" s="95"/>
      <c r="GC942" s="95"/>
      <c r="GD942" s="95"/>
      <c r="GE942" s="95"/>
      <c r="GF942" s="95"/>
    </row>
    <row r="943" spans="1:188" s="20" customFormat="1" ht="176.25" customHeight="1" x14ac:dyDescent="0.25">
      <c r="A943" s="317"/>
      <c r="B943" s="318"/>
      <c r="C943" s="119" t="s">
        <v>1812</v>
      </c>
      <c r="D943" s="342" t="s">
        <v>615</v>
      </c>
      <c r="E943" s="342"/>
      <c r="F943" s="121" t="s">
        <v>616</v>
      </c>
      <c r="G943" s="114"/>
      <c r="H943" s="114"/>
      <c r="I943" s="90"/>
      <c r="J943" s="90"/>
      <c r="K943" s="90"/>
      <c r="L943" s="85"/>
      <c r="M943" s="92"/>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V943" s="95"/>
      <c r="AW943" s="95"/>
      <c r="AX943" s="95"/>
      <c r="AY943" s="95"/>
      <c r="AZ943" s="95"/>
      <c r="BA943" s="95"/>
      <c r="BB943" s="95"/>
      <c r="BC943" s="95"/>
      <c r="BD943" s="95"/>
      <c r="BE943" s="95"/>
      <c r="BF943" s="95"/>
      <c r="BG943" s="95"/>
      <c r="BH943" s="95"/>
      <c r="BI943" s="95"/>
      <c r="BJ943" s="95"/>
      <c r="BK943" s="95"/>
      <c r="BL943" s="95"/>
      <c r="BM943" s="95"/>
      <c r="BN943" s="95"/>
      <c r="BO943" s="95"/>
      <c r="BP943" s="95"/>
      <c r="BQ943" s="95"/>
      <c r="BR943" s="95"/>
      <c r="BS943" s="95"/>
      <c r="BT943" s="95"/>
      <c r="BU943" s="95"/>
      <c r="BV943" s="95"/>
      <c r="BW943" s="95"/>
      <c r="BX943" s="95"/>
      <c r="BY943" s="95"/>
      <c r="BZ943" s="95"/>
      <c r="CA943" s="95"/>
      <c r="CB943" s="95"/>
      <c r="CC943" s="95"/>
      <c r="CD943" s="95"/>
      <c r="CE943" s="95"/>
      <c r="CF943" s="95"/>
      <c r="CG943" s="95"/>
      <c r="CH943" s="95"/>
      <c r="CI943" s="95"/>
      <c r="CJ943" s="95"/>
      <c r="CK943" s="95"/>
      <c r="CL943" s="95"/>
      <c r="CM943" s="95"/>
      <c r="CN943" s="95"/>
      <c r="CO943" s="95"/>
      <c r="CP943" s="95"/>
      <c r="CQ943" s="95"/>
      <c r="CR943" s="95"/>
      <c r="CS943" s="95"/>
      <c r="CT943" s="95"/>
      <c r="CU943" s="95"/>
      <c r="CV943" s="95"/>
      <c r="CW943" s="95"/>
      <c r="CX943" s="95"/>
      <c r="CY943" s="95"/>
      <c r="CZ943" s="95"/>
      <c r="DA943" s="95"/>
      <c r="DB943" s="95"/>
      <c r="DC943" s="95"/>
      <c r="DD943" s="95"/>
      <c r="DE943" s="95"/>
      <c r="DF943" s="95"/>
      <c r="DG943" s="95"/>
      <c r="DH943" s="95"/>
      <c r="DI943" s="95"/>
      <c r="DJ943" s="95"/>
      <c r="DK943" s="95"/>
      <c r="DL943" s="95"/>
      <c r="DM943" s="95"/>
      <c r="DN943" s="95"/>
      <c r="DO943" s="95"/>
      <c r="DP943" s="95"/>
      <c r="DQ943" s="95"/>
      <c r="DR943" s="95"/>
      <c r="DS943" s="95"/>
      <c r="DT943" s="95"/>
      <c r="DU943" s="95"/>
      <c r="DV943" s="95"/>
      <c r="DW943" s="95"/>
      <c r="DX943" s="95"/>
      <c r="DY943" s="95"/>
      <c r="DZ943" s="95"/>
      <c r="EA943" s="95"/>
      <c r="EB943" s="95"/>
      <c r="EC943" s="95"/>
      <c r="ED943" s="95"/>
      <c r="EE943" s="95"/>
      <c r="EF943" s="95"/>
      <c r="EG943" s="95"/>
      <c r="EH943" s="95"/>
      <c r="EI943" s="95"/>
      <c r="EJ943" s="95"/>
      <c r="EK943" s="95"/>
      <c r="EL943" s="95"/>
      <c r="EM943" s="95"/>
      <c r="EN943" s="95"/>
      <c r="EO943" s="95"/>
      <c r="EP943" s="95"/>
      <c r="EQ943" s="95"/>
      <c r="ER943" s="95"/>
      <c r="ES943" s="95"/>
      <c r="ET943" s="95"/>
      <c r="EU943" s="95"/>
      <c r="EV943" s="95"/>
      <c r="EW943" s="95"/>
      <c r="EX943" s="95"/>
      <c r="EY943" s="95"/>
      <c r="EZ943" s="95"/>
      <c r="FA943" s="95"/>
      <c r="FB943" s="95"/>
      <c r="FC943" s="95"/>
      <c r="FD943" s="95"/>
      <c r="FE943" s="95"/>
      <c r="FF943" s="95"/>
      <c r="FG943" s="95"/>
      <c r="FH943" s="95"/>
      <c r="FI943" s="95"/>
      <c r="FJ943" s="95"/>
      <c r="FK943" s="95"/>
      <c r="FL943" s="95"/>
      <c r="FM943" s="95"/>
      <c r="FN943" s="95"/>
      <c r="FO943" s="95"/>
      <c r="FP943" s="95"/>
      <c r="FQ943" s="95"/>
      <c r="FR943" s="95"/>
      <c r="FS943" s="95"/>
      <c r="FT943" s="95"/>
      <c r="FU943" s="95"/>
      <c r="FV943" s="95"/>
      <c r="FW943" s="95"/>
      <c r="FX943" s="95"/>
      <c r="FY943" s="95"/>
      <c r="FZ943" s="95"/>
      <c r="GA943" s="95"/>
      <c r="GB943" s="95"/>
      <c r="GC943" s="95"/>
      <c r="GD943" s="95"/>
      <c r="GE943" s="95"/>
      <c r="GF943" s="95"/>
    </row>
    <row r="944" spans="1:188" s="22" customFormat="1" ht="57" customHeight="1" x14ac:dyDescent="0.2">
      <c r="A944" s="319"/>
      <c r="B944" s="320"/>
      <c r="C944" s="321"/>
      <c r="D944" s="314" t="s">
        <v>1813</v>
      </c>
      <c r="E944" s="312" t="s">
        <v>618</v>
      </c>
      <c r="F944" s="313" t="s">
        <v>619</v>
      </c>
      <c r="G944" s="269"/>
      <c r="H944" s="269"/>
      <c r="I944" s="266"/>
      <c r="J944" s="266"/>
      <c r="K944" s="266"/>
      <c r="L944" s="273"/>
      <c r="M944" s="92"/>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V944" s="95"/>
      <c r="AW944" s="95"/>
      <c r="AX944" s="95"/>
      <c r="AY944" s="95"/>
      <c r="AZ944" s="95"/>
      <c r="BA944" s="95"/>
      <c r="BB944" s="95"/>
      <c r="BC944" s="95"/>
      <c r="BD944" s="95"/>
      <c r="BE944" s="95"/>
      <c r="BF944" s="95"/>
      <c r="BG944" s="95"/>
      <c r="BH944" s="95"/>
      <c r="BI944" s="95"/>
      <c r="BJ944" s="95"/>
      <c r="BK944" s="95"/>
      <c r="BL944" s="95"/>
      <c r="BM944" s="95"/>
      <c r="BN944" s="95"/>
      <c r="BO944" s="95"/>
      <c r="BP944" s="95"/>
      <c r="BQ944" s="95"/>
      <c r="BR944" s="95"/>
      <c r="BS944" s="95"/>
      <c r="BT944" s="95"/>
      <c r="BU944" s="95"/>
      <c r="BV944" s="95"/>
      <c r="BW944" s="95"/>
      <c r="BX944" s="95"/>
      <c r="BY944" s="95"/>
      <c r="BZ944" s="95"/>
      <c r="CA944" s="95"/>
      <c r="CB944" s="95"/>
      <c r="CC944" s="95"/>
      <c r="CD944" s="95"/>
      <c r="CE944" s="95"/>
      <c r="CF944" s="95"/>
      <c r="CG944" s="95"/>
      <c r="CH944" s="95"/>
      <c r="CI944" s="95"/>
      <c r="CJ944" s="95"/>
      <c r="CK944" s="95"/>
      <c r="CL944" s="95"/>
      <c r="CM944" s="95"/>
      <c r="CN944" s="95"/>
      <c r="CO944" s="95"/>
      <c r="CP944" s="95"/>
      <c r="CQ944" s="95"/>
      <c r="CR944" s="95"/>
      <c r="CS944" s="95"/>
      <c r="CT944" s="95"/>
      <c r="CU944" s="95"/>
      <c r="CV944" s="95"/>
      <c r="CW944" s="95"/>
      <c r="CX944" s="95"/>
      <c r="CY944" s="95"/>
      <c r="CZ944" s="95"/>
      <c r="DA944" s="95"/>
      <c r="DB944" s="95"/>
      <c r="DC944" s="95"/>
      <c r="DD944" s="95"/>
      <c r="DE944" s="95"/>
      <c r="DF944" s="95"/>
      <c r="DG944" s="95"/>
      <c r="DH944" s="95"/>
      <c r="DI944" s="95"/>
      <c r="DJ944" s="95"/>
      <c r="DK944" s="95"/>
      <c r="DL944" s="95"/>
      <c r="DM944" s="95"/>
      <c r="DN944" s="95"/>
      <c r="DO944" s="95"/>
      <c r="DP944" s="95"/>
      <c r="DQ944" s="95"/>
      <c r="DR944" s="95"/>
      <c r="DS944" s="95"/>
      <c r="DT944" s="95"/>
      <c r="DU944" s="95"/>
      <c r="DV944" s="95"/>
      <c r="DW944" s="95"/>
      <c r="DX944" s="95"/>
      <c r="DY944" s="95"/>
      <c r="DZ944" s="95"/>
      <c r="EA944" s="95"/>
      <c r="EB944" s="95"/>
      <c r="EC944" s="95"/>
      <c r="ED944" s="95"/>
      <c r="EE944" s="95"/>
      <c r="EF944" s="95"/>
      <c r="EG944" s="95"/>
      <c r="EH944" s="95"/>
      <c r="EI944" s="95"/>
      <c r="EJ944" s="95"/>
      <c r="EK944" s="95"/>
      <c r="EL944" s="95"/>
      <c r="EM944" s="95"/>
      <c r="EN944" s="95"/>
      <c r="EO944" s="95"/>
      <c r="EP944" s="95"/>
      <c r="EQ944" s="95"/>
      <c r="ER944" s="95"/>
      <c r="ES944" s="95"/>
      <c r="ET944" s="95"/>
      <c r="EU944" s="95"/>
      <c r="EV944" s="95"/>
      <c r="EW944" s="95"/>
      <c r="EX944" s="95"/>
      <c r="EY944" s="95"/>
      <c r="EZ944" s="95"/>
      <c r="FA944" s="95"/>
      <c r="FB944" s="95"/>
      <c r="FC944" s="95"/>
      <c r="FD944" s="95"/>
      <c r="FE944" s="95"/>
      <c r="FF944" s="95"/>
      <c r="FG944" s="95"/>
      <c r="FH944" s="95"/>
      <c r="FI944" s="95"/>
      <c r="FJ944" s="95"/>
      <c r="FK944" s="95"/>
      <c r="FL944" s="95"/>
      <c r="FM944" s="95"/>
      <c r="FN944" s="95"/>
      <c r="FO944" s="95"/>
      <c r="FP944" s="95"/>
      <c r="FQ944" s="95"/>
      <c r="FR944" s="95"/>
      <c r="FS944" s="95"/>
      <c r="FT944" s="95"/>
      <c r="FU944" s="95"/>
      <c r="FV944" s="95"/>
      <c r="FW944" s="95"/>
      <c r="FX944" s="95"/>
      <c r="FY944" s="95"/>
      <c r="FZ944" s="95"/>
      <c r="GA944" s="95"/>
      <c r="GB944" s="95"/>
      <c r="GC944" s="95"/>
      <c r="GD944" s="95"/>
      <c r="GE944" s="95"/>
      <c r="GF944" s="95"/>
    </row>
    <row r="945" spans="1:188" s="22" customFormat="1" ht="25.15" customHeight="1" x14ac:dyDescent="0.2">
      <c r="A945" s="322"/>
      <c r="B945" s="323"/>
      <c r="C945" s="324"/>
      <c r="D945" s="314"/>
      <c r="E945" s="312"/>
      <c r="F945" s="313"/>
      <c r="G945" s="270"/>
      <c r="H945" s="270"/>
      <c r="I945" s="267"/>
      <c r="J945" s="267"/>
      <c r="K945" s="267"/>
      <c r="L945" s="273"/>
      <c r="M945" s="92"/>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V945" s="95"/>
      <c r="AW945" s="95"/>
      <c r="AX945" s="95"/>
      <c r="AY945" s="95"/>
      <c r="AZ945" s="95"/>
      <c r="BA945" s="95"/>
      <c r="BB945" s="95"/>
      <c r="BC945" s="95"/>
      <c r="BD945" s="95"/>
      <c r="BE945" s="95"/>
      <c r="BF945" s="95"/>
      <c r="BG945" s="95"/>
      <c r="BH945" s="95"/>
      <c r="BI945" s="95"/>
      <c r="BJ945" s="95"/>
      <c r="BK945" s="95"/>
      <c r="BL945" s="95"/>
      <c r="BM945" s="95"/>
      <c r="BN945" s="95"/>
      <c r="BO945" s="95"/>
      <c r="BP945" s="95"/>
      <c r="BQ945" s="95"/>
      <c r="BR945" s="95"/>
      <c r="BS945" s="95"/>
      <c r="BT945" s="95"/>
      <c r="BU945" s="95"/>
      <c r="BV945" s="95"/>
      <c r="BW945" s="95"/>
      <c r="BX945" s="95"/>
      <c r="BY945" s="95"/>
      <c r="BZ945" s="95"/>
      <c r="CA945" s="95"/>
      <c r="CB945" s="95"/>
      <c r="CC945" s="95"/>
      <c r="CD945" s="95"/>
      <c r="CE945" s="95"/>
      <c r="CF945" s="95"/>
      <c r="CG945" s="95"/>
      <c r="CH945" s="95"/>
      <c r="CI945" s="95"/>
      <c r="CJ945" s="95"/>
      <c r="CK945" s="95"/>
      <c r="CL945" s="95"/>
      <c r="CM945" s="95"/>
      <c r="CN945" s="95"/>
      <c r="CO945" s="95"/>
      <c r="CP945" s="95"/>
      <c r="CQ945" s="95"/>
      <c r="CR945" s="95"/>
      <c r="CS945" s="95"/>
      <c r="CT945" s="95"/>
      <c r="CU945" s="95"/>
      <c r="CV945" s="95"/>
      <c r="CW945" s="95"/>
      <c r="CX945" s="95"/>
      <c r="CY945" s="95"/>
      <c r="CZ945" s="95"/>
      <c r="DA945" s="95"/>
      <c r="DB945" s="95"/>
      <c r="DC945" s="95"/>
      <c r="DD945" s="95"/>
      <c r="DE945" s="95"/>
      <c r="DF945" s="95"/>
      <c r="DG945" s="95"/>
      <c r="DH945" s="95"/>
      <c r="DI945" s="95"/>
      <c r="DJ945" s="95"/>
      <c r="DK945" s="95"/>
      <c r="DL945" s="95"/>
      <c r="DM945" s="95"/>
      <c r="DN945" s="95"/>
      <c r="DO945" s="95"/>
      <c r="DP945" s="95"/>
      <c r="DQ945" s="95"/>
      <c r="DR945" s="95"/>
      <c r="DS945" s="95"/>
      <c r="DT945" s="95"/>
      <c r="DU945" s="95"/>
      <c r="DV945" s="95"/>
      <c r="DW945" s="95"/>
      <c r="DX945" s="95"/>
      <c r="DY945" s="95"/>
      <c r="DZ945" s="95"/>
      <c r="EA945" s="95"/>
      <c r="EB945" s="95"/>
      <c r="EC945" s="95"/>
      <c r="ED945" s="95"/>
      <c r="EE945" s="95"/>
      <c r="EF945" s="95"/>
      <c r="EG945" s="95"/>
      <c r="EH945" s="95"/>
      <c r="EI945" s="95"/>
      <c r="EJ945" s="95"/>
      <c r="EK945" s="95"/>
      <c r="EL945" s="95"/>
      <c r="EM945" s="95"/>
      <c r="EN945" s="95"/>
      <c r="EO945" s="95"/>
      <c r="EP945" s="95"/>
      <c r="EQ945" s="95"/>
      <c r="ER945" s="95"/>
      <c r="ES945" s="95"/>
      <c r="ET945" s="95"/>
      <c r="EU945" s="95"/>
      <c r="EV945" s="95"/>
      <c r="EW945" s="95"/>
      <c r="EX945" s="95"/>
      <c r="EY945" s="95"/>
      <c r="EZ945" s="95"/>
      <c r="FA945" s="95"/>
      <c r="FB945" s="95"/>
      <c r="FC945" s="95"/>
      <c r="FD945" s="95"/>
      <c r="FE945" s="95"/>
      <c r="FF945" s="95"/>
      <c r="FG945" s="95"/>
      <c r="FH945" s="95"/>
      <c r="FI945" s="95"/>
      <c r="FJ945" s="95"/>
      <c r="FK945" s="95"/>
      <c r="FL945" s="95"/>
      <c r="FM945" s="95"/>
      <c r="FN945" s="95"/>
      <c r="FO945" s="95"/>
      <c r="FP945" s="95"/>
      <c r="FQ945" s="95"/>
      <c r="FR945" s="95"/>
      <c r="FS945" s="95"/>
      <c r="FT945" s="95"/>
      <c r="FU945" s="95"/>
      <c r="FV945" s="95"/>
      <c r="FW945" s="95"/>
      <c r="FX945" s="95"/>
      <c r="FY945" s="95"/>
      <c r="FZ945" s="95"/>
      <c r="GA945" s="95"/>
      <c r="GB945" s="95"/>
      <c r="GC945" s="95"/>
      <c r="GD945" s="95"/>
      <c r="GE945" s="95"/>
      <c r="GF945" s="95"/>
    </row>
    <row r="946" spans="1:188" s="22" customFormat="1" ht="25.15" customHeight="1" x14ac:dyDescent="0.2">
      <c r="A946" s="322"/>
      <c r="B946" s="323"/>
      <c r="C946" s="324"/>
      <c r="D946" s="314"/>
      <c r="E946" s="312"/>
      <c r="F946" s="313"/>
      <c r="G946" s="270"/>
      <c r="H946" s="270"/>
      <c r="I946" s="267"/>
      <c r="J946" s="267"/>
      <c r="K946" s="267"/>
      <c r="L946" s="273"/>
      <c r="M946" s="92"/>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V946" s="95"/>
      <c r="AW946" s="95"/>
      <c r="AX946" s="95"/>
      <c r="AY946" s="95"/>
      <c r="AZ946" s="95"/>
      <c r="BA946" s="95"/>
      <c r="BB946" s="95"/>
      <c r="BC946" s="95"/>
      <c r="BD946" s="95"/>
      <c r="BE946" s="95"/>
      <c r="BF946" s="95"/>
      <c r="BG946" s="95"/>
      <c r="BH946" s="95"/>
      <c r="BI946" s="95"/>
      <c r="BJ946" s="95"/>
      <c r="BK946" s="95"/>
      <c r="BL946" s="95"/>
      <c r="BM946" s="95"/>
      <c r="BN946" s="95"/>
      <c r="BO946" s="95"/>
      <c r="BP946" s="95"/>
      <c r="BQ946" s="95"/>
      <c r="BR946" s="95"/>
      <c r="BS946" s="95"/>
      <c r="BT946" s="95"/>
      <c r="BU946" s="95"/>
      <c r="BV946" s="95"/>
      <c r="BW946" s="95"/>
      <c r="BX946" s="95"/>
      <c r="BY946" s="95"/>
      <c r="BZ946" s="95"/>
      <c r="CA946" s="95"/>
      <c r="CB946" s="95"/>
      <c r="CC946" s="95"/>
      <c r="CD946" s="95"/>
      <c r="CE946" s="95"/>
      <c r="CF946" s="95"/>
      <c r="CG946" s="95"/>
      <c r="CH946" s="95"/>
      <c r="CI946" s="95"/>
      <c r="CJ946" s="95"/>
      <c r="CK946" s="95"/>
      <c r="CL946" s="95"/>
      <c r="CM946" s="95"/>
      <c r="CN946" s="95"/>
      <c r="CO946" s="95"/>
      <c r="CP946" s="95"/>
      <c r="CQ946" s="95"/>
      <c r="CR946" s="95"/>
      <c r="CS946" s="95"/>
      <c r="CT946" s="95"/>
      <c r="CU946" s="95"/>
      <c r="CV946" s="95"/>
      <c r="CW946" s="95"/>
      <c r="CX946" s="95"/>
      <c r="CY946" s="95"/>
      <c r="CZ946" s="95"/>
      <c r="DA946" s="95"/>
      <c r="DB946" s="95"/>
      <c r="DC946" s="95"/>
      <c r="DD946" s="95"/>
      <c r="DE946" s="95"/>
      <c r="DF946" s="95"/>
      <c r="DG946" s="95"/>
      <c r="DH946" s="95"/>
      <c r="DI946" s="95"/>
      <c r="DJ946" s="95"/>
      <c r="DK946" s="95"/>
      <c r="DL946" s="95"/>
      <c r="DM946" s="95"/>
      <c r="DN946" s="95"/>
      <c r="DO946" s="95"/>
      <c r="DP946" s="95"/>
      <c r="DQ946" s="95"/>
      <c r="DR946" s="95"/>
      <c r="DS946" s="95"/>
      <c r="DT946" s="95"/>
      <c r="DU946" s="95"/>
      <c r="DV946" s="95"/>
      <c r="DW946" s="95"/>
      <c r="DX946" s="95"/>
      <c r="DY946" s="95"/>
      <c r="DZ946" s="95"/>
      <c r="EA946" s="95"/>
      <c r="EB946" s="95"/>
      <c r="EC946" s="95"/>
      <c r="ED946" s="95"/>
      <c r="EE946" s="95"/>
      <c r="EF946" s="95"/>
      <c r="EG946" s="95"/>
      <c r="EH946" s="95"/>
      <c r="EI946" s="95"/>
      <c r="EJ946" s="95"/>
      <c r="EK946" s="95"/>
      <c r="EL946" s="95"/>
      <c r="EM946" s="95"/>
      <c r="EN946" s="95"/>
      <c r="EO946" s="95"/>
      <c r="EP946" s="95"/>
      <c r="EQ946" s="95"/>
      <c r="ER946" s="95"/>
      <c r="ES946" s="95"/>
      <c r="ET946" s="95"/>
      <c r="EU946" s="95"/>
      <c r="EV946" s="95"/>
      <c r="EW946" s="95"/>
      <c r="EX946" s="95"/>
      <c r="EY946" s="95"/>
      <c r="EZ946" s="95"/>
      <c r="FA946" s="95"/>
      <c r="FB946" s="95"/>
      <c r="FC946" s="95"/>
      <c r="FD946" s="95"/>
      <c r="FE946" s="95"/>
      <c r="FF946" s="95"/>
      <c r="FG946" s="95"/>
      <c r="FH946" s="95"/>
      <c r="FI946" s="95"/>
      <c r="FJ946" s="95"/>
      <c r="FK946" s="95"/>
      <c r="FL946" s="95"/>
      <c r="FM946" s="95"/>
      <c r="FN946" s="95"/>
      <c r="FO946" s="95"/>
      <c r="FP946" s="95"/>
      <c r="FQ946" s="95"/>
      <c r="FR946" s="95"/>
      <c r="FS946" s="95"/>
      <c r="FT946" s="95"/>
      <c r="FU946" s="95"/>
      <c r="FV946" s="95"/>
      <c r="FW946" s="95"/>
      <c r="FX946" s="95"/>
      <c r="FY946" s="95"/>
      <c r="FZ946" s="95"/>
      <c r="GA946" s="95"/>
      <c r="GB946" s="95"/>
      <c r="GC946" s="95"/>
      <c r="GD946" s="95"/>
      <c r="GE946" s="95"/>
      <c r="GF946" s="95"/>
    </row>
    <row r="947" spans="1:188" s="22" customFormat="1" ht="25.15" customHeight="1" x14ac:dyDescent="0.2">
      <c r="A947" s="322"/>
      <c r="B947" s="323"/>
      <c r="C947" s="324"/>
      <c r="D947" s="314"/>
      <c r="E947" s="312"/>
      <c r="F947" s="313"/>
      <c r="G947" s="270"/>
      <c r="H947" s="270"/>
      <c r="I947" s="267"/>
      <c r="J947" s="267"/>
      <c r="K947" s="267"/>
      <c r="L947" s="273"/>
      <c r="M947" s="92"/>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V947" s="95"/>
      <c r="AW947" s="95"/>
      <c r="AX947" s="95"/>
      <c r="AY947" s="95"/>
      <c r="AZ947" s="95"/>
      <c r="BA947" s="95"/>
      <c r="BB947" s="95"/>
      <c r="BC947" s="95"/>
      <c r="BD947" s="95"/>
      <c r="BE947" s="95"/>
      <c r="BF947" s="95"/>
      <c r="BG947" s="95"/>
      <c r="BH947" s="95"/>
      <c r="BI947" s="95"/>
      <c r="BJ947" s="95"/>
      <c r="BK947" s="95"/>
      <c r="BL947" s="95"/>
      <c r="BM947" s="95"/>
      <c r="BN947" s="95"/>
      <c r="BO947" s="95"/>
      <c r="BP947" s="95"/>
      <c r="BQ947" s="95"/>
      <c r="BR947" s="95"/>
      <c r="BS947" s="95"/>
      <c r="BT947" s="95"/>
      <c r="BU947" s="95"/>
      <c r="BV947" s="95"/>
      <c r="BW947" s="95"/>
      <c r="BX947" s="95"/>
      <c r="BY947" s="95"/>
      <c r="BZ947" s="95"/>
      <c r="CA947" s="95"/>
      <c r="CB947" s="95"/>
      <c r="CC947" s="95"/>
      <c r="CD947" s="95"/>
      <c r="CE947" s="95"/>
      <c r="CF947" s="95"/>
      <c r="CG947" s="95"/>
      <c r="CH947" s="95"/>
      <c r="CI947" s="95"/>
      <c r="CJ947" s="95"/>
      <c r="CK947" s="95"/>
      <c r="CL947" s="95"/>
      <c r="CM947" s="95"/>
      <c r="CN947" s="95"/>
      <c r="CO947" s="95"/>
      <c r="CP947" s="95"/>
      <c r="CQ947" s="95"/>
      <c r="CR947" s="95"/>
      <c r="CS947" s="95"/>
      <c r="CT947" s="95"/>
      <c r="CU947" s="95"/>
      <c r="CV947" s="95"/>
      <c r="CW947" s="95"/>
      <c r="CX947" s="95"/>
      <c r="CY947" s="95"/>
      <c r="CZ947" s="95"/>
      <c r="DA947" s="95"/>
      <c r="DB947" s="95"/>
      <c r="DC947" s="95"/>
      <c r="DD947" s="95"/>
      <c r="DE947" s="95"/>
      <c r="DF947" s="95"/>
      <c r="DG947" s="95"/>
      <c r="DH947" s="95"/>
      <c r="DI947" s="95"/>
      <c r="DJ947" s="95"/>
      <c r="DK947" s="95"/>
      <c r="DL947" s="95"/>
      <c r="DM947" s="95"/>
      <c r="DN947" s="95"/>
      <c r="DO947" s="95"/>
      <c r="DP947" s="95"/>
      <c r="DQ947" s="95"/>
      <c r="DR947" s="95"/>
      <c r="DS947" s="95"/>
      <c r="DT947" s="95"/>
      <c r="DU947" s="95"/>
      <c r="DV947" s="95"/>
      <c r="DW947" s="95"/>
      <c r="DX947" s="95"/>
      <c r="DY947" s="95"/>
      <c r="DZ947" s="95"/>
      <c r="EA947" s="95"/>
      <c r="EB947" s="95"/>
      <c r="EC947" s="95"/>
      <c r="ED947" s="95"/>
      <c r="EE947" s="95"/>
      <c r="EF947" s="95"/>
      <c r="EG947" s="95"/>
      <c r="EH947" s="95"/>
      <c r="EI947" s="95"/>
      <c r="EJ947" s="95"/>
      <c r="EK947" s="95"/>
      <c r="EL947" s="95"/>
      <c r="EM947" s="95"/>
      <c r="EN947" s="95"/>
      <c r="EO947" s="95"/>
      <c r="EP947" s="95"/>
      <c r="EQ947" s="95"/>
      <c r="ER947" s="95"/>
      <c r="ES947" s="95"/>
      <c r="ET947" s="95"/>
      <c r="EU947" s="95"/>
      <c r="EV947" s="95"/>
      <c r="EW947" s="95"/>
      <c r="EX947" s="95"/>
      <c r="EY947" s="95"/>
      <c r="EZ947" s="95"/>
      <c r="FA947" s="95"/>
      <c r="FB947" s="95"/>
      <c r="FC947" s="95"/>
      <c r="FD947" s="95"/>
      <c r="FE947" s="95"/>
      <c r="FF947" s="95"/>
      <c r="FG947" s="95"/>
      <c r="FH947" s="95"/>
      <c r="FI947" s="95"/>
      <c r="FJ947" s="95"/>
      <c r="FK947" s="95"/>
      <c r="FL947" s="95"/>
      <c r="FM947" s="95"/>
      <c r="FN947" s="95"/>
      <c r="FO947" s="95"/>
      <c r="FP947" s="95"/>
      <c r="FQ947" s="95"/>
      <c r="FR947" s="95"/>
      <c r="FS947" s="95"/>
      <c r="FT947" s="95"/>
      <c r="FU947" s="95"/>
      <c r="FV947" s="95"/>
      <c r="FW947" s="95"/>
      <c r="FX947" s="95"/>
      <c r="FY947" s="95"/>
      <c r="FZ947" s="95"/>
      <c r="GA947" s="95"/>
      <c r="GB947" s="95"/>
      <c r="GC947" s="95"/>
      <c r="GD947" s="95"/>
      <c r="GE947" s="95"/>
      <c r="GF947" s="95"/>
    </row>
    <row r="948" spans="1:188" s="22" customFormat="1" ht="25.15" customHeight="1" x14ac:dyDescent="0.2">
      <c r="A948" s="322"/>
      <c r="B948" s="323"/>
      <c r="C948" s="324"/>
      <c r="D948" s="314"/>
      <c r="E948" s="312"/>
      <c r="F948" s="313"/>
      <c r="G948" s="270"/>
      <c r="H948" s="270"/>
      <c r="I948" s="267"/>
      <c r="J948" s="267"/>
      <c r="K948" s="267"/>
      <c r="L948" s="273"/>
      <c r="M948" s="92"/>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V948" s="95"/>
      <c r="AW948" s="95"/>
      <c r="AX948" s="95"/>
      <c r="AY948" s="95"/>
      <c r="AZ948" s="95"/>
      <c r="BA948" s="95"/>
      <c r="BB948" s="95"/>
      <c r="BC948" s="95"/>
      <c r="BD948" s="95"/>
      <c r="BE948" s="95"/>
      <c r="BF948" s="95"/>
      <c r="BG948" s="95"/>
      <c r="BH948" s="95"/>
      <c r="BI948" s="95"/>
      <c r="BJ948" s="95"/>
      <c r="BK948" s="95"/>
      <c r="BL948" s="95"/>
      <c r="BM948" s="95"/>
      <c r="BN948" s="95"/>
      <c r="BO948" s="95"/>
      <c r="BP948" s="95"/>
      <c r="BQ948" s="95"/>
      <c r="BR948" s="95"/>
      <c r="BS948" s="95"/>
      <c r="BT948" s="95"/>
      <c r="BU948" s="95"/>
      <c r="BV948" s="95"/>
      <c r="BW948" s="95"/>
      <c r="BX948" s="95"/>
      <c r="BY948" s="95"/>
      <c r="BZ948" s="95"/>
      <c r="CA948" s="95"/>
      <c r="CB948" s="95"/>
      <c r="CC948" s="95"/>
      <c r="CD948" s="95"/>
      <c r="CE948" s="95"/>
      <c r="CF948" s="95"/>
      <c r="CG948" s="95"/>
      <c r="CH948" s="95"/>
      <c r="CI948" s="95"/>
      <c r="CJ948" s="95"/>
      <c r="CK948" s="95"/>
      <c r="CL948" s="95"/>
      <c r="CM948" s="95"/>
      <c r="CN948" s="95"/>
      <c r="CO948" s="95"/>
      <c r="CP948" s="95"/>
      <c r="CQ948" s="95"/>
      <c r="CR948" s="95"/>
      <c r="CS948" s="95"/>
      <c r="CT948" s="95"/>
      <c r="CU948" s="95"/>
      <c r="CV948" s="95"/>
      <c r="CW948" s="95"/>
      <c r="CX948" s="95"/>
      <c r="CY948" s="95"/>
      <c r="CZ948" s="95"/>
      <c r="DA948" s="95"/>
      <c r="DB948" s="95"/>
      <c r="DC948" s="95"/>
      <c r="DD948" s="95"/>
      <c r="DE948" s="95"/>
      <c r="DF948" s="95"/>
      <c r="DG948" s="95"/>
      <c r="DH948" s="95"/>
      <c r="DI948" s="95"/>
      <c r="DJ948" s="95"/>
      <c r="DK948" s="95"/>
      <c r="DL948" s="95"/>
      <c r="DM948" s="95"/>
      <c r="DN948" s="95"/>
      <c r="DO948" s="95"/>
      <c r="DP948" s="95"/>
      <c r="DQ948" s="95"/>
      <c r="DR948" s="95"/>
      <c r="DS948" s="95"/>
      <c r="DT948" s="95"/>
      <c r="DU948" s="95"/>
      <c r="DV948" s="95"/>
      <c r="DW948" s="95"/>
      <c r="DX948" s="95"/>
      <c r="DY948" s="95"/>
      <c r="DZ948" s="95"/>
      <c r="EA948" s="95"/>
      <c r="EB948" s="95"/>
      <c r="EC948" s="95"/>
      <c r="ED948" s="95"/>
      <c r="EE948" s="95"/>
      <c r="EF948" s="95"/>
      <c r="EG948" s="95"/>
      <c r="EH948" s="95"/>
      <c r="EI948" s="95"/>
      <c r="EJ948" s="95"/>
      <c r="EK948" s="95"/>
      <c r="EL948" s="95"/>
      <c r="EM948" s="95"/>
      <c r="EN948" s="95"/>
      <c r="EO948" s="95"/>
      <c r="EP948" s="95"/>
      <c r="EQ948" s="95"/>
      <c r="ER948" s="95"/>
      <c r="ES948" s="95"/>
      <c r="ET948" s="95"/>
      <c r="EU948" s="95"/>
      <c r="EV948" s="95"/>
      <c r="EW948" s="95"/>
      <c r="EX948" s="95"/>
      <c r="EY948" s="95"/>
      <c r="EZ948" s="95"/>
      <c r="FA948" s="95"/>
      <c r="FB948" s="95"/>
      <c r="FC948" s="95"/>
      <c r="FD948" s="95"/>
      <c r="FE948" s="95"/>
      <c r="FF948" s="95"/>
      <c r="FG948" s="95"/>
      <c r="FH948" s="95"/>
      <c r="FI948" s="95"/>
      <c r="FJ948" s="95"/>
      <c r="FK948" s="95"/>
      <c r="FL948" s="95"/>
      <c r="FM948" s="95"/>
      <c r="FN948" s="95"/>
      <c r="FO948" s="95"/>
      <c r="FP948" s="95"/>
      <c r="FQ948" s="95"/>
      <c r="FR948" s="95"/>
      <c r="FS948" s="95"/>
      <c r="FT948" s="95"/>
      <c r="FU948" s="95"/>
      <c r="FV948" s="95"/>
      <c r="FW948" s="95"/>
      <c r="FX948" s="95"/>
      <c r="FY948" s="95"/>
      <c r="FZ948" s="95"/>
      <c r="GA948" s="95"/>
      <c r="GB948" s="95"/>
      <c r="GC948" s="95"/>
      <c r="GD948" s="95"/>
      <c r="GE948" s="95"/>
      <c r="GF948" s="95"/>
    </row>
    <row r="949" spans="1:188" s="22" customFormat="1" ht="25.15" customHeight="1" x14ac:dyDescent="0.2">
      <c r="A949" s="322"/>
      <c r="B949" s="323"/>
      <c r="C949" s="324"/>
      <c r="D949" s="314"/>
      <c r="E949" s="312"/>
      <c r="F949" s="313"/>
      <c r="G949" s="270"/>
      <c r="H949" s="270"/>
      <c r="I949" s="267"/>
      <c r="J949" s="267"/>
      <c r="K949" s="267"/>
      <c r="L949" s="273"/>
      <c r="M949" s="92"/>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V949" s="95"/>
      <c r="AW949" s="95"/>
      <c r="AX949" s="95"/>
      <c r="AY949" s="95"/>
      <c r="AZ949" s="95"/>
      <c r="BA949" s="95"/>
      <c r="BB949" s="95"/>
      <c r="BC949" s="95"/>
      <c r="BD949" s="95"/>
      <c r="BE949" s="95"/>
      <c r="BF949" s="95"/>
      <c r="BG949" s="95"/>
      <c r="BH949" s="95"/>
      <c r="BI949" s="95"/>
      <c r="BJ949" s="95"/>
      <c r="BK949" s="95"/>
      <c r="BL949" s="95"/>
      <c r="BM949" s="95"/>
      <c r="BN949" s="95"/>
      <c r="BO949" s="95"/>
      <c r="BP949" s="95"/>
      <c r="BQ949" s="95"/>
      <c r="BR949" s="95"/>
      <c r="BS949" s="95"/>
      <c r="BT949" s="95"/>
      <c r="BU949" s="95"/>
      <c r="BV949" s="95"/>
      <c r="BW949" s="95"/>
      <c r="BX949" s="95"/>
      <c r="BY949" s="95"/>
      <c r="BZ949" s="95"/>
      <c r="CA949" s="95"/>
      <c r="CB949" s="95"/>
      <c r="CC949" s="95"/>
      <c r="CD949" s="95"/>
      <c r="CE949" s="95"/>
      <c r="CF949" s="95"/>
      <c r="CG949" s="95"/>
      <c r="CH949" s="95"/>
      <c r="CI949" s="95"/>
      <c r="CJ949" s="95"/>
      <c r="CK949" s="95"/>
      <c r="CL949" s="95"/>
      <c r="CM949" s="95"/>
      <c r="CN949" s="95"/>
      <c r="CO949" s="95"/>
      <c r="CP949" s="95"/>
      <c r="CQ949" s="95"/>
      <c r="CR949" s="95"/>
      <c r="CS949" s="95"/>
      <c r="CT949" s="95"/>
      <c r="CU949" s="95"/>
      <c r="CV949" s="95"/>
      <c r="CW949" s="95"/>
      <c r="CX949" s="95"/>
      <c r="CY949" s="95"/>
      <c r="CZ949" s="95"/>
      <c r="DA949" s="95"/>
      <c r="DB949" s="95"/>
      <c r="DC949" s="95"/>
      <c r="DD949" s="95"/>
      <c r="DE949" s="95"/>
      <c r="DF949" s="95"/>
      <c r="DG949" s="95"/>
      <c r="DH949" s="95"/>
      <c r="DI949" s="95"/>
      <c r="DJ949" s="95"/>
      <c r="DK949" s="95"/>
      <c r="DL949" s="95"/>
      <c r="DM949" s="95"/>
      <c r="DN949" s="95"/>
      <c r="DO949" s="95"/>
      <c r="DP949" s="95"/>
      <c r="DQ949" s="95"/>
      <c r="DR949" s="95"/>
      <c r="DS949" s="95"/>
      <c r="DT949" s="95"/>
      <c r="DU949" s="95"/>
      <c r="DV949" s="95"/>
      <c r="DW949" s="95"/>
      <c r="DX949" s="95"/>
      <c r="DY949" s="95"/>
      <c r="DZ949" s="95"/>
      <c r="EA949" s="95"/>
      <c r="EB949" s="95"/>
      <c r="EC949" s="95"/>
      <c r="ED949" s="95"/>
      <c r="EE949" s="95"/>
      <c r="EF949" s="95"/>
      <c r="EG949" s="95"/>
      <c r="EH949" s="95"/>
      <c r="EI949" s="95"/>
      <c r="EJ949" s="95"/>
      <c r="EK949" s="95"/>
      <c r="EL949" s="95"/>
      <c r="EM949" s="95"/>
      <c r="EN949" s="95"/>
      <c r="EO949" s="95"/>
      <c r="EP949" s="95"/>
      <c r="EQ949" s="95"/>
      <c r="ER949" s="95"/>
      <c r="ES949" s="95"/>
      <c r="ET949" s="95"/>
      <c r="EU949" s="95"/>
      <c r="EV949" s="95"/>
      <c r="EW949" s="95"/>
      <c r="EX949" s="95"/>
      <c r="EY949" s="95"/>
      <c r="EZ949" s="95"/>
      <c r="FA949" s="95"/>
      <c r="FB949" s="95"/>
      <c r="FC949" s="95"/>
      <c r="FD949" s="95"/>
      <c r="FE949" s="95"/>
      <c r="FF949" s="95"/>
      <c r="FG949" s="95"/>
      <c r="FH949" s="95"/>
      <c r="FI949" s="95"/>
      <c r="FJ949" s="95"/>
      <c r="FK949" s="95"/>
      <c r="FL949" s="95"/>
      <c r="FM949" s="95"/>
      <c r="FN949" s="95"/>
      <c r="FO949" s="95"/>
      <c r="FP949" s="95"/>
      <c r="FQ949" s="95"/>
      <c r="FR949" s="95"/>
      <c r="FS949" s="95"/>
      <c r="FT949" s="95"/>
      <c r="FU949" s="95"/>
      <c r="FV949" s="95"/>
      <c r="FW949" s="95"/>
      <c r="FX949" s="95"/>
      <c r="FY949" s="95"/>
      <c r="FZ949" s="95"/>
      <c r="GA949" s="95"/>
      <c r="GB949" s="95"/>
      <c r="GC949" s="95"/>
      <c r="GD949" s="95"/>
      <c r="GE949" s="95"/>
      <c r="GF949" s="95"/>
    </row>
    <row r="950" spans="1:188" s="22" customFormat="1" ht="15.75" customHeight="1" x14ac:dyDescent="0.2">
      <c r="A950" s="325"/>
      <c r="B950" s="326"/>
      <c r="C950" s="327"/>
      <c r="D950" s="314"/>
      <c r="E950" s="312"/>
      <c r="F950" s="313"/>
      <c r="G950" s="271"/>
      <c r="H950" s="271"/>
      <c r="I950" s="268"/>
      <c r="J950" s="268"/>
      <c r="K950" s="268"/>
      <c r="L950" s="273"/>
      <c r="M950" s="92"/>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V950" s="95"/>
      <c r="AW950" s="95"/>
      <c r="AX950" s="95"/>
      <c r="AY950" s="95"/>
      <c r="AZ950" s="95"/>
      <c r="BA950" s="95"/>
      <c r="BB950" s="95"/>
      <c r="BC950" s="95"/>
      <c r="BD950" s="95"/>
      <c r="BE950" s="95"/>
      <c r="BF950" s="95"/>
      <c r="BG950" s="95"/>
      <c r="BH950" s="95"/>
      <c r="BI950" s="95"/>
      <c r="BJ950" s="95"/>
      <c r="BK950" s="95"/>
      <c r="BL950" s="95"/>
      <c r="BM950" s="95"/>
      <c r="BN950" s="95"/>
      <c r="BO950" s="95"/>
      <c r="BP950" s="95"/>
      <c r="BQ950" s="95"/>
      <c r="BR950" s="95"/>
      <c r="BS950" s="95"/>
      <c r="BT950" s="95"/>
      <c r="BU950" s="95"/>
      <c r="BV950" s="95"/>
      <c r="BW950" s="95"/>
      <c r="BX950" s="95"/>
      <c r="BY950" s="95"/>
      <c r="BZ950" s="95"/>
      <c r="CA950" s="95"/>
      <c r="CB950" s="95"/>
      <c r="CC950" s="95"/>
      <c r="CD950" s="95"/>
      <c r="CE950" s="95"/>
      <c r="CF950" s="95"/>
      <c r="CG950" s="95"/>
      <c r="CH950" s="95"/>
      <c r="CI950" s="95"/>
      <c r="CJ950" s="95"/>
      <c r="CK950" s="95"/>
      <c r="CL950" s="95"/>
      <c r="CM950" s="95"/>
      <c r="CN950" s="95"/>
      <c r="CO950" s="95"/>
      <c r="CP950" s="95"/>
      <c r="CQ950" s="95"/>
      <c r="CR950" s="95"/>
      <c r="CS950" s="95"/>
      <c r="CT950" s="95"/>
      <c r="CU950" s="95"/>
      <c r="CV950" s="95"/>
      <c r="CW950" s="95"/>
      <c r="CX950" s="95"/>
      <c r="CY950" s="95"/>
      <c r="CZ950" s="95"/>
      <c r="DA950" s="95"/>
      <c r="DB950" s="95"/>
      <c r="DC950" s="95"/>
      <c r="DD950" s="95"/>
      <c r="DE950" s="95"/>
      <c r="DF950" s="95"/>
      <c r="DG950" s="95"/>
      <c r="DH950" s="95"/>
      <c r="DI950" s="95"/>
      <c r="DJ950" s="95"/>
      <c r="DK950" s="95"/>
      <c r="DL950" s="95"/>
      <c r="DM950" s="95"/>
      <c r="DN950" s="95"/>
      <c r="DO950" s="95"/>
      <c r="DP950" s="95"/>
      <c r="DQ950" s="95"/>
      <c r="DR950" s="95"/>
      <c r="DS950" s="95"/>
      <c r="DT950" s="95"/>
      <c r="DU950" s="95"/>
      <c r="DV950" s="95"/>
      <c r="DW950" s="95"/>
      <c r="DX950" s="95"/>
      <c r="DY950" s="95"/>
      <c r="DZ950" s="95"/>
      <c r="EA950" s="95"/>
      <c r="EB950" s="95"/>
      <c r="EC950" s="95"/>
      <c r="ED950" s="95"/>
      <c r="EE950" s="95"/>
      <c r="EF950" s="95"/>
      <c r="EG950" s="95"/>
      <c r="EH950" s="95"/>
      <c r="EI950" s="95"/>
      <c r="EJ950" s="95"/>
      <c r="EK950" s="95"/>
      <c r="EL950" s="95"/>
      <c r="EM950" s="95"/>
      <c r="EN950" s="95"/>
      <c r="EO950" s="95"/>
      <c r="EP950" s="95"/>
      <c r="EQ950" s="95"/>
      <c r="ER950" s="95"/>
      <c r="ES950" s="95"/>
      <c r="ET950" s="95"/>
      <c r="EU950" s="95"/>
      <c r="EV950" s="95"/>
      <c r="EW950" s="95"/>
      <c r="EX950" s="95"/>
      <c r="EY950" s="95"/>
      <c r="EZ950" s="95"/>
      <c r="FA950" s="95"/>
      <c r="FB950" s="95"/>
      <c r="FC950" s="95"/>
      <c r="FD950" s="95"/>
      <c r="FE950" s="95"/>
      <c r="FF950" s="95"/>
      <c r="FG950" s="95"/>
      <c r="FH950" s="95"/>
      <c r="FI950" s="95"/>
      <c r="FJ950" s="95"/>
      <c r="FK950" s="95"/>
      <c r="FL950" s="95"/>
      <c r="FM950" s="95"/>
      <c r="FN950" s="95"/>
      <c r="FO950" s="95"/>
      <c r="FP950" s="95"/>
      <c r="FQ950" s="95"/>
      <c r="FR950" s="95"/>
      <c r="FS950" s="95"/>
      <c r="FT950" s="95"/>
      <c r="FU950" s="95"/>
      <c r="FV950" s="95"/>
      <c r="FW950" s="95"/>
      <c r="FX950" s="95"/>
      <c r="FY950" s="95"/>
      <c r="FZ950" s="95"/>
      <c r="GA950" s="95"/>
      <c r="GB950" s="95"/>
      <c r="GC950" s="95"/>
      <c r="GD950" s="95"/>
      <c r="GE950" s="95"/>
      <c r="GF950" s="95"/>
    </row>
    <row r="951" spans="1:188" s="22" customFormat="1" ht="52.5" customHeight="1" x14ac:dyDescent="0.2">
      <c r="A951" s="319"/>
      <c r="B951" s="320"/>
      <c r="C951" s="321"/>
      <c r="D951" s="314" t="s">
        <v>1814</v>
      </c>
      <c r="E951" s="312" t="s">
        <v>621</v>
      </c>
      <c r="F951" s="313" t="s">
        <v>622</v>
      </c>
      <c r="G951" s="269"/>
      <c r="H951" s="269"/>
      <c r="I951" s="266"/>
      <c r="J951" s="266"/>
      <c r="K951" s="266"/>
      <c r="L951" s="273"/>
      <c r="M951" s="92"/>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V951" s="95"/>
      <c r="AW951" s="95"/>
      <c r="AX951" s="95"/>
      <c r="AY951" s="95"/>
      <c r="AZ951" s="95"/>
      <c r="BA951" s="95"/>
      <c r="BB951" s="95"/>
      <c r="BC951" s="95"/>
      <c r="BD951" s="95"/>
      <c r="BE951" s="95"/>
      <c r="BF951" s="95"/>
      <c r="BG951" s="95"/>
      <c r="BH951" s="95"/>
      <c r="BI951" s="95"/>
      <c r="BJ951" s="95"/>
      <c r="BK951" s="95"/>
      <c r="BL951" s="95"/>
      <c r="BM951" s="95"/>
      <c r="BN951" s="95"/>
      <c r="BO951" s="95"/>
      <c r="BP951" s="95"/>
      <c r="BQ951" s="95"/>
      <c r="BR951" s="95"/>
      <c r="BS951" s="95"/>
      <c r="BT951" s="95"/>
      <c r="BU951" s="95"/>
      <c r="BV951" s="95"/>
      <c r="BW951" s="95"/>
      <c r="BX951" s="95"/>
      <c r="BY951" s="95"/>
      <c r="BZ951" s="95"/>
      <c r="CA951" s="95"/>
      <c r="CB951" s="95"/>
      <c r="CC951" s="95"/>
      <c r="CD951" s="95"/>
      <c r="CE951" s="95"/>
      <c r="CF951" s="95"/>
      <c r="CG951" s="95"/>
      <c r="CH951" s="95"/>
      <c r="CI951" s="95"/>
      <c r="CJ951" s="95"/>
      <c r="CK951" s="95"/>
      <c r="CL951" s="95"/>
      <c r="CM951" s="95"/>
      <c r="CN951" s="95"/>
      <c r="CO951" s="95"/>
      <c r="CP951" s="95"/>
      <c r="CQ951" s="95"/>
      <c r="CR951" s="95"/>
      <c r="CS951" s="95"/>
      <c r="CT951" s="95"/>
      <c r="CU951" s="95"/>
      <c r="CV951" s="95"/>
      <c r="CW951" s="95"/>
      <c r="CX951" s="95"/>
      <c r="CY951" s="95"/>
      <c r="CZ951" s="95"/>
      <c r="DA951" s="95"/>
      <c r="DB951" s="95"/>
      <c r="DC951" s="95"/>
      <c r="DD951" s="95"/>
      <c r="DE951" s="95"/>
      <c r="DF951" s="95"/>
      <c r="DG951" s="95"/>
      <c r="DH951" s="95"/>
      <c r="DI951" s="95"/>
      <c r="DJ951" s="95"/>
      <c r="DK951" s="95"/>
      <c r="DL951" s="95"/>
      <c r="DM951" s="95"/>
      <c r="DN951" s="95"/>
      <c r="DO951" s="95"/>
      <c r="DP951" s="95"/>
      <c r="DQ951" s="95"/>
      <c r="DR951" s="95"/>
      <c r="DS951" s="95"/>
      <c r="DT951" s="95"/>
      <c r="DU951" s="95"/>
      <c r="DV951" s="95"/>
      <c r="DW951" s="95"/>
      <c r="DX951" s="95"/>
      <c r="DY951" s="95"/>
      <c r="DZ951" s="95"/>
      <c r="EA951" s="95"/>
      <c r="EB951" s="95"/>
      <c r="EC951" s="95"/>
      <c r="ED951" s="95"/>
      <c r="EE951" s="95"/>
      <c r="EF951" s="95"/>
      <c r="EG951" s="95"/>
      <c r="EH951" s="95"/>
      <c r="EI951" s="95"/>
      <c r="EJ951" s="95"/>
      <c r="EK951" s="95"/>
      <c r="EL951" s="95"/>
      <c r="EM951" s="95"/>
      <c r="EN951" s="95"/>
      <c r="EO951" s="95"/>
      <c r="EP951" s="95"/>
      <c r="EQ951" s="95"/>
      <c r="ER951" s="95"/>
      <c r="ES951" s="95"/>
      <c r="ET951" s="95"/>
      <c r="EU951" s="95"/>
      <c r="EV951" s="95"/>
      <c r="EW951" s="95"/>
      <c r="EX951" s="95"/>
      <c r="EY951" s="95"/>
      <c r="EZ951" s="95"/>
      <c r="FA951" s="95"/>
      <c r="FB951" s="95"/>
      <c r="FC951" s="95"/>
      <c r="FD951" s="95"/>
      <c r="FE951" s="95"/>
      <c r="FF951" s="95"/>
      <c r="FG951" s="95"/>
      <c r="FH951" s="95"/>
      <c r="FI951" s="95"/>
      <c r="FJ951" s="95"/>
      <c r="FK951" s="95"/>
      <c r="FL951" s="95"/>
      <c r="FM951" s="95"/>
      <c r="FN951" s="95"/>
      <c r="FO951" s="95"/>
      <c r="FP951" s="95"/>
      <c r="FQ951" s="95"/>
      <c r="FR951" s="95"/>
      <c r="FS951" s="95"/>
      <c r="FT951" s="95"/>
      <c r="FU951" s="95"/>
      <c r="FV951" s="95"/>
      <c r="FW951" s="95"/>
      <c r="FX951" s="95"/>
      <c r="FY951" s="95"/>
      <c r="FZ951" s="95"/>
      <c r="GA951" s="95"/>
      <c r="GB951" s="95"/>
      <c r="GC951" s="95"/>
      <c r="GD951" s="95"/>
      <c r="GE951" s="95"/>
      <c r="GF951" s="95"/>
    </row>
    <row r="952" spans="1:188" s="22" customFormat="1" ht="20.25" customHeight="1" x14ac:dyDescent="0.2">
      <c r="A952" s="322"/>
      <c r="B952" s="323"/>
      <c r="C952" s="324"/>
      <c r="D952" s="314"/>
      <c r="E952" s="312"/>
      <c r="F952" s="313"/>
      <c r="G952" s="270"/>
      <c r="H952" s="270"/>
      <c r="I952" s="267"/>
      <c r="J952" s="267"/>
      <c r="K952" s="267"/>
      <c r="L952" s="273"/>
      <c r="M952" s="92"/>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V952" s="95"/>
      <c r="AW952" s="95"/>
      <c r="AX952" s="95"/>
      <c r="AY952" s="95"/>
      <c r="AZ952" s="95"/>
      <c r="BA952" s="95"/>
      <c r="BB952" s="95"/>
      <c r="BC952" s="95"/>
      <c r="BD952" s="95"/>
      <c r="BE952" s="95"/>
      <c r="BF952" s="95"/>
      <c r="BG952" s="95"/>
      <c r="BH952" s="95"/>
      <c r="BI952" s="95"/>
      <c r="BJ952" s="95"/>
      <c r="BK952" s="95"/>
      <c r="BL952" s="95"/>
      <c r="BM952" s="95"/>
      <c r="BN952" s="95"/>
      <c r="BO952" s="95"/>
      <c r="BP952" s="95"/>
      <c r="BQ952" s="95"/>
      <c r="BR952" s="95"/>
      <c r="BS952" s="95"/>
      <c r="BT952" s="95"/>
      <c r="BU952" s="95"/>
      <c r="BV952" s="95"/>
      <c r="BW952" s="95"/>
      <c r="BX952" s="95"/>
      <c r="BY952" s="95"/>
      <c r="BZ952" s="95"/>
      <c r="CA952" s="95"/>
      <c r="CB952" s="95"/>
      <c r="CC952" s="95"/>
      <c r="CD952" s="95"/>
      <c r="CE952" s="95"/>
      <c r="CF952" s="95"/>
      <c r="CG952" s="95"/>
      <c r="CH952" s="95"/>
      <c r="CI952" s="95"/>
      <c r="CJ952" s="95"/>
      <c r="CK952" s="95"/>
      <c r="CL952" s="95"/>
      <c r="CM952" s="95"/>
      <c r="CN952" s="95"/>
      <c r="CO952" s="95"/>
      <c r="CP952" s="95"/>
      <c r="CQ952" s="95"/>
      <c r="CR952" s="95"/>
      <c r="CS952" s="95"/>
      <c r="CT952" s="95"/>
      <c r="CU952" s="95"/>
      <c r="CV952" s="95"/>
      <c r="CW952" s="95"/>
      <c r="CX952" s="95"/>
      <c r="CY952" s="95"/>
      <c r="CZ952" s="95"/>
      <c r="DA952" s="95"/>
      <c r="DB952" s="95"/>
      <c r="DC952" s="95"/>
      <c r="DD952" s="95"/>
      <c r="DE952" s="95"/>
      <c r="DF952" s="95"/>
      <c r="DG952" s="95"/>
      <c r="DH952" s="95"/>
      <c r="DI952" s="95"/>
      <c r="DJ952" s="95"/>
      <c r="DK952" s="95"/>
      <c r="DL952" s="95"/>
      <c r="DM952" s="95"/>
      <c r="DN952" s="95"/>
      <c r="DO952" s="95"/>
      <c r="DP952" s="95"/>
      <c r="DQ952" s="95"/>
      <c r="DR952" s="95"/>
      <c r="DS952" s="95"/>
      <c r="DT952" s="95"/>
      <c r="DU952" s="95"/>
      <c r="DV952" s="95"/>
      <c r="DW952" s="95"/>
      <c r="DX952" s="95"/>
      <c r="DY952" s="95"/>
      <c r="DZ952" s="95"/>
      <c r="EA952" s="95"/>
      <c r="EB952" s="95"/>
      <c r="EC952" s="95"/>
      <c r="ED952" s="95"/>
      <c r="EE952" s="95"/>
      <c r="EF952" s="95"/>
      <c r="EG952" s="95"/>
      <c r="EH952" s="95"/>
      <c r="EI952" s="95"/>
      <c r="EJ952" s="95"/>
      <c r="EK952" s="95"/>
      <c r="EL952" s="95"/>
      <c r="EM952" s="95"/>
      <c r="EN952" s="95"/>
      <c r="EO952" s="95"/>
      <c r="EP952" s="95"/>
      <c r="EQ952" s="95"/>
      <c r="ER952" s="95"/>
      <c r="ES952" s="95"/>
      <c r="ET952" s="95"/>
      <c r="EU952" s="95"/>
      <c r="EV952" s="95"/>
      <c r="EW952" s="95"/>
      <c r="EX952" s="95"/>
      <c r="EY952" s="95"/>
      <c r="EZ952" s="95"/>
      <c r="FA952" s="95"/>
      <c r="FB952" s="95"/>
      <c r="FC952" s="95"/>
      <c r="FD952" s="95"/>
      <c r="FE952" s="95"/>
      <c r="FF952" s="95"/>
      <c r="FG952" s="95"/>
      <c r="FH952" s="95"/>
      <c r="FI952" s="95"/>
      <c r="FJ952" s="95"/>
      <c r="FK952" s="95"/>
      <c r="FL952" s="95"/>
      <c r="FM952" s="95"/>
      <c r="FN952" s="95"/>
      <c r="FO952" s="95"/>
      <c r="FP952" s="95"/>
      <c r="FQ952" s="95"/>
      <c r="FR952" s="95"/>
      <c r="FS952" s="95"/>
      <c r="FT952" s="95"/>
      <c r="FU952" s="95"/>
      <c r="FV952" s="95"/>
      <c r="FW952" s="95"/>
      <c r="FX952" s="95"/>
      <c r="FY952" s="95"/>
      <c r="FZ952" s="95"/>
      <c r="GA952" s="95"/>
      <c r="GB952" s="95"/>
      <c r="GC952" s="95"/>
      <c r="GD952" s="95"/>
      <c r="GE952" s="95"/>
      <c r="GF952" s="95"/>
    </row>
    <row r="953" spans="1:188" s="22" customFormat="1" ht="20.25" customHeight="1" x14ac:dyDescent="0.2">
      <c r="A953" s="322"/>
      <c r="B953" s="323"/>
      <c r="C953" s="324"/>
      <c r="D953" s="314"/>
      <c r="E953" s="312"/>
      <c r="F953" s="313"/>
      <c r="G953" s="270"/>
      <c r="H953" s="270"/>
      <c r="I953" s="267"/>
      <c r="J953" s="267"/>
      <c r="K953" s="267"/>
      <c r="L953" s="273"/>
      <c r="M953" s="92"/>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V953" s="95"/>
      <c r="AW953" s="95"/>
      <c r="AX953" s="95"/>
      <c r="AY953" s="95"/>
      <c r="AZ953" s="95"/>
      <c r="BA953" s="95"/>
      <c r="BB953" s="95"/>
      <c r="BC953" s="95"/>
      <c r="BD953" s="95"/>
      <c r="BE953" s="95"/>
      <c r="BF953" s="95"/>
      <c r="BG953" s="95"/>
      <c r="BH953" s="95"/>
      <c r="BI953" s="95"/>
      <c r="BJ953" s="95"/>
      <c r="BK953" s="95"/>
      <c r="BL953" s="95"/>
      <c r="BM953" s="95"/>
      <c r="BN953" s="95"/>
      <c r="BO953" s="95"/>
      <c r="BP953" s="95"/>
      <c r="BQ953" s="95"/>
      <c r="BR953" s="95"/>
      <c r="BS953" s="95"/>
      <c r="BT953" s="95"/>
      <c r="BU953" s="95"/>
      <c r="BV953" s="95"/>
      <c r="BW953" s="95"/>
      <c r="BX953" s="95"/>
      <c r="BY953" s="95"/>
      <c r="BZ953" s="95"/>
      <c r="CA953" s="95"/>
      <c r="CB953" s="95"/>
      <c r="CC953" s="95"/>
      <c r="CD953" s="95"/>
      <c r="CE953" s="95"/>
      <c r="CF953" s="95"/>
      <c r="CG953" s="95"/>
      <c r="CH953" s="95"/>
      <c r="CI953" s="95"/>
      <c r="CJ953" s="95"/>
      <c r="CK953" s="95"/>
      <c r="CL953" s="95"/>
      <c r="CM953" s="95"/>
      <c r="CN953" s="95"/>
      <c r="CO953" s="95"/>
      <c r="CP953" s="95"/>
      <c r="CQ953" s="95"/>
      <c r="CR953" s="95"/>
      <c r="CS953" s="95"/>
      <c r="CT953" s="95"/>
      <c r="CU953" s="95"/>
      <c r="CV953" s="95"/>
      <c r="CW953" s="95"/>
      <c r="CX953" s="95"/>
      <c r="CY953" s="95"/>
      <c r="CZ953" s="95"/>
      <c r="DA953" s="95"/>
      <c r="DB953" s="95"/>
      <c r="DC953" s="95"/>
      <c r="DD953" s="95"/>
      <c r="DE953" s="95"/>
      <c r="DF953" s="95"/>
      <c r="DG953" s="95"/>
      <c r="DH953" s="95"/>
      <c r="DI953" s="95"/>
      <c r="DJ953" s="95"/>
      <c r="DK953" s="95"/>
      <c r="DL953" s="95"/>
      <c r="DM953" s="95"/>
      <c r="DN953" s="95"/>
      <c r="DO953" s="95"/>
      <c r="DP953" s="95"/>
      <c r="DQ953" s="95"/>
      <c r="DR953" s="95"/>
      <c r="DS953" s="95"/>
      <c r="DT953" s="95"/>
      <c r="DU953" s="95"/>
      <c r="DV953" s="95"/>
      <c r="DW953" s="95"/>
      <c r="DX953" s="95"/>
      <c r="DY953" s="95"/>
      <c r="DZ953" s="95"/>
      <c r="EA953" s="95"/>
      <c r="EB953" s="95"/>
      <c r="EC953" s="95"/>
      <c r="ED953" s="95"/>
      <c r="EE953" s="95"/>
      <c r="EF953" s="95"/>
      <c r="EG953" s="95"/>
      <c r="EH953" s="95"/>
      <c r="EI953" s="95"/>
      <c r="EJ953" s="95"/>
      <c r="EK953" s="95"/>
      <c r="EL953" s="95"/>
      <c r="EM953" s="95"/>
      <c r="EN953" s="95"/>
      <c r="EO953" s="95"/>
      <c r="EP953" s="95"/>
      <c r="EQ953" s="95"/>
      <c r="ER953" s="95"/>
      <c r="ES953" s="95"/>
      <c r="ET953" s="95"/>
      <c r="EU953" s="95"/>
      <c r="EV953" s="95"/>
      <c r="EW953" s="95"/>
      <c r="EX953" s="95"/>
      <c r="EY953" s="95"/>
      <c r="EZ953" s="95"/>
      <c r="FA953" s="95"/>
      <c r="FB953" s="95"/>
      <c r="FC953" s="95"/>
      <c r="FD953" s="95"/>
      <c r="FE953" s="95"/>
      <c r="FF953" s="95"/>
      <c r="FG953" s="95"/>
      <c r="FH953" s="95"/>
      <c r="FI953" s="95"/>
      <c r="FJ953" s="95"/>
      <c r="FK953" s="95"/>
      <c r="FL953" s="95"/>
      <c r="FM953" s="95"/>
      <c r="FN953" s="95"/>
      <c r="FO953" s="95"/>
      <c r="FP953" s="95"/>
      <c r="FQ953" s="95"/>
      <c r="FR953" s="95"/>
      <c r="FS953" s="95"/>
      <c r="FT953" s="95"/>
      <c r="FU953" s="95"/>
      <c r="FV953" s="95"/>
      <c r="FW953" s="95"/>
      <c r="FX953" s="95"/>
      <c r="FY953" s="95"/>
      <c r="FZ953" s="95"/>
      <c r="GA953" s="95"/>
      <c r="GB953" s="95"/>
      <c r="GC953" s="95"/>
      <c r="GD953" s="95"/>
      <c r="GE953" s="95"/>
      <c r="GF953" s="95"/>
    </row>
    <row r="954" spans="1:188" s="22" customFormat="1" ht="20.25" customHeight="1" x14ac:dyDescent="0.2">
      <c r="A954" s="325"/>
      <c r="B954" s="326"/>
      <c r="C954" s="327"/>
      <c r="D954" s="314"/>
      <c r="E954" s="312"/>
      <c r="F954" s="313"/>
      <c r="G954" s="271"/>
      <c r="H954" s="271"/>
      <c r="I954" s="268"/>
      <c r="J954" s="268"/>
      <c r="K954" s="268"/>
      <c r="L954" s="273"/>
      <c r="M954" s="92"/>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V954" s="95"/>
      <c r="AW954" s="95"/>
      <c r="AX954" s="95"/>
      <c r="AY954" s="95"/>
      <c r="AZ954" s="95"/>
      <c r="BA954" s="95"/>
      <c r="BB954" s="95"/>
      <c r="BC954" s="95"/>
      <c r="BD954" s="95"/>
      <c r="BE954" s="95"/>
      <c r="BF954" s="95"/>
      <c r="BG954" s="95"/>
      <c r="BH954" s="95"/>
      <c r="BI954" s="95"/>
      <c r="BJ954" s="95"/>
      <c r="BK954" s="95"/>
      <c r="BL954" s="95"/>
      <c r="BM954" s="95"/>
      <c r="BN954" s="95"/>
      <c r="BO954" s="95"/>
      <c r="BP954" s="95"/>
      <c r="BQ954" s="95"/>
      <c r="BR954" s="95"/>
      <c r="BS954" s="95"/>
      <c r="BT954" s="95"/>
      <c r="BU954" s="95"/>
      <c r="BV954" s="95"/>
      <c r="BW954" s="95"/>
      <c r="BX954" s="95"/>
      <c r="BY954" s="95"/>
      <c r="BZ954" s="95"/>
      <c r="CA954" s="95"/>
      <c r="CB954" s="95"/>
      <c r="CC954" s="95"/>
      <c r="CD954" s="95"/>
      <c r="CE954" s="95"/>
      <c r="CF954" s="95"/>
      <c r="CG954" s="95"/>
      <c r="CH954" s="95"/>
      <c r="CI954" s="95"/>
      <c r="CJ954" s="95"/>
      <c r="CK954" s="95"/>
      <c r="CL954" s="95"/>
      <c r="CM954" s="95"/>
      <c r="CN954" s="95"/>
      <c r="CO954" s="95"/>
      <c r="CP954" s="95"/>
      <c r="CQ954" s="95"/>
      <c r="CR954" s="95"/>
      <c r="CS954" s="95"/>
      <c r="CT954" s="95"/>
      <c r="CU954" s="95"/>
      <c r="CV954" s="95"/>
      <c r="CW954" s="95"/>
      <c r="CX954" s="95"/>
      <c r="CY954" s="95"/>
      <c r="CZ954" s="95"/>
      <c r="DA954" s="95"/>
      <c r="DB954" s="95"/>
      <c r="DC954" s="95"/>
      <c r="DD954" s="95"/>
      <c r="DE954" s="95"/>
      <c r="DF954" s="95"/>
      <c r="DG954" s="95"/>
      <c r="DH954" s="95"/>
      <c r="DI954" s="95"/>
      <c r="DJ954" s="95"/>
      <c r="DK954" s="95"/>
      <c r="DL954" s="95"/>
      <c r="DM954" s="95"/>
      <c r="DN954" s="95"/>
      <c r="DO954" s="95"/>
      <c r="DP954" s="95"/>
      <c r="DQ954" s="95"/>
      <c r="DR954" s="95"/>
      <c r="DS954" s="95"/>
      <c r="DT954" s="95"/>
      <c r="DU954" s="95"/>
      <c r="DV954" s="95"/>
      <c r="DW954" s="95"/>
      <c r="DX954" s="95"/>
      <c r="DY954" s="95"/>
      <c r="DZ954" s="95"/>
      <c r="EA954" s="95"/>
      <c r="EB954" s="95"/>
      <c r="EC954" s="95"/>
      <c r="ED954" s="95"/>
      <c r="EE954" s="95"/>
      <c r="EF954" s="95"/>
      <c r="EG954" s="95"/>
      <c r="EH954" s="95"/>
      <c r="EI954" s="95"/>
      <c r="EJ954" s="95"/>
      <c r="EK954" s="95"/>
      <c r="EL954" s="95"/>
      <c r="EM954" s="95"/>
      <c r="EN954" s="95"/>
      <c r="EO954" s="95"/>
      <c r="EP954" s="95"/>
      <c r="EQ954" s="95"/>
      <c r="ER954" s="95"/>
      <c r="ES954" s="95"/>
      <c r="ET954" s="95"/>
      <c r="EU954" s="95"/>
      <c r="EV954" s="95"/>
      <c r="EW954" s="95"/>
      <c r="EX954" s="95"/>
      <c r="EY954" s="95"/>
      <c r="EZ954" s="95"/>
      <c r="FA954" s="95"/>
      <c r="FB954" s="95"/>
      <c r="FC954" s="95"/>
      <c r="FD954" s="95"/>
      <c r="FE954" s="95"/>
      <c r="FF954" s="95"/>
      <c r="FG954" s="95"/>
      <c r="FH954" s="95"/>
      <c r="FI954" s="95"/>
      <c r="FJ954" s="95"/>
      <c r="FK954" s="95"/>
      <c r="FL954" s="95"/>
      <c r="FM954" s="95"/>
      <c r="FN954" s="95"/>
      <c r="FO954" s="95"/>
      <c r="FP954" s="95"/>
      <c r="FQ954" s="95"/>
      <c r="FR954" s="95"/>
      <c r="FS954" s="95"/>
      <c r="FT954" s="95"/>
      <c r="FU954" s="95"/>
      <c r="FV954" s="95"/>
      <c r="FW954" s="95"/>
      <c r="FX954" s="95"/>
      <c r="FY954" s="95"/>
      <c r="FZ954" s="95"/>
      <c r="GA954" s="95"/>
      <c r="GB954" s="95"/>
      <c r="GC954" s="95"/>
      <c r="GD954" s="95"/>
      <c r="GE954" s="95"/>
      <c r="GF954" s="95"/>
    </row>
    <row r="955" spans="1:188" s="22" customFormat="1" ht="20.25" customHeight="1" x14ac:dyDescent="0.2">
      <c r="A955" s="319"/>
      <c r="B955" s="320"/>
      <c r="C955" s="321"/>
      <c r="D955" s="314" t="s">
        <v>1815</v>
      </c>
      <c r="E955" s="312" t="s">
        <v>624</v>
      </c>
      <c r="F955" s="313" t="s">
        <v>625</v>
      </c>
      <c r="G955" s="269"/>
      <c r="H955" s="269"/>
      <c r="I955" s="266"/>
      <c r="J955" s="266"/>
      <c r="K955" s="266"/>
      <c r="L955" s="273"/>
      <c r="M955" s="92"/>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V955" s="95"/>
      <c r="AW955" s="95"/>
      <c r="AX955" s="95"/>
      <c r="AY955" s="95"/>
      <c r="AZ955" s="95"/>
      <c r="BA955" s="95"/>
      <c r="BB955" s="95"/>
      <c r="BC955" s="95"/>
      <c r="BD955" s="95"/>
      <c r="BE955" s="95"/>
      <c r="BF955" s="95"/>
      <c r="BG955" s="95"/>
      <c r="BH955" s="95"/>
      <c r="BI955" s="95"/>
      <c r="BJ955" s="95"/>
      <c r="BK955" s="95"/>
      <c r="BL955" s="95"/>
      <c r="BM955" s="95"/>
      <c r="BN955" s="95"/>
      <c r="BO955" s="95"/>
      <c r="BP955" s="95"/>
      <c r="BQ955" s="95"/>
      <c r="BR955" s="95"/>
      <c r="BS955" s="95"/>
      <c r="BT955" s="95"/>
      <c r="BU955" s="95"/>
      <c r="BV955" s="95"/>
      <c r="BW955" s="95"/>
      <c r="BX955" s="95"/>
      <c r="BY955" s="95"/>
      <c r="BZ955" s="95"/>
      <c r="CA955" s="95"/>
      <c r="CB955" s="95"/>
      <c r="CC955" s="95"/>
      <c r="CD955" s="95"/>
      <c r="CE955" s="95"/>
      <c r="CF955" s="95"/>
      <c r="CG955" s="95"/>
      <c r="CH955" s="95"/>
      <c r="CI955" s="95"/>
      <c r="CJ955" s="95"/>
      <c r="CK955" s="95"/>
      <c r="CL955" s="95"/>
      <c r="CM955" s="95"/>
      <c r="CN955" s="95"/>
      <c r="CO955" s="95"/>
      <c r="CP955" s="95"/>
      <c r="CQ955" s="95"/>
      <c r="CR955" s="95"/>
      <c r="CS955" s="95"/>
      <c r="CT955" s="95"/>
      <c r="CU955" s="95"/>
      <c r="CV955" s="95"/>
      <c r="CW955" s="95"/>
      <c r="CX955" s="95"/>
      <c r="CY955" s="95"/>
      <c r="CZ955" s="95"/>
      <c r="DA955" s="95"/>
      <c r="DB955" s="95"/>
      <c r="DC955" s="95"/>
      <c r="DD955" s="95"/>
      <c r="DE955" s="95"/>
      <c r="DF955" s="95"/>
      <c r="DG955" s="95"/>
      <c r="DH955" s="95"/>
      <c r="DI955" s="95"/>
      <c r="DJ955" s="95"/>
      <c r="DK955" s="95"/>
      <c r="DL955" s="95"/>
      <c r="DM955" s="95"/>
      <c r="DN955" s="95"/>
      <c r="DO955" s="95"/>
      <c r="DP955" s="95"/>
      <c r="DQ955" s="95"/>
      <c r="DR955" s="95"/>
      <c r="DS955" s="95"/>
      <c r="DT955" s="95"/>
      <c r="DU955" s="95"/>
      <c r="DV955" s="95"/>
      <c r="DW955" s="95"/>
      <c r="DX955" s="95"/>
      <c r="DY955" s="95"/>
      <c r="DZ955" s="95"/>
      <c r="EA955" s="95"/>
      <c r="EB955" s="95"/>
      <c r="EC955" s="95"/>
      <c r="ED955" s="95"/>
      <c r="EE955" s="95"/>
      <c r="EF955" s="95"/>
      <c r="EG955" s="95"/>
      <c r="EH955" s="95"/>
      <c r="EI955" s="95"/>
      <c r="EJ955" s="95"/>
      <c r="EK955" s="95"/>
      <c r="EL955" s="95"/>
      <c r="EM955" s="95"/>
      <c r="EN955" s="95"/>
      <c r="EO955" s="95"/>
      <c r="EP955" s="95"/>
      <c r="EQ955" s="95"/>
      <c r="ER955" s="95"/>
      <c r="ES955" s="95"/>
      <c r="ET955" s="95"/>
      <c r="EU955" s="95"/>
      <c r="EV955" s="95"/>
      <c r="EW955" s="95"/>
      <c r="EX955" s="95"/>
      <c r="EY955" s="95"/>
      <c r="EZ955" s="95"/>
      <c r="FA955" s="95"/>
      <c r="FB955" s="95"/>
      <c r="FC955" s="95"/>
      <c r="FD955" s="95"/>
      <c r="FE955" s="95"/>
      <c r="FF955" s="95"/>
      <c r="FG955" s="95"/>
      <c r="FH955" s="95"/>
      <c r="FI955" s="95"/>
      <c r="FJ955" s="95"/>
      <c r="FK955" s="95"/>
      <c r="FL955" s="95"/>
      <c r="FM955" s="95"/>
      <c r="FN955" s="95"/>
      <c r="FO955" s="95"/>
      <c r="FP955" s="95"/>
      <c r="FQ955" s="95"/>
      <c r="FR955" s="95"/>
      <c r="FS955" s="95"/>
      <c r="FT955" s="95"/>
      <c r="FU955" s="95"/>
      <c r="FV955" s="95"/>
      <c r="FW955" s="95"/>
      <c r="FX955" s="95"/>
      <c r="FY955" s="95"/>
      <c r="FZ955" s="95"/>
      <c r="GA955" s="95"/>
      <c r="GB955" s="95"/>
      <c r="GC955" s="95"/>
      <c r="GD955" s="95"/>
      <c r="GE955" s="95"/>
      <c r="GF955" s="95"/>
    </row>
    <row r="956" spans="1:188" s="22" customFormat="1" ht="20.25" customHeight="1" x14ac:dyDescent="0.2">
      <c r="A956" s="322"/>
      <c r="B956" s="323"/>
      <c r="C956" s="324"/>
      <c r="D956" s="314"/>
      <c r="E956" s="312"/>
      <c r="F956" s="313"/>
      <c r="G956" s="270"/>
      <c r="H956" s="270"/>
      <c r="I956" s="267"/>
      <c r="J956" s="267"/>
      <c r="K956" s="267"/>
      <c r="L956" s="273"/>
      <c r="M956" s="92"/>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V956" s="95"/>
      <c r="AW956" s="95"/>
      <c r="AX956" s="95"/>
      <c r="AY956" s="95"/>
      <c r="AZ956" s="95"/>
      <c r="BA956" s="95"/>
      <c r="BB956" s="95"/>
      <c r="BC956" s="95"/>
      <c r="BD956" s="95"/>
      <c r="BE956" s="95"/>
      <c r="BF956" s="95"/>
      <c r="BG956" s="95"/>
      <c r="BH956" s="95"/>
      <c r="BI956" s="95"/>
      <c r="BJ956" s="95"/>
      <c r="BK956" s="95"/>
      <c r="BL956" s="95"/>
      <c r="BM956" s="95"/>
      <c r="BN956" s="95"/>
      <c r="BO956" s="95"/>
      <c r="BP956" s="95"/>
      <c r="BQ956" s="95"/>
      <c r="BR956" s="95"/>
      <c r="BS956" s="95"/>
      <c r="BT956" s="95"/>
      <c r="BU956" s="95"/>
      <c r="BV956" s="95"/>
      <c r="BW956" s="95"/>
      <c r="BX956" s="95"/>
      <c r="BY956" s="95"/>
      <c r="BZ956" s="95"/>
      <c r="CA956" s="95"/>
      <c r="CB956" s="95"/>
      <c r="CC956" s="95"/>
      <c r="CD956" s="95"/>
      <c r="CE956" s="95"/>
      <c r="CF956" s="95"/>
      <c r="CG956" s="95"/>
      <c r="CH956" s="95"/>
      <c r="CI956" s="95"/>
      <c r="CJ956" s="95"/>
      <c r="CK956" s="95"/>
      <c r="CL956" s="95"/>
      <c r="CM956" s="95"/>
      <c r="CN956" s="95"/>
      <c r="CO956" s="95"/>
      <c r="CP956" s="95"/>
      <c r="CQ956" s="95"/>
      <c r="CR956" s="95"/>
      <c r="CS956" s="95"/>
      <c r="CT956" s="95"/>
      <c r="CU956" s="95"/>
      <c r="CV956" s="95"/>
      <c r="CW956" s="95"/>
      <c r="CX956" s="95"/>
      <c r="CY956" s="95"/>
      <c r="CZ956" s="95"/>
      <c r="DA956" s="95"/>
      <c r="DB956" s="95"/>
      <c r="DC956" s="95"/>
      <c r="DD956" s="95"/>
      <c r="DE956" s="95"/>
      <c r="DF956" s="95"/>
      <c r="DG956" s="95"/>
      <c r="DH956" s="95"/>
      <c r="DI956" s="95"/>
      <c r="DJ956" s="95"/>
      <c r="DK956" s="95"/>
      <c r="DL956" s="95"/>
      <c r="DM956" s="95"/>
      <c r="DN956" s="95"/>
      <c r="DO956" s="95"/>
      <c r="DP956" s="95"/>
      <c r="DQ956" s="95"/>
      <c r="DR956" s="95"/>
      <c r="DS956" s="95"/>
      <c r="DT956" s="95"/>
      <c r="DU956" s="95"/>
      <c r="DV956" s="95"/>
      <c r="DW956" s="95"/>
      <c r="DX956" s="95"/>
      <c r="DY956" s="95"/>
      <c r="DZ956" s="95"/>
      <c r="EA956" s="95"/>
      <c r="EB956" s="95"/>
      <c r="EC956" s="95"/>
      <c r="ED956" s="95"/>
      <c r="EE956" s="95"/>
      <c r="EF956" s="95"/>
      <c r="EG956" s="95"/>
      <c r="EH956" s="95"/>
      <c r="EI956" s="95"/>
      <c r="EJ956" s="95"/>
      <c r="EK956" s="95"/>
      <c r="EL956" s="95"/>
      <c r="EM956" s="95"/>
      <c r="EN956" s="95"/>
      <c r="EO956" s="95"/>
      <c r="EP956" s="95"/>
      <c r="EQ956" s="95"/>
      <c r="ER956" s="95"/>
      <c r="ES956" s="95"/>
      <c r="ET956" s="95"/>
      <c r="EU956" s="95"/>
      <c r="EV956" s="95"/>
      <c r="EW956" s="95"/>
      <c r="EX956" s="95"/>
      <c r="EY956" s="95"/>
      <c r="EZ956" s="95"/>
      <c r="FA956" s="95"/>
      <c r="FB956" s="95"/>
      <c r="FC956" s="95"/>
      <c r="FD956" s="95"/>
      <c r="FE956" s="95"/>
      <c r="FF956" s="95"/>
      <c r="FG956" s="95"/>
      <c r="FH956" s="95"/>
      <c r="FI956" s="95"/>
      <c r="FJ956" s="95"/>
      <c r="FK956" s="95"/>
      <c r="FL956" s="95"/>
      <c r="FM956" s="95"/>
      <c r="FN956" s="95"/>
      <c r="FO956" s="95"/>
      <c r="FP956" s="95"/>
      <c r="FQ956" s="95"/>
      <c r="FR956" s="95"/>
      <c r="FS956" s="95"/>
      <c r="FT956" s="95"/>
      <c r="FU956" s="95"/>
      <c r="FV956" s="95"/>
      <c r="FW956" s="95"/>
      <c r="FX956" s="95"/>
      <c r="FY956" s="95"/>
      <c r="FZ956" s="95"/>
      <c r="GA956" s="95"/>
      <c r="GB956" s="95"/>
      <c r="GC956" s="95"/>
      <c r="GD956" s="95"/>
      <c r="GE956" s="95"/>
      <c r="GF956" s="95"/>
    </row>
    <row r="957" spans="1:188" s="22" customFormat="1" ht="20.25" customHeight="1" x14ac:dyDescent="0.2">
      <c r="A957" s="322"/>
      <c r="B957" s="323"/>
      <c r="C957" s="324"/>
      <c r="D957" s="314"/>
      <c r="E957" s="312"/>
      <c r="F957" s="313"/>
      <c r="G957" s="270"/>
      <c r="H957" s="270"/>
      <c r="I957" s="267"/>
      <c r="J957" s="267"/>
      <c r="K957" s="267"/>
      <c r="L957" s="273"/>
      <c r="M957" s="92"/>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V957" s="95"/>
      <c r="AW957" s="95"/>
      <c r="AX957" s="95"/>
      <c r="AY957" s="95"/>
      <c r="AZ957" s="95"/>
      <c r="BA957" s="95"/>
      <c r="BB957" s="95"/>
      <c r="BC957" s="95"/>
      <c r="BD957" s="95"/>
      <c r="BE957" s="95"/>
      <c r="BF957" s="95"/>
      <c r="BG957" s="95"/>
      <c r="BH957" s="95"/>
      <c r="BI957" s="95"/>
      <c r="BJ957" s="95"/>
      <c r="BK957" s="95"/>
      <c r="BL957" s="95"/>
      <c r="BM957" s="95"/>
      <c r="BN957" s="95"/>
      <c r="BO957" s="95"/>
      <c r="BP957" s="95"/>
      <c r="BQ957" s="95"/>
      <c r="BR957" s="95"/>
      <c r="BS957" s="95"/>
      <c r="BT957" s="95"/>
      <c r="BU957" s="95"/>
      <c r="BV957" s="95"/>
      <c r="BW957" s="95"/>
      <c r="BX957" s="95"/>
      <c r="BY957" s="95"/>
      <c r="BZ957" s="95"/>
      <c r="CA957" s="95"/>
      <c r="CB957" s="95"/>
      <c r="CC957" s="95"/>
      <c r="CD957" s="95"/>
      <c r="CE957" s="95"/>
      <c r="CF957" s="95"/>
      <c r="CG957" s="95"/>
      <c r="CH957" s="95"/>
      <c r="CI957" s="95"/>
      <c r="CJ957" s="95"/>
      <c r="CK957" s="95"/>
      <c r="CL957" s="95"/>
      <c r="CM957" s="95"/>
      <c r="CN957" s="95"/>
      <c r="CO957" s="95"/>
      <c r="CP957" s="95"/>
      <c r="CQ957" s="95"/>
      <c r="CR957" s="95"/>
      <c r="CS957" s="95"/>
      <c r="CT957" s="95"/>
      <c r="CU957" s="95"/>
      <c r="CV957" s="95"/>
      <c r="CW957" s="95"/>
      <c r="CX957" s="95"/>
      <c r="CY957" s="95"/>
      <c r="CZ957" s="95"/>
      <c r="DA957" s="95"/>
      <c r="DB957" s="95"/>
      <c r="DC957" s="95"/>
      <c r="DD957" s="95"/>
      <c r="DE957" s="95"/>
      <c r="DF957" s="95"/>
      <c r="DG957" s="95"/>
      <c r="DH957" s="95"/>
      <c r="DI957" s="95"/>
      <c r="DJ957" s="95"/>
      <c r="DK957" s="95"/>
      <c r="DL957" s="95"/>
      <c r="DM957" s="95"/>
      <c r="DN957" s="95"/>
      <c r="DO957" s="95"/>
      <c r="DP957" s="95"/>
      <c r="DQ957" s="95"/>
      <c r="DR957" s="95"/>
      <c r="DS957" s="95"/>
      <c r="DT957" s="95"/>
      <c r="DU957" s="95"/>
      <c r="DV957" s="95"/>
      <c r="DW957" s="95"/>
      <c r="DX957" s="95"/>
      <c r="DY957" s="95"/>
      <c r="DZ957" s="95"/>
      <c r="EA957" s="95"/>
      <c r="EB957" s="95"/>
      <c r="EC957" s="95"/>
      <c r="ED957" s="95"/>
      <c r="EE957" s="95"/>
      <c r="EF957" s="95"/>
      <c r="EG957" s="95"/>
      <c r="EH957" s="95"/>
      <c r="EI957" s="95"/>
      <c r="EJ957" s="95"/>
      <c r="EK957" s="95"/>
      <c r="EL957" s="95"/>
      <c r="EM957" s="95"/>
      <c r="EN957" s="95"/>
      <c r="EO957" s="95"/>
      <c r="EP957" s="95"/>
      <c r="EQ957" s="95"/>
      <c r="ER957" s="95"/>
      <c r="ES957" s="95"/>
      <c r="ET957" s="95"/>
      <c r="EU957" s="95"/>
      <c r="EV957" s="95"/>
      <c r="EW957" s="95"/>
      <c r="EX957" s="95"/>
      <c r="EY957" s="95"/>
      <c r="EZ957" s="95"/>
      <c r="FA957" s="95"/>
      <c r="FB957" s="95"/>
      <c r="FC957" s="95"/>
      <c r="FD957" s="95"/>
      <c r="FE957" s="95"/>
      <c r="FF957" s="95"/>
      <c r="FG957" s="95"/>
      <c r="FH957" s="95"/>
      <c r="FI957" s="95"/>
      <c r="FJ957" s="95"/>
      <c r="FK957" s="95"/>
      <c r="FL957" s="95"/>
      <c r="FM957" s="95"/>
      <c r="FN957" s="95"/>
      <c r="FO957" s="95"/>
      <c r="FP957" s="95"/>
      <c r="FQ957" s="95"/>
      <c r="FR957" s="95"/>
      <c r="FS957" s="95"/>
      <c r="FT957" s="95"/>
      <c r="FU957" s="95"/>
      <c r="FV957" s="95"/>
      <c r="FW957" s="95"/>
      <c r="FX957" s="95"/>
      <c r="FY957" s="95"/>
      <c r="FZ957" s="95"/>
      <c r="GA957" s="95"/>
      <c r="GB957" s="95"/>
      <c r="GC957" s="95"/>
      <c r="GD957" s="95"/>
      <c r="GE957" s="95"/>
      <c r="GF957" s="95"/>
    </row>
    <row r="958" spans="1:188" s="22" customFormat="1" ht="20.25" customHeight="1" x14ac:dyDescent="0.2">
      <c r="A958" s="322"/>
      <c r="B958" s="323"/>
      <c r="C958" s="324"/>
      <c r="D958" s="314"/>
      <c r="E958" s="312"/>
      <c r="F958" s="313"/>
      <c r="G958" s="270"/>
      <c r="H958" s="270"/>
      <c r="I958" s="267"/>
      <c r="J958" s="267"/>
      <c r="K958" s="267"/>
      <c r="L958" s="273"/>
      <c r="M958" s="92"/>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V958" s="95"/>
      <c r="AW958" s="95"/>
      <c r="AX958" s="95"/>
      <c r="AY958" s="95"/>
      <c r="AZ958" s="95"/>
      <c r="BA958" s="95"/>
      <c r="BB958" s="95"/>
      <c r="BC958" s="95"/>
      <c r="BD958" s="95"/>
      <c r="BE958" s="95"/>
      <c r="BF958" s="95"/>
      <c r="BG958" s="95"/>
      <c r="BH958" s="95"/>
      <c r="BI958" s="95"/>
      <c r="BJ958" s="95"/>
      <c r="BK958" s="95"/>
      <c r="BL958" s="95"/>
      <c r="BM958" s="95"/>
      <c r="BN958" s="95"/>
      <c r="BO958" s="95"/>
      <c r="BP958" s="95"/>
      <c r="BQ958" s="95"/>
      <c r="BR958" s="95"/>
      <c r="BS958" s="95"/>
      <c r="BT958" s="95"/>
      <c r="BU958" s="95"/>
      <c r="BV958" s="95"/>
      <c r="BW958" s="95"/>
      <c r="BX958" s="95"/>
      <c r="BY958" s="95"/>
      <c r="BZ958" s="95"/>
      <c r="CA958" s="95"/>
      <c r="CB958" s="95"/>
      <c r="CC958" s="95"/>
      <c r="CD958" s="95"/>
      <c r="CE958" s="95"/>
      <c r="CF958" s="95"/>
      <c r="CG958" s="95"/>
      <c r="CH958" s="95"/>
      <c r="CI958" s="95"/>
      <c r="CJ958" s="95"/>
      <c r="CK958" s="95"/>
      <c r="CL958" s="95"/>
      <c r="CM958" s="95"/>
      <c r="CN958" s="95"/>
      <c r="CO958" s="95"/>
      <c r="CP958" s="95"/>
      <c r="CQ958" s="95"/>
      <c r="CR958" s="95"/>
      <c r="CS958" s="95"/>
      <c r="CT958" s="95"/>
      <c r="CU958" s="95"/>
      <c r="CV958" s="95"/>
      <c r="CW958" s="95"/>
      <c r="CX958" s="95"/>
      <c r="CY958" s="95"/>
      <c r="CZ958" s="95"/>
      <c r="DA958" s="95"/>
      <c r="DB958" s="95"/>
      <c r="DC958" s="95"/>
      <c r="DD958" s="95"/>
      <c r="DE958" s="95"/>
      <c r="DF958" s="95"/>
      <c r="DG958" s="95"/>
      <c r="DH958" s="95"/>
      <c r="DI958" s="95"/>
      <c r="DJ958" s="95"/>
      <c r="DK958" s="95"/>
      <c r="DL958" s="95"/>
      <c r="DM958" s="95"/>
      <c r="DN958" s="95"/>
      <c r="DO958" s="95"/>
      <c r="DP958" s="95"/>
      <c r="DQ958" s="95"/>
      <c r="DR958" s="95"/>
      <c r="DS958" s="95"/>
      <c r="DT958" s="95"/>
      <c r="DU958" s="95"/>
      <c r="DV958" s="95"/>
      <c r="DW958" s="95"/>
      <c r="DX958" s="95"/>
      <c r="DY958" s="95"/>
      <c r="DZ958" s="95"/>
      <c r="EA958" s="95"/>
      <c r="EB958" s="95"/>
      <c r="EC958" s="95"/>
      <c r="ED958" s="95"/>
      <c r="EE958" s="95"/>
      <c r="EF958" s="95"/>
      <c r="EG958" s="95"/>
      <c r="EH958" s="95"/>
      <c r="EI958" s="95"/>
      <c r="EJ958" s="95"/>
      <c r="EK958" s="95"/>
      <c r="EL958" s="95"/>
      <c r="EM958" s="95"/>
      <c r="EN958" s="95"/>
      <c r="EO958" s="95"/>
      <c r="EP958" s="95"/>
      <c r="EQ958" s="95"/>
      <c r="ER958" s="95"/>
      <c r="ES958" s="95"/>
      <c r="ET958" s="95"/>
      <c r="EU958" s="95"/>
      <c r="EV958" s="95"/>
      <c r="EW958" s="95"/>
      <c r="EX958" s="95"/>
      <c r="EY958" s="95"/>
      <c r="EZ958" s="95"/>
      <c r="FA958" s="95"/>
      <c r="FB958" s="95"/>
      <c r="FC958" s="95"/>
      <c r="FD958" s="95"/>
      <c r="FE958" s="95"/>
      <c r="FF958" s="95"/>
      <c r="FG958" s="95"/>
      <c r="FH958" s="95"/>
      <c r="FI958" s="95"/>
      <c r="FJ958" s="95"/>
      <c r="FK958" s="95"/>
      <c r="FL958" s="95"/>
      <c r="FM958" s="95"/>
      <c r="FN958" s="95"/>
      <c r="FO958" s="95"/>
      <c r="FP958" s="95"/>
      <c r="FQ958" s="95"/>
      <c r="FR958" s="95"/>
      <c r="FS958" s="95"/>
      <c r="FT958" s="95"/>
      <c r="FU958" s="95"/>
      <c r="FV958" s="95"/>
      <c r="FW958" s="95"/>
      <c r="FX958" s="95"/>
      <c r="FY958" s="95"/>
      <c r="FZ958" s="95"/>
      <c r="GA958" s="95"/>
      <c r="GB958" s="95"/>
      <c r="GC958" s="95"/>
      <c r="GD958" s="95"/>
      <c r="GE958" s="95"/>
      <c r="GF958" s="95"/>
    </row>
    <row r="959" spans="1:188" s="22" customFormat="1" ht="20.25" customHeight="1" x14ac:dyDescent="0.2">
      <c r="A959" s="322"/>
      <c r="B959" s="323"/>
      <c r="C959" s="324"/>
      <c r="D959" s="314"/>
      <c r="E959" s="312"/>
      <c r="F959" s="313"/>
      <c r="G959" s="270"/>
      <c r="H959" s="270"/>
      <c r="I959" s="267"/>
      <c r="J959" s="267"/>
      <c r="K959" s="267"/>
      <c r="L959" s="273"/>
      <c r="M959" s="92"/>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V959" s="95"/>
      <c r="AW959" s="95"/>
      <c r="AX959" s="95"/>
      <c r="AY959" s="95"/>
      <c r="AZ959" s="95"/>
      <c r="BA959" s="95"/>
      <c r="BB959" s="95"/>
      <c r="BC959" s="95"/>
      <c r="BD959" s="95"/>
      <c r="BE959" s="95"/>
      <c r="BF959" s="95"/>
      <c r="BG959" s="95"/>
      <c r="BH959" s="95"/>
      <c r="BI959" s="95"/>
      <c r="BJ959" s="95"/>
      <c r="BK959" s="95"/>
      <c r="BL959" s="95"/>
      <c r="BM959" s="95"/>
      <c r="BN959" s="95"/>
      <c r="BO959" s="95"/>
      <c r="BP959" s="95"/>
      <c r="BQ959" s="95"/>
      <c r="BR959" s="95"/>
      <c r="BS959" s="95"/>
      <c r="BT959" s="95"/>
      <c r="BU959" s="95"/>
      <c r="BV959" s="95"/>
      <c r="BW959" s="95"/>
      <c r="BX959" s="95"/>
      <c r="BY959" s="95"/>
      <c r="BZ959" s="95"/>
      <c r="CA959" s="95"/>
      <c r="CB959" s="95"/>
      <c r="CC959" s="95"/>
      <c r="CD959" s="95"/>
      <c r="CE959" s="95"/>
      <c r="CF959" s="95"/>
      <c r="CG959" s="95"/>
      <c r="CH959" s="95"/>
      <c r="CI959" s="95"/>
      <c r="CJ959" s="95"/>
      <c r="CK959" s="95"/>
      <c r="CL959" s="95"/>
      <c r="CM959" s="95"/>
      <c r="CN959" s="95"/>
      <c r="CO959" s="95"/>
      <c r="CP959" s="95"/>
      <c r="CQ959" s="95"/>
      <c r="CR959" s="95"/>
      <c r="CS959" s="95"/>
      <c r="CT959" s="95"/>
      <c r="CU959" s="95"/>
      <c r="CV959" s="95"/>
      <c r="CW959" s="95"/>
      <c r="CX959" s="95"/>
      <c r="CY959" s="95"/>
      <c r="CZ959" s="95"/>
      <c r="DA959" s="95"/>
      <c r="DB959" s="95"/>
      <c r="DC959" s="95"/>
      <c r="DD959" s="95"/>
      <c r="DE959" s="95"/>
      <c r="DF959" s="95"/>
      <c r="DG959" s="95"/>
      <c r="DH959" s="95"/>
      <c r="DI959" s="95"/>
      <c r="DJ959" s="95"/>
      <c r="DK959" s="95"/>
      <c r="DL959" s="95"/>
      <c r="DM959" s="95"/>
      <c r="DN959" s="95"/>
      <c r="DO959" s="95"/>
      <c r="DP959" s="95"/>
      <c r="DQ959" s="95"/>
      <c r="DR959" s="95"/>
      <c r="DS959" s="95"/>
      <c r="DT959" s="95"/>
      <c r="DU959" s="95"/>
      <c r="DV959" s="95"/>
      <c r="DW959" s="95"/>
      <c r="DX959" s="95"/>
      <c r="DY959" s="95"/>
      <c r="DZ959" s="95"/>
      <c r="EA959" s="95"/>
      <c r="EB959" s="95"/>
      <c r="EC959" s="95"/>
      <c r="ED959" s="95"/>
      <c r="EE959" s="95"/>
      <c r="EF959" s="95"/>
      <c r="EG959" s="95"/>
      <c r="EH959" s="95"/>
      <c r="EI959" s="95"/>
      <c r="EJ959" s="95"/>
      <c r="EK959" s="95"/>
      <c r="EL959" s="95"/>
      <c r="EM959" s="95"/>
      <c r="EN959" s="95"/>
      <c r="EO959" s="95"/>
      <c r="EP959" s="95"/>
      <c r="EQ959" s="95"/>
      <c r="ER959" s="95"/>
      <c r="ES959" s="95"/>
      <c r="ET959" s="95"/>
      <c r="EU959" s="95"/>
      <c r="EV959" s="95"/>
      <c r="EW959" s="95"/>
      <c r="EX959" s="95"/>
      <c r="EY959" s="95"/>
      <c r="EZ959" s="95"/>
      <c r="FA959" s="95"/>
      <c r="FB959" s="95"/>
      <c r="FC959" s="95"/>
      <c r="FD959" s="95"/>
      <c r="FE959" s="95"/>
      <c r="FF959" s="95"/>
      <c r="FG959" s="95"/>
      <c r="FH959" s="95"/>
      <c r="FI959" s="95"/>
      <c r="FJ959" s="95"/>
      <c r="FK959" s="95"/>
      <c r="FL959" s="95"/>
      <c r="FM959" s="95"/>
      <c r="FN959" s="95"/>
      <c r="FO959" s="95"/>
      <c r="FP959" s="95"/>
      <c r="FQ959" s="95"/>
      <c r="FR959" s="95"/>
      <c r="FS959" s="95"/>
      <c r="FT959" s="95"/>
      <c r="FU959" s="95"/>
      <c r="FV959" s="95"/>
      <c r="FW959" s="95"/>
      <c r="FX959" s="95"/>
      <c r="FY959" s="95"/>
      <c r="FZ959" s="95"/>
      <c r="GA959" s="95"/>
      <c r="GB959" s="95"/>
      <c r="GC959" s="95"/>
      <c r="GD959" s="95"/>
      <c r="GE959" s="95"/>
      <c r="GF959" s="95"/>
    </row>
    <row r="960" spans="1:188" s="22" customFormat="1" ht="20.25" customHeight="1" x14ac:dyDescent="0.2">
      <c r="A960" s="325"/>
      <c r="B960" s="326"/>
      <c r="C960" s="327"/>
      <c r="D960" s="314"/>
      <c r="E960" s="312"/>
      <c r="F960" s="313"/>
      <c r="G960" s="271"/>
      <c r="H960" s="271"/>
      <c r="I960" s="268"/>
      <c r="J960" s="268"/>
      <c r="K960" s="268"/>
      <c r="L960" s="273"/>
      <c r="M960" s="92"/>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V960" s="95"/>
      <c r="AW960" s="95"/>
      <c r="AX960" s="95"/>
      <c r="AY960" s="95"/>
      <c r="AZ960" s="95"/>
      <c r="BA960" s="95"/>
      <c r="BB960" s="95"/>
      <c r="BC960" s="95"/>
      <c r="BD960" s="95"/>
      <c r="BE960" s="95"/>
      <c r="BF960" s="95"/>
      <c r="BG960" s="95"/>
      <c r="BH960" s="95"/>
      <c r="BI960" s="95"/>
      <c r="BJ960" s="95"/>
      <c r="BK960" s="95"/>
      <c r="BL960" s="95"/>
      <c r="BM960" s="95"/>
      <c r="BN960" s="95"/>
      <c r="BO960" s="95"/>
      <c r="BP960" s="95"/>
      <c r="BQ960" s="95"/>
      <c r="BR960" s="95"/>
      <c r="BS960" s="95"/>
      <c r="BT960" s="95"/>
      <c r="BU960" s="95"/>
      <c r="BV960" s="95"/>
      <c r="BW960" s="95"/>
      <c r="BX960" s="95"/>
      <c r="BY960" s="95"/>
      <c r="BZ960" s="95"/>
      <c r="CA960" s="95"/>
      <c r="CB960" s="95"/>
      <c r="CC960" s="95"/>
      <c r="CD960" s="95"/>
      <c r="CE960" s="95"/>
      <c r="CF960" s="95"/>
      <c r="CG960" s="95"/>
      <c r="CH960" s="95"/>
      <c r="CI960" s="95"/>
      <c r="CJ960" s="95"/>
      <c r="CK960" s="95"/>
      <c r="CL960" s="95"/>
      <c r="CM960" s="95"/>
      <c r="CN960" s="95"/>
      <c r="CO960" s="95"/>
      <c r="CP960" s="95"/>
      <c r="CQ960" s="95"/>
      <c r="CR960" s="95"/>
      <c r="CS960" s="95"/>
      <c r="CT960" s="95"/>
      <c r="CU960" s="95"/>
      <c r="CV960" s="95"/>
      <c r="CW960" s="95"/>
      <c r="CX960" s="95"/>
      <c r="CY960" s="95"/>
      <c r="CZ960" s="95"/>
      <c r="DA960" s="95"/>
      <c r="DB960" s="95"/>
      <c r="DC960" s="95"/>
      <c r="DD960" s="95"/>
      <c r="DE960" s="95"/>
      <c r="DF960" s="95"/>
      <c r="DG960" s="95"/>
      <c r="DH960" s="95"/>
      <c r="DI960" s="95"/>
      <c r="DJ960" s="95"/>
      <c r="DK960" s="95"/>
      <c r="DL960" s="95"/>
      <c r="DM960" s="95"/>
      <c r="DN960" s="95"/>
      <c r="DO960" s="95"/>
      <c r="DP960" s="95"/>
      <c r="DQ960" s="95"/>
      <c r="DR960" s="95"/>
      <c r="DS960" s="95"/>
      <c r="DT960" s="95"/>
      <c r="DU960" s="95"/>
      <c r="DV960" s="95"/>
      <c r="DW960" s="95"/>
      <c r="DX960" s="95"/>
      <c r="DY960" s="95"/>
      <c r="DZ960" s="95"/>
      <c r="EA960" s="95"/>
      <c r="EB960" s="95"/>
      <c r="EC960" s="95"/>
      <c r="ED960" s="95"/>
      <c r="EE960" s="95"/>
      <c r="EF960" s="95"/>
      <c r="EG960" s="95"/>
      <c r="EH960" s="95"/>
      <c r="EI960" s="95"/>
      <c r="EJ960" s="95"/>
      <c r="EK960" s="95"/>
      <c r="EL960" s="95"/>
      <c r="EM960" s="95"/>
      <c r="EN960" s="95"/>
      <c r="EO960" s="95"/>
      <c r="EP960" s="95"/>
      <c r="EQ960" s="95"/>
      <c r="ER960" s="95"/>
      <c r="ES960" s="95"/>
      <c r="ET960" s="95"/>
      <c r="EU960" s="95"/>
      <c r="EV960" s="95"/>
      <c r="EW960" s="95"/>
      <c r="EX960" s="95"/>
      <c r="EY960" s="95"/>
      <c r="EZ960" s="95"/>
      <c r="FA960" s="95"/>
      <c r="FB960" s="95"/>
      <c r="FC960" s="95"/>
      <c r="FD960" s="95"/>
      <c r="FE960" s="95"/>
      <c r="FF960" s="95"/>
      <c r="FG960" s="95"/>
      <c r="FH960" s="95"/>
      <c r="FI960" s="95"/>
      <c r="FJ960" s="95"/>
      <c r="FK960" s="95"/>
      <c r="FL960" s="95"/>
      <c r="FM960" s="95"/>
      <c r="FN960" s="95"/>
      <c r="FO960" s="95"/>
      <c r="FP960" s="95"/>
      <c r="FQ960" s="95"/>
      <c r="FR960" s="95"/>
      <c r="FS960" s="95"/>
      <c r="FT960" s="95"/>
      <c r="FU960" s="95"/>
      <c r="FV960" s="95"/>
      <c r="FW960" s="95"/>
      <c r="FX960" s="95"/>
      <c r="FY960" s="95"/>
      <c r="FZ960" s="95"/>
      <c r="GA960" s="95"/>
      <c r="GB960" s="95"/>
      <c r="GC960" s="95"/>
      <c r="GD960" s="95"/>
      <c r="GE960" s="95"/>
      <c r="GF960" s="95"/>
    </row>
    <row r="961" spans="1:188" s="22" customFormat="1" ht="20.25" customHeight="1" x14ac:dyDescent="0.2">
      <c r="A961" s="319"/>
      <c r="B961" s="320"/>
      <c r="C961" s="321"/>
      <c r="D961" s="314" t="s">
        <v>1816</v>
      </c>
      <c r="E961" s="312" t="s">
        <v>627</v>
      </c>
      <c r="F961" s="313"/>
      <c r="G961" s="269"/>
      <c r="H961" s="269"/>
      <c r="I961" s="266"/>
      <c r="J961" s="266"/>
      <c r="K961" s="266"/>
      <c r="L961" s="273"/>
      <c r="M961" s="92"/>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V961" s="95"/>
      <c r="AW961" s="95"/>
      <c r="AX961" s="95"/>
      <c r="AY961" s="95"/>
      <c r="AZ961" s="95"/>
      <c r="BA961" s="95"/>
      <c r="BB961" s="95"/>
      <c r="BC961" s="95"/>
      <c r="BD961" s="95"/>
      <c r="BE961" s="95"/>
      <c r="BF961" s="95"/>
      <c r="BG961" s="95"/>
      <c r="BH961" s="95"/>
      <c r="BI961" s="95"/>
      <c r="BJ961" s="95"/>
      <c r="BK961" s="95"/>
      <c r="BL961" s="95"/>
      <c r="BM961" s="95"/>
      <c r="BN961" s="95"/>
      <c r="BO961" s="95"/>
      <c r="BP961" s="95"/>
      <c r="BQ961" s="95"/>
      <c r="BR961" s="95"/>
      <c r="BS961" s="95"/>
      <c r="BT961" s="95"/>
      <c r="BU961" s="95"/>
      <c r="BV961" s="95"/>
      <c r="BW961" s="95"/>
      <c r="BX961" s="95"/>
      <c r="BY961" s="95"/>
      <c r="BZ961" s="95"/>
      <c r="CA961" s="95"/>
      <c r="CB961" s="95"/>
      <c r="CC961" s="95"/>
      <c r="CD961" s="95"/>
      <c r="CE961" s="95"/>
      <c r="CF961" s="95"/>
      <c r="CG961" s="95"/>
      <c r="CH961" s="95"/>
      <c r="CI961" s="95"/>
      <c r="CJ961" s="95"/>
      <c r="CK961" s="95"/>
      <c r="CL961" s="95"/>
      <c r="CM961" s="95"/>
      <c r="CN961" s="95"/>
      <c r="CO961" s="95"/>
      <c r="CP961" s="95"/>
      <c r="CQ961" s="95"/>
      <c r="CR961" s="95"/>
      <c r="CS961" s="95"/>
      <c r="CT961" s="95"/>
      <c r="CU961" s="95"/>
      <c r="CV961" s="95"/>
      <c r="CW961" s="95"/>
      <c r="CX961" s="95"/>
      <c r="CY961" s="95"/>
      <c r="CZ961" s="95"/>
      <c r="DA961" s="95"/>
      <c r="DB961" s="95"/>
      <c r="DC961" s="95"/>
      <c r="DD961" s="95"/>
      <c r="DE961" s="95"/>
      <c r="DF961" s="95"/>
      <c r="DG961" s="95"/>
      <c r="DH961" s="95"/>
      <c r="DI961" s="95"/>
      <c r="DJ961" s="95"/>
      <c r="DK961" s="95"/>
      <c r="DL961" s="95"/>
      <c r="DM961" s="95"/>
      <c r="DN961" s="95"/>
      <c r="DO961" s="95"/>
      <c r="DP961" s="95"/>
      <c r="DQ961" s="95"/>
      <c r="DR961" s="95"/>
      <c r="DS961" s="95"/>
      <c r="DT961" s="95"/>
      <c r="DU961" s="95"/>
      <c r="DV961" s="95"/>
      <c r="DW961" s="95"/>
      <c r="DX961" s="95"/>
      <c r="DY961" s="95"/>
      <c r="DZ961" s="95"/>
      <c r="EA961" s="95"/>
      <c r="EB961" s="95"/>
      <c r="EC961" s="95"/>
      <c r="ED961" s="95"/>
      <c r="EE961" s="95"/>
      <c r="EF961" s="95"/>
      <c r="EG961" s="95"/>
      <c r="EH961" s="95"/>
      <c r="EI961" s="95"/>
      <c r="EJ961" s="95"/>
      <c r="EK961" s="95"/>
      <c r="EL961" s="95"/>
      <c r="EM961" s="95"/>
      <c r="EN961" s="95"/>
      <c r="EO961" s="95"/>
      <c r="EP961" s="95"/>
      <c r="EQ961" s="95"/>
      <c r="ER961" s="95"/>
      <c r="ES961" s="95"/>
      <c r="ET961" s="95"/>
      <c r="EU961" s="95"/>
      <c r="EV961" s="95"/>
      <c r="EW961" s="95"/>
      <c r="EX961" s="95"/>
      <c r="EY961" s="95"/>
      <c r="EZ961" s="95"/>
      <c r="FA961" s="95"/>
      <c r="FB961" s="95"/>
      <c r="FC961" s="95"/>
      <c r="FD961" s="95"/>
      <c r="FE961" s="95"/>
      <c r="FF961" s="95"/>
      <c r="FG961" s="95"/>
      <c r="FH961" s="95"/>
      <c r="FI961" s="95"/>
      <c r="FJ961" s="95"/>
      <c r="FK961" s="95"/>
      <c r="FL961" s="95"/>
      <c r="FM961" s="95"/>
      <c r="FN961" s="95"/>
      <c r="FO961" s="95"/>
      <c r="FP961" s="95"/>
      <c r="FQ961" s="95"/>
      <c r="FR961" s="95"/>
      <c r="FS961" s="95"/>
      <c r="FT961" s="95"/>
      <c r="FU961" s="95"/>
      <c r="FV961" s="95"/>
      <c r="FW961" s="95"/>
      <c r="FX961" s="95"/>
      <c r="FY961" s="95"/>
      <c r="FZ961" s="95"/>
      <c r="GA961" s="95"/>
      <c r="GB961" s="95"/>
      <c r="GC961" s="95"/>
      <c r="GD961" s="95"/>
      <c r="GE961" s="95"/>
      <c r="GF961" s="95"/>
    </row>
    <row r="962" spans="1:188" s="22" customFormat="1" ht="20.25" customHeight="1" x14ac:dyDescent="0.2">
      <c r="A962" s="322"/>
      <c r="B962" s="323"/>
      <c r="C962" s="324"/>
      <c r="D962" s="314"/>
      <c r="E962" s="312"/>
      <c r="F962" s="313"/>
      <c r="G962" s="270"/>
      <c r="H962" s="270"/>
      <c r="I962" s="267"/>
      <c r="J962" s="267"/>
      <c r="K962" s="267"/>
      <c r="L962" s="273"/>
      <c r="M962" s="92"/>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V962" s="95"/>
      <c r="AW962" s="95"/>
      <c r="AX962" s="95"/>
      <c r="AY962" s="95"/>
      <c r="AZ962" s="95"/>
      <c r="BA962" s="95"/>
      <c r="BB962" s="95"/>
      <c r="BC962" s="95"/>
      <c r="BD962" s="95"/>
      <c r="BE962" s="95"/>
      <c r="BF962" s="95"/>
      <c r="BG962" s="95"/>
      <c r="BH962" s="95"/>
      <c r="BI962" s="95"/>
      <c r="BJ962" s="95"/>
      <c r="BK962" s="95"/>
      <c r="BL962" s="95"/>
      <c r="BM962" s="95"/>
      <c r="BN962" s="95"/>
      <c r="BO962" s="95"/>
      <c r="BP962" s="95"/>
      <c r="BQ962" s="95"/>
      <c r="BR962" s="95"/>
      <c r="BS962" s="95"/>
      <c r="BT962" s="95"/>
      <c r="BU962" s="95"/>
      <c r="BV962" s="95"/>
      <c r="BW962" s="95"/>
      <c r="BX962" s="95"/>
      <c r="BY962" s="95"/>
      <c r="BZ962" s="95"/>
      <c r="CA962" s="95"/>
      <c r="CB962" s="95"/>
      <c r="CC962" s="95"/>
      <c r="CD962" s="95"/>
      <c r="CE962" s="95"/>
      <c r="CF962" s="95"/>
      <c r="CG962" s="95"/>
      <c r="CH962" s="95"/>
      <c r="CI962" s="95"/>
      <c r="CJ962" s="95"/>
      <c r="CK962" s="95"/>
      <c r="CL962" s="95"/>
      <c r="CM962" s="95"/>
      <c r="CN962" s="95"/>
      <c r="CO962" s="95"/>
      <c r="CP962" s="95"/>
      <c r="CQ962" s="95"/>
      <c r="CR962" s="95"/>
      <c r="CS962" s="95"/>
      <c r="CT962" s="95"/>
      <c r="CU962" s="95"/>
      <c r="CV962" s="95"/>
      <c r="CW962" s="95"/>
      <c r="CX962" s="95"/>
      <c r="CY962" s="95"/>
      <c r="CZ962" s="95"/>
      <c r="DA962" s="95"/>
      <c r="DB962" s="95"/>
      <c r="DC962" s="95"/>
      <c r="DD962" s="95"/>
      <c r="DE962" s="95"/>
      <c r="DF962" s="95"/>
      <c r="DG962" s="95"/>
      <c r="DH962" s="95"/>
      <c r="DI962" s="95"/>
      <c r="DJ962" s="95"/>
      <c r="DK962" s="95"/>
      <c r="DL962" s="95"/>
      <c r="DM962" s="95"/>
      <c r="DN962" s="95"/>
      <c r="DO962" s="95"/>
      <c r="DP962" s="95"/>
      <c r="DQ962" s="95"/>
      <c r="DR962" s="95"/>
      <c r="DS962" s="95"/>
      <c r="DT962" s="95"/>
      <c r="DU962" s="95"/>
      <c r="DV962" s="95"/>
      <c r="DW962" s="95"/>
      <c r="DX962" s="95"/>
      <c r="DY962" s="95"/>
      <c r="DZ962" s="95"/>
      <c r="EA962" s="95"/>
      <c r="EB962" s="95"/>
      <c r="EC962" s="95"/>
      <c r="ED962" s="95"/>
      <c r="EE962" s="95"/>
      <c r="EF962" s="95"/>
      <c r="EG962" s="95"/>
      <c r="EH962" s="95"/>
      <c r="EI962" s="95"/>
      <c r="EJ962" s="95"/>
      <c r="EK962" s="95"/>
      <c r="EL962" s="95"/>
      <c r="EM962" s="95"/>
      <c r="EN962" s="95"/>
      <c r="EO962" s="95"/>
      <c r="EP962" s="95"/>
      <c r="EQ962" s="95"/>
      <c r="ER962" s="95"/>
      <c r="ES962" s="95"/>
      <c r="ET962" s="95"/>
      <c r="EU962" s="95"/>
      <c r="EV962" s="95"/>
      <c r="EW962" s="95"/>
      <c r="EX962" s="95"/>
      <c r="EY962" s="95"/>
      <c r="EZ962" s="95"/>
      <c r="FA962" s="95"/>
      <c r="FB962" s="95"/>
      <c r="FC962" s="95"/>
      <c r="FD962" s="95"/>
      <c r="FE962" s="95"/>
      <c r="FF962" s="95"/>
      <c r="FG962" s="95"/>
      <c r="FH962" s="95"/>
      <c r="FI962" s="95"/>
      <c r="FJ962" s="95"/>
      <c r="FK962" s="95"/>
      <c r="FL962" s="95"/>
      <c r="FM962" s="95"/>
      <c r="FN962" s="95"/>
      <c r="FO962" s="95"/>
      <c r="FP962" s="95"/>
      <c r="FQ962" s="95"/>
      <c r="FR962" s="95"/>
      <c r="FS962" s="95"/>
      <c r="FT962" s="95"/>
      <c r="FU962" s="95"/>
      <c r="FV962" s="95"/>
      <c r="FW962" s="95"/>
      <c r="FX962" s="95"/>
      <c r="FY962" s="95"/>
      <c r="FZ962" s="95"/>
      <c r="GA962" s="95"/>
      <c r="GB962" s="95"/>
      <c r="GC962" s="95"/>
      <c r="GD962" s="95"/>
      <c r="GE962" s="95"/>
      <c r="GF962" s="95"/>
    </row>
    <row r="963" spans="1:188" s="22" customFormat="1" ht="20.25" customHeight="1" x14ac:dyDescent="0.2">
      <c r="A963" s="322"/>
      <c r="B963" s="323"/>
      <c r="C963" s="324"/>
      <c r="D963" s="314"/>
      <c r="E963" s="312"/>
      <c r="F963" s="313"/>
      <c r="G963" s="270"/>
      <c r="H963" s="270"/>
      <c r="I963" s="267"/>
      <c r="J963" s="267"/>
      <c r="K963" s="267"/>
      <c r="L963" s="273"/>
      <c r="M963" s="92"/>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V963" s="95"/>
      <c r="AW963" s="95"/>
      <c r="AX963" s="95"/>
      <c r="AY963" s="95"/>
      <c r="AZ963" s="95"/>
      <c r="BA963" s="95"/>
      <c r="BB963" s="95"/>
      <c r="BC963" s="95"/>
      <c r="BD963" s="95"/>
      <c r="BE963" s="95"/>
      <c r="BF963" s="95"/>
      <c r="BG963" s="95"/>
      <c r="BH963" s="95"/>
      <c r="BI963" s="95"/>
      <c r="BJ963" s="95"/>
      <c r="BK963" s="95"/>
      <c r="BL963" s="95"/>
      <c r="BM963" s="95"/>
      <c r="BN963" s="95"/>
      <c r="BO963" s="95"/>
      <c r="BP963" s="95"/>
      <c r="BQ963" s="95"/>
      <c r="BR963" s="95"/>
      <c r="BS963" s="95"/>
      <c r="BT963" s="95"/>
      <c r="BU963" s="95"/>
      <c r="BV963" s="95"/>
      <c r="BW963" s="95"/>
      <c r="BX963" s="95"/>
      <c r="BY963" s="95"/>
      <c r="BZ963" s="95"/>
      <c r="CA963" s="95"/>
      <c r="CB963" s="95"/>
      <c r="CC963" s="95"/>
      <c r="CD963" s="95"/>
      <c r="CE963" s="95"/>
      <c r="CF963" s="95"/>
      <c r="CG963" s="95"/>
      <c r="CH963" s="95"/>
      <c r="CI963" s="95"/>
      <c r="CJ963" s="95"/>
      <c r="CK963" s="95"/>
      <c r="CL963" s="95"/>
      <c r="CM963" s="95"/>
      <c r="CN963" s="95"/>
      <c r="CO963" s="95"/>
      <c r="CP963" s="95"/>
      <c r="CQ963" s="95"/>
      <c r="CR963" s="95"/>
      <c r="CS963" s="95"/>
      <c r="CT963" s="95"/>
      <c r="CU963" s="95"/>
      <c r="CV963" s="95"/>
      <c r="CW963" s="95"/>
      <c r="CX963" s="95"/>
      <c r="CY963" s="95"/>
      <c r="CZ963" s="95"/>
      <c r="DA963" s="95"/>
      <c r="DB963" s="95"/>
      <c r="DC963" s="95"/>
      <c r="DD963" s="95"/>
      <c r="DE963" s="95"/>
      <c r="DF963" s="95"/>
      <c r="DG963" s="95"/>
      <c r="DH963" s="95"/>
      <c r="DI963" s="95"/>
      <c r="DJ963" s="95"/>
      <c r="DK963" s="95"/>
      <c r="DL963" s="95"/>
      <c r="DM963" s="95"/>
      <c r="DN963" s="95"/>
      <c r="DO963" s="95"/>
      <c r="DP963" s="95"/>
      <c r="DQ963" s="95"/>
      <c r="DR963" s="95"/>
      <c r="DS963" s="95"/>
      <c r="DT963" s="95"/>
      <c r="DU963" s="95"/>
      <c r="DV963" s="95"/>
      <c r="DW963" s="95"/>
      <c r="DX963" s="95"/>
      <c r="DY963" s="95"/>
      <c r="DZ963" s="95"/>
      <c r="EA963" s="95"/>
      <c r="EB963" s="95"/>
      <c r="EC963" s="95"/>
      <c r="ED963" s="95"/>
      <c r="EE963" s="95"/>
      <c r="EF963" s="95"/>
      <c r="EG963" s="95"/>
      <c r="EH963" s="95"/>
      <c r="EI963" s="95"/>
      <c r="EJ963" s="95"/>
      <c r="EK963" s="95"/>
      <c r="EL963" s="95"/>
      <c r="EM963" s="95"/>
      <c r="EN963" s="95"/>
      <c r="EO963" s="95"/>
      <c r="EP963" s="95"/>
      <c r="EQ963" s="95"/>
      <c r="ER963" s="95"/>
      <c r="ES963" s="95"/>
      <c r="ET963" s="95"/>
      <c r="EU963" s="95"/>
      <c r="EV963" s="95"/>
      <c r="EW963" s="95"/>
      <c r="EX963" s="95"/>
      <c r="EY963" s="95"/>
      <c r="EZ963" s="95"/>
      <c r="FA963" s="95"/>
      <c r="FB963" s="95"/>
      <c r="FC963" s="95"/>
      <c r="FD963" s="95"/>
      <c r="FE963" s="95"/>
      <c r="FF963" s="95"/>
      <c r="FG963" s="95"/>
      <c r="FH963" s="95"/>
      <c r="FI963" s="95"/>
      <c r="FJ963" s="95"/>
      <c r="FK963" s="95"/>
      <c r="FL963" s="95"/>
      <c r="FM963" s="95"/>
      <c r="FN963" s="95"/>
      <c r="FO963" s="95"/>
      <c r="FP963" s="95"/>
      <c r="FQ963" s="95"/>
      <c r="FR963" s="95"/>
      <c r="FS963" s="95"/>
      <c r="FT963" s="95"/>
      <c r="FU963" s="95"/>
      <c r="FV963" s="95"/>
      <c r="FW963" s="95"/>
      <c r="FX963" s="95"/>
      <c r="FY963" s="95"/>
      <c r="FZ963" s="95"/>
      <c r="GA963" s="95"/>
      <c r="GB963" s="95"/>
      <c r="GC963" s="95"/>
      <c r="GD963" s="95"/>
      <c r="GE963" s="95"/>
      <c r="GF963" s="95"/>
    </row>
    <row r="964" spans="1:188" s="22" customFormat="1" ht="20.25" customHeight="1" x14ac:dyDescent="0.2">
      <c r="A964" s="322"/>
      <c r="B964" s="323"/>
      <c r="C964" s="324"/>
      <c r="D964" s="314"/>
      <c r="E964" s="312"/>
      <c r="F964" s="313"/>
      <c r="G964" s="270"/>
      <c r="H964" s="270"/>
      <c r="I964" s="267"/>
      <c r="J964" s="267"/>
      <c r="K964" s="267"/>
      <c r="L964" s="273"/>
      <c r="M964" s="92"/>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V964" s="95"/>
      <c r="AW964" s="95"/>
      <c r="AX964" s="95"/>
      <c r="AY964" s="95"/>
      <c r="AZ964" s="95"/>
      <c r="BA964" s="95"/>
      <c r="BB964" s="95"/>
      <c r="BC964" s="95"/>
      <c r="BD964" s="95"/>
      <c r="BE964" s="95"/>
      <c r="BF964" s="95"/>
      <c r="BG964" s="95"/>
      <c r="BH964" s="95"/>
      <c r="BI964" s="95"/>
      <c r="BJ964" s="95"/>
      <c r="BK964" s="95"/>
      <c r="BL964" s="95"/>
      <c r="BM964" s="95"/>
      <c r="BN964" s="95"/>
      <c r="BO964" s="95"/>
      <c r="BP964" s="95"/>
      <c r="BQ964" s="95"/>
      <c r="BR964" s="95"/>
      <c r="BS964" s="95"/>
      <c r="BT964" s="95"/>
      <c r="BU964" s="95"/>
      <c r="BV964" s="95"/>
      <c r="BW964" s="95"/>
      <c r="BX964" s="95"/>
      <c r="BY964" s="95"/>
      <c r="BZ964" s="95"/>
      <c r="CA964" s="95"/>
      <c r="CB964" s="95"/>
      <c r="CC964" s="95"/>
      <c r="CD964" s="95"/>
      <c r="CE964" s="95"/>
      <c r="CF964" s="95"/>
      <c r="CG964" s="95"/>
      <c r="CH964" s="95"/>
      <c r="CI964" s="95"/>
      <c r="CJ964" s="95"/>
      <c r="CK964" s="95"/>
      <c r="CL964" s="95"/>
      <c r="CM964" s="95"/>
      <c r="CN964" s="95"/>
      <c r="CO964" s="95"/>
      <c r="CP964" s="95"/>
      <c r="CQ964" s="95"/>
      <c r="CR964" s="95"/>
      <c r="CS964" s="95"/>
      <c r="CT964" s="95"/>
      <c r="CU964" s="95"/>
      <c r="CV964" s="95"/>
      <c r="CW964" s="95"/>
      <c r="CX964" s="95"/>
      <c r="CY964" s="95"/>
      <c r="CZ964" s="95"/>
      <c r="DA964" s="95"/>
      <c r="DB964" s="95"/>
      <c r="DC964" s="95"/>
      <c r="DD964" s="95"/>
      <c r="DE964" s="95"/>
      <c r="DF964" s="95"/>
      <c r="DG964" s="95"/>
      <c r="DH964" s="95"/>
      <c r="DI964" s="95"/>
      <c r="DJ964" s="95"/>
      <c r="DK964" s="95"/>
      <c r="DL964" s="95"/>
      <c r="DM964" s="95"/>
      <c r="DN964" s="95"/>
      <c r="DO964" s="95"/>
      <c r="DP964" s="95"/>
      <c r="DQ964" s="95"/>
      <c r="DR964" s="95"/>
      <c r="DS964" s="95"/>
      <c r="DT964" s="95"/>
      <c r="DU964" s="95"/>
      <c r="DV964" s="95"/>
      <c r="DW964" s="95"/>
      <c r="DX964" s="95"/>
      <c r="DY964" s="95"/>
      <c r="DZ964" s="95"/>
      <c r="EA964" s="95"/>
      <c r="EB964" s="95"/>
      <c r="EC964" s="95"/>
      <c r="ED964" s="95"/>
      <c r="EE964" s="95"/>
      <c r="EF964" s="95"/>
      <c r="EG964" s="95"/>
      <c r="EH964" s="95"/>
      <c r="EI964" s="95"/>
      <c r="EJ964" s="95"/>
      <c r="EK964" s="95"/>
      <c r="EL964" s="95"/>
      <c r="EM964" s="95"/>
      <c r="EN964" s="95"/>
      <c r="EO964" s="95"/>
      <c r="EP964" s="95"/>
      <c r="EQ964" s="95"/>
      <c r="ER964" s="95"/>
      <c r="ES964" s="95"/>
      <c r="ET964" s="95"/>
      <c r="EU964" s="95"/>
      <c r="EV964" s="95"/>
      <c r="EW964" s="95"/>
      <c r="EX964" s="95"/>
      <c r="EY964" s="95"/>
      <c r="EZ964" s="95"/>
      <c r="FA964" s="95"/>
      <c r="FB964" s="95"/>
      <c r="FC964" s="95"/>
      <c r="FD964" s="95"/>
      <c r="FE964" s="95"/>
      <c r="FF964" s="95"/>
      <c r="FG964" s="95"/>
      <c r="FH964" s="95"/>
      <c r="FI964" s="95"/>
      <c r="FJ964" s="95"/>
      <c r="FK964" s="95"/>
      <c r="FL964" s="95"/>
      <c r="FM964" s="95"/>
      <c r="FN964" s="95"/>
      <c r="FO964" s="95"/>
      <c r="FP964" s="95"/>
      <c r="FQ964" s="95"/>
      <c r="FR964" s="95"/>
      <c r="FS964" s="95"/>
      <c r="FT964" s="95"/>
      <c r="FU964" s="95"/>
      <c r="FV964" s="95"/>
      <c r="FW964" s="95"/>
      <c r="FX964" s="95"/>
      <c r="FY964" s="95"/>
      <c r="FZ964" s="95"/>
      <c r="GA964" s="95"/>
      <c r="GB964" s="95"/>
      <c r="GC964" s="95"/>
      <c r="GD964" s="95"/>
      <c r="GE964" s="95"/>
      <c r="GF964" s="95"/>
    </row>
    <row r="965" spans="1:188" s="22" customFormat="1" ht="20.25" customHeight="1" x14ac:dyDescent="0.2">
      <c r="A965" s="322"/>
      <c r="B965" s="323"/>
      <c r="C965" s="324"/>
      <c r="D965" s="314"/>
      <c r="E965" s="312"/>
      <c r="F965" s="313"/>
      <c r="G965" s="270"/>
      <c r="H965" s="270"/>
      <c r="I965" s="267"/>
      <c r="J965" s="267"/>
      <c r="K965" s="267"/>
      <c r="L965" s="273"/>
      <c r="M965" s="92"/>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V965" s="95"/>
      <c r="AW965" s="95"/>
      <c r="AX965" s="95"/>
      <c r="AY965" s="95"/>
      <c r="AZ965" s="95"/>
      <c r="BA965" s="95"/>
      <c r="BB965" s="95"/>
      <c r="BC965" s="95"/>
      <c r="BD965" s="95"/>
      <c r="BE965" s="95"/>
      <c r="BF965" s="95"/>
      <c r="BG965" s="95"/>
      <c r="BH965" s="95"/>
      <c r="BI965" s="95"/>
      <c r="BJ965" s="95"/>
      <c r="BK965" s="95"/>
      <c r="BL965" s="95"/>
      <c r="BM965" s="95"/>
      <c r="BN965" s="95"/>
      <c r="BO965" s="95"/>
      <c r="BP965" s="95"/>
      <c r="BQ965" s="95"/>
      <c r="BR965" s="95"/>
      <c r="BS965" s="95"/>
      <c r="BT965" s="95"/>
      <c r="BU965" s="95"/>
      <c r="BV965" s="95"/>
      <c r="BW965" s="95"/>
      <c r="BX965" s="95"/>
      <c r="BY965" s="95"/>
      <c r="BZ965" s="95"/>
      <c r="CA965" s="95"/>
      <c r="CB965" s="95"/>
      <c r="CC965" s="95"/>
      <c r="CD965" s="95"/>
      <c r="CE965" s="95"/>
      <c r="CF965" s="95"/>
      <c r="CG965" s="95"/>
      <c r="CH965" s="95"/>
      <c r="CI965" s="95"/>
      <c r="CJ965" s="95"/>
      <c r="CK965" s="95"/>
      <c r="CL965" s="95"/>
      <c r="CM965" s="95"/>
      <c r="CN965" s="95"/>
      <c r="CO965" s="95"/>
      <c r="CP965" s="95"/>
      <c r="CQ965" s="95"/>
      <c r="CR965" s="95"/>
      <c r="CS965" s="95"/>
      <c r="CT965" s="95"/>
      <c r="CU965" s="95"/>
      <c r="CV965" s="95"/>
      <c r="CW965" s="95"/>
      <c r="CX965" s="95"/>
      <c r="CY965" s="95"/>
      <c r="CZ965" s="95"/>
      <c r="DA965" s="95"/>
      <c r="DB965" s="95"/>
      <c r="DC965" s="95"/>
      <c r="DD965" s="95"/>
      <c r="DE965" s="95"/>
      <c r="DF965" s="95"/>
      <c r="DG965" s="95"/>
      <c r="DH965" s="95"/>
      <c r="DI965" s="95"/>
      <c r="DJ965" s="95"/>
      <c r="DK965" s="95"/>
      <c r="DL965" s="95"/>
      <c r="DM965" s="95"/>
      <c r="DN965" s="95"/>
      <c r="DO965" s="95"/>
      <c r="DP965" s="95"/>
      <c r="DQ965" s="95"/>
      <c r="DR965" s="95"/>
      <c r="DS965" s="95"/>
      <c r="DT965" s="95"/>
      <c r="DU965" s="95"/>
      <c r="DV965" s="95"/>
      <c r="DW965" s="95"/>
      <c r="DX965" s="95"/>
      <c r="DY965" s="95"/>
      <c r="DZ965" s="95"/>
      <c r="EA965" s="95"/>
      <c r="EB965" s="95"/>
      <c r="EC965" s="95"/>
      <c r="ED965" s="95"/>
      <c r="EE965" s="95"/>
      <c r="EF965" s="95"/>
      <c r="EG965" s="95"/>
      <c r="EH965" s="95"/>
      <c r="EI965" s="95"/>
      <c r="EJ965" s="95"/>
      <c r="EK965" s="95"/>
      <c r="EL965" s="95"/>
      <c r="EM965" s="95"/>
      <c r="EN965" s="95"/>
      <c r="EO965" s="95"/>
      <c r="EP965" s="95"/>
      <c r="EQ965" s="95"/>
      <c r="ER965" s="95"/>
      <c r="ES965" s="95"/>
      <c r="ET965" s="95"/>
      <c r="EU965" s="95"/>
      <c r="EV965" s="95"/>
      <c r="EW965" s="95"/>
      <c r="EX965" s="95"/>
      <c r="EY965" s="95"/>
      <c r="EZ965" s="95"/>
      <c r="FA965" s="95"/>
      <c r="FB965" s="95"/>
      <c r="FC965" s="95"/>
      <c r="FD965" s="95"/>
      <c r="FE965" s="95"/>
      <c r="FF965" s="95"/>
      <c r="FG965" s="95"/>
      <c r="FH965" s="95"/>
      <c r="FI965" s="95"/>
      <c r="FJ965" s="95"/>
      <c r="FK965" s="95"/>
      <c r="FL965" s="95"/>
      <c r="FM965" s="95"/>
      <c r="FN965" s="95"/>
      <c r="FO965" s="95"/>
      <c r="FP965" s="95"/>
      <c r="FQ965" s="95"/>
      <c r="FR965" s="95"/>
      <c r="FS965" s="95"/>
      <c r="FT965" s="95"/>
      <c r="FU965" s="95"/>
      <c r="FV965" s="95"/>
      <c r="FW965" s="95"/>
      <c r="FX965" s="95"/>
      <c r="FY965" s="95"/>
      <c r="FZ965" s="95"/>
      <c r="GA965" s="95"/>
      <c r="GB965" s="95"/>
      <c r="GC965" s="95"/>
      <c r="GD965" s="95"/>
      <c r="GE965" s="95"/>
      <c r="GF965" s="95"/>
    </row>
    <row r="966" spans="1:188" s="22" customFormat="1" ht="20.25" customHeight="1" x14ac:dyDescent="0.2">
      <c r="A966" s="322"/>
      <c r="B966" s="323"/>
      <c r="C966" s="324"/>
      <c r="D966" s="314"/>
      <c r="E966" s="312"/>
      <c r="F966" s="313"/>
      <c r="G966" s="270"/>
      <c r="H966" s="270"/>
      <c r="I966" s="267"/>
      <c r="J966" s="267"/>
      <c r="K966" s="267"/>
      <c r="L966" s="273"/>
      <c r="M966" s="92"/>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V966" s="95"/>
      <c r="AW966" s="95"/>
      <c r="AX966" s="95"/>
      <c r="AY966" s="95"/>
      <c r="AZ966" s="95"/>
      <c r="BA966" s="95"/>
      <c r="BB966" s="95"/>
      <c r="BC966" s="95"/>
      <c r="BD966" s="95"/>
      <c r="BE966" s="95"/>
      <c r="BF966" s="95"/>
      <c r="BG966" s="95"/>
      <c r="BH966" s="95"/>
      <c r="BI966" s="95"/>
      <c r="BJ966" s="95"/>
      <c r="BK966" s="95"/>
      <c r="BL966" s="95"/>
      <c r="BM966" s="95"/>
      <c r="BN966" s="95"/>
      <c r="BO966" s="95"/>
      <c r="BP966" s="95"/>
      <c r="BQ966" s="95"/>
      <c r="BR966" s="95"/>
      <c r="BS966" s="95"/>
      <c r="BT966" s="95"/>
      <c r="BU966" s="95"/>
      <c r="BV966" s="95"/>
      <c r="BW966" s="95"/>
      <c r="BX966" s="95"/>
      <c r="BY966" s="95"/>
      <c r="BZ966" s="95"/>
      <c r="CA966" s="95"/>
      <c r="CB966" s="95"/>
      <c r="CC966" s="95"/>
      <c r="CD966" s="95"/>
      <c r="CE966" s="95"/>
      <c r="CF966" s="95"/>
      <c r="CG966" s="95"/>
      <c r="CH966" s="95"/>
      <c r="CI966" s="95"/>
      <c r="CJ966" s="95"/>
      <c r="CK966" s="95"/>
      <c r="CL966" s="95"/>
      <c r="CM966" s="95"/>
      <c r="CN966" s="95"/>
      <c r="CO966" s="95"/>
      <c r="CP966" s="95"/>
      <c r="CQ966" s="95"/>
      <c r="CR966" s="95"/>
      <c r="CS966" s="95"/>
      <c r="CT966" s="95"/>
      <c r="CU966" s="95"/>
      <c r="CV966" s="95"/>
      <c r="CW966" s="95"/>
      <c r="CX966" s="95"/>
      <c r="CY966" s="95"/>
      <c r="CZ966" s="95"/>
      <c r="DA966" s="95"/>
      <c r="DB966" s="95"/>
      <c r="DC966" s="95"/>
      <c r="DD966" s="95"/>
      <c r="DE966" s="95"/>
      <c r="DF966" s="95"/>
      <c r="DG966" s="95"/>
      <c r="DH966" s="95"/>
      <c r="DI966" s="95"/>
      <c r="DJ966" s="95"/>
      <c r="DK966" s="95"/>
      <c r="DL966" s="95"/>
      <c r="DM966" s="95"/>
      <c r="DN966" s="95"/>
      <c r="DO966" s="95"/>
      <c r="DP966" s="95"/>
      <c r="DQ966" s="95"/>
      <c r="DR966" s="95"/>
      <c r="DS966" s="95"/>
      <c r="DT966" s="95"/>
      <c r="DU966" s="95"/>
      <c r="DV966" s="95"/>
      <c r="DW966" s="95"/>
      <c r="DX966" s="95"/>
      <c r="DY966" s="95"/>
      <c r="DZ966" s="95"/>
      <c r="EA966" s="95"/>
      <c r="EB966" s="95"/>
      <c r="EC966" s="95"/>
      <c r="ED966" s="95"/>
      <c r="EE966" s="95"/>
      <c r="EF966" s="95"/>
      <c r="EG966" s="95"/>
      <c r="EH966" s="95"/>
      <c r="EI966" s="95"/>
      <c r="EJ966" s="95"/>
      <c r="EK966" s="95"/>
      <c r="EL966" s="95"/>
      <c r="EM966" s="95"/>
      <c r="EN966" s="95"/>
      <c r="EO966" s="95"/>
      <c r="EP966" s="95"/>
      <c r="EQ966" s="95"/>
      <c r="ER966" s="95"/>
      <c r="ES966" s="95"/>
      <c r="ET966" s="95"/>
      <c r="EU966" s="95"/>
      <c r="EV966" s="95"/>
      <c r="EW966" s="95"/>
      <c r="EX966" s="95"/>
      <c r="EY966" s="95"/>
      <c r="EZ966" s="95"/>
      <c r="FA966" s="95"/>
      <c r="FB966" s="95"/>
      <c r="FC966" s="95"/>
      <c r="FD966" s="95"/>
      <c r="FE966" s="95"/>
      <c r="FF966" s="95"/>
      <c r="FG966" s="95"/>
      <c r="FH966" s="95"/>
      <c r="FI966" s="95"/>
      <c r="FJ966" s="95"/>
      <c r="FK966" s="95"/>
      <c r="FL966" s="95"/>
      <c r="FM966" s="95"/>
      <c r="FN966" s="95"/>
      <c r="FO966" s="95"/>
      <c r="FP966" s="95"/>
      <c r="FQ966" s="95"/>
      <c r="FR966" s="95"/>
      <c r="FS966" s="95"/>
      <c r="FT966" s="95"/>
      <c r="FU966" s="95"/>
      <c r="FV966" s="95"/>
      <c r="FW966" s="95"/>
      <c r="FX966" s="95"/>
      <c r="FY966" s="95"/>
      <c r="FZ966" s="95"/>
      <c r="GA966" s="95"/>
      <c r="GB966" s="95"/>
      <c r="GC966" s="95"/>
      <c r="GD966" s="95"/>
      <c r="GE966" s="95"/>
      <c r="GF966" s="95"/>
    </row>
    <row r="967" spans="1:188" s="22" customFormat="1" ht="20.25" customHeight="1" x14ac:dyDescent="0.2">
      <c r="A967" s="322"/>
      <c r="B967" s="323"/>
      <c r="C967" s="324"/>
      <c r="D967" s="314"/>
      <c r="E967" s="312"/>
      <c r="F967" s="313"/>
      <c r="G967" s="270"/>
      <c r="H967" s="270"/>
      <c r="I967" s="267"/>
      <c r="J967" s="267"/>
      <c r="K967" s="267"/>
      <c r="L967" s="273"/>
      <c r="M967" s="92"/>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V967" s="95"/>
      <c r="AW967" s="95"/>
      <c r="AX967" s="95"/>
      <c r="AY967" s="95"/>
      <c r="AZ967" s="95"/>
      <c r="BA967" s="95"/>
      <c r="BB967" s="95"/>
      <c r="BC967" s="95"/>
      <c r="BD967" s="95"/>
      <c r="BE967" s="95"/>
      <c r="BF967" s="95"/>
      <c r="BG967" s="95"/>
      <c r="BH967" s="95"/>
      <c r="BI967" s="95"/>
      <c r="BJ967" s="95"/>
      <c r="BK967" s="95"/>
      <c r="BL967" s="95"/>
      <c r="BM967" s="95"/>
      <c r="BN967" s="95"/>
      <c r="BO967" s="95"/>
      <c r="BP967" s="95"/>
      <c r="BQ967" s="95"/>
      <c r="BR967" s="95"/>
      <c r="BS967" s="95"/>
      <c r="BT967" s="95"/>
      <c r="BU967" s="95"/>
      <c r="BV967" s="95"/>
      <c r="BW967" s="95"/>
      <c r="BX967" s="95"/>
      <c r="BY967" s="95"/>
      <c r="BZ967" s="95"/>
      <c r="CA967" s="95"/>
      <c r="CB967" s="95"/>
      <c r="CC967" s="95"/>
      <c r="CD967" s="95"/>
      <c r="CE967" s="95"/>
      <c r="CF967" s="95"/>
      <c r="CG967" s="95"/>
      <c r="CH967" s="95"/>
      <c r="CI967" s="95"/>
      <c r="CJ967" s="95"/>
      <c r="CK967" s="95"/>
      <c r="CL967" s="95"/>
      <c r="CM967" s="95"/>
      <c r="CN967" s="95"/>
      <c r="CO967" s="95"/>
      <c r="CP967" s="95"/>
      <c r="CQ967" s="95"/>
      <c r="CR967" s="95"/>
      <c r="CS967" s="95"/>
      <c r="CT967" s="95"/>
      <c r="CU967" s="95"/>
      <c r="CV967" s="95"/>
      <c r="CW967" s="95"/>
      <c r="CX967" s="95"/>
      <c r="CY967" s="95"/>
      <c r="CZ967" s="95"/>
      <c r="DA967" s="95"/>
      <c r="DB967" s="95"/>
      <c r="DC967" s="95"/>
      <c r="DD967" s="95"/>
      <c r="DE967" s="95"/>
      <c r="DF967" s="95"/>
      <c r="DG967" s="95"/>
      <c r="DH967" s="95"/>
      <c r="DI967" s="95"/>
      <c r="DJ967" s="95"/>
      <c r="DK967" s="95"/>
      <c r="DL967" s="95"/>
      <c r="DM967" s="95"/>
      <c r="DN967" s="95"/>
      <c r="DO967" s="95"/>
      <c r="DP967" s="95"/>
      <c r="DQ967" s="95"/>
      <c r="DR967" s="95"/>
      <c r="DS967" s="95"/>
      <c r="DT967" s="95"/>
      <c r="DU967" s="95"/>
      <c r="DV967" s="95"/>
      <c r="DW967" s="95"/>
      <c r="DX967" s="95"/>
      <c r="DY967" s="95"/>
      <c r="DZ967" s="95"/>
      <c r="EA967" s="95"/>
      <c r="EB967" s="95"/>
      <c r="EC967" s="95"/>
      <c r="ED967" s="95"/>
      <c r="EE967" s="95"/>
      <c r="EF967" s="95"/>
      <c r="EG967" s="95"/>
      <c r="EH967" s="95"/>
      <c r="EI967" s="95"/>
      <c r="EJ967" s="95"/>
      <c r="EK967" s="95"/>
      <c r="EL967" s="95"/>
      <c r="EM967" s="95"/>
      <c r="EN967" s="95"/>
      <c r="EO967" s="95"/>
      <c r="EP967" s="95"/>
      <c r="EQ967" s="95"/>
      <c r="ER967" s="95"/>
      <c r="ES967" s="95"/>
      <c r="ET967" s="95"/>
      <c r="EU967" s="95"/>
      <c r="EV967" s="95"/>
      <c r="EW967" s="95"/>
      <c r="EX967" s="95"/>
      <c r="EY967" s="95"/>
      <c r="EZ967" s="95"/>
      <c r="FA967" s="95"/>
      <c r="FB967" s="95"/>
      <c r="FC967" s="95"/>
      <c r="FD967" s="95"/>
      <c r="FE967" s="95"/>
      <c r="FF967" s="95"/>
      <c r="FG967" s="95"/>
      <c r="FH967" s="95"/>
      <c r="FI967" s="95"/>
      <c r="FJ967" s="95"/>
      <c r="FK967" s="95"/>
      <c r="FL967" s="95"/>
      <c r="FM967" s="95"/>
      <c r="FN967" s="95"/>
      <c r="FO967" s="95"/>
      <c r="FP967" s="95"/>
      <c r="FQ967" s="95"/>
      <c r="FR967" s="95"/>
      <c r="FS967" s="95"/>
      <c r="FT967" s="95"/>
      <c r="FU967" s="95"/>
      <c r="FV967" s="95"/>
      <c r="FW967" s="95"/>
      <c r="FX967" s="95"/>
      <c r="FY967" s="95"/>
      <c r="FZ967" s="95"/>
      <c r="GA967" s="95"/>
      <c r="GB967" s="95"/>
      <c r="GC967" s="95"/>
      <c r="GD967" s="95"/>
      <c r="GE967" s="95"/>
      <c r="GF967" s="95"/>
    </row>
    <row r="968" spans="1:188" s="22" customFormat="1" ht="20.25" customHeight="1" x14ac:dyDescent="0.2">
      <c r="A968" s="325"/>
      <c r="B968" s="326"/>
      <c r="C968" s="327"/>
      <c r="D968" s="314"/>
      <c r="E968" s="312"/>
      <c r="F968" s="313"/>
      <c r="G968" s="271"/>
      <c r="H968" s="271"/>
      <c r="I968" s="268"/>
      <c r="J968" s="268"/>
      <c r="K968" s="268"/>
      <c r="L968" s="273"/>
      <c r="M968" s="92"/>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V968" s="95"/>
      <c r="AW968" s="95"/>
      <c r="AX968" s="95"/>
      <c r="AY968" s="95"/>
      <c r="AZ968" s="95"/>
      <c r="BA968" s="95"/>
      <c r="BB968" s="95"/>
      <c r="BC968" s="95"/>
      <c r="BD968" s="95"/>
      <c r="BE968" s="95"/>
      <c r="BF968" s="95"/>
      <c r="BG968" s="95"/>
      <c r="BH968" s="95"/>
      <c r="BI968" s="95"/>
      <c r="BJ968" s="95"/>
      <c r="BK968" s="95"/>
      <c r="BL968" s="95"/>
      <c r="BM968" s="95"/>
      <c r="BN968" s="95"/>
      <c r="BO968" s="95"/>
      <c r="BP968" s="95"/>
      <c r="BQ968" s="95"/>
      <c r="BR968" s="95"/>
      <c r="BS968" s="95"/>
      <c r="BT968" s="95"/>
      <c r="BU968" s="95"/>
      <c r="BV968" s="95"/>
      <c r="BW968" s="95"/>
      <c r="BX968" s="95"/>
      <c r="BY968" s="95"/>
      <c r="BZ968" s="95"/>
      <c r="CA968" s="95"/>
      <c r="CB968" s="95"/>
      <c r="CC968" s="95"/>
      <c r="CD968" s="95"/>
      <c r="CE968" s="95"/>
      <c r="CF968" s="95"/>
      <c r="CG968" s="95"/>
      <c r="CH968" s="95"/>
      <c r="CI968" s="95"/>
      <c r="CJ968" s="95"/>
      <c r="CK968" s="95"/>
      <c r="CL968" s="95"/>
      <c r="CM968" s="95"/>
      <c r="CN968" s="95"/>
      <c r="CO968" s="95"/>
      <c r="CP968" s="95"/>
      <c r="CQ968" s="95"/>
      <c r="CR968" s="95"/>
      <c r="CS968" s="95"/>
      <c r="CT968" s="95"/>
      <c r="CU968" s="95"/>
      <c r="CV968" s="95"/>
      <c r="CW968" s="95"/>
      <c r="CX968" s="95"/>
      <c r="CY968" s="95"/>
      <c r="CZ968" s="95"/>
      <c r="DA968" s="95"/>
      <c r="DB968" s="95"/>
      <c r="DC968" s="95"/>
      <c r="DD968" s="95"/>
      <c r="DE968" s="95"/>
      <c r="DF968" s="95"/>
      <c r="DG968" s="95"/>
      <c r="DH968" s="95"/>
      <c r="DI968" s="95"/>
      <c r="DJ968" s="95"/>
      <c r="DK968" s="95"/>
      <c r="DL968" s="95"/>
      <c r="DM968" s="95"/>
      <c r="DN968" s="95"/>
      <c r="DO968" s="95"/>
      <c r="DP968" s="95"/>
      <c r="DQ968" s="95"/>
      <c r="DR968" s="95"/>
      <c r="DS968" s="95"/>
      <c r="DT968" s="95"/>
      <c r="DU968" s="95"/>
      <c r="DV968" s="95"/>
      <c r="DW968" s="95"/>
      <c r="DX968" s="95"/>
      <c r="DY968" s="95"/>
      <c r="DZ968" s="95"/>
      <c r="EA968" s="95"/>
      <c r="EB968" s="95"/>
      <c r="EC968" s="95"/>
      <c r="ED968" s="95"/>
      <c r="EE968" s="95"/>
      <c r="EF968" s="95"/>
      <c r="EG968" s="95"/>
      <c r="EH968" s="95"/>
      <c r="EI968" s="95"/>
      <c r="EJ968" s="95"/>
      <c r="EK968" s="95"/>
      <c r="EL968" s="95"/>
      <c r="EM968" s="95"/>
      <c r="EN968" s="95"/>
      <c r="EO968" s="95"/>
      <c r="EP968" s="95"/>
      <c r="EQ968" s="95"/>
      <c r="ER968" s="95"/>
      <c r="ES968" s="95"/>
      <c r="ET968" s="95"/>
      <c r="EU968" s="95"/>
      <c r="EV968" s="95"/>
      <c r="EW968" s="95"/>
      <c r="EX968" s="95"/>
      <c r="EY968" s="95"/>
      <c r="EZ968" s="95"/>
      <c r="FA968" s="95"/>
      <c r="FB968" s="95"/>
      <c r="FC968" s="95"/>
      <c r="FD968" s="95"/>
      <c r="FE968" s="95"/>
      <c r="FF968" s="95"/>
      <c r="FG968" s="95"/>
      <c r="FH968" s="95"/>
      <c r="FI968" s="95"/>
      <c r="FJ968" s="95"/>
      <c r="FK968" s="95"/>
      <c r="FL968" s="95"/>
      <c r="FM968" s="95"/>
      <c r="FN968" s="95"/>
      <c r="FO968" s="95"/>
      <c r="FP968" s="95"/>
      <c r="FQ968" s="95"/>
      <c r="FR968" s="95"/>
      <c r="FS968" s="95"/>
      <c r="FT968" s="95"/>
      <c r="FU968" s="95"/>
      <c r="FV968" s="95"/>
      <c r="FW968" s="95"/>
      <c r="FX968" s="95"/>
      <c r="FY968" s="95"/>
      <c r="FZ968" s="95"/>
      <c r="GA968" s="95"/>
      <c r="GB968" s="95"/>
      <c r="GC968" s="95"/>
      <c r="GD968" s="95"/>
      <c r="GE968" s="95"/>
      <c r="GF968" s="95"/>
    </row>
    <row r="969" spans="1:188" s="21" customFormat="1" ht="18" customHeight="1" x14ac:dyDescent="0.2">
      <c r="A969" s="344"/>
      <c r="B969" s="345"/>
      <c r="C969" s="341" t="s">
        <v>1817</v>
      </c>
      <c r="D969" s="342" t="s">
        <v>84</v>
      </c>
      <c r="E969" s="342"/>
      <c r="F969" s="366"/>
      <c r="G969" s="298"/>
      <c r="H969" s="298"/>
      <c r="I969" s="280"/>
      <c r="J969" s="280"/>
      <c r="K969" s="280"/>
      <c r="L969" s="260"/>
      <c r="M969" s="92"/>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V969" s="95"/>
      <c r="AW969" s="95"/>
      <c r="AX969" s="95"/>
      <c r="AY969" s="95"/>
      <c r="AZ969" s="95"/>
      <c r="BA969" s="95"/>
      <c r="BB969" s="95"/>
      <c r="BC969" s="95"/>
      <c r="BD969" s="95"/>
      <c r="BE969" s="95"/>
      <c r="BF969" s="95"/>
      <c r="BG969" s="95"/>
      <c r="BH969" s="95"/>
      <c r="BI969" s="95"/>
      <c r="BJ969" s="95"/>
      <c r="BK969" s="95"/>
      <c r="BL969" s="95"/>
      <c r="BM969" s="95"/>
      <c r="BN969" s="95"/>
      <c r="BO969" s="95"/>
      <c r="BP969" s="95"/>
      <c r="BQ969" s="95"/>
      <c r="BR969" s="95"/>
      <c r="BS969" s="95"/>
      <c r="BT969" s="95"/>
      <c r="BU969" s="95"/>
      <c r="BV969" s="95"/>
      <c r="BW969" s="95"/>
      <c r="BX969" s="95"/>
      <c r="BY969" s="95"/>
      <c r="BZ969" s="95"/>
      <c r="CA969" s="95"/>
      <c r="CB969" s="95"/>
      <c r="CC969" s="95"/>
      <c r="CD969" s="95"/>
      <c r="CE969" s="95"/>
      <c r="CF969" s="95"/>
      <c r="CG969" s="95"/>
      <c r="CH969" s="95"/>
      <c r="CI969" s="95"/>
      <c r="CJ969" s="95"/>
      <c r="CK969" s="95"/>
      <c r="CL969" s="95"/>
      <c r="CM969" s="95"/>
      <c r="CN969" s="95"/>
      <c r="CO969" s="95"/>
      <c r="CP969" s="95"/>
      <c r="CQ969" s="95"/>
      <c r="CR969" s="95"/>
      <c r="CS969" s="95"/>
      <c r="CT969" s="95"/>
      <c r="CU969" s="95"/>
      <c r="CV969" s="95"/>
      <c r="CW969" s="95"/>
      <c r="CX969" s="95"/>
      <c r="CY969" s="95"/>
      <c r="CZ969" s="95"/>
      <c r="DA969" s="95"/>
      <c r="DB969" s="95"/>
      <c r="DC969" s="95"/>
      <c r="DD969" s="95"/>
      <c r="DE969" s="95"/>
      <c r="DF969" s="95"/>
      <c r="DG969" s="95"/>
      <c r="DH969" s="95"/>
      <c r="DI969" s="95"/>
      <c r="DJ969" s="95"/>
      <c r="DK969" s="95"/>
      <c r="DL969" s="95"/>
      <c r="DM969" s="95"/>
      <c r="DN969" s="95"/>
      <c r="DO969" s="95"/>
      <c r="DP969" s="95"/>
      <c r="DQ969" s="95"/>
      <c r="DR969" s="95"/>
      <c r="DS969" s="95"/>
      <c r="DT969" s="95"/>
      <c r="DU969" s="95"/>
      <c r="DV969" s="95"/>
      <c r="DW969" s="95"/>
      <c r="DX969" s="95"/>
      <c r="DY969" s="95"/>
      <c r="DZ969" s="95"/>
      <c r="EA969" s="95"/>
      <c r="EB969" s="95"/>
      <c r="EC969" s="95"/>
      <c r="ED969" s="95"/>
      <c r="EE969" s="95"/>
      <c r="EF969" s="95"/>
      <c r="EG969" s="95"/>
      <c r="EH969" s="95"/>
      <c r="EI969" s="95"/>
      <c r="EJ969" s="95"/>
      <c r="EK969" s="95"/>
      <c r="EL969" s="95"/>
      <c r="EM969" s="95"/>
      <c r="EN969" s="95"/>
      <c r="EO969" s="95"/>
      <c r="EP969" s="95"/>
      <c r="EQ969" s="95"/>
      <c r="ER969" s="95"/>
      <c r="ES969" s="95"/>
      <c r="ET969" s="95"/>
      <c r="EU969" s="95"/>
      <c r="EV969" s="95"/>
      <c r="EW969" s="95"/>
      <c r="EX969" s="95"/>
      <c r="EY969" s="95"/>
      <c r="EZ969" s="95"/>
      <c r="FA969" s="95"/>
      <c r="FB969" s="95"/>
      <c r="FC969" s="95"/>
      <c r="FD969" s="95"/>
      <c r="FE969" s="95"/>
      <c r="FF969" s="95"/>
      <c r="FG969" s="95"/>
      <c r="FH969" s="95"/>
      <c r="FI969" s="95"/>
      <c r="FJ969" s="95"/>
      <c r="FK969" s="95"/>
      <c r="FL969" s="95"/>
      <c r="FM969" s="95"/>
      <c r="FN969" s="95"/>
      <c r="FO969" s="95"/>
      <c r="FP969" s="95"/>
      <c r="FQ969" s="95"/>
      <c r="FR969" s="95"/>
      <c r="FS969" s="95"/>
      <c r="FT969" s="95"/>
      <c r="FU969" s="95"/>
      <c r="FV969" s="95"/>
      <c r="FW969" s="95"/>
      <c r="FX969" s="95"/>
      <c r="FY969" s="95"/>
      <c r="FZ969" s="95"/>
      <c r="GA969" s="95"/>
      <c r="GB969" s="95"/>
      <c r="GC969" s="95"/>
      <c r="GD969" s="95"/>
      <c r="GE969" s="95"/>
      <c r="GF969" s="95"/>
    </row>
    <row r="970" spans="1:188" s="21" customFormat="1" ht="15" x14ac:dyDescent="0.2">
      <c r="A970" s="344"/>
      <c r="B970" s="345"/>
      <c r="C970" s="341"/>
      <c r="D970" s="342"/>
      <c r="E970" s="342"/>
      <c r="F970" s="367"/>
      <c r="G970" s="299"/>
      <c r="H970" s="299"/>
      <c r="I970" s="281"/>
      <c r="J970" s="281"/>
      <c r="K970" s="281"/>
      <c r="L970" s="261"/>
      <c r="M970" s="92"/>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V970" s="95"/>
      <c r="AW970" s="95"/>
      <c r="AX970" s="95"/>
      <c r="AY970" s="95"/>
      <c r="AZ970" s="95"/>
      <c r="BA970" s="95"/>
      <c r="BB970" s="95"/>
      <c r="BC970" s="95"/>
      <c r="BD970" s="95"/>
      <c r="BE970" s="95"/>
      <c r="BF970" s="95"/>
      <c r="BG970" s="95"/>
      <c r="BH970" s="95"/>
      <c r="BI970" s="95"/>
      <c r="BJ970" s="95"/>
      <c r="BK970" s="95"/>
      <c r="BL970" s="95"/>
      <c r="BM970" s="95"/>
      <c r="BN970" s="95"/>
      <c r="BO970" s="95"/>
      <c r="BP970" s="95"/>
      <c r="BQ970" s="95"/>
      <c r="BR970" s="95"/>
      <c r="BS970" s="95"/>
      <c r="BT970" s="95"/>
      <c r="BU970" s="95"/>
      <c r="BV970" s="95"/>
      <c r="BW970" s="95"/>
      <c r="BX970" s="95"/>
      <c r="BY970" s="95"/>
      <c r="BZ970" s="95"/>
      <c r="CA970" s="95"/>
      <c r="CB970" s="95"/>
      <c r="CC970" s="95"/>
      <c r="CD970" s="95"/>
      <c r="CE970" s="95"/>
      <c r="CF970" s="95"/>
      <c r="CG970" s="95"/>
      <c r="CH970" s="95"/>
      <c r="CI970" s="95"/>
      <c r="CJ970" s="95"/>
      <c r="CK970" s="95"/>
      <c r="CL970" s="95"/>
      <c r="CM970" s="95"/>
      <c r="CN970" s="95"/>
      <c r="CO970" s="95"/>
      <c r="CP970" s="95"/>
      <c r="CQ970" s="95"/>
      <c r="CR970" s="95"/>
      <c r="CS970" s="95"/>
      <c r="CT970" s="95"/>
      <c r="CU970" s="95"/>
      <c r="CV970" s="95"/>
      <c r="CW970" s="95"/>
      <c r="CX970" s="95"/>
      <c r="CY970" s="95"/>
      <c r="CZ970" s="95"/>
      <c r="DA970" s="95"/>
      <c r="DB970" s="95"/>
      <c r="DC970" s="95"/>
      <c r="DD970" s="95"/>
      <c r="DE970" s="95"/>
      <c r="DF970" s="95"/>
      <c r="DG970" s="95"/>
      <c r="DH970" s="95"/>
      <c r="DI970" s="95"/>
      <c r="DJ970" s="95"/>
      <c r="DK970" s="95"/>
      <c r="DL970" s="95"/>
      <c r="DM970" s="95"/>
      <c r="DN970" s="95"/>
      <c r="DO970" s="95"/>
      <c r="DP970" s="95"/>
      <c r="DQ970" s="95"/>
      <c r="DR970" s="95"/>
      <c r="DS970" s="95"/>
      <c r="DT970" s="95"/>
      <c r="DU970" s="95"/>
      <c r="DV970" s="95"/>
      <c r="DW970" s="95"/>
      <c r="DX970" s="95"/>
      <c r="DY970" s="95"/>
      <c r="DZ970" s="95"/>
      <c r="EA970" s="95"/>
      <c r="EB970" s="95"/>
      <c r="EC970" s="95"/>
      <c r="ED970" s="95"/>
      <c r="EE970" s="95"/>
      <c r="EF970" s="95"/>
      <c r="EG970" s="95"/>
      <c r="EH970" s="95"/>
      <c r="EI970" s="95"/>
      <c r="EJ970" s="95"/>
      <c r="EK970" s="95"/>
      <c r="EL970" s="95"/>
      <c r="EM970" s="95"/>
      <c r="EN970" s="95"/>
      <c r="EO970" s="95"/>
      <c r="EP970" s="95"/>
      <c r="EQ970" s="95"/>
      <c r="ER970" s="95"/>
      <c r="ES970" s="95"/>
      <c r="ET970" s="95"/>
      <c r="EU970" s="95"/>
      <c r="EV970" s="95"/>
      <c r="EW970" s="95"/>
      <c r="EX970" s="95"/>
      <c r="EY970" s="95"/>
      <c r="EZ970" s="95"/>
      <c r="FA970" s="95"/>
      <c r="FB970" s="95"/>
      <c r="FC970" s="95"/>
      <c r="FD970" s="95"/>
      <c r="FE970" s="95"/>
      <c r="FF970" s="95"/>
      <c r="FG970" s="95"/>
      <c r="FH970" s="95"/>
      <c r="FI970" s="95"/>
      <c r="FJ970" s="95"/>
      <c r="FK970" s="95"/>
      <c r="FL970" s="95"/>
      <c r="FM970" s="95"/>
      <c r="FN970" s="95"/>
      <c r="FO970" s="95"/>
      <c r="FP970" s="95"/>
      <c r="FQ970" s="95"/>
      <c r="FR970" s="95"/>
      <c r="FS970" s="95"/>
      <c r="FT970" s="95"/>
      <c r="FU970" s="95"/>
      <c r="FV970" s="95"/>
      <c r="FW970" s="95"/>
      <c r="FX970" s="95"/>
      <c r="FY970" s="95"/>
      <c r="FZ970" s="95"/>
      <c r="GA970" s="95"/>
      <c r="GB970" s="95"/>
      <c r="GC970" s="95"/>
      <c r="GD970" s="95"/>
      <c r="GE970" s="95"/>
      <c r="GF970" s="95"/>
    </row>
    <row r="971" spans="1:188" s="21" customFormat="1" ht="15" x14ac:dyDescent="0.2">
      <c r="A971" s="344"/>
      <c r="B971" s="345"/>
      <c r="C971" s="341"/>
      <c r="D971" s="342"/>
      <c r="E971" s="342"/>
      <c r="F971" s="367"/>
      <c r="G971" s="299"/>
      <c r="H971" s="299"/>
      <c r="I971" s="281"/>
      <c r="J971" s="281"/>
      <c r="K971" s="281"/>
      <c r="L971" s="261"/>
      <c r="M971" s="92"/>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V971" s="95"/>
      <c r="AW971" s="95"/>
      <c r="AX971" s="95"/>
      <c r="AY971" s="95"/>
      <c r="AZ971" s="95"/>
      <c r="BA971" s="95"/>
      <c r="BB971" s="95"/>
      <c r="BC971" s="95"/>
      <c r="BD971" s="95"/>
      <c r="BE971" s="95"/>
      <c r="BF971" s="95"/>
      <c r="BG971" s="95"/>
      <c r="BH971" s="95"/>
      <c r="BI971" s="95"/>
      <c r="BJ971" s="95"/>
      <c r="BK971" s="95"/>
      <c r="BL971" s="95"/>
      <c r="BM971" s="95"/>
      <c r="BN971" s="95"/>
      <c r="BO971" s="95"/>
      <c r="BP971" s="95"/>
      <c r="BQ971" s="95"/>
      <c r="BR971" s="95"/>
      <c r="BS971" s="95"/>
      <c r="BT971" s="95"/>
      <c r="BU971" s="95"/>
      <c r="BV971" s="95"/>
      <c r="BW971" s="95"/>
      <c r="BX971" s="95"/>
      <c r="BY971" s="95"/>
      <c r="BZ971" s="95"/>
      <c r="CA971" s="95"/>
      <c r="CB971" s="95"/>
      <c r="CC971" s="95"/>
      <c r="CD971" s="95"/>
      <c r="CE971" s="95"/>
      <c r="CF971" s="95"/>
      <c r="CG971" s="95"/>
      <c r="CH971" s="95"/>
      <c r="CI971" s="95"/>
      <c r="CJ971" s="95"/>
      <c r="CK971" s="95"/>
      <c r="CL971" s="95"/>
      <c r="CM971" s="95"/>
      <c r="CN971" s="95"/>
      <c r="CO971" s="95"/>
      <c r="CP971" s="95"/>
      <c r="CQ971" s="95"/>
      <c r="CR971" s="95"/>
      <c r="CS971" s="95"/>
      <c r="CT971" s="95"/>
      <c r="CU971" s="95"/>
      <c r="CV971" s="95"/>
      <c r="CW971" s="95"/>
      <c r="CX971" s="95"/>
      <c r="CY971" s="95"/>
      <c r="CZ971" s="95"/>
      <c r="DA971" s="95"/>
      <c r="DB971" s="95"/>
      <c r="DC971" s="95"/>
      <c r="DD971" s="95"/>
      <c r="DE971" s="95"/>
      <c r="DF971" s="95"/>
      <c r="DG971" s="95"/>
      <c r="DH971" s="95"/>
      <c r="DI971" s="95"/>
      <c r="DJ971" s="95"/>
      <c r="DK971" s="95"/>
      <c r="DL971" s="95"/>
      <c r="DM971" s="95"/>
      <c r="DN971" s="95"/>
      <c r="DO971" s="95"/>
      <c r="DP971" s="95"/>
      <c r="DQ971" s="95"/>
      <c r="DR971" s="95"/>
      <c r="DS971" s="95"/>
      <c r="DT971" s="95"/>
      <c r="DU971" s="95"/>
      <c r="DV971" s="95"/>
      <c r="DW971" s="95"/>
      <c r="DX971" s="95"/>
      <c r="DY971" s="95"/>
      <c r="DZ971" s="95"/>
      <c r="EA971" s="95"/>
      <c r="EB971" s="95"/>
      <c r="EC971" s="95"/>
      <c r="ED971" s="95"/>
      <c r="EE971" s="95"/>
      <c r="EF971" s="95"/>
      <c r="EG971" s="95"/>
      <c r="EH971" s="95"/>
      <c r="EI971" s="95"/>
      <c r="EJ971" s="95"/>
      <c r="EK971" s="95"/>
      <c r="EL971" s="95"/>
      <c r="EM971" s="95"/>
      <c r="EN971" s="95"/>
      <c r="EO971" s="95"/>
      <c r="EP971" s="95"/>
      <c r="EQ971" s="95"/>
      <c r="ER971" s="95"/>
      <c r="ES971" s="95"/>
      <c r="ET971" s="95"/>
      <c r="EU971" s="95"/>
      <c r="EV971" s="95"/>
      <c r="EW971" s="95"/>
      <c r="EX971" s="95"/>
      <c r="EY971" s="95"/>
      <c r="EZ971" s="95"/>
      <c r="FA971" s="95"/>
      <c r="FB971" s="95"/>
      <c r="FC971" s="95"/>
      <c r="FD971" s="95"/>
      <c r="FE971" s="95"/>
      <c r="FF971" s="95"/>
      <c r="FG971" s="95"/>
      <c r="FH971" s="95"/>
      <c r="FI971" s="95"/>
      <c r="FJ971" s="95"/>
      <c r="FK971" s="95"/>
      <c r="FL971" s="95"/>
      <c r="FM971" s="95"/>
      <c r="FN971" s="95"/>
      <c r="FO971" s="95"/>
      <c r="FP971" s="95"/>
      <c r="FQ971" s="95"/>
      <c r="FR971" s="95"/>
      <c r="FS971" s="95"/>
      <c r="FT971" s="95"/>
      <c r="FU971" s="95"/>
      <c r="FV971" s="95"/>
      <c r="FW971" s="95"/>
      <c r="FX971" s="95"/>
      <c r="FY971" s="95"/>
      <c r="FZ971" s="95"/>
      <c r="GA971" s="95"/>
      <c r="GB971" s="95"/>
      <c r="GC971" s="95"/>
      <c r="GD971" s="95"/>
      <c r="GE971" s="95"/>
      <c r="GF971" s="95"/>
    </row>
    <row r="972" spans="1:188" s="21" customFormat="1" ht="15" x14ac:dyDescent="0.2">
      <c r="A972" s="344"/>
      <c r="B972" s="345"/>
      <c r="C972" s="341"/>
      <c r="D972" s="342"/>
      <c r="E972" s="342"/>
      <c r="F972" s="367"/>
      <c r="G972" s="299"/>
      <c r="H972" s="299"/>
      <c r="I972" s="281"/>
      <c r="J972" s="281"/>
      <c r="K972" s="281"/>
      <c r="L972" s="261"/>
      <c r="M972" s="92"/>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V972" s="95"/>
      <c r="AW972" s="95"/>
      <c r="AX972" s="95"/>
      <c r="AY972" s="95"/>
      <c r="AZ972" s="95"/>
      <c r="BA972" s="95"/>
      <c r="BB972" s="95"/>
      <c r="BC972" s="95"/>
      <c r="BD972" s="95"/>
      <c r="BE972" s="95"/>
      <c r="BF972" s="95"/>
      <c r="BG972" s="95"/>
      <c r="BH972" s="95"/>
      <c r="BI972" s="95"/>
      <c r="BJ972" s="95"/>
      <c r="BK972" s="95"/>
      <c r="BL972" s="95"/>
      <c r="BM972" s="95"/>
      <c r="BN972" s="95"/>
      <c r="BO972" s="95"/>
      <c r="BP972" s="95"/>
      <c r="BQ972" s="95"/>
      <c r="BR972" s="95"/>
      <c r="BS972" s="95"/>
      <c r="BT972" s="95"/>
      <c r="BU972" s="95"/>
      <c r="BV972" s="95"/>
      <c r="BW972" s="95"/>
      <c r="BX972" s="95"/>
      <c r="BY972" s="95"/>
      <c r="BZ972" s="95"/>
      <c r="CA972" s="95"/>
      <c r="CB972" s="95"/>
      <c r="CC972" s="95"/>
      <c r="CD972" s="95"/>
      <c r="CE972" s="95"/>
      <c r="CF972" s="95"/>
      <c r="CG972" s="95"/>
      <c r="CH972" s="95"/>
      <c r="CI972" s="95"/>
      <c r="CJ972" s="95"/>
      <c r="CK972" s="95"/>
      <c r="CL972" s="95"/>
      <c r="CM972" s="95"/>
      <c r="CN972" s="95"/>
      <c r="CO972" s="95"/>
      <c r="CP972" s="95"/>
      <c r="CQ972" s="95"/>
      <c r="CR972" s="95"/>
      <c r="CS972" s="95"/>
      <c r="CT972" s="95"/>
      <c r="CU972" s="95"/>
      <c r="CV972" s="95"/>
      <c r="CW972" s="95"/>
      <c r="CX972" s="95"/>
      <c r="CY972" s="95"/>
      <c r="CZ972" s="95"/>
      <c r="DA972" s="95"/>
      <c r="DB972" s="95"/>
      <c r="DC972" s="95"/>
      <c r="DD972" s="95"/>
      <c r="DE972" s="95"/>
      <c r="DF972" s="95"/>
      <c r="DG972" s="95"/>
      <c r="DH972" s="95"/>
      <c r="DI972" s="95"/>
      <c r="DJ972" s="95"/>
      <c r="DK972" s="95"/>
      <c r="DL972" s="95"/>
      <c r="DM972" s="95"/>
      <c r="DN972" s="95"/>
      <c r="DO972" s="95"/>
      <c r="DP972" s="95"/>
      <c r="DQ972" s="95"/>
      <c r="DR972" s="95"/>
      <c r="DS972" s="95"/>
      <c r="DT972" s="95"/>
      <c r="DU972" s="95"/>
      <c r="DV972" s="95"/>
      <c r="DW972" s="95"/>
      <c r="DX972" s="95"/>
      <c r="DY972" s="95"/>
      <c r="DZ972" s="95"/>
      <c r="EA972" s="95"/>
      <c r="EB972" s="95"/>
      <c r="EC972" s="95"/>
      <c r="ED972" s="95"/>
      <c r="EE972" s="95"/>
      <c r="EF972" s="95"/>
      <c r="EG972" s="95"/>
      <c r="EH972" s="95"/>
      <c r="EI972" s="95"/>
      <c r="EJ972" s="95"/>
      <c r="EK972" s="95"/>
      <c r="EL972" s="95"/>
      <c r="EM972" s="95"/>
      <c r="EN972" s="95"/>
      <c r="EO972" s="95"/>
      <c r="EP972" s="95"/>
      <c r="EQ972" s="95"/>
      <c r="ER972" s="95"/>
      <c r="ES972" s="95"/>
      <c r="ET972" s="95"/>
      <c r="EU972" s="95"/>
      <c r="EV972" s="95"/>
      <c r="EW972" s="95"/>
      <c r="EX972" s="95"/>
      <c r="EY972" s="95"/>
      <c r="EZ972" s="95"/>
      <c r="FA972" s="95"/>
      <c r="FB972" s="95"/>
      <c r="FC972" s="95"/>
      <c r="FD972" s="95"/>
      <c r="FE972" s="95"/>
      <c r="FF972" s="95"/>
      <c r="FG972" s="95"/>
      <c r="FH972" s="95"/>
      <c r="FI972" s="95"/>
      <c r="FJ972" s="95"/>
      <c r="FK972" s="95"/>
      <c r="FL972" s="95"/>
      <c r="FM972" s="95"/>
      <c r="FN972" s="95"/>
      <c r="FO972" s="95"/>
      <c r="FP972" s="95"/>
      <c r="FQ972" s="95"/>
      <c r="FR972" s="95"/>
      <c r="FS972" s="95"/>
      <c r="FT972" s="95"/>
      <c r="FU972" s="95"/>
      <c r="FV972" s="95"/>
      <c r="FW972" s="95"/>
      <c r="FX972" s="95"/>
      <c r="FY972" s="95"/>
      <c r="FZ972" s="95"/>
      <c r="GA972" s="95"/>
      <c r="GB972" s="95"/>
      <c r="GC972" s="95"/>
      <c r="GD972" s="95"/>
      <c r="GE972" s="95"/>
      <c r="GF972" s="95"/>
    </row>
    <row r="973" spans="1:188" s="21" customFormat="1" ht="15" x14ac:dyDescent="0.2">
      <c r="A973" s="344"/>
      <c r="B973" s="345"/>
      <c r="C973" s="341"/>
      <c r="D973" s="342"/>
      <c r="E973" s="342"/>
      <c r="F973" s="367"/>
      <c r="G973" s="299"/>
      <c r="H973" s="299"/>
      <c r="I973" s="281"/>
      <c r="J973" s="281"/>
      <c r="K973" s="281"/>
      <c r="L973" s="261"/>
      <c r="M973" s="92"/>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V973" s="95"/>
      <c r="AW973" s="95"/>
      <c r="AX973" s="95"/>
      <c r="AY973" s="95"/>
      <c r="AZ973" s="95"/>
      <c r="BA973" s="95"/>
      <c r="BB973" s="95"/>
      <c r="BC973" s="95"/>
      <c r="BD973" s="95"/>
      <c r="BE973" s="95"/>
      <c r="BF973" s="95"/>
      <c r="BG973" s="95"/>
      <c r="BH973" s="95"/>
      <c r="BI973" s="95"/>
      <c r="BJ973" s="95"/>
      <c r="BK973" s="95"/>
      <c r="BL973" s="95"/>
      <c r="BM973" s="95"/>
      <c r="BN973" s="95"/>
      <c r="BO973" s="95"/>
      <c r="BP973" s="95"/>
      <c r="BQ973" s="95"/>
      <c r="BR973" s="95"/>
      <c r="BS973" s="95"/>
      <c r="BT973" s="95"/>
      <c r="BU973" s="95"/>
      <c r="BV973" s="95"/>
      <c r="BW973" s="95"/>
      <c r="BX973" s="95"/>
      <c r="BY973" s="95"/>
      <c r="BZ973" s="95"/>
      <c r="CA973" s="95"/>
      <c r="CB973" s="95"/>
      <c r="CC973" s="95"/>
      <c r="CD973" s="95"/>
      <c r="CE973" s="95"/>
      <c r="CF973" s="95"/>
      <c r="CG973" s="95"/>
      <c r="CH973" s="95"/>
      <c r="CI973" s="95"/>
      <c r="CJ973" s="95"/>
      <c r="CK973" s="95"/>
      <c r="CL973" s="95"/>
      <c r="CM973" s="95"/>
      <c r="CN973" s="95"/>
      <c r="CO973" s="95"/>
      <c r="CP973" s="95"/>
      <c r="CQ973" s="95"/>
      <c r="CR973" s="95"/>
      <c r="CS973" s="95"/>
      <c r="CT973" s="95"/>
      <c r="CU973" s="95"/>
      <c r="CV973" s="95"/>
      <c r="CW973" s="95"/>
      <c r="CX973" s="95"/>
      <c r="CY973" s="95"/>
      <c r="CZ973" s="95"/>
      <c r="DA973" s="95"/>
      <c r="DB973" s="95"/>
      <c r="DC973" s="95"/>
      <c r="DD973" s="95"/>
      <c r="DE973" s="95"/>
      <c r="DF973" s="95"/>
      <c r="DG973" s="95"/>
      <c r="DH973" s="95"/>
      <c r="DI973" s="95"/>
      <c r="DJ973" s="95"/>
      <c r="DK973" s="95"/>
      <c r="DL973" s="95"/>
      <c r="DM973" s="95"/>
      <c r="DN973" s="95"/>
      <c r="DO973" s="95"/>
      <c r="DP973" s="95"/>
      <c r="DQ973" s="95"/>
      <c r="DR973" s="95"/>
      <c r="DS973" s="95"/>
      <c r="DT973" s="95"/>
      <c r="DU973" s="95"/>
      <c r="DV973" s="95"/>
      <c r="DW973" s="95"/>
      <c r="DX973" s="95"/>
      <c r="DY973" s="95"/>
      <c r="DZ973" s="95"/>
      <c r="EA973" s="95"/>
      <c r="EB973" s="95"/>
      <c r="EC973" s="95"/>
      <c r="ED973" s="95"/>
      <c r="EE973" s="95"/>
      <c r="EF973" s="95"/>
      <c r="EG973" s="95"/>
      <c r="EH973" s="95"/>
      <c r="EI973" s="95"/>
      <c r="EJ973" s="95"/>
      <c r="EK973" s="95"/>
      <c r="EL973" s="95"/>
      <c r="EM973" s="95"/>
      <c r="EN973" s="95"/>
      <c r="EO973" s="95"/>
      <c r="EP973" s="95"/>
      <c r="EQ973" s="95"/>
      <c r="ER973" s="95"/>
      <c r="ES973" s="95"/>
      <c r="ET973" s="95"/>
      <c r="EU973" s="95"/>
      <c r="EV973" s="95"/>
      <c r="EW973" s="95"/>
      <c r="EX973" s="95"/>
      <c r="EY973" s="95"/>
      <c r="EZ973" s="95"/>
      <c r="FA973" s="95"/>
      <c r="FB973" s="95"/>
      <c r="FC973" s="95"/>
      <c r="FD973" s="95"/>
      <c r="FE973" s="95"/>
      <c r="FF973" s="95"/>
      <c r="FG973" s="95"/>
      <c r="FH973" s="95"/>
      <c r="FI973" s="95"/>
      <c r="FJ973" s="95"/>
      <c r="FK973" s="95"/>
      <c r="FL973" s="95"/>
      <c r="FM973" s="95"/>
      <c r="FN973" s="95"/>
      <c r="FO973" s="95"/>
      <c r="FP973" s="95"/>
      <c r="FQ973" s="95"/>
      <c r="FR973" s="95"/>
      <c r="FS973" s="95"/>
      <c r="FT973" s="95"/>
      <c r="FU973" s="95"/>
      <c r="FV973" s="95"/>
      <c r="FW973" s="95"/>
      <c r="FX973" s="95"/>
      <c r="FY973" s="95"/>
      <c r="FZ973" s="95"/>
      <c r="GA973" s="95"/>
      <c r="GB973" s="95"/>
      <c r="GC973" s="95"/>
      <c r="GD973" s="95"/>
      <c r="GE973" s="95"/>
      <c r="GF973" s="95"/>
    </row>
    <row r="974" spans="1:188" s="21" customFormat="1" ht="15" x14ac:dyDescent="0.2">
      <c r="A974" s="344"/>
      <c r="B974" s="345"/>
      <c r="C974" s="341"/>
      <c r="D974" s="342"/>
      <c r="E974" s="342"/>
      <c r="F974" s="367"/>
      <c r="G974" s="299"/>
      <c r="H974" s="299"/>
      <c r="I974" s="281"/>
      <c r="J974" s="281"/>
      <c r="K974" s="281"/>
      <c r="L974" s="261"/>
      <c r="M974" s="92"/>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V974" s="95"/>
      <c r="AW974" s="95"/>
      <c r="AX974" s="95"/>
      <c r="AY974" s="95"/>
      <c r="AZ974" s="95"/>
      <c r="BA974" s="95"/>
      <c r="BB974" s="95"/>
      <c r="BC974" s="95"/>
      <c r="BD974" s="95"/>
      <c r="BE974" s="95"/>
      <c r="BF974" s="95"/>
      <c r="BG974" s="95"/>
      <c r="BH974" s="95"/>
      <c r="BI974" s="95"/>
      <c r="BJ974" s="95"/>
      <c r="BK974" s="95"/>
      <c r="BL974" s="95"/>
      <c r="BM974" s="95"/>
      <c r="BN974" s="95"/>
      <c r="BO974" s="95"/>
      <c r="BP974" s="95"/>
      <c r="BQ974" s="95"/>
      <c r="BR974" s="95"/>
      <c r="BS974" s="95"/>
      <c r="BT974" s="95"/>
      <c r="BU974" s="95"/>
      <c r="BV974" s="95"/>
      <c r="BW974" s="95"/>
      <c r="BX974" s="95"/>
      <c r="BY974" s="95"/>
      <c r="BZ974" s="95"/>
      <c r="CA974" s="95"/>
      <c r="CB974" s="95"/>
      <c r="CC974" s="95"/>
      <c r="CD974" s="95"/>
      <c r="CE974" s="95"/>
      <c r="CF974" s="95"/>
      <c r="CG974" s="95"/>
      <c r="CH974" s="95"/>
      <c r="CI974" s="95"/>
      <c r="CJ974" s="95"/>
      <c r="CK974" s="95"/>
      <c r="CL974" s="95"/>
      <c r="CM974" s="95"/>
      <c r="CN974" s="95"/>
      <c r="CO974" s="95"/>
      <c r="CP974" s="95"/>
      <c r="CQ974" s="95"/>
      <c r="CR974" s="95"/>
      <c r="CS974" s="95"/>
      <c r="CT974" s="95"/>
      <c r="CU974" s="95"/>
      <c r="CV974" s="95"/>
      <c r="CW974" s="95"/>
      <c r="CX974" s="95"/>
      <c r="CY974" s="95"/>
      <c r="CZ974" s="95"/>
      <c r="DA974" s="95"/>
      <c r="DB974" s="95"/>
      <c r="DC974" s="95"/>
      <c r="DD974" s="95"/>
      <c r="DE974" s="95"/>
      <c r="DF974" s="95"/>
      <c r="DG974" s="95"/>
      <c r="DH974" s="95"/>
      <c r="DI974" s="95"/>
      <c r="DJ974" s="95"/>
      <c r="DK974" s="95"/>
      <c r="DL974" s="95"/>
      <c r="DM974" s="95"/>
      <c r="DN974" s="95"/>
      <c r="DO974" s="95"/>
      <c r="DP974" s="95"/>
      <c r="DQ974" s="95"/>
      <c r="DR974" s="95"/>
      <c r="DS974" s="95"/>
      <c r="DT974" s="95"/>
      <c r="DU974" s="95"/>
      <c r="DV974" s="95"/>
      <c r="DW974" s="95"/>
      <c r="DX974" s="95"/>
      <c r="DY974" s="95"/>
      <c r="DZ974" s="95"/>
      <c r="EA974" s="95"/>
      <c r="EB974" s="95"/>
      <c r="EC974" s="95"/>
      <c r="ED974" s="95"/>
      <c r="EE974" s="95"/>
      <c r="EF974" s="95"/>
      <c r="EG974" s="95"/>
      <c r="EH974" s="95"/>
      <c r="EI974" s="95"/>
      <c r="EJ974" s="95"/>
      <c r="EK974" s="95"/>
      <c r="EL974" s="95"/>
      <c r="EM974" s="95"/>
      <c r="EN974" s="95"/>
      <c r="EO974" s="95"/>
      <c r="EP974" s="95"/>
      <c r="EQ974" s="95"/>
      <c r="ER974" s="95"/>
      <c r="ES974" s="95"/>
      <c r="ET974" s="95"/>
      <c r="EU974" s="95"/>
      <c r="EV974" s="95"/>
      <c r="EW974" s="95"/>
      <c r="EX974" s="95"/>
      <c r="EY974" s="95"/>
      <c r="EZ974" s="95"/>
      <c r="FA974" s="95"/>
      <c r="FB974" s="95"/>
      <c r="FC974" s="95"/>
      <c r="FD974" s="95"/>
      <c r="FE974" s="95"/>
      <c r="FF974" s="95"/>
      <c r="FG974" s="95"/>
      <c r="FH974" s="95"/>
      <c r="FI974" s="95"/>
      <c r="FJ974" s="95"/>
      <c r="FK974" s="95"/>
      <c r="FL974" s="95"/>
      <c r="FM974" s="95"/>
      <c r="FN974" s="95"/>
      <c r="FO974" s="95"/>
      <c r="FP974" s="95"/>
      <c r="FQ974" s="95"/>
      <c r="FR974" s="95"/>
      <c r="FS974" s="95"/>
      <c r="FT974" s="95"/>
      <c r="FU974" s="95"/>
      <c r="FV974" s="95"/>
      <c r="FW974" s="95"/>
      <c r="FX974" s="95"/>
      <c r="FY974" s="95"/>
      <c r="FZ974" s="95"/>
      <c r="GA974" s="95"/>
      <c r="GB974" s="95"/>
      <c r="GC974" s="95"/>
      <c r="GD974" s="95"/>
      <c r="GE974" s="95"/>
      <c r="GF974" s="95"/>
    </row>
    <row r="975" spans="1:188" s="21" customFormat="1" ht="15" x14ac:dyDescent="0.2">
      <c r="A975" s="344"/>
      <c r="B975" s="345"/>
      <c r="C975" s="341"/>
      <c r="D975" s="342"/>
      <c r="E975" s="342"/>
      <c r="F975" s="367"/>
      <c r="G975" s="299"/>
      <c r="H975" s="299"/>
      <c r="I975" s="281"/>
      <c r="J975" s="281"/>
      <c r="K975" s="281"/>
      <c r="L975" s="261"/>
      <c r="M975" s="92"/>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V975" s="95"/>
      <c r="AW975" s="95"/>
      <c r="AX975" s="95"/>
      <c r="AY975" s="95"/>
      <c r="AZ975" s="95"/>
      <c r="BA975" s="95"/>
      <c r="BB975" s="95"/>
      <c r="BC975" s="95"/>
      <c r="BD975" s="95"/>
      <c r="BE975" s="95"/>
      <c r="BF975" s="95"/>
      <c r="BG975" s="95"/>
      <c r="BH975" s="95"/>
      <c r="BI975" s="95"/>
      <c r="BJ975" s="95"/>
      <c r="BK975" s="95"/>
      <c r="BL975" s="95"/>
      <c r="BM975" s="95"/>
      <c r="BN975" s="95"/>
      <c r="BO975" s="95"/>
      <c r="BP975" s="95"/>
      <c r="BQ975" s="95"/>
      <c r="BR975" s="95"/>
      <c r="BS975" s="95"/>
      <c r="BT975" s="95"/>
      <c r="BU975" s="95"/>
      <c r="BV975" s="95"/>
      <c r="BW975" s="95"/>
      <c r="BX975" s="95"/>
      <c r="BY975" s="95"/>
      <c r="BZ975" s="95"/>
      <c r="CA975" s="95"/>
      <c r="CB975" s="95"/>
      <c r="CC975" s="95"/>
      <c r="CD975" s="95"/>
      <c r="CE975" s="95"/>
      <c r="CF975" s="95"/>
      <c r="CG975" s="95"/>
      <c r="CH975" s="95"/>
      <c r="CI975" s="95"/>
      <c r="CJ975" s="95"/>
      <c r="CK975" s="95"/>
      <c r="CL975" s="95"/>
      <c r="CM975" s="95"/>
      <c r="CN975" s="95"/>
      <c r="CO975" s="95"/>
      <c r="CP975" s="95"/>
      <c r="CQ975" s="95"/>
      <c r="CR975" s="95"/>
      <c r="CS975" s="95"/>
      <c r="CT975" s="95"/>
      <c r="CU975" s="95"/>
      <c r="CV975" s="95"/>
      <c r="CW975" s="95"/>
      <c r="CX975" s="95"/>
      <c r="CY975" s="95"/>
      <c r="CZ975" s="95"/>
      <c r="DA975" s="95"/>
      <c r="DB975" s="95"/>
      <c r="DC975" s="95"/>
      <c r="DD975" s="95"/>
      <c r="DE975" s="95"/>
      <c r="DF975" s="95"/>
      <c r="DG975" s="95"/>
      <c r="DH975" s="95"/>
      <c r="DI975" s="95"/>
      <c r="DJ975" s="95"/>
      <c r="DK975" s="95"/>
      <c r="DL975" s="95"/>
      <c r="DM975" s="95"/>
      <c r="DN975" s="95"/>
      <c r="DO975" s="95"/>
      <c r="DP975" s="95"/>
      <c r="DQ975" s="95"/>
      <c r="DR975" s="95"/>
      <c r="DS975" s="95"/>
      <c r="DT975" s="95"/>
      <c r="DU975" s="95"/>
      <c r="DV975" s="95"/>
      <c r="DW975" s="95"/>
      <c r="DX975" s="95"/>
      <c r="DY975" s="95"/>
      <c r="DZ975" s="95"/>
      <c r="EA975" s="95"/>
      <c r="EB975" s="95"/>
      <c r="EC975" s="95"/>
      <c r="ED975" s="95"/>
      <c r="EE975" s="95"/>
      <c r="EF975" s="95"/>
      <c r="EG975" s="95"/>
      <c r="EH975" s="95"/>
      <c r="EI975" s="95"/>
      <c r="EJ975" s="95"/>
      <c r="EK975" s="95"/>
      <c r="EL975" s="95"/>
      <c r="EM975" s="95"/>
      <c r="EN975" s="95"/>
      <c r="EO975" s="95"/>
      <c r="EP975" s="95"/>
      <c r="EQ975" s="95"/>
      <c r="ER975" s="95"/>
      <c r="ES975" s="95"/>
      <c r="ET975" s="95"/>
      <c r="EU975" s="95"/>
      <c r="EV975" s="95"/>
      <c r="EW975" s="95"/>
      <c r="EX975" s="95"/>
      <c r="EY975" s="95"/>
      <c r="EZ975" s="95"/>
      <c r="FA975" s="95"/>
      <c r="FB975" s="95"/>
      <c r="FC975" s="95"/>
      <c r="FD975" s="95"/>
      <c r="FE975" s="95"/>
      <c r="FF975" s="95"/>
      <c r="FG975" s="95"/>
      <c r="FH975" s="95"/>
      <c r="FI975" s="95"/>
      <c r="FJ975" s="95"/>
      <c r="FK975" s="95"/>
      <c r="FL975" s="95"/>
      <c r="FM975" s="95"/>
      <c r="FN975" s="95"/>
      <c r="FO975" s="95"/>
      <c r="FP975" s="95"/>
      <c r="FQ975" s="95"/>
      <c r="FR975" s="95"/>
      <c r="FS975" s="95"/>
      <c r="FT975" s="95"/>
      <c r="FU975" s="95"/>
      <c r="FV975" s="95"/>
      <c r="FW975" s="95"/>
      <c r="FX975" s="95"/>
      <c r="FY975" s="95"/>
      <c r="FZ975" s="95"/>
      <c r="GA975" s="95"/>
      <c r="GB975" s="95"/>
      <c r="GC975" s="95"/>
      <c r="GD975" s="95"/>
      <c r="GE975" s="95"/>
      <c r="GF975" s="95"/>
    </row>
    <row r="976" spans="1:188" s="21" customFormat="1" ht="15" x14ac:dyDescent="0.2">
      <c r="A976" s="344"/>
      <c r="B976" s="345"/>
      <c r="C976" s="341"/>
      <c r="D976" s="342"/>
      <c r="E976" s="342"/>
      <c r="F976" s="367"/>
      <c r="G976" s="299"/>
      <c r="H976" s="299"/>
      <c r="I976" s="281"/>
      <c r="J976" s="281"/>
      <c r="K976" s="281"/>
      <c r="L976" s="261"/>
      <c r="M976" s="92"/>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V976" s="95"/>
      <c r="AW976" s="95"/>
      <c r="AX976" s="95"/>
      <c r="AY976" s="95"/>
      <c r="AZ976" s="95"/>
      <c r="BA976" s="95"/>
      <c r="BB976" s="95"/>
      <c r="BC976" s="95"/>
      <c r="BD976" s="95"/>
      <c r="BE976" s="95"/>
      <c r="BF976" s="95"/>
      <c r="BG976" s="95"/>
      <c r="BH976" s="95"/>
      <c r="BI976" s="95"/>
      <c r="BJ976" s="95"/>
      <c r="BK976" s="95"/>
      <c r="BL976" s="95"/>
      <c r="BM976" s="95"/>
      <c r="BN976" s="95"/>
      <c r="BO976" s="95"/>
      <c r="BP976" s="95"/>
      <c r="BQ976" s="95"/>
      <c r="BR976" s="95"/>
      <c r="BS976" s="95"/>
      <c r="BT976" s="95"/>
      <c r="BU976" s="95"/>
      <c r="BV976" s="95"/>
      <c r="BW976" s="95"/>
      <c r="BX976" s="95"/>
      <c r="BY976" s="95"/>
      <c r="BZ976" s="95"/>
      <c r="CA976" s="95"/>
      <c r="CB976" s="95"/>
      <c r="CC976" s="95"/>
      <c r="CD976" s="95"/>
      <c r="CE976" s="95"/>
      <c r="CF976" s="95"/>
      <c r="CG976" s="95"/>
      <c r="CH976" s="95"/>
      <c r="CI976" s="95"/>
      <c r="CJ976" s="95"/>
      <c r="CK976" s="95"/>
      <c r="CL976" s="95"/>
      <c r="CM976" s="95"/>
      <c r="CN976" s="95"/>
      <c r="CO976" s="95"/>
      <c r="CP976" s="95"/>
      <c r="CQ976" s="95"/>
      <c r="CR976" s="95"/>
      <c r="CS976" s="95"/>
      <c r="CT976" s="95"/>
      <c r="CU976" s="95"/>
      <c r="CV976" s="95"/>
      <c r="CW976" s="95"/>
      <c r="CX976" s="95"/>
      <c r="CY976" s="95"/>
      <c r="CZ976" s="95"/>
      <c r="DA976" s="95"/>
      <c r="DB976" s="95"/>
      <c r="DC976" s="95"/>
      <c r="DD976" s="95"/>
      <c r="DE976" s="95"/>
      <c r="DF976" s="95"/>
      <c r="DG976" s="95"/>
      <c r="DH976" s="95"/>
      <c r="DI976" s="95"/>
      <c r="DJ976" s="95"/>
      <c r="DK976" s="95"/>
      <c r="DL976" s="95"/>
      <c r="DM976" s="95"/>
      <c r="DN976" s="95"/>
      <c r="DO976" s="95"/>
      <c r="DP976" s="95"/>
      <c r="DQ976" s="95"/>
      <c r="DR976" s="95"/>
      <c r="DS976" s="95"/>
      <c r="DT976" s="95"/>
      <c r="DU976" s="95"/>
      <c r="DV976" s="95"/>
      <c r="DW976" s="95"/>
      <c r="DX976" s="95"/>
      <c r="DY976" s="95"/>
      <c r="DZ976" s="95"/>
      <c r="EA976" s="95"/>
      <c r="EB976" s="95"/>
      <c r="EC976" s="95"/>
      <c r="ED976" s="95"/>
      <c r="EE976" s="95"/>
      <c r="EF976" s="95"/>
      <c r="EG976" s="95"/>
      <c r="EH976" s="95"/>
      <c r="EI976" s="95"/>
      <c r="EJ976" s="95"/>
      <c r="EK976" s="95"/>
      <c r="EL976" s="95"/>
      <c r="EM976" s="95"/>
      <c r="EN976" s="95"/>
      <c r="EO976" s="95"/>
      <c r="EP976" s="95"/>
      <c r="EQ976" s="95"/>
      <c r="ER976" s="95"/>
      <c r="ES976" s="95"/>
      <c r="ET976" s="95"/>
      <c r="EU976" s="95"/>
      <c r="EV976" s="95"/>
      <c r="EW976" s="95"/>
      <c r="EX976" s="95"/>
      <c r="EY976" s="95"/>
      <c r="EZ976" s="95"/>
      <c r="FA976" s="95"/>
      <c r="FB976" s="95"/>
      <c r="FC976" s="95"/>
      <c r="FD976" s="95"/>
      <c r="FE976" s="95"/>
      <c r="FF976" s="95"/>
      <c r="FG976" s="95"/>
      <c r="FH976" s="95"/>
      <c r="FI976" s="95"/>
      <c r="FJ976" s="95"/>
      <c r="FK976" s="95"/>
      <c r="FL976" s="95"/>
      <c r="FM976" s="95"/>
      <c r="FN976" s="95"/>
      <c r="FO976" s="95"/>
      <c r="FP976" s="95"/>
      <c r="FQ976" s="95"/>
      <c r="FR976" s="95"/>
      <c r="FS976" s="95"/>
      <c r="FT976" s="95"/>
      <c r="FU976" s="95"/>
      <c r="FV976" s="95"/>
      <c r="FW976" s="95"/>
      <c r="FX976" s="95"/>
      <c r="FY976" s="95"/>
      <c r="FZ976" s="95"/>
      <c r="GA976" s="95"/>
      <c r="GB976" s="95"/>
      <c r="GC976" s="95"/>
      <c r="GD976" s="95"/>
      <c r="GE976" s="95"/>
      <c r="GF976" s="95"/>
    </row>
    <row r="977" spans="1:188" s="21" customFormat="1" ht="15.75" thickBot="1" x14ac:dyDescent="0.25">
      <c r="A977" s="368"/>
      <c r="B977" s="369"/>
      <c r="C977" s="370"/>
      <c r="D977" s="371"/>
      <c r="E977" s="371"/>
      <c r="F977" s="372"/>
      <c r="G977" s="315"/>
      <c r="H977" s="315"/>
      <c r="I977" s="306"/>
      <c r="J977" s="306"/>
      <c r="K977" s="306"/>
      <c r="L977" s="307"/>
      <c r="M977" s="93"/>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V977" s="95"/>
      <c r="AW977" s="95"/>
      <c r="AX977" s="95"/>
      <c r="AY977" s="95"/>
      <c r="AZ977" s="95"/>
      <c r="BA977" s="95"/>
      <c r="BB977" s="95"/>
      <c r="BC977" s="95"/>
      <c r="BD977" s="95"/>
      <c r="BE977" s="95"/>
      <c r="BF977" s="95"/>
      <c r="BG977" s="95"/>
      <c r="BH977" s="95"/>
      <c r="BI977" s="95"/>
      <c r="BJ977" s="95"/>
      <c r="BK977" s="95"/>
      <c r="BL977" s="95"/>
      <c r="BM977" s="95"/>
      <c r="BN977" s="95"/>
      <c r="BO977" s="95"/>
      <c r="BP977" s="95"/>
      <c r="BQ977" s="95"/>
      <c r="BR977" s="95"/>
      <c r="BS977" s="95"/>
      <c r="BT977" s="95"/>
      <c r="BU977" s="95"/>
      <c r="BV977" s="95"/>
      <c r="BW977" s="95"/>
      <c r="BX977" s="95"/>
      <c r="BY977" s="95"/>
      <c r="BZ977" s="95"/>
      <c r="CA977" s="95"/>
      <c r="CB977" s="95"/>
      <c r="CC977" s="95"/>
      <c r="CD977" s="95"/>
      <c r="CE977" s="95"/>
      <c r="CF977" s="95"/>
      <c r="CG977" s="95"/>
      <c r="CH977" s="95"/>
      <c r="CI977" s="95"/>
      <c r="CJ977" s="95"/>
      <c r="CK977" s="95"/>
      <c r="CL977" s="95"/>
      <c r="CM977" s="95"/>
      <c r="CN977" s="95"/>
      <c r="CO977" s="95"/>
      <c r="CP977" s="95"/>
      <c r="CQ977" s="95"/>
      <c r="CR977" s="95"/>
      <c r="CS977" s="95"/>
      <c r="CT977" s="95"/>
      <c r="CU977" s="95"/>
      <c r="CV977" s="95"/>
      <c r="CW977" s="95"/>
      <c r="CX977" s="95"/>
      <c r="CY977" s="95"/>
      <c r="CZ977" s="95"/>
      <c r="DA977" s="95"/>
      <c r="DB977" s="95"/>
      <c r="DC977" s="95"/>
      <c r="DD977" s="95"/>
      <c r="DE977" s="95"/>
      <c r="DF977" s="95"/>
      <c r="DG977" s="95"/>
      <c r="DH977" s="95"/>
      <c r="DI977" s="95"/>
      <c r="DJ977" s="95"/>
      <c r="DK977" s="95"/>
      <c r="DL977" s="95"/>
      <c r="DM977" s="95"/>
      <c r="DN977" s="95"/>
      <c r="DO977" s="95"/>
      <c r="DP977" s="95"/>
      <c r="DQ977" s="95"/>
      <c r="DR977" s="95"/>
      <c r="DS977" s="95"/>
      <c r="DT977" s="95"/>
      <c r="DU977" s="95"/>
      <c r="DV977" s="95"/>
      <c r="DW977" s="95"/>
      <c r="DX977" s="95"/>
      <c r="DY977" s="95"/>
      <c r="DZ977" s="95"/>
      <c r="EA977" s="95"/>
      <c r="EB977" s="95"/>
      <c r="EC977" s="95"/>
      <c r="ED977" s="95"/>
      <c r="EE977" s="95"/>
      <c r="EF977" s="95"/>
      <c r="EG977" s="95"/>
      <c r="EH977" s="95"/>
      <c r="EI977" s="95"/>
      <c r="EJ977" s="95"/>
      <c r="EK977" s="95"/>
      <c r="EL977" s="95"/>
      <c r="EM977" s="95"/>
      <c r="EN977" s="95"/>
      <c r="EO977" s="95"/>
      <c r="EP977" s="95"/>
      <c r="EQ977" s="95"/>
      <c r="ER977" s="95"/>
      <c r="ES977" s="95"/>
      <c r="ET977" s="95"/>
      <c r="EU977" s="95"/>
      <c r="EV977" s="95"/>
      <c r="EW977" s="95"/>
      <c r="EX977" s="95"/>
      <c r="EY977" s="95"/>
      <c r="EZ977" s="95"/>
      <c r="FA977" s="95"/>
      <c r="FB977" s="95"/>
      <c r="FC977" s="95"/>
      <c r="FD977" s="95"/>
      <c r="FE977" s="95"/>
      <c r="FF977" s="95"/>
      <c r="FG977" s="95"/>
      <c r="FH977" s="95"/>
      <c r="FI977" s="95"/>
      <c r="FJ977" s="95"/>
      <c r="FK977" s="95"/>
      <c r="FL977" s="95"/>
      <c r="FM977" s="95"/>
      <c r="FN977" s="95"/>
      <c r="FO977" s="95"/>
      <c r="FP977" s="95"/>
      <c r="FQ977" s="95"/>
      <c r="FR977" s="95"/>
      <c r="FS977" s="95"/>
      <c r="FT977" s="95"/>
      <c r="FU977" s="95"/>
      <c r="FV977" s="95"/>
      <c r="FW977" s="95"/>
      <c r="FX977" s="95"/>
      <c r="FY977" s="95"/>
      <c r="FZ977" s="95"/>
      <c r="GA977" s="95"/>
      <c r="GB977" s="95"/>
      <c r="GC977" s="95"/>
      <c r="GD977" s="95"/>
      <c r="GE977" s="95"/>
      <c r="GF977" s="95"/>
    </row>
    <row r="978" spans="1:188" s="67" customFormat="1" x14ac:dyDescent="0.3">
      <c r="B978" s="68"/>
      <c r="C978" s="68"/>
      <c r="D978" s="171"/>
      <c r="E978" s="171"/>
      <c r="F978" s="73"/>
      <c r="G978" s="69"/>
      <c r="L978" s="75"/>
      <c r="M978" s="72"/>
      <c r="N978" s="7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c r="CZ978" s="9"/>
      <c r="DA978" s="9"/>
      <c r="DB978" s="9"/>
      <c r="DC978" s="9"/>
      <c r="DD978" s="9"/>
      <c r="DE978" s="9"/>
      <c r="DF978" s="9"/>
      <c r="DG978" s="9"/>
      <c r="DH978" s="9"/>
      <c r="DI978" s="9"/>
      <c r="DJ978" s="9"/>
      <c r="DK978" s="9"/>
      <c r="DL978" s="9"/>
      <c r="DM978" s="9"/>
      <c r="DN978" s="9"/>
      <c r="DO978" s="9"/>
      <c r="DP978" s="9"/>
      <c r="DQ978" s="9"/>
      <c r="DR978" s="9"/>
      <c r="DS978" s="9"/>
      <c r="DT978" s="9"/>
      <c r="DU978" s="9"/>
      <c r="DV978" s="9"/>
      <c r="DW978" s="9"/>
      <c r="DX978" s="9"/>
      <c r="DY978" s="9"/>
      <c r="DZ978" s="9"/>
      <c r="EA978" s="9"/>
      <c r="EB978" s="9"/>
      <c r="EC978" s="9"/>
      <c r="ED978" s="9"/>
      <c r="EE978" s="9"/>
      <c r="EF978" s="9"/>
      <c r="EG978" s="9"/>
      <c r="EH978" s="9"/>
      <c r="EI978" s="9"/>
      <c r="EJ978" s="9"/>
      <c r="EK978" s="9"/>
      <c r="EL978" s="9"/>
      <c r="EM978" s="9"/>
      <c r="EN978" s="9"/>
      <c r="EO978" s="9"/>
      <c r="EP978" s="9"/>
      <c r="EQ978" s="9"/>
      <c r="ER978" s="9"/>
      <c r="ES978" s="9"/>
      <c r="ET978" s="9"/>
      <c r="EU978" s="9"/>
      <c r="EV978" s="9"/>
      <c r="EW978" s="9"/>
      <c r="EX978" s="9"/>
      <c r="EY978" s="9"/>
      <c r="EZ978" s="9"/>
      <c r="FA978" s="9"/>
      <c r="FB978" s="9"/>
      <c r="FC978" s="9"/>
      <c r="FD978" s="9"/>
      <c r="FE978" s="9"/>
      <c r="FF978" s="9"/>
      <c r="FG978" s="9"/>
      <c r="FH978" s="9"/>
      <c r="FI978" s="9"/>
      <c r="FJ978" s="9"/>
      <c r="FK978" s="9"/>
      <c r="FL978" s="9"/>
      <c r="FM978" s="9"/>
      <c r="FN978" s="9"/>
      <c r="FO978" s="9"/>
      <c r="FP978" s="9"/>
      <c r="FQ978" s="9"/>
      <c r="FR978" s="9"/>
      <c r="FS978" s="9"/>
      <c r="FT978" s="9"/>
      <c r="FU978" s="9"/>
      <c r="FV978" s="9"/>
      <c r="FW978" s="9"/>
      <c r="FX978" s="9"/>
      <c r="FY978" s="9"/>
      <c r="FZ978" s="9"/>
      <c r="GA978" s="9"/>
      <c r="GB978" s="9"/>
      <c r="GC978" s="9"/>
      <c r="GD978" s="9"/>
      <c r="GE978" s="9"/>
      <c r="GF978" s="9"/>
    </row>
    <row r="979" spans="1:188" s="67" customFormat="1" x14ac:dyDescent="0.3">
      <c r="B979" s="68"/>
      <c r="C979" s="68"/>
      <c r="D979" s="171"/>
      <c r="E979" s="171"/>
      <c r="F979" s="73"/>
      <c r="G979" s="69"/>
      <c r="L979" s="75"/>
      <c r="M979" s="72"/>
      <c r="N979" s="7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c r="DR979" s="9"/>
      <c r="DS979" s="9"/>
      <c r="DT979" s="9"/>
      <c r="DU979" s="9"/>
      <c r="DV979" s="9"/>
      <c r="DW979" s="9"/>
      <c r="DX979" s="9"/>
      <c r="DY979" s="9"/>
      <c r="DZ979" s="9"/>
      <c r="EA979" s="9"/>
      <c r="EB979" s="9"/>
      <c r="EC979" s="9"/>
      <c r="ED979" s="9"/>
      <c r="EE979" s="9"/>
      <c r="EF979" s="9"/>
      <c r="EG979" s="9"/>
      <c r="EH979" s="9"/>
      <c r="EI979" s="9"/>
      <c r="EJ979" s="9"/>
      <c r="EK979" s="9"/>
      <c r="EL979" s="9"/>
      <c r="EM979" s="9"/>
      <c r="EN979" s="9"/>
      <c r="EO979" s="9"/>
      <c r="EP979" s="9"/>
      <c r="EQ979" s="9"/>
      <c r="ER979" s="9"/>
      <c r="ES979" s="9"/>
      <c r="ET979" s="9"/>
      <c r="EU979" s="9"/>
      <c r="EV979" s="9"/>
      <c r="EW979" s="9"/>
      <c r="EX979" s="9"/>
      <c r="EY979" s="9"/>
      <c r="EZ979" s="9"/>
      <c r="FA979" s="9"/>
      <c r="FB979" s="9"/>
      <c r="FC979" s="9"/>
      <c r="FD979" s="9"/>
      <c r="FE979" s="9"/>
      <c r="FF979" s="9"/>
      <c r="FG979" s="9"/>
      <c r="FH979" s="9"/>
      <c r="FI979" s="9"/>
      <c r="FJ979" s="9"/>
      <c r="FK979" s="9"/>
      <c r="FL979" s="9"/>
      <c r="FM979" s="9"/>
      <c r="FN979" s="9"/>
      <c r="FO979" s="9"/>
      <c r="FP979" s="9"/>
      <c r="FQ979" s="9"/>
      <c r="FR979" s="9"/>
      <c r="FS979" s="9"/>
      <c r="FT979" s="9"/>
      <c r="FU979" s="9"/>
      <c r="FV979" s="9"/>
      <c r="FW979" s="9"/>
      <c r="FX979" s="9"/>
      <c r="FY979" s="9"/>
      <c r="FZ979" s="9"/>
      <c r="GA979" s="9"/>
      <c r="GB979" s="9"/>
      <c r="GC979" s="9"/>
      <c r="GD979" s="9"/>
      <c r="GE979" s="9"/>
      <c r="GF979" s="9"/>
    </row>
    <row r="980" spans="1:188" s="67" customFormat="1" x14ac:dyDescent="0.3">
      <c r="B980" s="68"/>
      <c r="C980" s="68"/>
      <c r="D980" s="171"/>
      <c r="E980" s="171"/>
      <c r="F980" s="73"/>
      <c r="G980" s="69"/>
      <c r="L980" s="75"/>
      <c r="M980" s="72"/>
      <c r="N980" s="7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c r="CZ980" s="9"/>
      <c r="DA980" s="9"/>
      <c r="DB980" s="9"/>
      <c r="DC980" s="9"/>
      <c r="DD980" s="9"/>
      <c r="DE980" s="9"/>
      <c r="DF980" s="9"/>
      <c r="DG980" s="9"/>
      <c r="DH980" s="9"/>
      <c r="DI980" s="9"/>
      <c r="DJ980" s="9"/>
      <c r="DK980" s="9"/>
      <c r="DL980" s="9"/>
      <c r="DM980" s="9"/>
      <c r="DN980" s="9"/>
      <c r="DO980" s="9"/>
      <c r="DP980" s="9"/>
      <c r="DQ980" s="9"/>
      <c r="DR980" s="9"/>
      <c r="DS980" s="9"/>
      <c r="DT980" s="9"/>
      <c r="DU980" s="9"/>
      <c r="DV980" s="9"/>
      <c r="DW980" s="9"/>
      <c r="DX980" s="9"/>
      <c r="DY980" s="9"/>
      <c r="DZ980" s="9"/>
      <c r="EA980" s="9"/>
      <c r="EB980" s="9"/>
      <c r="EC980" s="9"/>
      <c r="ED980" s="9"/>
      <c r="EE980" s="9"/>
      <c r="EF980" s="9"/>
      <c r="EG980" s="9"/>
      <c r="EH980" s="9"/>
      <c r="EI980" s="9"/>
      <c r="EJ980" s="9"/>
      <c r="EK980" s="9"/>
      <c r="EL980" s="9"/>
      <c r="EM980" s="9"/>
      <c r="EN980" s="9"/>
      <c r="EO980" s="9"/>
      <c r="EP980" s="9"/>
      <c r="EQ980" s="9"/>
      <c r="ER980" s="9"/>
      <c r="ES980" s="9"/>
      <c r="ET980" s="9"/>
      <c r="EU980" s="9"/>
      <c r="EV980" s="9"/>
      <c r="EW980" s="9"/>
      <c r="EX980" s="9"/>
      <c r="EY980" s="9"/>
      <c r="EZ980" s="9"/>
      <c r="FA980" s="9"/>
      <c r="FB980" s="9"/>
      <c r="FC980" s="9"/>
      <c r="FD980" s="9"/>
      <c r="FE980" s="9"/>
      <c r="FF980" s="9"/>
      <c r="FG980" s="9"/>
      <c r="FH980" s="9"/>
      <c r="FI980" s="9"/>
      <c r="FJ980" s="9"/>
      <c r="FK980" s="9"/>
      <c r="FL980" s="9"/>
      <c r="FM980" s="9"/>
      <c r="FN980" s="9"/>
      <c r="FO980" s="9"/>
      <c r="FP980" s="9"/>
      <c r="FQ980" s="9"/>
      <c r="FR980" s="9"/>
      <c r="FS980" s="9"/>
      <c r="FT980" s="9"/>
      <c r="FU980" s="9"/>
      <c r="FV980" s="9"/>
      <c r="FW980" s="9"/>
      <c r="FX980" s="9"/>
      <c r="FY980" s="9"/>
      <c r="FZ980" s="9"/>
      <c r="GA980" s="9"/>
      <c r="GB980" s="9"/>
      <c r="GC980" s="9"/>
      <c r="GD980" s="9"/>
      <c r="GE980" s="9"/>
      <c r="GF980" s="9"/>
    </row>
    <row r="981" spans="1:188" s="67" customFormat="1" x14ac:dyDescent="0.3">
      <c r="B981" s="68"/>
      <c r="C981" s="68"/>
      <c r="D981" s="171"/>
      <c r="E981" s="171"/>
      <c r="F981" s="73"/>
      <c r="G981" s="69"/>
      <c r="L981" s="75"/>
      <c r="M981" s="72"/>
      <c r="N981" s="7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c r="DR981" s="9"/>
      <c r="DS981" s="9"/>
      <c r="DT981" s="9"/>
      <c r="DU981" s="9"/>
      <c r="DV981" s="9"/>
      <c r="DW981" s="9"/>
      <c r="DX981" s="9"/>
      <c r="DY981" s="9"/>
      <c r="DZ981" s="9"/>
      <c r="EA981" s="9"/>
      <c r="EB981" s="9"/>
      <c r="EC981" s="9"/>
      <c r="ED981" s="9"/>
      <c r="EE981" s="9"/>
      <c r="EF981" s="9"/>
      <c r="EG981" s="9"/>
      <c r="EH981" s="9"/>
      <c r="EI981" s="9"/>
      <c r="EJ981" s="9"/>
      <c r="EK981" s="9"/>
      <c r="EL981" s="9"/>
      <c r="EM981" s="9"/>
      <c r="EN981" s="9"/>
      <c r="EO981" s="9"/>
      <c r="EP981" s="9"/>
      <c r="EQ981" s="9"/>
      <c r="ER981" s="9"/>
      <c r="ES981" s="9"/>
      <c r="ET981" s="9"/>
      <c r="EU981" s="9"/>
      <c r="EV981" s="9"/>
      <c r="EW981" s="9"/>
      <c r="EX981" s="9"/>
      <c r="EY981" s="9"/>
      <c r="EZ981" s="9"/>
      <c r="FA981" s="9"/>
      <c r="FB981" s="9"/>
      <c r="FC981" s="9"/>
      <c r="FD981" s="9"/>
      <c r="FE981" s="9"/>
      <c r="FF981" s="9"/>
      <c r="FG981" s="9"/>
      <c r="FH981" s="9"/>
      <c r="FI981" s="9"/>
      <c r="FJ981" s="9"/>
      <c r="FK981" s="9"/>
      <c r="FL981" s="9"/>
      <c r="FM981" s="9"/>
      <c r="FN981" s="9"/>
      <c r="FO981" s="9"/>
      <c r="FP981" s="9"/>
      <c r="FQ981" s="9"/>
      <c r="FR981" s="9"/>
      <c r="FS981" s="9"/>
      <c r="FT981" s="9"/>
      <c r="FU981" s="9"/>
      <c r="FV981" s="9"/>
      <c r="FW981" s="9"/>
      <c r="FX981" s="9"/>
      <c r="FY981" s="9"/>
      <c r="FZ981" s="9"/>
      <c r="GA981" s="9"/>
      <c r="GB981" s="9"/>
      <c r="GC981" s="9"/>
      <c r="GD981" s="9"/>
      <c r="GE981" s="9"/>
      <c r="GF981" s="9"/>
    </row>
    <row r="982" spans="1:188" s="67" customFormat="1" x14ac:dyDescent="0.3">
      <c r="B982" s="68"/>
      <c r="C982" s="68"/>
      <c r="D982" s="171"/>
      <c r="E982" s="171"/>
      <c r="F982" s="73"/>
      <c r="G982" s="69"/>
      <c r="L982" s="75"/>
      <c r="M982" s="72"/>
      <c r="N982" s="7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c r="DR982" s="9"/>
      <c r="DS982" s="9"/>
      <c r="DT982" s="9"/>
      <c r="DU982" s="9"/>
      <c r="DV982" s="9"/>
      <c r="DW982" s="9"/>
      <c r="DX982" s="9"/>
      <c r="DY982" s="9"/>
      <c r="DZ982" s="9"/>
      <c r="EA982" s="9"/>
      <c r="EB982" s="9"/>
      <c r="EC982" s="9"/>
      <c r="ED982" s="9"/>
      <c r="EE982" s="9"/>
      <c r="EF982" s="9"/>
      <c r="EG982" s="9"/>
      <c r="EH982" s="9"/>
      <c r="EI982" s="9"/>
      <c r="EJ982" s="9"/>
      <c r="EK982" s="9"/>
      <c r="EL982" s="9"/>
      <c r="EM982" s="9"/>
      <c r="EN982" s="9"/>
      <c r="EO982" s="9"/>
      <c r="EP982" s="9"/>
      <c r="EQ982" s="9"/>
      <c r="ER982" s="9"/>
      <c r="ES982" s="9"/>
      <c r="ET982" s="9"/>
      <c r="EU982" s="9"/>
      <c r="EV982" s="9"/>
      <c r="EW982" s="9"/>
      <c r="EX982" s="9"/>
      <c r="EY982" s="9"/>
      <c r="EZ982" s="9"/>
      <c r="FA982" s="9"/>
      <c r="FB982" s="9"/>
      <c r="FC982" s="9"/>
      <c r="FD982" s="9"/>
      <c r="FE982" s="9"/>
      <c r="FF982" s="9"/>
      <c r="FG982" s="9"/>
      <c r="FH982" s="9"/>
      <c r="FI982" s="9"/>
      <c r="FJ982" s="9"/>
      <c r="FK982" s="9"/>
      <c r="FL982" s="9"/>
      <c r="FM982" s="9"/>
      <c r="FN982" s="9"/>
      <c r="FO982" s="9"/>
      <c r="FP982" s="9"/>
      <c r="FQ982" s="9"/>
      <c r="FR982" s="9"/>
      <c r="FS982" s="9"/>
      <c r="FT982" s="9"/>
      <c r="FU982" s="9"/>
      <c r="FV982" s="9"/>
      <c r="FW982" s="9"/>
      <c r="FX982" s="9"/>
      <c r="FY982" s="9"/>
      <c r="FZ982" s="9"/>
      <c r="GA982" s="9"/>
      <c r="GB982" s="9"/>
      <c r="GC982" s="9"/>
      <c r="GD982" s="9"/>
      <c r="GE982" s="9"/>
      <c r="GF982" s="9"/>
    </row>
    <row r="983" spans="1:188" s="67" customFormat="1" x14ac:dyDescent="0.3">
      <c r="B983" s="68"/>
      <c r="C983" s="68"/>
      <c r="D983" s="171"/>
      <c r="E983" s="171"/>
      <c r="F983" s="73"/>
      <c r="G983" s="69"/>
      <c r="L983" s="75"/>
      <c r="M983" s="72"/>
      <c r="N983" s="7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c r="CZ983" s="9"/>
      <c r="DA983" s="9"/>
      <c r="DB983" s="9"/>
      <c r="DC983" s="9"/>
      <c r="DD983" s="9"/>
      <c r="DE983" s="9"/>
      <c r="DF983" s="9"/>
      <c r="DG983" s="9"/>
      <c r="DH983" s="9"/>
      <c r="DI983" s="9"/>
      <c r="DJ983" s="9"/>
      <c r="DK983" s="9"/>
      <c r="DL983" s="9"/>
      <c r="DM983" s="9"/>
      <c r="DN983" s="9"/>
      <c r="DO983" s="9"/>
      <c r="DP983" s="9"/>
      <c r="DQ983" s="9"/>
      <c r="DR983" s="9"/>
      <c r="DS983" s="9"/>
      <c r="DT983" s="9"/>
      <c r="DU983" s="9"/>
      <c r="DV983" s="9"/>
      <c r="DW983" s="9"/>
      <c r="DX983" s="9"/>
      <c r="DY983" s="9"/>
      <c r="DZ983" s="9"/>
      <c r="EA983" s="9"/>
      <c r="EB983" s="9"/>
      <c r="EC983" s="9"/>
      <c r="ED983" s="9"/>
      <c r="EE983" s="9"/>
      <c r="EF983" s="9"/>
      <c r="EG983" s="9"/>
      <c r="EH983" s="9"/>
      <c r="EI983" s="9"/>
      <c r="EJ983" s="9"/>
      <c r="EK983" s="9"/>
      <c r="EL983" s="9"/>
      <c r="EM983" s="9"/>
      <c r="EN983" s="9"/>
      <c r="EO983" s="9"/>
      <c r="EP983" s="9"/>
      <c r="EQ983" s="9"/>
      <c r="ER983" s="9"/>
      <c r="ES983" s="9"/>
      <c r="ET983" s="9"/>
      <c r="EU983" s="9"/>
      <c r="EV983" s="9"/>
      <c r="EW983" s="9"/>
      <c r="EX983" s="9"/>
      <c r="EY983" s="9"/>
      <c r="EZ983" s="9"/>
      <c r="FA983" s="9"/>
      <c r="FB983" s="9"/>
      <c r="FC983" s="9"/>
      <c r="FD983" s="9"/>
      <c r="FE983" s="9"/>
      <c r="FF983" s="9"/>
      <c r="FG983" s="9"/>
      <c r="FH983" s="9"/>
      <c r="FI983" s="9"/>
      <c r="FJ983" s="9"/>
      <c r="FK983" s="9"/>
      <c r="FL983" s="9"/>
      <c r="FM983" s="9"/>
      <c r="FN983" s="9"/>
      <c r="FO983" s="9"/>
      <c r="FP983" s="9"/>
      <c r="FQ983" s="9"/>
      <c r="FR983" s="9"/>
      <c r="FS983" s="9"/>
      <c r="FT983" s="9"/>
      <c r="FU983" s="9"/>
      <c r="FV983" s="9"/>
      <c r="FW983" s="9"/>
      <c r="FX983" s="9"/>
      <c r="FY983" s="9"/>
      <c r="FZ983" s="9"/>
      <c r="GA983" s="9"/>
      <c r="GB983" s="9"/>
      <c r="GC983" s="9"/>
      <c r="GD983" s="9"/>
      <c r="GE983" s="9"/>
      <c r="GF983" s="9"/>
    </row>
    <row r="984" spans="1:188" s="67" customFormat="1" x14ac:dyDescent="0.3">
      <c r="B984" s="68"/>
      <c r="C984" s="68"/>
      <c r="D984" s="171"/>
      <c r="E984" s="171"/>
      <c r="F984" s="73"/>
      <c r="G984" s="69"/>
      <c r="L984" s="75"/>
      <c r="M984" s="72"/>
      <c r="N984" s="7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c r="CZ984" s="9"/>
      <c r="DA984" s="9"/>
      <c r="DB984" s="9"/>
      <c r="DC984" s="9"/>
      <c r="DD984" s="9"/>
      <c r="DE984" s="9"/>
      <c r="DF984" s="9"/>
      <c r="DG984" s="9"/>
      <c r="DH984" s="9"/>
      <c r="DI984" s="9"/>
      <c r="DJ984" s="9"/>
      <c r="DK984" s="9"/>
      <c r="DL984" s="9"/>
      <c r="DM984" s="9"/>
      <c r="DN984" s="9"/>
      <c r="DO984" s="9"/>
      <c r="DP984" s="9"/>
      <c r="DQ984" s="9"/>
      <c r="DR984" s="9"/>
      <c r="DS984" s="9"/>
      <c r="DT984" s="9"/>
      <c r="DU984" s="9"/>
      <c r="DV984" s="9"/>
      <c r="DW984" s="9"/>
      <c r="DX984" s="9"/>
      <c r="DY984" s="9"/>
      <c r="DZ984" s="9"/>
      <c r="EA984" s="9"/>
      <c r="EB984" s="9"/>
      <c r="EC984" s="9"/>
      <c r="ED984" s="9"/>
      <c r="EE984" s="9"/>
      <c r="EF984" s="9"/>
      <c r="EG984" s="9"/>
      <c r="EH984" s="9"/>
      <c r="EI984" s="9"/>
      <c r="EJ984" s="9"/>
      <c r="EK984" s="9"/>
      <c r="EL984" s="9"/>
      <c r="EM984" s="9"/>
      <c r="EN984" s="9"/>
      <c r="EO984" s="9"/>
      <c r="EP984" s="9"/>
      <c r="EQ984" s="9"/>
      <c r="ER984" s="9"/>
      <c r="ES984" s="9"/>
      <c r="ET984" s="9"/>
      <c r="EU984" s="9"/>
      <c r="EV984" s="9"/>
      <c r="EW984" s="9"/>
      <c r="EX984" s="9"/>
      <c r="EY984" s="9"/>
      <c r="EZ984" s="9"/>
      <c r="FA984" s="9"/>
      <c r="FB984" s="9"/>
      <c r="FC984" s="9"/>
      <c r="FD984" s="9"/>
      <c r="FE984" s="9"/>
      <c r="FF984" s="9"/>
      <c r="FG984" s="9"/>
      <c r="FH984" s="9"/>
      <c r="FI984" s="9"/>
      <c r="FJ984" s="9"/>
      <c r="FK984" s="9"/>
      <c r="FL984" s="9"/>
      <c r="FM984" s="9"/>
      <c r="FN984" s="9"/>
      <c r="FO984" s="9"/>
      <c r="FP984" s="9"/>
      <c r="FQ984" s="9"/>
      <c r="FR984" s="9"/>
      <c r="FS984" s="9"/>
      <c r="FT984" s="9"/>
      <c r="FU984" s="9"/>
      <c r="FV984" s="9"/>
      <c r="FW984" s="9"/>
      <c r="FX984" s="9"/>
      <c r="FY984" s="9"/>
      <c r="FZ984" s="9"/>
      <c r="GA984" s="9"/>
      <c r="GB984" s="9"/>
      <c r="GC984" s="9"/>
      <c r="GD984" s="9"/>
      <c r="GE984" s="9"/>
      <c r="GF984" s="9"/>
    </row>
    <row r="985" spans="1:188" s="67" customFormat="1" x14ac:dyDescent="0.3">
      <c r="B985" s="68"/>
      <c r="C985" s="68"/>
      <c r="D985" s="171"/>
      <c r="E985" s="171"/>
      <c r="F985" s="73"/>
      <c r="G985" s="69"/>
      <c r="L985" s="75"/>
      <c r="M985" s="72"/>
      <c r="N985" s="7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c r="CZ985" s="9"/>
      <c r="DA985" s="9"/>
      <c r="DB985" s="9"/>
      <c r="DC985" s="9"/>
      <c r="DD985" s="9"/>
      <c r="DE985" s="9"/>
      <c r="DF985" s="9"/>
      <c r="DG985" s="9"/>
      <c r="DH985" s="9"/>
      <c r="DI985" s="9"/>
      <c r="DJ985" s="9"/>
      <c r="DK985" s="9"/>
      <c r="DL985" s="9"/>
      <c r="DM985" s="9"/>
      <c r="DN985" s="9"/>
      <c r="DO985" s="9"/>
      <c r="DP985" s="9"/>
      <c r="DQ985" s="9"/>
      <c r="DR985" s="9"/>
      <c r="DS985" s="9"/>
      <c r="DT985" s="9"/>
      <c r="DU985" s="9"/>
      <c r="DV985" s="9"/>
      <c r="DW985" s="9"/>
      <c r="DX985" s="9"/>
      <c r="DY985" s="9"/>
      <c r="DZ985" s="9"/>
      <c r="EA985" s="9"/>
      <c r="EB985" s="9"/>
      <c r="EC985" s="9"/>
      <c r="ED985" s="9"/>
      <c r="EE985" s="9"/>
      <c r="EF985" s="9"/>
      <c r="EG985" s="9"/>
      <c r="EH985" s="9"/>
      <c r="EI985" s="9"/>
      <c r="EJ985" s="9"/>
      <c r="EK985" s="9"/>
      <c r="EL985" s="9"/>
      <c r="EM985" s="9"/>
      <c r="EN985" s="9"/>
      <c r="EO985" s="9"/>
      <c r="EP985" s="9"/>
      <c r="EQ985" s="9"/>
      <c r="ER985" s="9"/>
      <c r="ES985" s="9"/>
      <c r="ET985" s="9"/>
      <c r="EU985" s="9"/>
      <c r="EV985" s="9"/>
      <c r="EW985" s="9"/>
      <c r="EX985" s="9"/>
      <c r="EY985" s="9"/>
      <c r="EZ985" s="9"/>
      <c r="FA985" s="9"/>
      <c r="FB985" s="9"/>
      <c r="FC985" s="9"/>
      <c r="FD985" s="9"/>
      <c r="FE985" s="9"/>
      <c r="FF985" s="9"/>
      <c r="FG985" s="9"/>
      <c r="FH985" s="9"/>
      <c r="FI985" s="9"/>
      <c r="FJ985" s="9"/>
      <c r="FK985" s="9"/>
      <c r="FL985" s="9"/>
      <c r="FM985" s="9"/>
      <c r="FN985" s="9"/>
      <c r="FO985" s="9"/>
      <c r="FP985" s="9"/>
      <c r="FQ985" s="9"/>
      <c r="FR985" s="9"/>
      <c r="FS985" s="9"/>
      <c r="FT985" s="9"/>
      <c r="FU985" s="9"/>
      <c r="FV985" s="9"/>
      <c r="FW985" s="9"/>
      <c r="FX985" s="9"/>
      <c r="FY985" s="9"/>
      <c r="FZ985" s="9"/>
      <c r="GA985" s="9"/>
      <c r="GB985" s="9"/>
      <c r="GC985" s="9"/>
      <c r="GD985" s="9"/>
      <c r="GE985" s="9"/>
      <c r="GF985" s="9"/>
    </row>
    <row r="986" spans="1:188" s="67" customFormat="1" x14ac:dyDescent="0.3">
      <c r="B986" s="68"/>
      <c r="C986" s="68"/>
      <c r="D986" s="171"/>
      <c r="E986" s="171"/>
      <c r="F986" s="73"/>
      <c r="G986" s="69"/>
      <c r="L986" s="75"/>
      <c r="M986" s="72"/>
      <c r="N986" s="7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c r="CZ986" s="9"/>
      <c r="DA986" s="9"/>
      <c r="DB986" s="9"/>
      <c r="DC986" s="9"/>
      <c r="DD986" s="9"/>
      <c r="DE986" s="9"/>
      <c r="DF986" s="9"/>
      <c r="DG986" s="9"/>
      <c r="DH986" s="9"/>
      <c r="DI986" s="9"/>
      <c r="DJ986" s="9"/>
      <c r="DK986" s="9"/>
      <c r="DL986" s="9"/>
      <c r="DM986" s="9"/>
      <c r="DN986" s="9"/>
      <c r="DO986" s="9"/>
      <c r="DP986" s="9"/>
      <c r="DQ986" s="9"/>
      <c r="DR986" s="9"/>
      <c r="DS986" s="9"/>
      <c r="DT986" s="9"/>
      <c r="DU986" s="9"/>
      <c r="DV986" s="9"/>
      <c r="DW986" s="9"/>
      <c r="DX986" s="9"/>
      <c r="DY986" s="9"/>
      <c r="DZ986" s="9"/>
      <c r="EA986" s="9"/>
      <c r="EB986" s="9"/>
      <c r="EC986" s="9"/>
      <c r="ED986" s="9"/>
      <c r="EE986" s="9"/>
      <c r="EF986" s="9"/>
      <c r="EG986" s="9"/>
      <c r="EH986" s="9"/>
      <c r="EI986" s="9"/>
      <c r="EJ986" s="9"/>
      <c r="EK986" s="9"/>
      <c r="EL986" s="9"/>
      <c r="EM986" s="9"/>
      <c r="EN986" s="9"/>
      <c r="EO986" s="9"/>
      <c r="EP986" s="9"/>
      <c r="EQ986" s="9"/>
      <c r="ER986" s="9"/>
      <c r="ES986" s="9"/>
      <c r="ET986" s="9"/>
      <c r="EU986" s="9"/>
      <c r="EV986" s="9"/>
      <c r="EW986" s="9"/>
      <c r="EX986" s="9"/>
      <c r="EY986" s="9"/>
      <c r="EZ986" s="9"/>
      <c r="FA986" s="9"/>
      <c r="FB986" s="9"/>
      <c r="FC986" s="9"/>
      <c r="FD986" s="9"/>
      <c r="FE986" s="9"/>
      <c r="FF986" s="9"/>
      <c r="FG986" s="9"/>
      <c r="FH986" s="9"/>
      <c r="FI986" s="9"/>
      <c r="FJ986" s="9"/>
      <c r="FK986" s="9"/>
      <c r="FL986" s="9"/>
      <c r="FM986" s="9"/>
      <c r="FN986" s="9"/>
      <c r="FO986" s="9"/>
      <c r="FP986" s="9"/>
      <c r="FQ986" s="9"/>
      <c r="FR986" s="9"/>
      <c r="FS986" s="9"/>
      <c r="FT986" s="9"/>
      <c r="FU986" s="9"/>
      <c r="FV986" s="9"/>
      <c r="FW986" s="9"/>
      <c r="FX986" s="9"/>
      <c r="FY986" s="9"/>
      <c r="FZ986" s="9"/>
      <c r="GA986" s="9"/>
      <c r="GB986" s="9"/>
      <c r="GC986" s="9"/>
      <c r="GD986" s="9"/>
      <c r="GE986" s="9"/>
      <c r="GF986" s="9"/>
    </row>
    <row r="987" spans="1:188" s="67" customFormat="1" x14ac:dyDescent="0.3">
      <c r="B987" s="68"/>
      <c r="C987" s="68"/>
      <c r="D987" s="171"/>
      <c r="E987" s="171"/>
      <c r="F987" s="73"/>
      <c r="G987" s="69"/>
      <c r="L987" s="75"/>
      <c r="M987" s="72"/>
      <c r="N987" s="7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c r="DR987" s="9"/>
      <c r="DS987" s="9"/>
      <c r="DT987" s="9"/>
      <c r="DU987" s="9"/>
      <c r="DV987" s="9"/>
      <c r="DW987" s="9"/>
      <c r="DX987" s="9"/>
      <c r="DY987" s="9"/>
      <c r="DZ987" s="9"/>
      <c r="EA987" s="9"/>
      <c r="EB987" s="9"/>
      <c r="EC987" s="9"/>
      <c r="ED987" s="9"/>
      <c r="EE987" s="9"/>
      <c r="EF987" s="9"/>
      <c r="EG987" s="9"/>
      <c r="EH987" s="9"/>
      <c r="EI987" s="9"/>
      <c r="EJ987" s="9"/>
      <c r="EK987" s="9"/>
      <c r="EL987" s="9"/>
      <c r="EM987" s="9"/>
      <c r="EN987" s="9"/>
      <c r="EO987" s="9"/>
      <c r="EP987" s="9"/>
      <c r="EQ987" s="9"/>
      <c r="ER987" s="9"/>
      <c r="ES987" s="9"/>
      <c r="ET987" s="9"/>
      <c r="EU987" s="9"/>
      <c r="EV987" s="9"/>
      <c r="EW987" s="9"/>
      <c r="EX987" s="9"/>
      <c r="EY987" s="9"/>
      <c r="EZ987" s="9"/>
      <c r="FA987" s="9"/>
      <c r="FB987" s="9"/>
      <c r="FC987" s="9"/>
      <c r="FD987" s="9"/>
      <c r="FE987" s="9"/>
      <c r="FF987" s="9"/>
      <c r="FG987" s="9"/>
      <c r="FH987" s="9"/>
      <c r="FI987" s="9"/>
      <c r="FJ987" s="9"/>
      <c r="FK987" s="9"/>
      <c r="FL987" s="9"/>
      <c r="FM987" s="9"/>
      <c r="FN987" s="9"/>
      <c r="FO987" s="9"/>
      <c r="FP987" s="9"/>
      <c r="FQ987" s="9"/>
      <c r="FR987" s="9"/>
      <c r="FS987" s="9"/>
      <c r="FT987" s="9"/>
      <c r="FU987" s="9"/>
      <c r="FV987" s="9"/>
      <c r="FW987" s="9"/>
      <c r="FX987" s="9"/>
      <c r="FY987" s="9"/>
      <c r="FZ987" s="9"/>
      <c r="GA987" s="9"/>
      <c r="GB987" s="9"/>
      <c r="GC987" s="9"/>
      <c r="GD987" s="9"/>
      <c r="GE987" s="9"/>
      <c r="GF987" s="9"/>
    </row>
    <row r="988" spans="1:188" s="67" customFormat="1" x14ac:dyDescent="0.3">
      <c r="B988" s="68"/>
      <c r="C988" s="68"/>
      <c r="D988" s="171"/>
      <c r="E988" s="171"/>
      <c r="F988" s="73"/>
      <c r="G988" s="69"/>
      <c r="L988" s="75"/>
      <c r="M988" s="72"/>
      <c r="N988" s="7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c r="DR988" s="9"/>
      <c r="DS988" s="9"/>
      <c r="DT988" s="9"/>
      <c r="DU988" s="9"/>
      <c r="DV988" s="9"/>
      <c r="DW988" s="9"/>
      <c r="DX988" s="9"/>
      <c r="DY988" s="9"/>
      <c r="DZ988" s="9"/>
      <c r="EA988" s="9"/>
      <c r="EB988" s="9"/>
      <c r="EC988" s="9"/>
      <c r="ED988" s="9"/>
      <c r="EE988" s="9"/>
      <c r="EF988" s="9"/>
      <c r="EG988" s="9"/>
      <c r="EH988" s="9"/>
      <c r="EI988" s="9"/>
      <c r="EJ988" s="9"/>
      <c r="EK988" s="9"/>
      <c r="EL988" s="9"/>
      <c r="EM988" s="9"/>
      <c r="EN988" s="9"/>
      <c r="EO988" s="9"/>
      <c r="EP988" s="9"/>
      <c r="EQ988" s="9"/>
      <c r="ER988" s="9"/>
      <c r="ES988" s="9"/>
      <c r="ET988" s="9"/>
      <c r="EU988" s="9"/>
      <c r="EV988" s="9"/>
      <c r="EW988" s="9"/>
      <c r="EX988" s="9"/>
      <c r="EY988" s="9"/>
      <c r="EZ988" s="9"/>
      <c r="FA988" s="9"/>
      <c r="FB988" s="9"/>
      <c r="FC988" s="9"/>
      <c r="FD988" s="9"/>
      <c r="FE988" s="9"/>
      <c r="FF988" s="9"/>
      <c r="FG988" s="9"/>
      <c r="FH988" s="9"/>
      <c r="FI988" s="9"/>
      <c r="FJ988" s="9"/>
      <c r="FK988" s="9"/>
      <c r="FL988" s="9"/>
      <c r="FM988" s="9"/>
      <c r="FN988" s="9"/>
      <c r="FO988" s="9"/>
      <c r="FP988" s="9"/>
      <c r="FQ988" s="9"/>
      <c r="FR988" s="9"/>
      <c r="FS988" s="9"/>
      <c r="FT988" s="9"/>
      <c r="FU988" s="9"/>
      <c r="FV988" s="9"/>
      <c r="FW988" s="9"/>
      <c r="FX988" s="9"/>
      <c r="FY988" s="9"/>
      <c r="FZ988" s="9"/>
      <c r="GA988" s="9"/>
      <c r="GB988" s="9"/>
      <c r="GC988" s="9"/>
      <c r="GD988" s="9"/>
      <c r="GE988" s="9"/>
      <c r="GF988" s="9"/>
    </row>
    <row r="989" spans="1:188" s="67" customFormat="1" x14ac:dyDescent="0.3">
      <c r="B989" s="68"/>
      <c r="C989" s="68"/>
      <c r="D989" s="171"/>
      <c r="E989" s="171"/>
      <c r="F989" s="73"/>
      <c r="G989" s="69"/>
      <c r="L989" s="75"/>
      <c r="M989" s="72"/>
      <c r="N989" s="7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c r="DR989" s="9"/>
      <c r="DS989" s="9"/>
      <c r="DT989" s="9"/>
      <c r="DU989" s="9"/>
      <c r="DV989" s="9"/>
      <c r="DW989" s="9"/>
      <c r="DX989" s="9"/>
      <c r="DY989" s="9"/>
      <c r="DZ989" s="9"/>
      <c r="EA989" s="9"/>
      <c r="EB989" s="9"/>
      <c r="EC989" s="9"/>
      <c r="ED989" s="9"/>
      <c r="EE989" s="9"/>
      <c r="EF989" s="9"/>
      <c r="EG989" s="9"/>
      <c r="EH989" s="9"/>
      <c r="EI989" s="9"/>
      <c r="EJ989" s="9"/>
      <c r="EK989" s="9"/>
      <c r="EL989" s="9"/>
      <c r="EM989" s="9"/>
      <c r="EN989" s="9"/>
      <c r="EO989" s="9"/>
      <c r="EP989" s="9"/>
      <c r="EQ989" s="9"/>
      <c r="ER989" s="9"/>
      <c r="ES989" s="9"/>
      <c r="ET989" s="9"/>
      <c r="EU989" s="9"/>
      <c r="EV989" s="9"/>
      <c r="EW989" s="9"/>
      <c r="EX989" s="9"/>
      <c r="EY989" s="9"/>
      <c r="EZ989" s="9"/>
      <c r="FA989" s="9"/>
      <c r="FB989" s="9"/>
      <c r="FC989" s="9"/>
      <c r="FD989" s="9"/>
      <c r="FE989" s="9"/>
      <c r="FF989" s="9"/>
      <c r="FG989" s="9"/>
      <c r="FH989" s="9"/>
      <c r="FI989" s="9"/>
      <c r="FJ989" s="9"/>
      <c r="FK989" s="9"/>
      <c r="FL989" s="9"/>
      <c r="FM989" s="9"/>
      <c r="FN989" s="9"/>
      <c r="FO989" s="9"/>
      <c r="FP989" s="9"/>
      <c r="FQ989" s="9"/>
      <c r="FR989" s="9"/>
      <c r="FS989" s="9"/>
      <c r="FT989" s="9"/>
      <c r="FU989" s="9"/>
      <c r="FV989" s="9"/>
      <c r="FW989" s="9"/>
      <c r="FX989" s="9"/>
      <c r="FY989" s="9"/>
      <c r="FZ989" s="9"/>
      <c r="GA989" s="9"/>
      <c r="GB989" s="9"/>
      <c r="GC989" s="9"/>
      <c r="GD989" s="9"/>
      <c r="GE989" s="9"/>
      <c r="GF989" s="9"/>
    </row>
    <row r="990" spans="1:188" s="67" customFormat="1" x14ac:dyDescent="0.3">
      <c r="B990" s="68"/>
      <c r="C990" s="68"/>
      <c r="D990" s="171"/>
      <c r="E990" s="171"/>
      <c r="F990" s="73"/>
      <c r="G990" s="69"/>
      <c r="L990" s="75"/>
      <c r="M990" s="72"/>
      <c r="N990" s="7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9"/>
      <c r="DX990" s="9"/>
      <c r="DY990" s="9"/>
      <c r="DZ990" s="9"/>
      <c r="EA990" s="9"/>
      <c r="EB990" s="9"/>
      <c r="EC990" s="9"/>
      <c r="ED990" s="9"/>
      <c r="EE990" s="9"/>
      <c r="EF990" s="9"/>
      <c r="EG990" s="9"/>
      <c r="EH990" s="9"/>
      <c r="EI990" s="9"/>
      <c r="EJ990" s="9"/>
      <c r="EK990" s="9"/>
      <c r="EL990" s="9"/>
      <c r="EM990" s="9"/>
      <c r="EN990" s="9"/>
      <c r="EO990" s="9"/>
      <c r="EP990" s="9"/>
      <c r="EQ990" s="9"/>
      <c r="ER990" s="9"/>
      <c r="ES990" s="9"/>
      <c r="ET990" s="9"/>
      <c r="EU990" s="9"/>
      <c r="EV990" s="9"/>
      <c r="EW990" s="9"/>
      <c r="EX990" s="9"/>
      <c r="EY990" s="9"/>
      <c r="EZ990" s="9"/>
      <c r="FA990" s="9"/>
      <c r="FB990" s="9"/>
      <c r="FC990" s="9"/>
      <c r="FD990" s="9"/>
      <c r="FE990" s="9"/>
      <c r="FF990" s="9"/>
      <c r="FG990" s="9"/>
      <c r="FH990" s="9"/>
      <c r="FI990" s="9"/>
      <c r="FJ990" s="9"/>
      <c r="FK990" s="9"/>
      <c r="FL990" s="9"/>
      <c r="FM990" s="9"/>
      <c r="FN990" s="9"/>
      <c r="FO990" s="9"/>
      <c r="FP990" s="9"/>
      <c r="FQ990" s="9"/>
      <c r="FR990" s="9"/>
      <c r="FS990" s="9"/>
      <c r="FT990" s="9"/>
      <c r="FU990" s="9"/>
      <c r="FV990" s="9"/>
      <c r="FW990" s="9"/>
      <c r="FX990" s="9"/>
      <c r="FY990" s="9"/>
      <c r="FZ990" s="9"/>
      <c r="GA990" s="9"/>
      <c r="GB990" s="9"/>
      <c r="GC990" s="9"/>
      <c r="GD990" s="9"/>
      <c r="GE990" s="9"/>
      <c r="GF990" s="9"/>
    </row>
    <row r="991" spans="1:188" s="67" customFormat="1" x14ac:dyDescent="0.3">
      <c r="B991" s="68"/>
      <c r="C991" s="68"/>
      <c r="D991" s="171"/>
      <c r="E991" s="171"/>
      <c r="F991" s="73"/>
      <c r="G991" s="69"/>
      <c r="L991" s="75"/>
      <c r="M991" s="72"/>
      <c r="N991" s="7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c r="DU991" s="9"/>
      <c r="DV991" s="9"/>
      <c r="DW991" s="9"/>
      <c r="DX991" s="9"/>
      <c r="DY991" s="9"/>
      <c r="DZ991" s="9"/>
      <c r="EA991" s="9"/>
      <c r="EB991" s="9"/>
      <c r="EC991" s="9"/>
      <c r="ED991" s="9"/>
      <c r="EE991" s="9"/>
      <c r="EF991" s="9"/>
      <c r="EG991" s="9"/>
      <c r="EH991" s="9"/>
      <c r="EI991" s="9"/>
      <c r="EJ991" s="9"/>
      <c r="EK991" s="9"/>
      <c r="EL991" s="9"/>
      <c r="EM991" s="9"/>
      <c r="EN991" s="9"/>
      <c r="EO991" s="9"/>
      <c r="EP991" s="9"/>
      <c r="EQ991" s="9"/>
      <c r="ER991" s="9"/>
      <c r="ES991" s="9"/>
      <c r="ET991" s="9"/>
      <c r="EU991" s="9"/>
      <c r="EV991" s="9"/>
      <c r="EW991" s="9"/>
      <c r="EX991" s="9"/>
      <c r="EY991" s="9"/>
      <c r="EZ991" s="9"/>
      <c r="FA991" s="9"/>
      <c r="FB991" s="9"/>
      <c r="FC991" s="9"/>
      <c r="FD991" s="9"/>
      <c r="FE991" s="9"/>
      <c r="FF991" s="9"/>
      <c r="FG991" s="9"/>
      <c r="FH991" s="9"/>
      <c r="FI991" s="9"/>
      <c r="FJ991" s="9"/>
      <c r="FK991" s="9"/>
      <c r="FL991" s="9"/>
      <c r="FM991" s="9"/>
      <c r="FN991" s="9"/>
      <c r="FO991" s="9"/>
      <c r="FP991" s="9"/>
      <c r="FQ991" s="9"/>
      <c r="FR991" s="9"/>
      <c r="FS991" s="9"/>
      <c r="FT991" s="9"/>
      <c r="FU991" s="9"/>
      <c r="FV991" s="9"/>
      <c r="FW991" s="9"/>
      <c r="FX991" s="9"/>
      <c r="FY991" s="9"/>
      <c r="FZ991" s="9"/>
      <c r="GA991" s="9"/>
      <c r="GB991" s="9"/>
      <c r="GC991" s="9"/>
      <c r="GD991" s="9"/>
      <c r="GE991" s="9"/>
      <c r="GF991" s="9"/>
    </row>
    <row r="992" spans="1:188" s="67" customFormat="1" x14ac:dyDescent="0.3">
      <c r="B992" s="68"/>
      <c r="C992" s="68"/>
      <c r="D992" s="171"/>
      <c r="E992" s="171"/>
      <c r="F992" s="73"/>
      <c r="G992" s="69"/>
      <c r="L992" s="75"/>
      <c r="M992" s="72"/>
      <c r="N992" s="7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c r="DR992" s="9"/>
      <c r="DS992" s="9"/>
      <c r="DT992" s="9"/>
      <c r="DU992" s="9"/>
      <c r="DV992" s="9"/>
      <c r="DW992" s="9"/>
      <c r="DX992" s="9"/>
      <c r="DY992" s="9"/>
      <c r="DZ992" s="9"/>
      <c r="EA992" s="9"/>
      <c r="EB992" s="9"/>
      <c r="EC992" s="9"/>
      <c r="ED992" s="9"/>
      <c r="EE992" s="9"/>
      <c r="EF992" s="9"/>
      <c r="EG992" s="9"/>
      <c r="EH992" s="9"/>
      <c r="EI992" s="9"/>
      <c r="EJ992" s="9"/>
      <c r="EK992" s="9"/>
      <c r="EL992" s="9"/>
      <c r="EM992" s="9"/>
      <c r="EN992" s="9"/>
      <c r="EO992" s="9"/>
      <c r="EP992" s="9"/>
      <c r="EQ992" s="9"/>
      <c r="ER992" s="9"/>
      <c r="ES992" s="9"/>
      <c r="ET992" s="9"/>
      <c r="EU992" s="9"/>
      <c r="EV992" s="9"/>
      <c r="EW992" s="9"/>
      <c r="EX992" s="9"/>
      <c r="EY992" s="9"/>
      <c r="EZ992" s="9"/>
      <c r="FA992" s="9"/>
      <c r="FB992" s="9"/>
      <c r="FC992" s="9"/>
      <c r="FD992" s="9"/>
      <c r="FE992" s="9"/>
      <c r="FF992" s="9"/>
      <c r="FG992" s="9"/>
      <c r="FH992" s="9"/>
      <c r="FI992" s="9"/>
      <c r="FJ992" s="9"/>
      <c r="FK992" s="9"/>
      <c r="FL992" s="9"/>
      <c r="FM992" s="9"/>
      <c r="FN992" s="9"/>
      <c r="FO992" s="9"/>
      <c r="FP992" s="9"/>
      <c r="FQ992" s="9"/>
      <c r="FR992" s="9"/>
      <c r="FS992" s="9"/>
      <c r="FT992" s="9"/>
      <c r="FU992" s="9"/>
      <c r="FV992" s="9"/>
      <c r="FW992" s="9"/>
      <c r="FX992" s="9"/>
      <c r="FY992" s="9"/>
      <c r="FZ992" s="9"/>
      <c r="GA992" s="9"/>
      <c r="GB992" s="9"/>
      <c r="GC992" s="9"/>
      <c r="GD992" s="9"/>
      <c r="GE992" s="9"/>
      <c r="GF992" s="9"/>
    </row>
    <row r="993" spans="2:188" s="67" customFormat="1" x14ac:dyDescent="0.3">
      <c r="B993" s="68"/>
      <c r="C993" s="68"/>
      <c r="D993" s="171"/>
      <c r="E993" s="171"/>
      <c r="F993" s="73"/>
      <c r="G993" s="69"/>
      <c r="L993" s="75"/>
      <c r="M993" s="72"/>
      <c r="N993" s="7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c r="CZ993" s="9"/>
      <c r="DA993" s="9"/>
      <c r="DB993" s="9"/>
      <c r="DC993" s="9"/>
      <c r="DD993" s="9"/>
      <c r="DE993" s="9"/>
      <c r="DF993" s="9"/>
      <c r="DG993" s="9"/>
      <c r="DH993" s="9"/>
      <c r="DI993" s="9"/>
      <c r="DJ993" s="9"/>
      <c r="DK993" s="9"/>
      <c r="DL993" s="9"/>
      <c r="DM993" s="9"/>
      <c r="DN993" s="9"/>
      <c r="DO993" s="9"/>
      <c r="DP993" s="9"/>
      <c r="DQ993" s="9"/>
      <c r="DR993" s="9"/>
      <c r="DS993" s="9"/>
      <c r="DT993" s="9"/>
      <c r="DU993" s="9"/>
      <c r="DV993" s="9"/>
      <c r="DW993" s="9"/>
      <c r="DX993" s="9"/>
      <c r="DY993" s="9"/>
      <c r="DZ993" s="9"/>
      <c r="EA993" s="9"/>
      <c r="EB993" s="9"/>
      <c r="EC993" s="9"/>
      <c r="ED993" s="9"/>
      <c r="EE993" s="9"/>
      <c r="EF993" s="9"/>
      <c r="EG993" s="9"/>
      <c r="EH993" s="9"/>
      <c r="EI993" s="9"/>
      <c r="EJ993" s="9"/>
      <c r="EK993" s="9"/>
      <c r="EL993" s="9"/>
      <c r="EM993" s="9"/>
      <c r="EN993" s="9"/>
      <c r="EO993" s="9"/>
      <c r="EP993" s="9"/>
      <c r="EQ993" s="9"/>
      <c r="ER993" s="9"/>
      <c r="ES993" s="9"/>
      <c r="ET993" s="9"/>
      <c r="EU993" s="9"/>
      <c r="EV993" s="9"/>
      <c r="EW993" s="9"/>
      <c r="EX993" s="9"/>
      <c r="EY993" s="9"/>
      <c r="EZ993" s="9"/>
      <c r="FA993" s="9"/>
      <c r="FB993" s="9"/>
      <c r="FC993" s="9"/>
      <c r="FD993" s="9"/>
      <c r="FE993" s="9"/>
      <c r="FF993" s="9"/>
      <c r="FG993" s="9"/>
      <c r="FH993" s="9"/>
      <c r="FI993" s="9"/>
      <c r="FJ993" s="9"/>
      <c r="FK993" s="9"/>
      <c r="FL993" s="9"/>
      <c r="FM993" s="9"/>
      <c r="FN993" s="9"/>
      <c r="FO993" s="9"/>
      <c r="FP993" s="9"/>
      <c r="FQ993" s="9"/>
      <c r="FR993" s="9"/>
      <c r="FS993" s="9"/>
      <c r="FT993" s="9"/>
      <c r="FU993" s="9"/>
      <c r="FV993" s="9"/>
      <c r="FW993" s="9"/>
      <c r="FX993" s="9"/>
      <c r="FY993" s="9"/>
      <c r="FZ993" s="9"/>
      <c r="GA993" s="9"/>
      <c r="GB993" s="9"/>
      <c r="GC993" s="9"/>
      <c r="GD993" s="9"/>
      <c r="GE993" s="9"/>
      <c r="GF993" s="9"/>
    </row>
    <row r="994" spans="2:188" s="67" customFormat="1" x14ac:dyDescent="0.3">
      <c r="B994" s="68"/>
      <c r="C994" s="68"/>
      <c r="D994" s="171"/>
      <c r="E994" s="171"/>
      <c r="F994" s="73"/>
      <c r="G994" s="69"/>
      <c r="L994" s="75"/>
      <c r="M994" s="72"/>
      <c r="N994" s="7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c r="DR994" s="9"/>
      <c r="DS994" s="9"/>
      <c r="DT994" s="9"/>
      <c r="DU994" s="9"/>
      <c r="DV994" s="9"/>
      <c r="DW994" s="9"/>
      <c r="DX994" s="9"/>
      <c r="DY994" s="9"/>
      <c r="DZ994" s="9"/>
      <c r="EA994" s="9"/>
      <c r="EB994" s="9"/>
      <c r="EC994" s="9"/>
      <c r="ED994" s="9"/>
      <c r="EE994" s="9"/>
      <c r="EF994" s="9"/>
      <c r="EG994" s="9"/>
      <c r="EH994" s="9"/>
      <c r="EI994" s="9"/>
      <c r="EJ994" s="9"/>
      <c r="EK994" s="9"/>
      <c r="EL994" s="9"/>
      <c r="EM994" s="9"/>
      <c r="EN994" s="9"/>
      <c r="EO994" s="9"/>
      <c r="EP994" s="9"/>
      <c r="EQ994" s="9"/>
      <c r="ER994" s="9"/>
      <c r="ES994" s="9"/>
      <c r="ET994" s="9"/>
      <c r="EU994" s="9"/>
      <c r="EV994" s="9"/>
      <c r="EW994" s="9"/>
      <c r="EX994" s="9"/>
      <c r="EY994" s="9"/>
      <c r="EZ994" s="9"/>
      <c r="FA994" s="9"/>
      <c r="FB994" s="9"/>
      <c r="FC994" s="9"/>
      <c r="FD994" s="9"/>
      <c r="FE994" s="9"/>
      <c r="FF994" s="9"/>
      <c r="FG994" s="9"/>
      <c r="FH994" s="9"/>
      <c r="FI994" s="9"/>
      <c r="FJ994" s="9"/>
      <c r="FK994" s="9"/>
      <c r="FL994" s="9"/>
      <c r="FM994" s="9"/>
      <c r="FN994" s="9"/>
      <c r="FO994" s="9"/>
      <c r="FP994" s="9"/>
      <c r="FQ994" s="9"/>
      <c r="FR994" s="9"/>
      <c r="FS994" s="9"/>
      <c r="FT994" s="9"/>
      <c r="FU994" s="9"/>
      <c r="FV994" s="9"/>
      <c r="FW994" s="9"/>
      <c r="FX994" s="9"/>
      <c r="FY994" s="9"/>
      <c r="FZ994" s="9"/>
      <c r="GA994" s="9"/>
      <c r="GB994" s="9"/>
      <c r="GC994" s="9"/>
      <c r="GD994" s="9"/>
      <c r="GE994" s="9"/>
      <c r="GF994" s="9"/>
    </row>
    <row r="995" spans="2:188" s="67" customFormat="1" x14ac:dyDescent="0.3">
      <c r="B995" s="68"/>
      <c r="C995" s="68"/>
      <c r="D995" s="171"/>
      <c r="E995" s="171"/>
      <c r="F995" s="73"/>
      <c r="G995" s="69"/>
      <c r="L995" s="75"/>
      <c r="M995" s="72"/>
      <c r="N995" s="7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c r="CZ995" s="9"/>
      <c r="DA995" s="9"/>
      <c r="DB995" s="9"/>
      <c r="DC995" s="9"/>
      <c r="DD995" s="9"/>
      <c r="DE995" s="9"/>
      <c r="DF995" s="9"/>
      <c r="DG995" s="9"/>
      <c r="DH995" s="9"/>
      <c r="DI995" s="9"/>
      <c r="DJ995" s="9"/>
      <c r="DK995" s="9"/>
      <c r="DL995" s="9"/>
      <c r="DM995" s="9"/>
      <c r="DN995" s="9"/>
      <c r="DO995" s="9"/>
      <c r="DP995" s="9"/>
      <c r="DQ995" s="9"/>
      <c r="DR995" s="9"/>
      <c r="DS995" s="9"/>
      <c r="DT995" s="9"/>
      <c r="DU995" s="9"/>
      <c r="DV995" s="9"/>
      <c r="DW995" s="9"/>
      <c r="DX995" s="9"/>
      <c r="DY995" s="9"/>
      <c r="DZ995" s="9"/>
      <c r="EA995" s="9"/>
      <c r="EB995" s="9"/>
      <c r="EC995" s="9"/>
      <c r="ED995" s="9"/>
      <c r="EE995" s="9"/>
      <c r="EF995" s="9"/>
      <c r="EG995" s="9"/>
      <c r="EH995" s="9"/>
      <c r="EI995" s="9"/>
      <c r="EJ995" s="9"/>
      <c r="EK995" s="9"/>
      <c r="EL995" s="9"/>
      <c r="EM995" s="9"/>
      <c r="EN995" s="9"/>
      <c r="EO995" s="9"/>
      <c r="EP995" s="9"/>
      <c r="EQ995" s="9"/>
      <c r="ER995" s="9"/>
      <c r="ES995" s="9"/>
      <c r="ET995" s="9"/>
      <c r="EU995" s="9"/>
      <c r="EV995" s="9"/>
      <c r="EW995" s="9"/>
      <c r="EX995" s="9"/>
      <c r="EY995" s="9"/>
      <c r="EZ995" s="9"/>
      <c r="FA995" s="9"/>
      <c r="FB995" s="9"/>
      <c r="FC995" s="9"/>
      <c r="FD995" s="9"/>
      <c r="FE995" s="9"/>
      <c r="FF995" s="9"/>
      <c r="FG995" s="9"/>
      <c r="FH995" s="9"/>
      <c r="FI995" s="9"/>
      <c r="FJ995" s="9"/>
      <c r="FK995" s="9"/>
      <c r="FL995" s="9"/>
      <c r="FM995" s="9"/>
      <c r="FN995" s="9"/>
      <c r="FO995" s="9"/>
      <c r="FP995" s="9"/>
      <c r="FQ995" s="9"/>
      <c r="FR995" s="9"/>
      <c r="FS995" s="9"/>
      <c r="FT995" s="9"/>
      <c r="FU995" s="9"/>
      <c r="FV995" s="9"/>
      <c r="FW995" s="9"/>
      <c r="FX995" s="9"/>
      <c r="FY995" s="9"/>
      <c r="FZ995" s="9"/>
      <c r="GA995" s="9"/>
      <c r="GB995" s="9"/>
      <c r="GC995" s="9"/>
      <c r="GD995" s="9"/>
      <c r="GE995" s="9"/>
      <c r="GF995" s="9"/>
    </row>
    <row r="996" spans="2:188" s="67" customFormat="1" x14ac:dyDescent="0.3">
      <c r="B996" s="68"/>
      <c r="C996" s="68"/>
      <c r="D996" s="171"/>
      <c r="E996" s="171"/>
      <c r="F996" s="73"/>
      <c r="G996" s="69"/>
      <c r="L996" s="75"/>
      <c r="M996" s="72"/>
      <c r="N996" s="7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c r="DR996" s="9"/>
      <c r="DS996" s="9"/>
      <c r="DT996" s="9"/>
      <c r="DU996" s="9"/>
      <c r="DV996" s="9"/>
      <c r="DW996" s="9"/>
      <c r="DX996" s="9"/>
      <c r="DY996" s="9"/>
      <c r="DZ996" s="9"/>
      <c r="EA996" s="9"/>
      <c r="EB996" s="9"/>
      <c r="EC996" s="9"/>
      <c r="ED996" s="9"/>
      <c r="EE996" s="9"/>
      <c r="EF996" s="9"/>
      <c r="EG996" s="9"/>
      <c r="EH996" s="9"/>
      <c r="EI996" s="9"/>
      <c r="EJ996" s="9"/>
      <c r="EK996" s="9"/>
      <c r="EL996" s="9"/>
      <c r="EM996" s="9"/>
      <c r="EN996" s="9"/>
      <c r="EO996" s="9"/>
      <c r="EP996" s="9"/>
      <c r="EQ996" s="9"/>
      <c r="ER996" s="9"/>
      <c r="ES996" s="9"/>
      <c r="ET996" s="9"/>
      <c r="EU996" s="9"/>
      <c r="EV996" s="9"/>
      <c r="EW996" s="9"/>
      <c r="EX996" s="9"/>
      <c r="EY996" s="9"/>
      <c r="EZ996" s="9"/>
      <c r="FA996" s="9"/>
      <c r="FB996" s="9"/>
      <c r="FC996" s="9"/>
      <c r="FD996" s="9"/>
      <c r="FE996" s="9"/>
      <c r="FF996" s="9"/>
      <c r="FG996" s="9"/>
      <c r="FH996" s="9"/>
      <c r="FI996" s="9"/>
      <c r="FJ996" s="9"/>
      <c r="FK996" s="9"/>
      <c r="FL996" s="9"/>
      <c r="FM996" s="9"/>
      <c r="FN996" s="9"/>
      <c r="FO996" s="9"/>
      <c r="FP996" s="9"/>
      <c r="FQ996" s="9"/>
      <c r="FR996" s="9"/>
      <c r="FS996" s="9"/>
      <c r="FT996" s="9"/>
      <c r="FU996" s="9"/>
      <c r="FV996" s="9"/>
      <c r="FW996" s="9"/>
      <c r="FX996" s="9"/>
      <c r="FY996" s="9"/>
      <c r="FZ996" s="9"/>
      <c r="GA996" s="9"/>
      <c r="GB996" s="9"/>
      <c r="GC996" s="9"/>
      <c r="GD996" s="9"/>
      <c r="GE996" s="9"/>
      <c r="GF996" s="9"/>
    </row>
    <row r="997" spans="2:188" s="67" customFormat="1" x14ac:dyDescent="0.3">
      <c r="B997" s="68"/>
      <c r="C997" s="68"/>
      <c r="D997" s="171"/>
      <c r="E997" s="171"/>
      <c r="F997" s="73"/>
      <c r="G997" s="69"/>
      <c r="L997" s="75"/>
      <c r="M997" s="72"/>
      <c r="N997" s="7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c r="DR997" s="9"/>
      <c r="DS997" s="9"/>
      <c r="DT997" s="9"/>
      <c r="DU997" s="9"/>
      <c r="DV997" s="9"/>
      <c r="DW997" s="9"/>
      <c r="DX997" s="9"/>
      <c r="DY997" s="9"/>
      <c r="DZ997" s="9"/>
      <c r="EA997" s="9"/>
      <c r="EB997" s="9"/>
      <c r="EC997" s="9"/>
      <c r="ED997" s="9"/>
      <c r="EE997" s="9"/>
      <c r="EF997" s="9"/>
      <c r="EG997" s="9"/>
      <c r="EH997" s="9"/>
      <c r="EI997" s="9"/>
      <c r="EJ997" s="9"/>
      <c r="EK997" s="9"/>
      <c r="EL997" s="9"/>
      <c r="EM997" s="9"/>
      <c r="EN997" s="9"/>
      <c r="EO997" s="9"/>
      <c r="EP997" s="9"/>
      <c r="EQ997" s="9"/>
      <c r="ER997" s="9"/>
      <c r="ES997" s="9"/>
      <c r="ET997" s="9"/>
      <c r="EU997" s="9"/>
      <c r="EV997" s="9"/>
      <c r="EW997" s="9"/>
      <c r="EX997" s="9"/>
      <c r="EY997" s="9"/>
      <c r="EZ997" s="9"/>
      <c r="FA997" s="9"/>
      <c r="FB997" s="9"/>
      <c r="FC997" s="9"/>
      <c r="FD997" s="9"/>
      <c r="FE997" s="9"/>
      <c r="FF997" s="9"/>
      <c r="FG997" s="9"/>
      <c r="FH997" s="9"/>
      <c r="FI997" s="9"/>
      <c r="FJ997" s="9"/>
      <c r="FK997" s="9"/>
      <c r="FL997" s="9"/>
      <c r="FM997" s="9"/>
      <c r="FN997" s="9"/>
      <c r="FO997" s="9"/>
      <c r="FP997" s="9"/>
      <c r="FQ997" s="9"/>
      <c r="FR997" s="9"/>
      <c r="FS997" s="9"/>
      <c r="FT997" s="9"/>
      <c r="FU997" s="9"/>
      <c r="FV997" s="9"/>
      <c r="FW997" s="9"/>
      <c r="FX997" s="9"/>
      <c r="FY997" s="9"/>
      <c r="FZ997" s="9"/>
      <c r="GA997" s="9"/>
      <c r="GB997" s="9"/>
      <c r="GC997" s="9"/>
      <c r="GD997" s="9"/>
      <c r="GE997" s="9"/>
      <c r="GF997" s="9"/>
    </row>
    <row r="998" spans="2:188" s="67" customFormat="1" x14ac:dyDescent="0.3">
      <c r="B998" s="68"/>
      <c r="C998" s="68"/>
      <c r="D998" s="171"/>
      <c r="E998" s="171"/>
      <c r="F998" s="73"/>
      <c r="G998" s="69"/>
      <c r="L998" s="75"/>
      <c r="M998" s="72"/>
      <c r="N998" s="7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c r="DU998" s="9"/>
      <c r="DV998" s="9"/>
      <c r="DW998" s="9"/>
      <c r="DX998" s="9"/>
      <c r="DY998" s="9"/>
      <c r="DZ998" s="9"/>
      <c r="EA998" s="9"/>
      <c r="EB998" s="9"/>
      <c r="EC998" s="9"/>
      <c r="ED998" s="9"/>
      <c r="EE998" s="9"/>
      <c r="EF998" s="9"/>
      <c r="EG998" s="9"/>
      <c r="EH998" s="9"/>
      <c r="EI998" s="9"/>
      <c r="EJ998" s="9"/>
      <c r="EK998" s="9"/>
      <c r="EL998" s="9"/>
      <c r="EM998" s="9"/>
      <c r="EN998" s="9"/>
      <c r="EO998" s="9"/>
      <c r="EP998" s="9"/>
      <c r="EQ998" s="9"/>
      <c r="ER998" s="9"/>
      <c r="ES998" s="9"/>
      <c r="ET998" s="9"/>
      <c r="EU998" s="9"/>
      <c r="EV998" s="9"/>
      <c r="EW998" s="9"/>
      <c r="EX998" s="9"/>
      <c r="EY998" s="9"/>
      <c r="EZ998" s="9"/>
      <c r="FA998" s="9"/>
      <c r="FB998" s="9"/>
      <c r="FC998" s="9"/>
      <c r="FD998" s="9"/>
      <c r="FE998" s="9"/>
      <c r="FF998" s="9"/>
      <c r="FG998" s="9"/>
      <c r="FH998" s="9"/>
      <c r="FI998" s="9"/>
      <c r="FJ998" s="9"/>
      <c r="FK998" s="9"/>
      <c r="FL998" s="9"/>
      <c r="FM998" s="9"/>
      <c r="FN998" s="9"/>
      <c r="FO998" s="9"/>
      <c r="FP998" s="9"/>
      <c r="FQ998" s="9"/>
      <c r="FR998" s="9"/>
      <c r="FS998" s="9"/>
      <c r="FT998" s="9"/>
      <c r="FU998" s="9"/>
      <c r="FV998" s="9"/>
      <c r="FW998" s="9"/>
      <c r="FX998" s="9"/>
      <c r="FY998" s="9"/>
      <c r="FZ998" s="9"/>
      <c r="GA998" s="9"/>
      <c r="GB998" s="9"/>
      <c r="GC998" s="9"/>
      <c r="GD998" s="9"/>
      <c r="GE998" s="9"/>
      <c r="GF998" s="9"/>
    </row>
    <row r="999" spans="2:188" s="67" customFormat="1" x14ac:dyDescent="0.3">
      <c r="B999" s="68"/>
      <c r="C999" s="68"/>
      <c r="D999" s="171"/>
      <c r="E999" s="171"/>
      <c r="F999" s="73"/>
      <c r="G999" s="69"/>
      <c r="L999" s="75"/>
      <c r="M999" s="72"/>
      <c r="N999" s="7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c r="DR999" s="9"/>
      <c r="DS999" s="9"/>
      <c r="DT999" s="9"/>
      <c r="DU999" s="9"/>
      <c r="DV999" s="9"/>
      <c r="DW999" s="9"/>
      <c r="DX999" s="9"/>
      <c r="DY999" s="9"/>
      <c r="DZ999" s="9"/>
      <c r="EA999" s="9"/>
      <c r="EB999" s="9"/>
      <c r="EC999" s="9"/>
      <c r="ED999" s="9"/>
      <c r="EE999" s="9"/>
      <c r="EF999" s="9"/>
      <c r="EG999" s="9"/>
      <c r="EH999" s="9"/>
      <c r="EI999" s="9"/>
      <c r="EJ999" s="9"/>
      <c r="EK999" s="9"/>
      <c r="EL999" s="9"/>
      <c r="EM999" s="9"/>
      <c r="EN999" s="9"/>
      <c r="EO999" s="9"/>
      <c r="EP999" s="9"/>
      <c r="EQ999" s="9"/>
      <c r="ER999" s="9"/>
      <c r="ES999" s="9"/>
      <c r="ET999" s="9"/>
      <c r="EU999" s="9"/>
      <c r="EV999" s="9"/>
      <c r="EW999" s="9"/>
      <c r="EX999" s="9"/>
      <c r="EY999" s="9"/>
      <c r="EZ999" s="9"/>
      <c r="FA999" s="9"/>
      <c r="FB999" s="9"/>
      <c r="FC999" s="9"/>
      <c r="FD999" s="9"/>
      <c r="FE999" s="9"/>
      <c r="FF999" s="9"/>
      <c r="FG999" s="9"/>
      <c r="FH999" s="9"/>
      <c r="FI999" s="9"/>
      <c r="FJ999" s="9"/>
      <c r="FK999" s="9"/>
      <c r="FL999" s="9"/>
      <c r="FM999" s="9"/>
      <c r="FN999" s="9"/>
      <c r="FO999" s="9"/>
      <c r="FP999" s="9"/>
      <c r="FQ999" s="9"/>
      <c r="FR999" s="9"/>
      <c r="FS999" s="9"/>
      <c r="FT999" s="9"/>
      <c r="FU999" s="9"/>
      <c r="FV999" s="9"/>
      <c r="FW999" s="9"/>
      <c r="FX999" s="9"/>
      <c r="FY999" s="9"/>
      <c r="FZ999" s="9"/>
      <c r="GA999" s="9"/>
      <c r="GB999" s="9"/>
      <c r="GC999" s="9"/>
      <c r="GD999" s="9"/>
      <c r="GE999" s="9"/>
      <c r="GF999" s="9"/>
    </row>
    <row r="1000" spans="2:188" s="67" customFormat="1" x14ac:dyDescent="0.3">
      <c r="B1000" s="68"/>
      <c r="C1000" s="68"/>
      <c r="D1000" s="171"/>
      <c r="E1000" s="171"/>
      <c r="F1000" s="73"/>
      <c r="G1000" s="69"/>
      <c r="L1000" s="75"/>
      <c r="M1000" s="72"/>
      <c r="N1000" s="7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c r="DU1000" s="9"/>
      <c r="DV1000" s="9"/>
      <c r="DW1000" s="9"/>
      <c r="DX1000" s="9"/>
      <c r="DY1000" s="9"/>
      <c r="DZ1000" s="9"/>
      <c r="EA1000" s="9"/>
      <c r="EB1000" s="9"/>
      <c r="EC1000" s="9"/>
      <c r="ED1000" s="9"/>
      <c r="EE1000" s="9"/>
      <c r="EF1000" s="9"/>
      <c r="EG1000" s="9"/>
      <c r="EH1000" s="9"/>
      <c r="EI1000" s="9"/>
      <c r="EJ1000" s="9"/>
      <c r="EK1000" s="9"/>
      <c r="EL1000" s="9"/>
      <c r="EM1000" s="9"/>
      <c r="EN1000" s="9"/>
      <c r="EO1000" s="9"/>
      <c r="EP1000" s="9"/>
      <c r="EQ1000" s="9"/>
      <c r="ER1000" s="9"/>
      <c r="ES1000" s="9"/>
      <c r="ET1000" s="9"/>
      <c r="EU1000" s="9"/>
      <c r="EV1000" s="9"/>
      <c r="EW1000" s="9"/>
      <c r="EX1000" s="9"/>
      <c r="EY1000" s="9"/>
      <c r="EZ1000" s="9"/>
      <c r="FA1000" s="9"/>
      <c r="FB1000" s="9"/>
      <c r="FC1000" s="9"/>
      <c r="FD1000" s="9"/>
      <c r="FE1000" s="9"/>
      <c r="FF1000" s="9"/>
      <c r="FG1000" s="9"/>
      <c r="FH1000" s="9"/>
      <c r="FI1000" s="9"/>
      <c r="FJ1000" s="9"/>
      <c r="FK1000" s="9"/>
      <c r="FL1000" s="9"/>
      <c r="FM1000" s="9"/>
      <c r="FN1000" s="9"/>
      <c r="FO1000" s="9"/>
      <c r="FP1000" s="9"/>
      <c r="FQ1000" s="9"/>
      <c r="FR1000" s="9"/>
      <c r="FS1000" s="9"/>
      <c r="FT1000" s="9"/>
      <c r="FU1000" s="9"/>
      <c r="FV1000" s="9"/>
      <c r="FW1000" s="9"/>
      <c r="FX1000" s="9"/>
      <c r="FY1000" s="9"/>
      <c r="FZ1000" s="9"/>
      <c r="GA1000" s="9"/>
      <c r="GB1000" s="9"/>
      <c r="GC1000" s="9"/>
      <c r="GD1000" s="9"/>
      <c r="GE1000" s="9"/>
      <c r="GF1000" s="9"/>
    </row>
    <row r="1001" spans="2:188" s="67" customFormat="1" x14ac:dyDescent="0.3">
      <c r="B1001" s="68"/>
      <c r="C1001" s="68"/>
      <c r="D1001" s="171"/>
      <c r="E1001" s="171"/>
      <c r="F1001" s="73"/>
      <c r="G1001" s="69"/>
      <c r="L1001" s="75"/>
      <c r="M1001" s="72"/>
      <c r="N1001" s="7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c r="DR1001" s="9"/>
      <c r="DS1001" s="9"/>
      <c r="DT1001" s="9"/>
      <c r="DU1001" s="9"/>
      <c r="DV1001" s="9"/>
      <c r="DW1001" s="9"/>
      <c r="DX1001" s="9"/>
      <c r="DY1001" s="9"/>
      <c r="DZ1001" s="9"/>
      <c r="EA1001" s="9"/>
      <c r="EB1001" s="9"/>
      <c r="EC1001" s="9"/>
      <c r="ED1001" s="9"/>
      <c r="EE1001" s="9"/>
      <c r="EF1001" s="9"/>
      <c r="EG1001" s="9"/>
      <c r="EH1001" s="9"/>
      <c r="EI1001" s="9"/>
      <c r="EJ1001" s="9"/>
      <c r="EK1001" s="9"/>
      <c r="EL1001" s="9"/>
      <c r="EM1001" s="9"/>
      <c r="EN1001" s="9"/>
      <c r="EO1001" s="9"/>
      <c r="EP1001" s="9"/>
      <c r="EQ1001" s="9"/>
      <c r="ER1001" s="9"/>
      <c r="ES1001" s="9"/>
      <c r="ET1001" s="9"/>
      <c r="EU1001" s="9"/>
      <c r="EV1001" s="9"/>
      <c r="EW1001" s="9"/>
      <c r="EX1001" s="9"/>
      <c r="EY1001" s="9"/>
      <c r="EZ1001" s="9"/>
      <c r="FA1001" s="9"/>
      <c r="FB1001" s="9"/>
      <c r="FC1001" s="9"/>
      <c r="FD1001" s="9"/>
      <c r="FE1001" s="9"/>
      <c r="FF1001" s="9"/>
      <c r="FG1001" s="9"/>
      <c r="FH1001" s="9"/>
      <c r="FI1001" s="9"/>
      <c r="FJ1001" s="9"/>
      <c r="FK1001" s="9"/>
      <c r="FL1001" s="9"/>
      <c r="FM1001" s="9"/>
      <c r="FN1001" s="9"/>
      <c r="FO1001" s="9"/>
      <c r="FP1001" s="9"/>
      <c r="FQ1001" s="9"/>
      <c r="FR1001" s="9"/>
      <c r="FS1001" s="9"/>
      <c r="FT1001" s="9"/>
      <c r="FU1001" s="9"/>
      <c r="FV1001" s="9"/>
      <c r="FW1001" s="9"/>
      <c r="FX1001" s="9"/>
      <c r="FY1001" s="9"/>
      <c r="FZ1001" s="9"/>
      <c r="GA1001" s="9"/>
      <c r="GB1001" s="9"/>
      <c r="GC1001" s="9"/>
      <c r="GD1001" s="9"/>
      <c r="GE1001" s="9"/>
      <c r="GF1001" s="9"/>
    </row>
    <row r="1002" spans="2:188" s="67" customFormat="1" x14ac:dyDescent="0.3">
      <c r="B1002" s="68"/>
      <c r="C1002" s="68"/>
      <c r="D1002" s="171"/>
      <c r="E1002" s="171"/>
      <c r="F1002" s="73"/>
      <c r="G1002" s="69"/>
      <c r="L1002" s="75"/>
      <c r="M1002" s="72"/>
      <c r="N1002" s="7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c r="CZ1002" s="9"/>
      <c r="DA1002" s="9"/>
      <c r="DB1002" s="9"/>
      <c r="DC1002" s="9"/>
      <c r="DD1002" s="9"/>
      <c r="DE1002" s="9"/>
      <c r="DF1002" s="9"/>
      <c r="DG1002" s="9"/>
      <c r="DH1002" s="9"/>
      <c r="DI1002" s="9"/>
      <c r="DJ1002" s="9"/>
      <c r="DK1002" s="9"/>
      <c r="DL1002" s="9"/>
      <c r="DM1002" s="9"/>
      <c r="DN1002" s="9"/>
      <c r="DO1002" s="9"/>
      <c r="DP1002" s="9"/>
      <c r="DQ1002" s="9"/>
      <c r="DR1002" s="9"/>
      <c r="DS1002" s="9"/>
      <c r="DT1002" s="9"/>
      <c r="DU1002" s="9"/>
      <c r="DV1002" s="9"/>
      <c r="DW1002" s="9"/>
      <c r="DX1002" s="9"/>
      <c r="DY1002" s="9"/>
      <c r="DZ1002" s="9"/>
      <c r="EA1002" s="9"/>
      <c r="EB1002" s="9"/>
      <c r="EC1002" s="9"/>
      <c r="ED1002" s="9"/>
      <c r="EE1002" s="9"/>
      <c r="EF1002" s="9"/>
      <c r="EG1002" s="9"/>
      <c r="EH1002" s="9"/>
      <c r="EI1002" s="9"/>
      <c r="EJ1002" s="9"/>
      <c r="EK1002" s="9"/>
      <c r="EL1002" s="9"/>
      <c r="EM1002" s="9"/>
      <c r="EN1002" s="9"/>
      <c r="EO1002" s="9"/>
      <c r="EP1002" s="9"/>
      <c r="EQ1002" s="9"/>
      <c r="ER1002" s="9"/>
      <c r="ES1002" s="9"/>
      <c r="ET1002" s="9"/>
      <c r="EU1002" s="9"/>
      <c r="EV1002" s="9"/>
      <c r="EW1002" s="9"/>
      <c r="EX1002" s="9"/>
      <c r="EY1002" s="9"/>
      <c r="EZ1002" s="9"/>
      <c r="FA1002" s="9"/>
      <c r="FB1002" s="9"/>
      <c r="FC1002" s="9"/>
      <c r="FD1002" s="9"/>
      <c r="FE1002" s="9"/>
      <c r="FF1002" s="9"/>
      <c r="FG1002" s="9"/>
      <c r="FH1002" s="9"/>
      <c r="FI1002" s="9"/>
      <c r="FJ1002" s="9"/>
      <c r="FK1002" s="9"/>
      <c r="FL1002" s="9"/>
      <c r="FM1002" s="9"/>
      <c r="FN1002" s="9"/>
      <c r="FO1002" s="9"/>
      <c r="FP1002" s="9"/>
      <c r="FQ1002" s="9"/>
      <c r="FR1002" s="9"/>
      <c r="FS1002" s="9"/>
      <c r="FT1002" s="9"/>
      <c r="FU1002" s="9"/>
      <c r="FV1002" s="9"/>
      <c r="FW1002" s="9"/>
      <c r="FX1002" s="9"/>
      <c r="FY1002" s="9"/>
      <c r="FZ1002" s="9"/>
      <c r="GA1002" s="9"/>
      <c r="GB1002" s="9"/>
      <c r="GC1002" s="9"/>
      <c r="GD1002" s="9"/>
      <c r="GE1002" s="9"/>
      <c r="GF1002" s="9"/>
    </row>
    <row r="1003" spans="2:188" s="67" customFormat="1" x14ac:dyDescent="0.3">
      <c r="B1003" s="68"/>
      <c r="C1003" s="68"/>
      <c r="D1003" s="171"/>
      <c r="E1003" s="171"/>
      <c r="F1003" s="73"/>
      <c r="G1003" s="69"/>
      <c r="L1003" s="75"/>
      <c r="M1003" s="72"/>
      <c r="N1003" s="7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c r="DR1003" s="9"/>
      <c r="DS1003" s="9"/>
      <c r="DT1003" s="9"/>
      <c r="DU1003" s="9"/>
      <c r="DV1003" s="9"/>
      <c r="DW1003" s="9"/>
      <c r="DX1003" s="9"/>
      <c r="DY1003" s="9"/>
      <c r="DZ1003" s="9"/>
      <c r="EA1003" s="9"/>
      <c r="EB1003" s="9"/>
      <c r="EC1003" s="9"/>
      <c r="ED1003" s="9"/>
      <c r="EE1003" s="9"/>
      <c r="EF1003" s="9"/>
      <c r="EG1003" s="9"/>
      <c r="EH1003" s="9"/>
      <c r="EI1003" s="9"/>
      <c r="EJ1003" s="9"/>
      <c r="EK1003" s="9"/>
      <c r="EL1003" s="9"/>
      <c r="EM1003" s="9"/>
      <c r="EN1003" s="9"/>
      <c r="EO1003" s="9"/>
      <c r="EP1003" s="9"/>
      <c r="EQ1003" s="9"/>
      <c r="ER1003" s="9"/>
      <c r="ES1003" s="9"/>
      <c r="ET1003" s="9"/>
      <c r="EU1003" s="9"/>
      <c r="EV1003" s="9"/>
      <c r="EW1003" s="9"/>
      <c r="EX1003" s="9"/>
      <c r="EY1003" s="9"/>
      <c r="EZ1003" s="9"/>
      <c r="FA1003" s="9"/>
      <c r="FB1003" s="9"/>
      <c r="FC1003" s="9"/>
      <c r="FD1003" s="9"/>
      <c r="FE1003" s="9"/>
      <c r="FF1003" s="9"/>
      <c r="FG1003" s="9"/>
      <c r="FH1003" s="9"/>
      <c r="FI1003" s="9"/>
      <c r="FJ1003" s="9"/>
      <c r="FK1003" s="9"/>
      <c r="FL1003" s="9"/>
      <c r="FM1003" s="9"/>
      <c r="FN1003" s="9"/>
      <c r="FO1003" s="9"/>
      <c r="FP1003" s="9"/>
      <c r="FQ1003" s="9"/>
      <c r="FR1003" s="9"/>
      <c r="FS1003" s="9"/>
      <c r="FT1003" s="9"/>
      <c r="FU1003" s="9"/>
      <c r="FV1003" s="9"/>
      <c r="FW1003" s="9"/>
      <c r="FX1003" s="9"/>
      <c r="FY1003" s="9"/>
      <c r="FZ1003" s="9"/>
      <c r="GA1003" s="9"/>
      <c r="GB1003" s="9"/>
      <c r="GC1003" s="9"/>
      <c r="GD1003" s="9"/>
      <c r="GE1003" s="9"/>
      <c r="GF1003" s="9"/>
    </row>
    <row r="1004" spans="2:188" s="67" customFormat="1" x14ac:dyDescent="0.3">
      <c r="B1004" s="68"/>
      <c r="C1004" s="68"/>
      <c r="D1004" s="171"/>
      <c r="E1004" s="171"/>
      <c r="F1004" s="73"/>
      <c r="G1004" s="69"/>
      <c r="L1004" s="75"/>
      <c r="M1004" s="72"/>
      <c r="N1004" s="7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c r="CZ1004" s="9"/>
      <c r="DA1004" s="9"/>
      <c r="DB1004" s="9"/>
      <c r="DC1004" s="9"/>
      <c r="DD1004" s="9"/>
      <c r="DE1004" s="9"/>
      <c r="DF1004" s="9"/>
      <c r="DG1004" s="9"/>
      <c r="DH1004" s="9"/>
      <c r="DI1004" s="9"/>
      <c r="DJ1004" s="9"/>
      <c r="DK1004" s="9"/>
      <c r="DL1004" s="9"/>
      <c r="DM1004" s="9"/>
      <c r="DN1004" s="9"/>
      <c r="DO1004" s="9"/>
      <c r="DP1004" s="9"/>
      <c r="DQ1004" s="9"/>
      <c r="DR1004" s="9"/>
      <c r="DS1004" s="9"/>
      <c r="DT1004" s="9"/>
      <c r="DU1004" s="9"/>
      <c r="DV1004" s="9"/>
      <c r="DW1004" s="9"/>
      <c r="DX1004" s="9"/>
      <c r="DY1004" s="9"/>
      <c r="DZ1004" s="9"/>
      <c r="EA1004" s="9"/>
      <c r="EB1004" s="9"/>
      <c r="EC1004" s="9"/>
      <c r="ED1004" s="9"/>
      <c r="EE1004" s="9"/>
      <c r="EF1004" s="9"/>
      <c r="EG1004" s="9"/>
      <c r="EH1004" s="9"/>
      <c r="EI1004" s="9"/>
      <c r="EJ1004" s="9"/>
      <c r="EK1004" s="9"/>
      <c r="EL1004" s="9"/>
      <c r="EM1004" s="9"/>
      <c r="EN1004" s="9"/>
      <c r="EO1004" s="9"/>
      <c r="EP1004" s="9"/>
      <c r="EQ1004" s="9"/>
      <c r="ER1004" s="9"/>
      <c r="ES1004" s="9"/>
      <c r="ET1004" s="9"/>
      <c r="EU1004" s="9"/>
      <c r="EV1004" s="9"/>
      <c r="EW1004" s="9"/>
      <c r="EX1004" s="9"/>
      <c r="EY1004" s="9"/>
      <c r="EZ1004" s="9"/>
      <c r="FA1004" s="9"/>
      <c r="FB1004" s="9"/>
      <c r="FC1004" s="9"/>
      <c r="FD1004" s="9"/>
      <c r="FE1004" s="9"/>
      <c r="FF1004" s="9"/>
      <c r="FG1004" s="9"/>
      <c r="FH1004" s="9"/>
      <c r="FI1004" s="9"/>
      <c r="FJ1004" s="9"/>
      <c r="FK1004" s="9"/>
      <c r="FL1004" s="9"/>
      <c r="FM1004" s="9"/>
      <c r="FN1004" s="9"/>
      <c r="FO1004" s="9"/>
      <c r="FP1004" s="9"/>
      <c r="FQ1004" s="9"/>
      <c r="FR1004" s="9"/>
      <c r="FS1004" s="9"/>
      <c r="FT1004" s="9"/>
      <c r="FU1004" s="9"/>
      <c r="FV1004" s="9"/>
      <c r="FW1004" s="9"/>
      <c r="FX1004" s="9"/>
      <c r="FY1004" s="9"/>
      <c r="FZ1004" s="9"/>
      <c r="GA1004" s="9"/>
      <c r="GB1004" s="9"/>
      <c r="GC1004" s="9"/>
      <c r="GD1004" s="9"/>
      <c r="GE1004" s="9"/>
      <c r="GF1004" s="9"/>
    </row>
    <row r="1005" spans="2:188" s="67" customFormat="1" x14ac:dyDescent="0.3">
      <c r="B1005" s="68"/>
      <c r="C1005" s="68"/>
      <c r="D1005" s="171"/>
      <c r="E1005" s="171"/>
      <c r="F1005" s="73"/>
      <c r="G1005" s="69"/>
      <c r="L1005" s="75"/>
      <c r="M1005" s="72"/>
      <c r="N1005" s="7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c r="DR1005" s="9"/>
      <c r="DS1005" s="9"/>
      <c r="DT1005" s="9"/>
      <c r="DU1005" s="9"/>
      <c r="DV1005" s="9"/>
      <c r="DW1005" s="9"/>
      <c r="DX1005" s="9"/>
      <c r="DY1005" s="9"/>
      <c r="DZ1005" s="9"/>
      <c r="EA1005" s="9"/>
      <c r="EB1005" s="9"/>
      <c r="EC1005" s="9"/>
      <c r="ED1005" s="9"/>
      <c r="EE1005" s="9"/>
      <c r="EF1005" s="9"/>
      <c r="EG1005" s="9"/>
      <c r="EH1005" s="9"/>
      <c r="EI1005" s="9"/>
      <c r="EJ1005" s="9"/>
      <c r="EK1005" s="9"/>
      <c r="EL1005" s="9"/>
      <c r="EM1005" s="9"/>
      <c r="EN1005" s="9"/>
      <c r="EO1005" s="9"/>
      <c r="EP1005" s="9"/>
      <c r="EQ1005" s="9"/>
      <c r="ER1005" s="9"/>
      <c r="ES1005" s="9"/>
      <c r="ET1005" s="9"/>
      <c r="EU1005" s="9"/>
      <c r="EV1005" s="9"/>
      <c r="EW1005" s="9"/>
      <c r="EX1005" s="9"/>
      <c r="EY1005" s="9"/>
      <c r="EZ1005" s="9"/>
      <c r="FA1005" s="9"/>
      <c r="FB1005" s="9"/>
      <c r="FC1005" s="9"/>
      <c r="FD1005" s="9"/>
      <c r="FE1005" s="9"/>
      <c r="FF1005" s="9"/>
      <c r="FG1005" s="9"/>
      <c r="FH1005" s="9"/>
      <c r="FI1005" s="9"/>
      <c r="FJ1005" s="9"/>
      <c r="FK1005" s="9"/>
      <c r="FL1005" s="9"/>
      <c r="FM1005" s="9"/>
      <c r="FN1005" s="9"/>
      <c r="FO1005" s="9"/>
      <c r="FP1005" s="9"/>
      <c r="FQ1005" s="9"/>
      <c r="FR1005" s="9"/>
      <c r="FS1005" s="9"/>
      <c r="FT1005" s="9"/>
      <c r="FU1005" s="9"/>
      <c r="FV1005" s="9"/>
      <c r="FW1005" s="9"/>
      <c r="FX1005" s="9"/>
      <c r="FY1005" s="9"/>
      <c r="FZ1005" s="9"/>
      <c r="GA1005" s="9"/>
      <c r="GB1005" s="9"/>
      <c r="GC1005" s="9"/>
      <c r="GD1005" s="9"/>
      <c r="GE1005" s="9"/>
      <c r="GF1005" s="9"/>
    </row>
    <row r="1006" spans="2:188" s="67" customFormat="1" x14ac:dyDescent="0.3">
      <c r="B1006" s="68"/>
      <c r="C1006" s="68"/>
      <c r="D1006" s="171"/>
      <c r="E1006" s="171"/>
      <c r="F1006" s="73"/>
      <c r="G1006" s="69"/>
      <c r="L1006" s="75"/>
      <c r="M1006" s="72"/>
      <c r="N1006" s="7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c r="DR1006" s="9"/>
      <c r="DS1006" s="9"/>
      <c r="DT1006" s="9"/>
      <c r="DU1006" s="9"/>
      <c r="DV1006" s="9"/>
      <c r="DW1006" s="9"/>
      <c r="DX1006" s="9"/>
      <c r="DY1006" s="9"/>
      <c r="DZ1006" s="9"/>
      <c r="EA1006" s="9"/>
      <c r="EB1006" s="9"/>
      <c r="EC1006" s="9"/>
      <c r="ED1006" s="9"/>
      <c r="EE1006" s="9"/>
      <c r="EF1006" s="9"/>
      <c r="EG1006" s="9"/>
      <c r="EH1006" s="9"/>
      <c r="EI1006" s="9"/>
      <c r="EJ1006" s="9"/>
      <c r="EK1006" s="9"/>
      <c r="EL1006" s="9"/>
      <c r="EM1006" s="9"/>
      <c r="EN1006" s="9"/>
      <c r="EO1006" s="9"/>
      <c r="EP1006" s="9"/>
      <c r="EQ1006" s="9"/>
      <c r="ER1006" s="9"/>
      <c r="ES1006" s="9"/>
      <c r="ET1006" s="9"/>
      <c r="EU1006" s="9"/>
      <c r="EV1006" s="9"/>
      <c r="EW1006" s="9"/>
      <c r="EX1006" s="9"/>
      <c r="EY1006" s="9"/>
      <c r="EZ1006" s="9"/>
      <c r="FA1006" s="9"/>
      <c r="FB1006" s="9"/>
      <c r="FC1006" s="9"/>
      <c r="FD1006" s="9"/>
      <c r="FE1006" s="9"/>
      <c r="FF1006" s="9"/>
      <c r="FG1006" s="9"/>
      <c r="FH1006" s="9"/>
      <c r="FI1006" s="9"/>
      <c r="FJ1006" s="9"/>
      <c r="FK1006" s="9"/>
      <c r="FL1006" s="9"/>
      <c r="FM1006" s="9"/>
      <c r="FN1006" s="9"/>
      <c r="FO1006" s="9"/>
      <c r="FP1006" s="9"/>
      <c r="FQ1006" s="9"/>
      <c r="FR1006" s="9"/>
      <c r="FS1006" s="9"/>
      <c r="FT1006" s="9"/>
      <c r="FU1006" s="9"/>
      <c r="FV1006" s="9"/>
      <c r="FW1006" s="9"/>
      <c r="FX1006" s="9"/>
      <c r="FY1006" s="9"/>
      <c r="FZ1006" s="9"/>
      <c r="GA1006" s="9"/>
      <c r="GB1006" s="9"/>
      <c r="GC1006" s="9"/>
      <c r="GD1006" s="9"/>
      <c r="GE1006" s="9"/>
      <c r="GF1006" s="9"/>
    </row>
    <row r="1007" spans="2:188" s="67" customFormat="1" x14ac:dyDescent="0.3">
      <c r="B1007" s="68"/>
      <c r="C1007" s="68"/>
      <c r="D1007" s="171"/>
      <c r="E1007" s="171"/>
      <c r="F1007" s="73"/>
      <c r="G1007" s="69"/>
      <c r="L1007" s="75"/>
      <c r="M1007" s="72"/>
      <c r="N1007" s="7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c r="DR1007" s="9"/>
      <c r="DS1007" s="9"/>
      <c r="DT1007" s="9"/>
      <c r="DU1007" s="9"/>
      <c r="DV1007" s="9"/>
      <c r="DW1007" s="9"/>
      <c r="DX1007" s="9"/>
      <c r="DY1007" s="9"/>
      <c r="DZ1007" s="9"/>
      <c r="EA1007" s="9"/>
      <c r="EB1007" s="9"/>
      <c r="EC1007" s="9"/>
      <c r="ED1007" s="9"/>
      <c r="EE1007" s="9"/>
      <c r="EF1007" s="9"/>
      <c r="EG1007" s="9"/>
      <c r="EH1007" s="9"/>
      <c r="EI1007" s="9"/>
      <c r="EJ1007" s="9"/>
      <c r="EK1007" s="9"/>
      <c r="EL1007" s="9"/>
      <c r="EM1007" s="9"/>
      <c r="EN1007" s="9"/>
      <c r="EO1007" s="9"/>
      <c r="EP1007" s="9"/>
      <c r="EQ1007" s="9"/>
      <c r="ER1007" s="9"/>
      <c r="ES1007" s="9"/>
      <c r="ET1007" s="9"/>
      <c r="EU1007" s="9"/>
      <c r="EV1007" s="9"/>
      <c r="EW1007" s="9"/>
      <c r="EX1007" s="9"/>
      <c r="EY1007" s="9"/>
      <c r="EZ1007" s="9"/>
      <c r="FA1007" s="9"/>
      <c r="FB1007" s="9"/>
      <c r="FC1007" s="9"/>
      <c r="FD1007" s="9"/>
      <c r="FE1007" s="9"/>
      <c r="FF1007" s="9"/>
      <c r="FG1007" s="9"/>
      <c r="FH1007" s="9"/>
      <c r="FI1007" s="9"/>
      <c r="FJ1007" s="9"/>
      <c r="FK1007" s="9"/>
      <c r="FL1007" s="9"/>
      <c r="FM1007" s="9"/>
      <c r="FN1007" s="9"/>
      <c r="FO1007" s="9"/>
      <c r="FP1007" s="9"/>
      <c r="FQ1007" s="9"/>
      <c r="FR1007" s="9"/>
      <c r="FS1007" s="9"/>
      <c r="FT1007" s="9"/>
      <c r="FU1007" s="9"/>
      <c r="FV1007" s="9"/>
      <c r="FW1007" s="9"/>
      <c r="FX1007" s="9"/>
      <c r="FY1007" s="9"/>
      <c r="FZ1007" s="9"/>
      <c r="GA1007" s="9"/>
      <c r="GB1007" s="9"/>
      <c r="GC1007" s="9"/>
      <c r="GD1007" s="9"/>
      <c r="GE1007" s="9"/>
      <c r="GF1007" s="9"/>
    </row>
    <row r="1008" spans="2:188" s="67" customFormat="1" x14ac:dyDescent="0.3">
      <c r="B1008" s="68"/>
      <c r="C1008" s="68"/>
      <c r="D1008" s="171"/>
      <c r="E1008" s="171"/>
      <c r="F1008" s="73"/>
      <c r="G1008" s="69"/>
      <c r="L1008" s="75"/>
      <c r="M1008" s="72"/>
      <c r="N1008" s="7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c r="DR1008" s="9"/>
      <c r="DS1008" s="9"/>
      <c r="DT1008" s="9"/>
      <c r="DU1008" s="9"/>
      <c r="DV1008" s="9"/>
      <c r="DW1008" s="9"/>
      <c r="DX1008" s="9"/>
      <c r="DY1008" s="9"/>
      <c r="DZ1008" s="9"/>
      <c r="EA1008" s="9"/>
      <c r="EB1008" s="9"/>
      <c r="EC1008" s="9"/>
      <c r="ED1008" s="9"/>
      <c r="EE1008" s="9"/>
      <c r="EF1008" s="9"/>
      <c r="EG1008" s="9"/>
      <c r="EH1008" s="9"/>
      <c r="EI1008" s="9"/>
      <c r="EJ1008" s="9"/>
      <c r="EK1008" s="9"/>
      <c r="EL1008" s="9"/>
      <c r="EM1008" s="9"/>
      <c r="EN1008" s="9"/>
      <c r="EO1008" s="9"/>
      <c r="EP1008" s="9"/>
      <c r="EQ1008" s="9"/>
      <c r="ER1008" s="9"/>
      <c r="ES1008" s="9"/>
      <c r="ET1008" s="9"/>
      <c r="EU1008" s="9"/>
      <c r="EV1008" s="9"/>
      <c r="EW1008" s="9"/>
      <c r="EX1008" s="9"/>
      <c r="EY1008" s="9"/>
      <c r="EZ1008" s="9"/>
      <c r="FA1008" s="9"/>
      <c r="FB1008" s="9"/>
      <c r="FC1008" s="9"/>
      <c r="FD1008" s="9"/>
      <c r="FE1008" s="9"/>
      <c r="FF1008" s="9"/>
      <c r="FG1008" s="9"/>
      <c r="FH1008" s="9"/>
      <c r="FI1008" s="9"/>
      <c r="FJ1008" s="9"/>
      <c r="FK1008" s="9"/>
      <c r="FL1008" s="9"/>
      <c r="FM1008" s="9"/>
      <c r="FN1008" s="9"/>
      <c r="FO1008" s="9"/>
      <c r="FP1008" s="9"/>
      <c r="FQ1008" s="9"/>
      <c r="FR1008" s="9"/>
      <c r="FS1008" s="9"/>
      <c r="FT1008" s="9"/>
      <c r="FU1008" s="9"/>
      <c r="FV1008" s="9"/>
      <c r="FW1008" s="9"/>
      <c r="FX1008" s="9"/>
      <c r="FY1008" s="9"/>
      <c r="FZ1008" s="9"/>
      <c r="GA1008" s="9"/>
      <c r="GB1008" s="9"/>
      <c r="GC1008" s="9"/>
      <c r="GD1008" s="9"/>
      <c r="GE1008" s="9"/>
      <c r="GF1008" s="9"/>
    </row>
    <row r="1009" spans="2:188" s="67" customFormat="1" x14ac:dyDescent="0.3">
      <c r="B1009" s="68"/>
      <c r="C1009" s="68"/>
      <c r="D1009" s="171"/>
      <c r="E1009" s="171"/>
      <c r="F1009" s="73"/>
      <c r="G1009" s="69"/>
      <c r="L1009" s="75"/>
      <c r="M1009" s="72"/>
      <c r="N1009" s="7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c r="DR1009" s="9"/>
      <c r="DS1009" s="9"/>
      <c r="DT1009" s="9"/>
      <c r="DU1009" s="9"/>
      <c r="DV1009" s="9"/>
      <c r="DW1009" s="9"/>
      <c r="DX1009" s="9"/>
      <c r="DY1009" s="9"/>
      <c r="DZ1009" s="9"/>
      <c r="EA1009" s="9"/>
      <c r="EB1009" s="9"/>
      <c r="EC1009" s="9"/>
      <c r="ED1009" s="9"/>
      <c r="EE1009" s="9"/>
      <c r="EF1009" s="9"/>
      <c r="EG1009" s="9"/>
      <c r="EH1009" s="9"/>
      <c r="EI1009" s="9"/>
      <c r="EJ1009" s="9"/>
      <c r="EK1009" s="9"/>
      <c r="EL1009" s="9"/>
      <c r="EM1009" s="9"/>
      <c r="EN1009" s="9"/>
      <c r="EO1009" s="9"/>
      <c r="EP1009" s="9"/>
      <c r="EQ1009" s="9"/>
      <c r="ER1009" s="9"/>
      <c r="ES1009" s="9"/>
      <c r="ET1009" s="9"/>
      <c r="EU1009" s="9"/>
      <c r="EV1009" s="9"/>
      <c r="EW1009" s="9"/>
      <c r="EX1009" s="9"/>
      <c r="EY1009" s="9"/>
      <c r="EZ1009" s="9"/>
      <c r="FA1009" s="9"/>
      <c r="FB1009" s="9"/>
      <c r="FC1009" s="9"/>
      <c r="FD1009" s="9"/>
      <c r="FE1009" s="9"/>
      <c r="FF1009" s="9"/>
      <c r="FG1009" s="9"/>
      <c r="FH1009" s="9"/>
      <c r="FI1009" s="9"/>
      <c r="FJ1009" s="9"/>
      <c r="FK1009" s="9"/>
      <c r="FL1009" s="9"/>
      <c r="FM1009" s="9"/>
      <c r="FN1009" s="9"/>
      <c r="FO1009" s="9"/>
      <c r="FP1009" s="9"/>
      <c r="FQ1009" s="9"/>
      <c r="FR1009" s="9"/>
      <c r="FS1009" s="9"/>
      <c r="FT1009" s="9"/>
      <c r="FU1009" s="9"/>
      <c r="FV1009" s="9"/>
      <c r="FW1009" s="9"/>
      <c r="FX1009" s="9"/>
      <c r="FY1009" s="9"/>
      <c r="FZ1009" s="9"/>
      <c r="GA1009" s="9"/>
      <c r="GB1009" s="9"/>
      <c r="GC1009" s="9"/>
      <c r="GD1009" s="9"/>
      <c r="GE1009" s="9"/>
      <c r="GF1009" s="9"/>
    </row>
    <row r="1010" spans="2:188" s="67" customFormat="1" x14ac:dyDescent="0.3">
      <c r="B1010" s="68"/>
      <c r="C1010" s="68"/>
      <c r="D1010" s="171"/>
      <c r="E1010" s="171"/>
      <c r="F1010" s="73"/>
      <c r="G1010" s="69"/>
      <c r="L1010" s="75"/>
      <c r="M1010" s="72"/>
      <c r="N1010" s="7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c r="CZ1010" s="9"/>
      <c r="DA1010" s="9"/>
      <c r="DB1010" s="9"/>
      <c r="DC1010" s="9"/>
      <c r="DD1010" s="9"/>
      <c r="DE1010" s="9"/>
      <c r="DF1010" s="9"/>
      <c r="DG1010" s="9"/>
      <c r="DH1010" s="9"/>
      <c r="DI1010" s="9"/>
      <c r="DJ1010" s="9"/>
      <c r="DK1010" s="9"/>
      <c r="DL1010" s="9"/>
      <c r="DM1010" s="9"/>
      <c r="DN1010" s="9"/>
      <c r="DO1010" s="9"/>
      <c r="DP1010" s="9"/>
      <c r="DQ1010" s="9"/>
      <c r="DR1010" s="9"/>
      <c r="DS1010" s="9"/>
      <c r="DT1010" s="9"/>
      <c r="DU1010" s="9"/>
      <c r="DV1010" s="9"/>
      <c r="DW1010" s="9"/>
      <c r="DX1010" s="9"/>
      <c r="DY1010" s="9"/>
      <c r="DZ1010" s="9"/>
      <c r="EA1010" s="9"/>
      <c r="EB1010" s="9"/>
      <c r="EC1010" s="9"/>
      <c r="ED1010" s="9"/>
      <c r="EE1010" s="9"/>
      <c r="EF1010" s="9"/>
      <c r="EG1010" s="9"/>
      <c r="EH1010" s="9"/>
      <c r="EI1010" s="9"/>
      <c r="EJ1010" s="9"/>
      <c r="EK1010" s="9"/>
      <c r="EL1010" s="9"/>
      <c r="EM1010" s="9"/>
      <c r="EN1010" s="9"/>
      <c r="EO1010" s="9"/>
      <c r="EP1010" s="9"/>
      <c r="EQ1010" s="9"/>
      <c r="ER1010" s="9"/>
      <c r="ES1010" s="9"/>
      <c r="ET1010" s="9"/>
      <c r="EU1010" s="9"/>
      <c r="EV1010" s="9"/>
      <c r="EW1010" s="9"/>
      <c r="EX1010" s="9"/>
      <c r="EY1010" s="9"/>
      <c r="EZ1010" s="9"/>
      <c r="FA1010" s="9"/>
      <c r="FB1010" s="9"/>
      <c r="FC1010" s="9"/>
      <c r="FD1010" s="9"/>
      <c r="FE1010" s="9"/>
      <c r="FF1010" s="9"/>
      <c r="FG1010" s="9"/>
      <c r="FH1010" s="9"/>
      <c r="FI1010" s="9"/>
      <c r="FJ1010" s="9"/>
      <c r="FK1010" s="9"/>
      <c r="FL1010" s="9"/>
      <c r="FM1010" s="9"/>
      <c r="FN1010" s="9"/>
      <c r="FO1010" s="9"/>
      <c r="FP1010" s="9"/>
      <c r="FQ1010" s="9"/>
      <c r="FR1010" s="9"/>
      <c r="FS1010" s="9"/>
      <c r="FT1010" s="9"/>
      <c r="FU1010" s="9"/>
      <c r="FV1010" s="9"/>
      <c r="FW1010" s="9"/>
      <c r="FX1010" s="9"/>
      <c r="FY1010" s="9"/>
      <c r="FZ1010" s="9"/>
      <c r="GA1010" s="9"/>
      <c r="GB1010" s="9"/>
      <c r="GC1010" s="9"/>
      <c r="GD1010" s="9"/>
      <c r="GE1010" s="9"/>
      <c r="GF1010" s="9"/>
    </row>
    <row r="1011" spans="2:188" s="67" customFormat="1" x14ac:dyDescent="0.3">
      <c r="B1011" s="68"/>
      <c r="C1011" s="68"/>
      <c r="D1011" s="171"/>
      <c r="E1011" s="171"/>
      <c r="F1011" s="73"/>
      <c r="G1011" s="69"/>
      <c r="L1011" s="75"/>
      <c r="M1011" s="72"/>
      <c r="N1011" s="7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9"/>
      <c r="EX1011" s="9"/>
      <c r="EY1011" s="9"/>
      <c r="EZ1011" s="9"/>
      <c r="FA1011" s="9"/>
      <c r="FB1011" s="9"/>
      <c r="FC1011" s="9"/>
      <c r="FD1011" s="9"/>
      <c r="FE1011" s="9"/>
      <c r="FF1011" s="9"/>
      <c r="FG1011" s="9"/>
      <c r="FH1011" s="9"/>
      <c r="FI1011" s="9"/>
      <c r="FJ1011" s="9"/>
      <c r="FK1011" s="9"/>
      <c r="FL1011" s="9"/>
      <c r="FM1011" s="9"/>
      <c r="FN1011" s="9"/>
      <c r="FO1011" s="9"/>
      <c r="FP1011" s="9"/>
      <c r="FQ1011" s="9"/>
      <c r="FR1011" s="9"/>
      <c r="FS1011" s="9"/>
      <c r="FT1011" s="9"/>
      <c r="FU1011" s="9"/>
      <c r="FV1011" s="9"/>
      <c r="FW1011" s="9"/>
      <c r="FX1011" s="9"/>
      <c r="FY1011" s="9"/>
      <c r="FZ1011" s="9"/>
      <c r="GA1011" s="9"/>
      <c r="GB1011" s="9"/>
      <c r="GC1011" s="9"/>
      <c r="GD1011" s="9"/>
      <c r="GE1011" s="9"/>
      <c r="GF1011" s="9"/>
    </row>
    <row r="1012" spans="2:188" s="67" customFormat="1" x14ac:dyDescent="0.3">
      <c r="B1012" s="68"/>
      <c r="C1012" s="68"/>
      <c r="D1012" s="171"/>
      <c r="E1012" s="171"/>
      <c r="F1012" s="73"/>
      <c r="G1012" s="69"/>
      <c r="L1012" s="75"/>
      <c r="M1012" s="72"/>
      <c r="N1012" s="7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9"/>
      <c r="AW1012" s="9"/>
      <c r="AX1012" s="9"/>
      <c r="AY1012" s="9"/>
      <c r="AZ1012" s="9"/>
      <c r="BA1012" s="9"/>
      <c r="BB1012" s="9"/>
      <c r="BC1012" s="9"/>
      <c r="BD1012" s="9"/>
      <c r="BE1012" s="9"/>
      <c r="BF1012" s="9"/>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c r="CY1012" s="9"/>
      <c r="CZ1012" s="9"/>
      <c r="DA1012" s="9"/>
      <c r="DB1012" s="9"/>
      <c r="DC1012" s="9"/>
      <c r="DD1012" s="9"/>
      <c r="DE1012" s="9"/>
      <c r="DF1012" s="9"/>
      <c r="DG1012" s="9"/>
      <c r="DH1012" s="9"/>
      <c r="DI1012" s="9"/>
      <c r="DJ1012" s="9"/>
      <c r="DK1012" s="9"/>
      <c r="DL1012" s="9"/>
      <c r="DM1012" s="9"/>
      <c r="DN1012" s="9"/>
      <c r="DO1012" s="9"/>
      <c r="DP1012" s="9"/>
      <c r="DQ1012" s="9"/>
      <c r="DR1012" s="9"/>
      <c r="DS1012" s="9"/>
      <c r="DT1012" s="9"/>
      <c r="DU1012" s="9"/>
      <c r="DV1012" s="9"/>
      <c r="DW1012" s="9"/>
      <c r="DX1012" s="9"/>
      <c r="DY1012" s="9"/>
      <c r="DZ1012" s="9"/>
      <c r="EA1012" s="9"/>
      <c r="EB1012" s="9"/>
      <c r="EC1012" s="9"/>
      <c r="ED1012" s="9"/>
      <c r="EE1012" s="9"/>
      <c r="EF1012" s="9"/>
      <c r="EG1012" s="9"/>
      <c r="EH1012" s="9"/>
      <c r="EI1012" s="9"/>
      <c r="EJ1012" s="9"/>
      <c r="EK1012" s="9"/>
      <c r="EL1012" s="9"/>
      <c r="EM1012" s="9"/>
      <c r="EN1012" s="9"/>
      <c r="EO1012" s="9"/>
      <c r="EP1012" s="9"/>
      <c r="EQ1012" s="9"/>
      <c r="ER1012" s="9"/>
      <c r="ES1012" s="9"/>
      <c r="ET1012" s="9"/>
      <c r="EU1012" s="9"/>
      <c r="EV1012" s="9"/>
      <c r="EW1012" s="9"/>
      <c r="EX1012" s="9"/>
      <c r="EY1012" s="9"/>
      <c r="EZ1012" s="9"/>
      <c r="FA1012" s="9"/>
      <c r="FB1012" s="9"/>
      <c r="FC1012" s="9"/>
      <c r="FD1012" s="9"/>
      <c r="FE1012" s="9"/>
      <c r="FF1012" s="9"/>
      <c r="FG1012" s="9"/>
      <c r="FH1012" s="9"/>
      <c r="FI1012" s="9"/>
      <c r="FJ1012" s="9"/>
      <c r="FK1012" s="9"/>
      <c r="FL1012" s="9"/>
      <c r="FM1012" s="9"/>
      <c r="FN1012" s="9"/>
      <c r="FO1012" s="9"/>
      <c r="FP1012" s="9"/>
      <c r="FQ1012" s="9"/>
      <c r="FR1012" s="9"/>
      <c r="FS1012" s="9"/>
      <c r="FT1012" s="9"/>
      <c r="FU1012" s="9"/>
      <c r="FV1012" s="9"/>
      <c r="FW1012" s="9"/>
      <c r="FX1012" s="9"/>
      <c r="FY1012" s="9"/>
      <c r="FZ1012" s="9"/>
      <c r="GA1012" s="9"/>
      <c r="GB1012" s="9"/>
      <c r="GC1012" s="9"/>
      <c r="GD1012" s="9"/>
      <c r="GE1012" s="9"/>
      <c r="GF1012" s="9"/>
    </row>
    <row r="1013" spans="2:188" s="67" customFormat="1" x14ac:dyDescent="0.3">
      <c r="B1013" s="68"/>
      <c r="C1013" s="68"/>
      <c r="D1013" s="171"/>
      <c r="E1013" s="171"/>
      <c r="F1013" s="73"/>
      <c r="G1013" s="69"/>
      <c r="L1013" s="75"/>
      <c r="M1013" s="72"/>
      <c r="N1013" s="7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9"/>
      <c r="EX1013" s="9"/>
      <c r="EY1013" s="9"/>
      <c r="EZ1013" s="9"/>
      <c r="FA1013" s="9"/>
      <c r="FB1013" s="9"/>
      <c r="FC1013" s="9"/>
      <c r="FD1013" s="9"/>
      <c r="FE1013" s="9"/>
      <c r="FF1013" s="9"/>
      <c r="FG1013" s="9"/>
      <c r="FH1013" s="9"/>
      <c r="FI1013" s="9"/>
      <c r="FJ1013" s="9"/>
      <c r="FK1013" s="9"/>
      <c r="FL1013" s="9"/>
      <c r="FM1013" s="9"/>
      <c r="FN1013" s="9"/>
      <c r="FO1013" s="9"/>
      <c r="FP1013" s="9"/>
      <c r="FQ1013" s="9"/>
      <c r="FR1013" s="9"/>
      <c r="FS1013" s="9"/>
      <c r="FT1013" s="9"/>
      <c r="FU1013" s="9"/>
      <c r="FV1013" s="9"/>
      <c r="FW1013" s="9"/>
      <c r="FX1013" s="9"/>
      <c r="FY1013" s="9"/>
      <c r="FZ1013" s="9"/>
      <c r="GA1013" s="9"/>
      <c r="GB1013" s="9"/>
      <c r="GC1013" s="9"/>
      <c r="GD1013" s="9"/>
      <c r="GE1013" s="9"/>
      <c r="GF1013" s="9"/>
    </row>
    <row r="1014" spans="2:188" s="67" customFormat="1" x14ac:dyDescent="0.3">
      <c r="B1014" s="68"/>
      <c r="C1014" s="68"/>
      <c r="D1014" s="171"/>
      <c r="E1014" s="171"/>
      <c r="F1014" s="73"/>
      <c r="G1014" s="69"/>
      <c r="L1014" s="75"/>
      <c r="M1014" s="72"/>
      <c r="N1014" s="7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9"/>
      <c r="EX1014" s="9"/>
      <c r="EY1014" s="9"/>
      <c r="EZ1014" s="9"/>
      <c r="FA1014" s="9"/>
      <c r="FB1014" s="9"/>
      <c r="FC1014" s="9"/>
      <c r="FD1014" s="9"/>
      <c r="FE1014" s="9"/>
      <c r="FF1014" s="9"/>
      <c r="FG1014" s="9"/>
      <c r="FH1014" s="9"/>
      <c r="FI1014" s="9"/>
      <c r="FJ1014" s="9"/>
      <c r="FK1014" s="9"/>
      <c r="FL1014" s="9"/>
      <c r="FM1014" s="9"/>
      <c r="FN1014" s="9"/>
      <c r="FO1014" s="9"/>
      <c r="FP1014" s="9"/>
      <c r="FQ1014" s="9"/>
      <c r="FR1014" s="9"/>
      <c r="FS1014" s="9"/>
      <c r="FT1014" s="9"/>
      <c r="FU1014" s="9"/>
      <c r="FV1014" s="9"/>
      <c r="FW1014" s="9"/>
      <c r="FX1014" s="9"/>
      <c r="FY1014" s="9"/>
      <c r="FZ1014" s="9"/>
      <c r="GA1014" s="9"/>
      <c r="GB1014" s="9"/>
      <c r="GC1014" s="9"/>
      <c r="GD1014" s="9"/>
      <c r="GE1014" s="9"/>
      <c r="GF1014" s="9"/>
    </row>
    <row r="1015" spans="2:188" s="67" customFormat="1" x14ac:dyDescent="0.3">
      <c r="B1015" s="68"/>
      <c r="C1015" s="68"/>
      <c r="D1015" s="171"/>
      <c r="E1015" s="171"/>
      <c r="F1015" s="73"/>
      <c r="G1015" s="69"/>
      <c r="L1015" s="75"/>
      <c r="M1015" s="72"/>
      <c r="N1015" s="7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9"/>
      <c r="EX1015" s="9"/>
      <c r="EY1015" s="9"/>
      <c r="EZ1015" s="9"/>
      <c r="FA1015" s="9"/>
      <c r="FB1015" s="9"/>
      <c r="FC1015" s="9"/>
      <c r="FD1015" s="9"/>
      <c r="FE1015" s="9"/>
      <c r="FF1015" s="9"/>
      <c r="FG1015" s="9"/>
      <c r="FH1015" s="9"/>
      <c r="FI1015" s="9"/>
      <c r="FJ1015" s="9"/>
      <c r="FK1015" s="9"/>
      <c r="FL1015" s="9"/>
      <c r="FM1015" s="9"/>
      <c r="FN1015" s="9"/>
      <c r="FO1015" s="9"/>
      <c r="FP1015" s="9"/>
      <c r="FQ1015" s="9"/>
      <c r="FR1015" s="9"/>
      <c r="FS1015" s="9"/>
      <c r="FT1015" s="9"/>
      <c r="FU1015" s="9"/>
      <c r="FV1015" s="9"/>
      <c r="FW1015" s="9"/>
      <c r="FX1015" s="9"/>
      <c r="FY1015" s="9"/>
      <c r="FZ1015" s="9"/>
      <c r="GA1015" s="9"/>
      <c r="GB1015" s="9"/>
      <c r="GC1015" s="9"/>
      <c r="GD1015" s="9"/>
      <c r="GE1015" s="9"/>
      <c r="GF1015" s="9"/>
    </row>
    <row r="1016" spans="2:188" s="67" customFormat="1" x14ac:dyDescent="0.3">
      <c r="B1016" s="68"/>
      <c r="C1016" s="68"/>
      <c r="D1016" s="171"/>
      <c r="E1016" s="171"/>
      <c r="F1016" s="73"/>
      <c r="G1016" s="69"/>
      <c r="L1016" s="75"/>
      <c r="M1016" s="72"/>
      <c r="N1016" s="7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c r="CZ1016" s="9"/>
      <c r="DA1016" s="9"/>
      <c r="DB1016" s="9"/>
      <c r="DC1016" s="9"/>
      <c r="DD1016" s="9"/>
      <c r="DE1016" s="9"/>
      <c r="DF1016" s="9"/>
      <c r="DG1016" s="9"/>
      <c r="DH1016" s="9"/>
      <c r="DI1016" s="9"/>
      <c r="DJ1016" s="9"/>
      <c r="DK1016" s="9"/>
      <c r="DL1016" s="9"/>
      <c r="DM1016" s="9"/>
      <c r="DN1016" s="9"/>
      <c r="DO1016" s="9"/>
      <c r="DP1016" s="9"/>
      <c r="DQ1016" s="9"/>
      <c r="DR1016" s="9"/>
      <c r="DS1016" s="9"/>
      <c r="DT1016" s="9"/>
      <c r="DU1016" s="9"/>
      <c r="DV1016" s="9"/>
      <c r="DW1016" s="9"/>
      <c r="DX1016" s="9"/>
      <c r="DY1016" s="9"/>
      <c r="DZ1016" s="9"/>
      <c r="EA1016" s="9"/>
      <c r="EB1016" s="9"/>
      <c r="EC1016" s="9"/>
      <c r="ED1016" s="9"/>
      <c r="EE1016" s="9"/>
      <c r="EF1016" s="9"/>
      <c r="EG1016" s="9"/>
      <c r="EH1016" s="9"/>
      <c r="EI1016" s="9"/>
      <c r="EJ1016" s="9"/>
      <c r="EK1016" s="9"/>
      <c r="EL1016" s="9"/>
      <c r="EM1016" s="9"/>
      <c r="EN1016" s="9"/>
      <c r="EO1016" s="9"/>
      <c r="EP1016" s="9"/>
      <c r="EQ1016" s="9"/>
      <c r="ER1016" s="9"/>
      <c r="ES1016" s="9"/>
      <c r="ET1016" s="9"/>
      <c r="EU1016" s="9"/>
      <c r="EV1016" s="9"/>
      <c r="EW1016" s="9"/>
      <c r="EX1016" s="9"/>
      <c r="EY1016" s="9"/>
      <c r="EZ1016" s="9"/>
      <c r="FA1016" s="9"/>
      <c r="FB1016" s="9"/>
      <c r="FC1016" s="9"/>
      <c r="FD1016" s="9"/>
      <c r="FE1016" s="9"/>
      <c r="FF1016" s="9"/>
      <c r="FG1016" s="9"/>
      <c r="FH1016" s="9"/>
      <c r="FI1016" s="9"/>
      <c r="FJ1016" s="9"/>
      <c r="FK1016" s="9"/>
      <c r="FL1016" s="9"/>
      <c r="FM1016" s="9"/>
      <c r="FN1016" s="9"/>
      <c r="FO1016" s="9"/>
      <c r="FP1016" s="9"/>
      <c r="FQ1016" s="9"/>
      <c r="FR1016" s="9"/>
      <c r="FS1016" s="9"/>
      <c r="FT1016" s="9"/>
      <c r="FU1016" s="9"/>
      <c r="FV1016" s="9"/>
      <c r="FW1016" s="9"/>
      <c r="FX1016" s="9"/>
      <c r="FY1016" s="9"/>
      <c r="FZ1016" s="9"/>
      <c r="GA1016" s="9"/>
      <c r="GB1016" s="9"/>
      <c r="GC1016" s="9"/>
      <c r="GD1016" s="9"/>
      <c r="GE1016" s="9"/>
      <c r="GF1016" s="9"/>
    </row>
    <row r="1017" spans="2:188" s="67" customFormat="1" x14ac:dyDescent="0.3">
      <c r="B1017" s="68"/>
      <c r="C1017" s="68"/>
      <c r="D1017" s="171"/>
      <c r="E1017" s="171"/>
      <c r="F1017" s="73"/>
      <c r="G1017" s="69"/>
      <c r="L1017" s="75"/>
      <c r="M1017" s="72"/>
      <c r="N1017" s="7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c r="DR1017" s="9"/>
      <c r="DS1017" s="9"/>
      <c r="DT1017" s="9"/>
      <c r="DU1017" s="9"/>
      <c r="DV1017" s="9"/>
      <c r="DW1017" s="9"/>
      <c r="DX1017" s="9"/>
      <c r="DY1017" s="9"/>
      <c r="DZ1017" s="9"/>
      <c r="EA1017" s="9"/>
      <c r="EB1017" s="9"/>
      <c r="EC1017" s="9"/>
      <c r="ED1017" s="9"/>
      <c r="EE1017" s="9"/>
      <c r="EF1017" s="9"/>
      <c r="EG1017" s="9"/>
      <c r="EH1017" s="9"/>
      <c r="EI1017" s="9"/>
      <c r="EJ1017" s="9"/>
      <c r="EK1017" s="9"/>
      <c r="EL1017" s="9"/>
      <c r="EM1017" s="9"/>
      <c r="EN1017" s="9"/>
      <c r="EO1017" s="9"/>
      <c r="EP1017" s="9"/>
      <c r="EQ1017" s="9"/>
      <c r="ER1017" s="9"/>
      <c r="ES1017" s="9"/>
      <c r="ET1017" s="9"/>
      <c r="EU1017" s="9"/>
      <c r="EV1017" s="9"/>
      <c r="EW1017" s="9"/>
      <c r="EX1017" s="9"/>
      <c r="EY1017" s="9"/>
      <c r="EZ1017" s="9"/>
      <c r="FA1017" s="9"/>
      <c r="FB1017" s="9"/>
      <c r="FC1017" s="9"/>
      <c r="FD1017" s="9"/>
      <c r="FE1017" s="9"/>
      <c r="FF1017" s="9"/>
      <c r="FG1017" s="9"/>
      <c r="FH1017" s="9"/>
      <c r="FI1017" s="9"/>
      <c r="FJ1017" s="9"/>
      <c r="FK1017" s="9"/>
      <c r="FL1017" s="9"/>
      <c r="FM1017" s="9"/>
      <c r="FN1017" s="9"/>
      <c r="FO1017" s="9"/>
      <c r="FP1017" s="9"/>
      <c r="FQ1017" s="9"/>
      <c r="FR1017" s="9"/>
      <c r="FS1017" s="9"/>
      <c r="FT1017" s="9"/>
      <c r="FU1017" s="9"/>
      <c r="FV1017" s="9"/>
      <c r="FW1017" s="9"/>
      <c r="FX1017" s="9"/>
      <c r="FY1017" s="9"/>
      <c r="FZ1017" s="9"/>
      <c r="GA1017" s="9"/>
      <c r="GB1017" s="9"/>
      <c r="GC1017" s="9"/>
      <c r="GD1017" s="9"/>
      <c r="GE1017" s="9"/>
      <c r="GF1017" s="9"/>
    </row>
    <row r="1018" spans="2:188" s="67" customFormat="1" x14ac:dyDescent="0.3">
      <c r="B1018" s="68"/>
      <c r="C1018" s="68"/>
      <c r="D1018" s="171"/>
      <c r="E1018" s="171"/>
      <c r="F1018" s="73"/>
      <c r="G1018" s="69"/>
      <c r="L1018" s="75"/>
      <c r="M1018" s="72"/>
      <c r="N1018" s="7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c r="DR1018" s="9"/>
      <c r="DS1018" s="9"/>
      <c r="DT1018" s="9"/>
      <c r="DU1018" s="9"/>
      <c r="DV1018" s="9"/>
      <c r="DW1018" s="9"/>
      <c r="DX1018" s="9"/>
      <c r="DY1018" s="9"/>
      <c r="DZ1018" s="9"/>
      <c r="EA1018" s="9"/>
      <c r="EB1018" s="9"/>
      <c r="EC1018" s="9"/>
      <c r="ED1018" s="9"/>
      <c r="EE1018" s="9"/>
      <c r="EF1018" s="9"/>
      <c r="EG1018" s="9"/>
      <c r="EH1018" s="9"/>
      <c r="EI1018" s="9"/>
      <c r="EJ1018" s="9"/>
      <c r="EK1018" s="9"/>
      <c r="EL1018" s="9"/>
      <c r="EM1018" s="9"/>
      <c r="EN1018" s="9"/>
      <c r="EO1018" s="9"/>
      <c r="EP1018" s="9"/>
      <c r="EQ1018" s="9"/>
      <c r="ER1018" s="9"/>
      <c r="ES1018" s="9"/>
      <c r="ET1018" s="9"/>
      <c r="EU1018" s="9"/>
      <c r="EV1018" s="9"/>
      <c r="EW1018" s="9"/>
      <c r="EX1018" s="9"/>
      <c r="EY1018" s="9"/>
      <c r="EZ1018" s="9"/>
      <c r="FA1018" s="9"/>
      <c r="FB1018" s="9"/>
      <c r="FC1018" s="9"/>
      <c r="FD1018" s="9"/>
      <c r="FE1018" s="9"/>
      <c r="FF1018" s="9"/>
      <c r="FG1018" s="9"/>
      <c r="FH1018" s="9"/>
      <c r="FI1018" s="9"/>
      <c r="FJ1018" s="9"/>
      <c r="FK1018" s="9"/>
      <c r="FL1018" s="9"/>
      <c r="FM1018" s="9"/>
      <c r="FN1018" s="9"/>
      <c r="FO1018" s="9"/>
      <c r="FP1018" s="9"/>
      <c r="FQ1018" s="9"/>
      <c r="FR1018" s="9"/>
      <c r="FS1018" s="9"/>
      <c r="FT1018" s="9"/>
      <c r="FU1018" s="9"/>
      <c r="FV1018" s="9"/>
      <c r="FW1018" s="9"/>
      <c r="FX1018" s="9"/>
      <c r="FY1018" s="9"/>
      <c r="FZ1018" s="9"/>
      <c r="GA1018" s="9"/>
      <c r="GB1018" s="9"/>
      <c r="GC1018" s="9"/>
      <c r="GD1018" s="9"/>
      <c r="GE1018" s="9"/>
      <c r="GF1018" s="9"/>
    </row>
    <row r="1019" spans="2:188" s="67" customFormat="1" x14ac:dyDescent="0.3">
      <c r="B1019" s="68"/>
      <c r="C1019" s="68"/>
      <c r="D1019" s="171"/>
      <c r="E1019" s="171"/>
      <c r="F1019" s="73"/>
      <c r="G1019" s="69"/>
      <c r="L1019" s="75"/>
      <c r="M1019" s="72"/>
      <c r="N1019" s="7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c r="DR1019" s="9"/>
      <c r="DS1019" s="9"/>
      <c r="DT1019" s="9"/>
      <c r="DU1019" s="9"/>
      <c r="DV1019" s="9"/>
      <c r="DW1019" s="9"/>
      <c r="DX1019" s="9"/>
      <c r="DY1019" s="9"/>
      <c r="DZ1019" s="9"/>
      <c r="EA1019" s="9"/>
      <c r="EB1019" s="9"/>
      <c r="EC1019" s="9"/>
      <c r="ED1019" s="9"/>
      <c r="EE1019" s="9"/>
      <c r="EF1019" s="9"/>
      <c r="EG1019" s="9"/>
      <c r="EH1019" s="9"/>
      <c r="EI1019" s="9"/>
      <c r="EJ1019" s="9"/>
      <c r="EK1019" s="9"/>
      <c r="EL1019" s="9"/>
      <c r="EM1019" s="9"/>
      <c r="EN1019" s="9"/>
      <c r="EO1019" s="9"/>
      <c r="EP1019" s="9"/>
      <c r="EQ1019" s="9"/>
      <c r="ER1019" s="9"/>
      <c r="ES1019" s="9"/>
      <c r="ET1019" s="9"/>
      <c r="EU1019" s="9"/>
      <c r="EV1019" s="9"/>
      <c r="EW1019" s="9"/>
      <c r="EX1019" s="9"/>
      <c r="EY1019" s="9"/>
      <c r="EZ1019" s="9"/>
      <c r="FA1019" s="9"/>
      <c r="FB1019" s="9"/>
      <c r="FC1019" s="9"/>
      <c r="FD1019" s="9"/>
      <c r="FE1019" s="9"/>
      <c r="FF1019" s="9"/>
      <c r="FG1019" s="9"/>
      <c r="FH1019" s="9"/>
      <c r="FI1019" s="9"/>
      <c r="FJ1019" s="9"/>
      <c r="FK1019" s="9"/>
      <c r="FL1019" s="9"/>
      <c r="FM1019" s="9"/>
      <c r="FN1019" s="9"/>
      <c r="FO1019" s="9"/>
      <c r="FP1019" s="9"/>
      <c r="FQ1019" s="9"/>
      <c r="FR1019" s="9"/>
      <c r="FS1019" s="9"/>
      <c r="FT1019" s="9"/>
      <c r="FU1019" s="9"/>
      <c r="FV1019" s="9"/>
      <c r="FW1019" s="9"/>
      <c r="FX1019" s="9"/>
      <c r="FY1019" s="9"/>
      <c r="FZ1019" s="9"/>
      <c r="GA1019" s="9"/>
      <c r="GB1019" s="9"/>
      <c r="GC1019" s="9"/>
      <c r="GD1019" s="9"/>
      <c r="GE1019" s="9"/>
      <c r="GF1019" s="9"/>
    </row>
    <row r="1020" spans="2:188" s="67" customFormat="1" x14ac:dyDescent="0.3">
      <c r="B1020" s="68"/>
      <c r="C1020" s="68"/>
      <c r="D1020" s="171"/>
      <c r="E1020" s="171"/>
      <c r="F1020" s="73"/>
      <c r="G1020" s="69"/>
      <c r="L1020" s="75"/>
      <c r="M1020" s="72"/>
      <c r="N1020" s="7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c r="CZ1020" s="9"/>
      <c r="DA1020" s="9"/>
      <c r="DB1020" s="9"/>
      <c r="DC1020" s="9"/>
      <c r="DD1020" s="9"/>
      <c r="DE1020" s="9"/>
      <c r="DF1020" s="9"/>
      <c r="DG1020" s="9"/>
      <c r="DH1020" s="9"/>
      <c r="DI1020" s="9"/>
      <c r="DJ1020" s="9"/>
      <c r="DK1020" s="9"/>
      <c r="DL1020" s="9"/>
      <c r="DM1020" s="9"/>
      <c r="DN1020" s="9"/>
      <c r="DO1020" s="9"/>
      <c r="DP1020" s="9"/>
      <c r="DQ1020" s="9"/>
      <c r="DR1020" s="9"/>
      <c r="DS1020" s="9"/>
      <c r="DT1020" s="9"/>
      <c r="DU1020" s="9"/>
      <c r="DV1020" s="9"/>
      <c r="DW1020" s="9"/>
      <c r="DX1020" s="9"/>
      <c r="DY1020" s="9"/>
      <c r="DZ1020" s="9"/>
      <c r="EA1020" s="9"/>
      <c r="EB1020" s="9"/>
      <c r="EC1020" s="9"/>
      <c r="ED1020" s="9"/>
      <c r="EE1020" s="9"/>
      <c r="EF1020" s="9"/>
      <c r="EG1020" s="9"/>
      <c r="EH1020" s="9"/>
      <c r="EI1020" s="9"/>
      <c r="EJ1020" s="9"/>
      <c r="EK1020" s="9"/>
      <c r="EL1020" s="9"/>
      <c r="EM1020" s="9"/>
      <c r="EN1020" s="9"/>
      <c r="EO1020" s="9"/>
      <c r="EP1020" s="9"/>
      <c r="EQ1020" s="9"/>
      <c r="ER1020" s="9"/>
      <c r="ES1020" s="9"/>
      <c r="ET1020" s="9"/>
      <c r="EU1020" s="9"/>
      <c r="EV1020" s="9"/>
      <c r="EW1020" s="9"/>
      <c r="EX1020" s="9"/>
      <c r="EY1020" s="9"/>
      <c r="EZ1020" s="9"/>
      <c r="FA1020" s="9"/>
      <c r="FB1020" s="9"/>
      <c r="FC1020" s="9"/>
      <c r="FD1020" s="9"/>
      <c r="FE1020" s="9"/>
      <c r="FF1020" s="9"/>
      <c r="FG1020" s="9"/>
      <c r="FH1020" s="9"/>
      <c r="FI1020" s="9"/>
      <c r="FJ1020" s="9"/>
      <c r="FK1020" s="9"/>
      <c r="FL1020" s="9"/>
      <c r="FM1020" s="9"/>
      <c r="FN1020" s="9"/>
      <c r="FO1020" s="9"/>
      <c r="FP1020" s="9"/>
      <c r="FQ1020" s="9"/>
      <c r="FR1020" s="9"/>
      <c r="FS1020" s="9"/>
      <c r="FT1020" s="9"/>
      <c r="FU1020" s="9"/>
      <c r="FV1020" s="9"/>
      <c r="FW1020" s="9"/>
      <c r="FX1020" s="9"/>
      <c r="FY1020" s="9"/>
      <c r="FZ1020" s="9"/>
      <c r="GA1020" s="9"/>
      <c r="GB1020" s="9"/>
      <c r="GC1020" s="9"/>
      <c r="GD1020" s="9"/>
      <c r="GE1020" s="9"/>
      <c r="GF1020" s="9"/>
    </row>
    <row r="1021" spans="2:188" s="67" customFormat="1" x14ac:dyDescent="0.3">
      <c r="B1021" s="68"/>
      <c r="C1021" s="68"/>
      <c r="D1021" s="171"/>
      <c r="E1021" s="171"/>
      <c r="F1021" s="73"/>
      <c r="G1021" s="69"/>
      <c r="L1021" s="75"/>
      <c r="M1021" s="72"/>
      <c r="N1021" s="7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c r="CZ1021" s="9"/>
      <c r="DA1021" s="9"/>
      <c r="DB1021" s="9"/>
      <c r="DC1021" s="9"/>
      <c r="DD1021" s="9"/>
      <c r="DE1021" s="9"/>
      <c r="DF1021" s="9"/>
      <c r="DG1021" s="9"/>
      <c r="DH1021" s="9"/>
      <c r="DI1021" s="9"/>
      <c r="DJ1021" s="9"/>
      <c r="DK1021" s="9"/>
      <c r="DL1021" s="9"/>
      <c r="DM1021" s="9"/>
      <c r="DN1021" s="9"/>
      <c r="DO1021" s="9"/>
      <c r="DP1021" s="9"/>
      <c r="DQ1021" s="9"/>
      <c r="DR1021" s="9"/>
      <c r="DS1021" s="9"/>
      <c r="DT1021" s="9"/>
      <c r="DU1021" s="9"/>
      <c r="DV1021" s="9"/>
      <c r="DW1021" s="9"/>
      <c r="DX1021" s="9"/>
      <c r="DY1021" s="9"/>
      <c r="DZ1021" s="9"/>
      <c r="EA1021" s="9"/>
      <c r="EB1021" s="9"/>
      <c r="EC1021" s="9"/>
      <c r="ED1021" s="9"/>
      <c r="EE1021" s="9"/>
      <c r="EF1021" s="9"/>
      <c r="EG1021" s="9"/>
      <c r="EH1021" s="9"/>
      <c r="EI1021" s="9"/>
      <c r="EJ1021" s="9"/>
      <c r="EK1021" s="9"/>
      <c r="EL1021" s="9"/>
      <c r="EM1021" s="9"/>
      <c r="EN1021" s="9"/>
      <c r="EO1021" s="9"/>
      <c r="EP1021" s="9"/>
      <c r="EQ1021" s="9"/>
      <c r="ER1021" s="9"/>
      <c r="ES1021" s="9"/>
      <c r="ET1021" s="9"/>
      <c r="EU1021" s="9"/>
      <c r="EV1021" s="9"/>
      <c r="EW1021" s="9"/>
      <c r="EX1021" s="9"/>
      <c r="EY1021" s="9"/>
      <c r="EZ1021" s="9"/>
      <c r="FA1021" s="9"/>
      <c r="FB1021" s="9"/>
      <c r="FC1021" s="9"/>
      <c r="FD1021" s="9"/>
      <c r="FE1021" s="9"/>
      <c r="FF1021" s="9"/>
      <c r="FG1021" s="9"/>
      <c r="FH1021" s="9"/>
      <c r="FI1021" s="9"/>
      <c r="FJ1021" s="9"/>
      <c r="FK1021" s="9"/>
      <c r="FL1021" s="9"/>
      <c r="FM1021" s="9"/>
      <c r="FN1021" s="9"/>
      <c r="FO1021" s="9"/>
      <c r="FP1021" s="9"/>
      <c r="FQ1021" s="9"/>
      <c r="FR1021" s="9"/>
      <c r="FS1021" s="9"/>
      <c r="FT1021" s="9"/>
      <c r="FU1021" s="9"/>
      <c r="FV1021" s="9"/>
      <c r="FW1021" s="9"/>
      <c r="FX1021" s="9"/>
      <c r="FY1021" s="9"/>
      <c r="FZ1021" s="9"/>
      <c r="GA1021" s="9"/>
      <c r="GB1021" s="9"/>
      <c r="GC1021" s="9"/>
      <c r="GD1021" s="9"/>
      <c r="GE1021" s="9"/>
      <c r="GF1021" s="9"/>
    </row>
    <row r="1022" spans="2:188" s="67" customFormat="1" x14ac:dyDescent="0.3">
      <c r="B1022" s="68"/>
      <c r="C1022" s="68"/>
      <c r="D1022" s="171"/>
      <c r="E1022" s="171"/>
      <c r="F1022" s="73"/>
      <c r="G1022" s="69"/>
      <c r="L1022" s="75"/>
      <c r="M1022" s="72"/>
      <c r="N1022" s="7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c r="DR1022" s="9"/>
      <c r="DS1022" s="9"/>
      <c r="DT1022" s="9"/>
      <c r="DU1022" s="9"/>
      <c r="DV1022" s="9"/>
      <c r="DW1022" s="9"/>
      <c r="DX1022" s="9"/>
      <c r="DY1022" s="9"/>
      <c r="DZ1022" s="9"/>
      <c r="EA1022" s="9"/>
      <c r="EB1022" s="9"/>
      <c r="EC1022" s="9"/>
      <c r="ED1022" s="9"/>
      <c r="EE1022" s="9"/>
      <c r="EF1022" s="9"/>
      <c r="EG1022" s="9"/>
      <c r="EH1022" s="9"/>
      <c r="EI1022" s="9"/>
      <c r="EJ1022" s="9"/>
      <c r="EK1022" s="9"/>
      <c r="EL1022" s="9"/>
      <c r="EM1022" s="9"/>
      <c r="EN1022" s="9"/>
      <c r="EO1022" s="9"/>
      <c r="EP1022" s="9"/>
      <c r="EQ1022" s="9"/>
      <c r="ER1022" s="9"/>
      <c r="ES1022" s="9"/>
      <c r="ET1022" s="9"/>
      <c r="EU1022" s="9"/>
      <c r="EV1022" s="9"/>
      <c r="EW1022" s="9"/>
      <c r="EX1022" s="9"/>
      <c r="EY1022" s="9"/>
      <c r="EZ1022" s="9"/>
      <c r="FA1022" s="9"/>
      <c r="FB1022" s="9"/>
      <c r="FC1022" s="9"/>
      <c r="FD1022" s="9"/>
      <c r="FE1022" s="9"/>
      <c r="FF1022" s="9"/>
      <c r="FG1022" s="9"/>
      <c r="FH1022" s="9"/>
      <c r="FI1022" s="9"/>
      <c r="FJ1022" s="9"/>
      <c r="FK1022" s="9"/>
      <c r="FL1022" s="9"/>
      <c r="FM1022" s="9"/>
      <c r="FN1022" s="9"/>
      <c r="FO1022" s="9"/>
      <c r="FP1022" s="9"/>
      <c r="FQ1022" s="9"/>
      <c r="FR1022" s="9"/>
      <c r="FS1022" s="9"/>
      <c r="FT1022" s="9"/>
      <c r="FU1022" s="9"/>
      <c r="FV1022" s="9"/>
      <c r="FW1022" s="9"/>
      <c r="FX1022" s="9"/>
      <c r="FY1022" s="9"/>
      <c r="FZ1022" s="9"/>
      <c r="GA1022" s="9"/>
      <c r="GB1022" s="9"/>
      <c r="GC1022" s="9"/>
      <c r="GD1022" s="9"/>
      <c r="GE1022" s="9"/>
      <c r="GF1022" s="9"/>
    </row>
    <row r="1023" spans="2:188" s="67" customFormat="1" x14ac:dyDescent="0.3">
      <c r="B1023" s="68"/>
      <c r="C1023" s="68"/>
      <c r="D1023" s="171"/>
      <c r="E1023" s="171"/>
      <c r="F1023" s="73"/>
      <c r="G1023" s="69"/>
      <c r="L1023" s="75"/>
      <c r="M1023" s="72"/>
      <c r="N1023" s="7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c r="CZ1023" s="9"/>
      <c r="DA1023" s="9"/>
      <c r="DB1023" s="9"/>
      <c r="DC1023" s="9"/>
      <c r="DD1023" s="9"/>
      <c r="DE1023" s="9"/>
      <c r="DF1023" s="9"/>
      <c r="DG1023" s="9"/>
      <c r="DH1023" s="9"/>
      <c r="DI1023" s="9"/>
      <c r="DJ1023" s="9"/>
      <c r="DK1023" s="9"/>
      <c r="DL1023" s="9"/>
      <c r="DM1023" s="9"/>
      <c r="DN1023" s="9"/>
      <c r="DO1023" s="9"/>
      <c r="DP1023" s="9"/>
      <c r="DQ1023" s="9"/>
      <c r="DR1023" s="9"/>
      <c r="DS1023" s="9"/>
      <c r="DT1023" s="9"/>
      <c r="DU1023" s="9"/>
      <c r="DV1023" s="9"/>
      <c r="DW1023" s="9"/>
      <c r="DX1023" s="9"/>
      <c r="DY1023" s="9"/>
      <c r="DZ1023" s="9"/>
      <c r="EA1023" s="9"/>
      <c r="EB1023" s="9"/>
      <c r="EC1023" s="9"/>
      <c r="ED1023" s="9"/>
      <c r="EE1023" s="9"/>
      <c r="EF1023" s="9"/>
      <c r="EG1023" s="9"/>
      <c r="EH1023" s="9"/>
      <c r="EI1023" s="9"/>
      <c r="EJ1023" s="9"/>
      <c r="EK1023" s="9"/>
      <c r="EL1023" s="9"/>
      <c r="EM1023" s="9"/>
      <c r="EN1023" s="9"/>
      <c r="EO1023" s="9"/>
      <c r="EP1023" s="9"/>
      <c r="EQ1023" s="9"/>
      <c r="ER1023" s="9"/>
      <c r="ES1023" s="9"/>
      <c r="ET1023" s="9"/>
      <c r="EU1023" s="9"/>
      <c r="EV1023" s="9"/>
      <c r="EW1023" s="9"/>
      <c r="EX1023" s="9"/>
      <c r="EY1023" s="9"/>
      <c r="EZ1023" s="9"/>
      <c r="FA1023" s="9"/>
      <c r="FB1023" s="9"/>
      <c r="FC1023" s="9"/>
      <c r="FD1023" s="9"/>
      <c r="FE1023" s="9"/>
      <c r="FF1023" s="9"/>
      <c r="FG1023" s="9"/>
      <c r="FH1023" s="9"/>
      <c r="FI1023" s="9"/>
      <c r="FJ1023" s="9"/>
      <c r="FK1023" s="9"/>
      <c r="FL1023" s="9"/>
      <c r="FM1023" s="9"/>
      <c r="FN1023" s="9"/>
      <c r="FO1023" s="9"/>
      <c r="FP1023" s="9"/>
      <c r="FQ1023" s="9"/>
      <c r="FR1023" s="9"/>
      <c r="FS1023" s="9"/>
      <c r="FT1023" s="9"/>
      <c r="FU1023" s="9"/>
      <c r="FV1023" s="9"/>
      <c r="FW1023" s="9"/>
      <c r="FX1023" s="9"/>
      <c r="FY1023" s="9"/>
      <c r="FZ1023" s="9"/>
      <c r="GA1023" s="9"/>
      <c r="GB1023" s="9"/>
      <c r="GC1023" s="9"/>
      <c r="GD1023" s="9"/>
      <c r="GE1023" s="9"/>
      <c r="GF1023" s="9"/>
    </row>
    <row r="1024" spans="2:188" s="67" customFormat="1" x14ac:dyDescent="0.3">
      <c r="B1024" s="68"/>
      <c r="C1024" s="68"/>
      <c r="D1024" s="171"/>
      <c r="E1024" s="171"/>
      <c r="F1024" s="73"/>
      <c r="G1024" s="69"/>
      <c r="L1024" s="75"/>
      <c r="M1024" s="72"/>
      <c r="N1024" s="7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c r="CZ1024" s="9"/>
      <c r="DA1024" s="9"/>
      <c r="DB1024" s="9"/>
      <c r="DC1024" s="9"/>
      <c r="DD1024" s="9"/>
      <c r="DE1024" s="9"/>
      <c r="DF1024" s="9"/>
      <c r="DG1024" s="9"/>
      <c r="DH1024" s="9"/>
      <c r="DI1024" s="9"/>
      <c r="DJ1024" s="9"/>
      <c r="DK1024" s="9"/>
      <c r="DL1024" s="9"/>
      <c r="DM1024" s="9"/>
      <c r="DN1024" s="9"/>
      <c r="DO1024" s="9"/>
      <c r="DP1024" s="9"/>
      <c r="DQ1024" s="9"/>
      <c r="DR1024" s="9"/>
      <c r="DS1024" s="9"/>
      <c r="DT1024" s="9"/>
      <c r="DU1024" s="9"/>
      <c r="DV1024" s="9"/>
      <c r="DW1024" s="9"/>
      <c r="DX1024" s="9"/>
      <c r="DY1024" s="9"/>
      <c r="DZ1024" s="9"/>
      <c r="EA1024" s="9"/>
      <c r="EB1024" s="9"/>
      <c r="EC1024" s="9"/>
      <c r="ED1024" s="9"/>
      <c r="EE1024" s="9"/>
      <c r="EF1024" s="9"/>
      <c r="EG1024" s="9"/>
      <c r="EH1024" s="9"/>
      <c r="EI1024" s="9"/>
      <c r="EJ1024" s="9"/>
      <c r="EK1024" s="9"/>
      <c r="EL1024" s="9"/>
      <c r="EM1024" s="9"/>
      <c r="EN1024" s="9"/>
      <c r="EO1024" s="9"/>
      <c r="EP1024" s="9"/>
      <c r="EQ1024" s="9"/>
      <c r="ER1024" s="9"/>
      <c r="ES1024" s="9"/>
      <c r="ET1024" s="9"/>
      <c r="EU1024" s="9"/>
      <c r="EV1024" s="9"/>
      <c r="EW1024" s="9"/>
      <c r="EX1024" s="9"/>
      <c r="EY1024" s="9"/>
      <c r="EZ1024" s="9"/>
      <c r="FA1024" s="9"/>
      <c r="FB1024" s="9"/>
      <c r="FC1024" s="9"/>
      <c r="FD1024" s="9"/>
      <c r="FE1024" s="9"/>
      <c r="FF1024" s="9"/>
      <c r="FG1024" s="9"/>
      <c r="FH1024" s="9"/>
      <c r="FI1024" s="9"/>
      <c r="FJ1024" s="9"/>
      <c r="FK1024" s="9"/>
      <c r="FL1024" s="9"/>
      <c r="FM1024" s="9"/>
      <c r="FN1024" s="9"/>
      <c r="FO1024" s="9"/>
      <c r="FP1024" s="9"/>
      <c r="FQ1024" s="9"/>
      <c r="FR1024" s="9"/>
      <c r="FS1024" s="9"/>
      <c r="FT1024" s="9"/>
      <c r="FU1024" s="9"/>
      <c r="FV1024" s="9"/>
      <c r="FW1024" s="9"/>
      <c r="FX1024" s="9"/>
      <c r="FY1024" s="9"/>
      <c r="FZ1024" s="9"/>
      <c r="GA1024" s="9"/>
      <c r="GB1024" s="9"/>
      <c r="GC1024" s="9"/>
      <c r="GD1024" s="9"/>
      <c r="GE1024" s="9"/>
      <c r="GF1024" s="9"/>
    </row>
    <row r="1025" spans="2:188" s="67" customFormat="1" x14ac:dyDescent="0.3">
      <c r="B1025" s="68"/>
      <c r="C1025" s="68"/>
      <c r="D1025" s="171"/>
      <c r="E1025" s="171"/>
      <c r="F1025" s="73"/>
      <c r="G1025" s="69"/>
      <c r="L1025" s="75"/>
      <c r="M1025" s="72"/>
      <c r="N1025" s="7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c r="CZ1025" s="9"/>
      <c r="DA1025" s="9"/>
      <c r="DB1025" s="9"/>
      <c r="DC1025" s="9"/>
      <c r="DD1025" s="9"/>
      <c r="DE1025" s="9"/>
      <c r="DF1025" s="9"/>
      <c r="DG1025" s="9"/>
      <c r="DH1025" s="9"/>
      <c r="DI1025" s="9"/>
      <c r="DJ1025" s="9"/>
      <c r="DK1025" s="9"/>
      <c r="DL1025" s="9"/>
      <c r="DM1025" s="9"/>
      <c r="DN1025" s="9"/>
      <c r="DO1025" s="9"/>
      <c r="DP1025" s="9"/>
      <c r="DQ1025" s="9"/>
      <c r="DR1025" s="9"/>
      <c r="DS1025" s="9"/>
      <c r="DT1025" s="9"/>
      <c r="DU1025" s="9"/>
      <c r="DV1025" s="9"/>
      <c r="DW1025" s="9"/>
      <c r="DX1025" s="9"/>
      <c r="DY1025" s="9"/>
      <c r="DZ1025" s="9"/>
      <c r="EA1025" s="9"/>
      <c r="EB1025" s="9"/>
      <c r="EC1025" s="9"/>
      <c r="ED1025" s="9"/>
      <c r="EE1025" s="9"/>
      <c r="EF1025" s="9"/>
      <c r="EG1025" s="9"/>
      <c r="EH1025" s="9"/>
      <c r="EI1025" s="9"/>
      <c r="EJ1025" s="9"/>
      <c r="EK1025" s="9"/>
      <c r="EL1025" s="9"/>
      <c r="EM1025" s="9"/>
      <c r="EN1025" s="9"/>
      <c r="EO1025" s="9"/>
      <c r="EP1025" s="9"/>
      <c r="EQ1025" s="9"/>
      <c r="ER1025" s="9"/>
      <c r="ES1025" s="9"/>
      <c r="ET1025" s="9"/>
      <c r="EU1025" s="9"/>
      <c r="EV1025" s="9"/>
      <c r="EW1025" s="9"/>
      <c r="EX1025" s="9"/>
      <c r="EY1025" s="9"/>
      <c r="EZ1025" s="9"/>
      <c r="FA1025" s="9"/>
      <c r="FB1025" s="9"/>
      <c r="FC1025" s="9"/>
      <c r="FD1025" s="9"/>
      <c r="FE1025" s="9"/>
      <c r="FF1025" s="9"/>
      <c r="FG1025" s="9"/>
      <c r="FH1025" s="9"/>
      <c r="FI1025" s="9"/>
      <c r="FJ1025" s="9"/>
      <c r="FK1025" s="9"/>
      <c r="FL1025" s="9"/>
      <c r="FM1025" s="9"/>
      <c r="FN1025" s="9"/>
      <c r="FO1025" s="9"/>
      <c r="FP1025" s="9"/>
      <c r="FQ1025" s="9"/>
      <c r="FR1025" s="9"/>
      <c r="FS1025" s="9"/>
      <c r="FT1025" s="9"/>
      <c r="FU1025" s="9"/>
      <c r="FV1025" s="9"/>
      <c r="FW1025" s="9"/>
      <c r="FX1025" s="9"/>
      <c r="FY1025" s="9"/>
      <c r="FZ1025" s="9"/>
      <c r="GA1025" s="9"/>
      <c r="GB1025" s="9"/>
      <c r="GC1025" s="9"/>
      <c r="GD1025" s="9"/>
      <c r="GE1025" s="9"/>
      <c r="GF1025" s="9"/>
    </row>
    <row r="1026" spans="2:188" s="67" customFormat="1" x14ac:dyDescent="0.3">
      <c r="B1026" s="68"/>
      <c r="C1026" s="68"/>
      <c r="D1026" s="171"/>
      <c r="E1026" s="171"/>
      <c r="F1026" s="73"/>
      <c r="G1026" s="69"/>
      <c r="L1026" s="75"/>
      <c r="M1026" s="72"/>
      <c r="N1026" s="7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c r="CZ1026" s="9"/>
      <c r="DA1026" s="9"/>
      <c r="DB1026" s="9"/>
      <c r="DC1026" s="9"/>
      <c r="DD1026" s="9"/>
      <c r="DE1026" s="9"/>
      <c r="DF1026" s="9"/>
      <c r="DG1026" s="9"/>
      <c r="DH1026" s="9"/>
      <c r="DI1026" s="9"/>
      <c r="DJ1026" s="9"/>
      <c r="DK1026" s="9"/>
      <c r="DL1026" s="9"/>
      <c r="DM1026" s="9"/>
      <c r="DN1026" s="9"/>
      <c r="DO1026" s="9"/>
      <c r="DP1026" s="9"/>
      <c r="DQ1026" s="9"/>
      <c r="DR1026" s="9"/>
      <c r="DS1026" s="9"/>
      <c r="DT1026" s="9"/>
      <c r="DU1026" s="9"/>
      <c r="DV1026" s="9"/>
      <c r="DW1026" s="9"/>
      <c r="DX1026" s="9"/>
      <c r="DY1026" s="9"/>
      <c r="DZ1026" s="9"/>
      <c r="EA1026" s="9"/>
      <c r="EB1026" s="9"/>
      <c r="EC1026" s="9"/>
      <c r="ED1026" s="9"/>
      <c r="EE1026" s="9"/>
      <c r="EF1026" s="9"/>
      <c r="EG1026" s="9"/>
      <c r="EH1026" s="9"/>
      <c r="EI1026" s="9"/>
      <c r="EJ1026" s="9"/>
      <c r="EK1026" s="9"/>
      <c r="EL1026" s="9"/>
      <c r="EM1026" s="9"/>
      <c r="EN1026" s="9"/>
      <c r="EO1026" s="9"/>
      <c r="EP1026" s="9"/>
      <c r="EQ1026" s="9"/>
      <c r="ER1026" s="9"/>
      <c r="ES1026" s="9"/>
      <c r="ET1026" s="9"/>
      <c r="EU1026" s="9"/>
      <c r="EV1026" s="9"/>
      <c r="EW1026" s="9"/>
      <c r="EX1026" s="9"/>
      <c r="EY1026" s="9"/>
      <c r="EZ1026" s="9"/>
      <c r="FA1026" s="9"/>
      <c r="FB1026" s="9"/>
      <c r="FC1026" s="9"/>
      <c r="FD1026" s="9"/>
      <c r="FE1026" s="9"/>
      <c r="FF1026" s="9"/>
      <c r="FG1026" s="9"/>
      <c r="FH1026" s="9"/>
      <c r="FI1026" s="9"/>
      <c r="FJ1026" s="9"/>
      <c r="FK1026" s="9"/>
      <c r="FL1026" s="9"/>
      <c r="FM1026" s="9"/>
      <c r="FN1026" s="9"/>
      <c r="FO1026" s="9"/>
      <c r="FP1026" s="9"/>
      <c r="FQ1026" s="9"/>
      <c r="FR1026" s="9"/>
      <c r="FS1026" s="9"/>
      <c r="FT1026" s="9"/>
      <c r="FU1026" s="9"/>
      <c r="FV1026" s="9"/>
      <c r="FW1026" s="9"/>
      <c r="FX1026" s="9"/>
      <c r="FY1026" s="9"/>
      <c r="FZ1026" s="9"/>
      <c r="GA1026" s="9"/>
      <c r="GB1026" s="9"/>
      <c r="GC1026" s="9"/>
      <c r="GD1026" s="9"/>
      <c r="GE1026" s="9"/>
      <c r="GF1026" s="9"/>
    </row>
    <row r="1027" spans="2:188" s="67" customFormat="1" x14ac:dyDescent="0.3">
      <c r="B1027" s="68"/>
      <c r="C1027" s="68"/>
      <c r="D1027" s="171"/>
      <c r="E1027" s="171"/>
      <c r="F1027" s="73"/>
      <c r="G1027" s="69"/>
      <c r="L1027" s="75"/>
      <c r="M1027" s="72"/>
      <c r="N1027" s="7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c r="CZ1027" s="9"/>
      <c r="DA1027" s="9"/>
      <c r="DB1027" s="9"/>
      <c r="DC1027" s="9"/>
      <c r="DD1027" s="9"/>
      <c r="DE1027" s="9"/>
      <c r="DF1027" s="9"/>
      <c r="DG1027" s="9"/>
      <c r="DH1027" s="9"/>
      <c r="DI1027" s="9"/>
      <c r="DJ1027" s="9"/>
      <c r="DK1027" s="9"/>
      <c r="DL1027" s="9"/>
      <c r="DM1027" s="9"/>
      <c r="DN1027" s="9"/>
      <c r="DO1027" s="9"/>
      <c r="DP1027" s="9"/>
      <c r="DQ1027" s="9"/>
      <c r="DR1027" s="9"/>
      <c r="DS1027" s="9"/>
      <c r="DT1027" s="9"/>
      <c r="DU1027" s="9"/>
      <c r="DV1027" s="9"/>
      <c r="DW1027" s="9"/>
      <c r="DX1027" s="9"/>
      <c r="DY1027" s="9"/>
      <c r="DZ1027" s="9"/>
      <c r="EA1027" s="9"/>
      <c r="EB1027" s="9"/>
      <c r="EC1027" s="9"/>
      <c r="ED1027" s="9"/>
      <c r="EE1027" s="9"/>
      <c r="EF1027" s="9"/>
      <c r="EG1027" s="9"/>
      <c r="EH1027" s="9"/>
      <c r="EI1027" s="9"/>
      <c r="EJ1027" s="9"/>
      <c r="EK1027" s="9"/>
      <c r="EL1027" s="9"/>
      <c r="EM1027" s="9"/>
      <c r="EN1027" s="9"/>
      <c r="EO1027" s="9"/>
      <c r="EP1027" s="9"/>
      <c r="EQ1027" s="9"/>
      <c r="ER1027" s="9"/>
      <c r="ES1027" s="9"/>
      <c r="ET1027" s="9"/>
      <c r="EU1027" s="9"/>
      <c r="EV1027" s="9"/>
      <c r="EW1027" s="9"/>
      <c r="EX1027" s="9"/>
      <c r="EY1027" s="9"/>
      <c r="EZ1027" s="9"/>
      <c r="FA1027" s="9"/>
      <c r="FB1027" s="9"/>
      <c r="FC1027" s="9"/>
      <c r="FD1027" s="9"/>
      <c r="FE1027" s="9"/>
      <c r="FF1027" s="9"/>
      <c r="FG1027" s="9"/>
      <c r="FH1027" s="9"/>
      <c r="FI1027" s="9"/>
      <c r="FJ1027" s="9"/>
      <c r="FK1027" s="9"/>
      <c r="FL1027" s="9"/>
      <c r="FM1027" s="9"/>
      <c r="FN1027" s="9"/>
      <c r="FO1027" s="9"/>
      <c r="FP1027" s="9"/>
      <c r="FQ1027" s="9"/>
      <c r="FR1027" s="9"/>
      <c r="FS1027" s="9"/>
      <c r="FT1027" s="9"/>
      <c r="FU1027" s="9"/>
      <c r="FV1027" s="9"/>
      <c r="FW1027" s="9"/>
      <c r="FX1027" s="9"/>
      <c r="FY1027" s="9"/>
      <c r="FZ1027" s="9"/>
      <c r="GA1027" s="9"/>
      <c r="GB1027" s="9"/>
      <c r="GC1027" s="9"/>
      <c r="GD1027" s="9"/>
      <c r="GE1027" s="9"/>
      <c r="GF1027" s="9"/>
    </row>
    <row r="1028" spans="2:188" s="67" customFormat="1" x14ac:dyDescent="0.3">
      <c r="B1028" s="68"/>
      <c r="C1028" s="68"/>
      <c r="D1028" s="171"/>
      <c r="E1028" s="171"/>
      <c r="F1028" s="73"/>
      <c r="G1028" s="69"/>
      <c r="L1028" s="75"/>
      <c r="M1028" s="72"/>
      <c r="N1028" s="7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c r="DR1028" s="9"/>
      <c r="DS1028" s="9"/>
      <c r="DT1028" s="9"/>
      <c r="DU1028" s="9"/>
      <c r="DV1028" s="9"/>
      <c r="DW1028" s="9"/>
      <c r="DX1028" s="9"/>
      <c r="DY1028" s="9"/>
      <c r="DZ1028" s="9"/>
      <c r="EA1028" s="9"/>
      <c r="EB1028" s="9"/>
      <c r="EC1028" s="9"/>
      <c r="ED1028" s="9"/>
      <c r="EE1028" s="9"/>
      <c r="EF1028" s="9"/>
      <c r="EG1028" s="9"/>
      <c r="EH1028" s="9"/>
      <c r="EI1028" s="9"/>
      <c r="EJ1028" s="9"/>
      <c r="EK1028" s="9"/>
      <c r="EL1028" s="9"/>
      <c r="EM1028" s="9"/>
      <c r="EN1028" s="9"/>
      <c r="EO1028" s="9"/>
      <c r="EP1028" s="9"/>
      <c r="EQ1028" s="9"/>
      <c r="ER1028" s="9"/>
      <c r="ES1028" s="9"/>
      <c r="ET1028" s="9"/>
      <c r="EU1028" s="9"/>
      <c r="EV1028" s="9"/>
      <c r="EW1028" s="9"/>
      <c r="EX1028" s="9"/>
      <c r="EY1028" s="9"/>
      <c r="EZ1028" s="9"/>
      <c r="FA1028" s="9"/>
      <c r="FB1028" s="9"/>
      <c r="FC1028" s="9"/>
      <c r="FD1028" s="9"/>
      <c r="FE1028" s="9"/>
      <c r="FF1028" s="9"/>
      <c r="FG1028" s="9"/>
      <c r="FH1028" s="9"/>
      <c r="FI1028" s="9"/>
      <c r="FJ1028" s="9"/>
      <c r="FK1028" s="9"/>
      <c r="FL1028" s="9"/>
      <c r="FM1028" s="9"/>
      <c r="FN1028" s="9"/>
      <c r="FO1028" s="9"/>
      <c r="FP1028" s="9"/>
      <c r="FQ1028" s="9"/>
      <c r="FR1028" s="9"/>
      <c r="FS1028" s="9"/>
      <c r="FT1028" s="9"/>
      <c r="FU1028" s="9"/>
      <c r="FV1028" s="9"/>
      <c r="FW1028" s="9"/>
      <c r="FX1028" s="9"/>
      <c r="FY1028" s="9"/>
      <c r="FZ1028" s="9"/>
      <c r="GA1028" s="9"/>
      <c r="GB1028" s="9"/>
      <c r="GC1028" s="9"/>
      <c r="GD1028" s="9"/>
      <c r="GE1028" s="9"/>
      <c r="GF1028" s="9"/>
    </row>
    <row r="1029" spans="2:188" s="67" customFormat="1" x14ac:dyDescent="0.3">
      <c r="B1029" s="68"/>
      <c r="C1029" s="68"/>
      <c r="D1029" s="171"/>
      <c r="E1029" s="171"/>
      <c r="F1029" s="73"/>
      <c r="G1029" s="69"/>
      <c r="L1029" s="75"/>
      <c r="M1029" s="72"/>
      <c r="N1029" s="7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c r="CZ1029" s="9"/>
      <c r="DA1029" s="9"/>
      <c r="DB1029" s="9"/>
      <c r="DC1029" s="9"/>
      <c r="DD1029" s="9"/>
      <c r="DE1029" s="9"/>
      <c r="DF1029" s="9"/>
      <c r="DG1029" s="9"/>
      <c r="DH1029" s="9"/>
      <c r="DI1029" s="9"/>
      <c r="DJ1029" s="9"/>
      <c r="DK1029" s="9"/>
      <c r="DL1029" s="9"/>
      <c r="DM1029" s="9"/>
      <c r="DN1029" s="9"/>
      <c r="DO1029" s="9"/>
      <c r="DP1029" s="9"/>
      <c r="DQ1029" s="9"/>
      <c r="DR1029" s="9"/>
      <c r="DS1029" s="9"/>
      <c r="DT1029" s="9"/>
      <c r="DU1029" s="9"/>
      <c r="DV1029" s="9"/>
      <c r="DW1029" s="9"/>
      <c r="DX1029" s="9"/>
      <c r="DY1029" s="9"/>
      <c r="DZ1029" s="9"/>
      <c r="EA1029" s="9"/>
      <c r="EB1029" s="9"/>
      <c r="EC1029" s="9"/>
      <c r="ED1029" s="9"/>
      <c r="EE1029" s="9"/>
      <c r="EF1029" s="9"/>
      <c r="EG1029" s="9"/>
      <c r="EH1029" s="9"/>
      <c r="EI1029" s="9"/>
      <c r="EJ1029" s="9"/>
      <c r="EK1029" s="9"/>
      <c r="EL1029" s="9"/>
      <c r="EM1029" s="9"/>
      <c r="EN1029" s="9"/>
      <c r="EO1029" s="9"/>
      <c r="EP1029" s="9"/>
      <c r="EQ1029" s="9"/>
      <c r="ER1029" s="9"/>
      <c r="ES1029" s="9"/>
      <c r="ET1029" s="9"/>
      <c r="EU1029" s="9"/>
      <c r="EV1029" s="9"/>
      <c r="EW1029" s="9"/>
      <c r="EX1029" s="9"/>
      <c r="EY1029" s="9"/>
      <c r="EZ1029" s="9"/>
      <c r="FA1029" s="9"/>
      <c r="FB1029" s="9"/>
      <c r="FC1029" s="9"/>
      <c r="FD1029" s="9"/>
      <c r="FE1029" s="9"/>
      <c r="FF1029" s="9"/>
      <c r="FG1029" s="9"/>
      <c r="FH1029" s="9"/>
      <c r="FI1029" s="9"/>
      <c r="FJ1029" s="9"/>
      <c r="FK1029" s="9"/>
      <c r="FL1029" s="9"/>
      <c r="FM1029" s="9"/>
      <c r="FN1029" s="9"/>
      <c r="FO1029" s="9"/>
      <c r="FP1029" s="9"/>
      <c r="FQ1029" s="9"/>
      <c r="FR1029" s="9"/>
      <c r="FS1029" s="9"/>
      <c r="FT1029" s="9"/>
      <c r="FU1029" s="9"/>
      <c r="FV1029" s="9"/>
      <c r="FW1029" s="9"/>
      <c r="FX1029" s="9"/>
      <c r="FY1029" s="9"/>
      <c r="FZ1029" s="9"/>
      <c r="GA1029" s="9"/>
      <c r="GB1029" s="9"/>
      <c r="GC1029" s="9"/>
      <c r="GD1029" s="9"/>
      <c r="GE1029" s="9"/>
      <c r="GF1029" s="9"/>
    </row>
    <row r="1030" spans="2:188" s="67" customFormat="1" x14ac:dyDescent="0.3">
      <c r="B1030" s="68"/>
      <c r="C1030" s="68"/>
      <c r="D1030" s="171"/>
      <c r="E1030" s="171"/>
      <c r="F1030" s="73"/>
      <c r="G1030" s="69"/>
      <c r="L1030" s="75"/>
      <c r="M1030" s="72"/>
      <c r="N1030" s="7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c r="DR1030" s="9"/>
      <c r="DS1030" s="9"/>
      <c r="DT1030" s="9"/>
      <c r="DU1030" s="9"/>
      <c r="DV1030" s="9"/>
      <c r="DW1030" s="9"/>
      <c r="DX1030" s="9"/>
      <c r="DY1030" s="9"/>
      <c r="DZ1030" s="9"/>
      <c r="EA1030" s="9"/>
      <c r="EB1030" s="9"/>
      <c r="EC1030" s="9"/>
      <c r="ED1030" s="9"/>
      <c r="EE1030" s="9"/>
      <c r="EF1030" s="9"/>
      <c r="EG1030" s="9"/>
      <c r="EH1030" s="9"/>
      <c r="EI1030" s="9"/>
      <c r="EJ1030" s="9"/>
      <c r="EK1030" s="9"/>
      <c r="EL1030" s="9"/>
      <c r="EM1030" s="9"/>
      <c r="EN1030" s="9"/>
      <c r="EO1030" s="9"/>
      <c r="EP1030" s="9"/>
      <c r="EQ1030" s="9"/>
      <c r="ER1030" s="9"/>
      <c r="ES1030" s="9"/>
      <c r="ET1030" s="9"/>
      <c r="EU1030" s="9"/>
      <c r="EV1030" s="9"/>
      <c r="EW1030" s="9"/>
      <c r="EX1030" s="9"/>
      <c r="EY1030" s="9"/>
      <c r="EZ1030" s="9"/>
      <c r="FA1030" s="9"/>
      <c r="FB1030" s="9"/>
      <c r="FC1030" s="9"/>
      <c r="FD1030" s="9"/>
      <c r="FE1030" s="9"/>
      <c r="FF1030" s="9"/>
      <c r="FG1030" s="9"/>
      <c r="FH1030" s="9"/>
      <c r="FI1030" s="9"/>
      <c r="FJ1030" s="9"/>
      <c r="FK1030" s="9"/>
      <c r="FL1030" s="9"/>
      <c r="FM1030" s="9"/>
      <c r="FN1030" s="9"/>
      <c r="FO1030" s="9"/>
      <c r="FP1030" s="9"/>
      <c r="FQ1030" s="9"/>
      <c r="FR1030" s="9"/>
      <c r="FS1030" s="9"/>
      <c r="FT1030" s="9"/>
      <c r="FU1030" s="9"/>
      <c r="FV1030" s="9"/>
      <c r="FW1030" s="9"/>
      <c r="FX1030" s="9"/>
      <c r="FY1030" s="9"/>
      <c r="FZ1030" s="9"/>
      <c r="GA1030" s="9"/>
      <c r="GB1030" s="9"/>
      <c r="GC1030" s="9"/>
      <c r="GD1030" s="9"/>
      <c r="GE1030" s="9"/>
      <c r="GF1030" s="9"/>
    </row>
    <row r="1031" spans="2:188" s="67" customFormat="1" x14ac:dyDescent="0.3">
      <c r="B1031" s="68"/>
      <c r="C1031" s="68"/>
      <c r="D1031" s="171"/>
      <c r="E1031" s="171"/>
      <c r="F1031" s="73"/>
      <c r="G1031" s="69"/>
      <c r="L1031" s="75"/>
      <c r="M1031" s="72"/>
      <c r="N1031" s="7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c r="CZ1031" s="9"/>
      <c r="DA1031" s="9"/>
      <c r="DB1031" s="9"/>
      <c r="DC1031" s="9"/>
      <c r="DD1031" s="9"/>
      <c r="DE1031" s="9"/>
      <c r="DF1031" s="9"/>
      <c r="DG1031" s="9"/>
      <c r="DH1031" s="9"/>
      <c r="DI1031" s="9"/>
      <c r="DJ1031" s="9"/>
      <c r="DK1031" s="9"/>
      <c r="DL1031" s="9"/>
      <c r="DM1031" s="9"/>
      <c r="DN1031" s="9"/>
      <c r="DO1031" s="9"/>
      <c r="DP1031" s="9"/>
      <c r="DQ1031" s="9"/>
      <c r="DR1031" s="9"/>
      <c r="DS1031" s="9"/>
      <c r="DT1031" s="9"/>
      <c r="DU1031" s="9"/>
      <c r="DV1031" s="9"/>
      <c r="DW1031" s="9"/>
      <c r="DX1031" s="9"/>
      <c r="DY1031" s="9"/>
      <c r="DZ1031" s="9"/>
      <c r="EA1031" s="9"/>
      <c r="EB1031" s="9"/>
      <c r="EC1031" s="9"/>
      <c r="ED1031" s="9"/>
      <c r="EE1031" s="9"/>
      <c r="EF1031" s="9"/>
      <c r="EG1031" s="9"/>
      <c r="EH1031" s="9"/>
      <c r="EI1031" s="9"/>
      <c r="EJ1031" s="9"/>
      <c r="EK1031" s="9"/>
      <c r="EL1031" s="9"/>
      <c r="EM1031" s="9"/>
      <c r="EN1031" s="9"/>
      <c r="EO1031" s="9"/>
      <c r="EP1031" s="9"/>
      <c r="EQ1031" s="9"/>
      <c r="ER1031" s="9"/>
      <c r="ES1031" s="9"/>
      <c r="ET1031" s="9"/>
      <c r="EU1031" s="9"/>
      <c r="EV1031" s="9"/>
      <c r="EW1031" s="9"/>
      <c r="EX1031" s="9"/>
      <c r="EY1031" s="9"/>
      <c r="EZ1031" s="9"/>
      <c r="FA1031" s="9"/>
      <c r="FB1031" s="9"/>
      <c r="FC1031" s="9"/>
      <c r="FD1031" s="9"/>
      <c r="FE1031" s="9"/>
      <c r="FF1031" s="9"/>
      <c r="FG1031" s="9"/>
      <c r="FH1031" s="9"/>
      <c r="FI1031" s="9"/>
      <c r="FJ1031" s="9"/>
      <c r="FK1031" s="9"/>
      <c r="FL1031" s="9"/>
      <c r="FM1031" s="9"/>
      <c r="FN1031" s="9"/>
      <c r="FO1031" s="9"/>
      <c r="FP1031" s="9"/>
      <c r="FQ1031" s="9"/>
      <c r="FR1031" s="9"/>
      <c r="FS1031" s="9"/>
      <c r="FT1031" s="9"/>
      <c r="FU1031" s="9"/>
      <c r="FV1031" s="9"/>
      <c r="FW1031" s="9"/>
      <c r="FX1031" s="9"/>
      <c r="FY1031" s="9"/>
      <c r="FZ1031" s="9"/>
      <c r="GA1031" s="9"/>
      <c r="GB1031" s="9"/>
      <c r="GC1031" s="9"/>
      <c r="GD1031" s="9"/>
      <c r="GE1031" s="9"/>
      <c r="GF1031" s="9"/>
    </row>
    <row r="1032" spans="2:188" s="67" customFormat="1" x14ac:dyDescent="0.3">
      <c r="B1032" s="68"/>
      <c r="C1032" s="68"/>
      <c r="D1032" s="171"/>
      <c r="E1032" s="171"/>
      <c r="F1032" s="73"/>
      <c r="G1032" s="69"/>
      <c r="L1032" s="75"/>
      <c r="M1032" s="72"/>
      <c r="N1032" s="7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c r="CZ1032" s="9"/>
      <c r="DA1032" s="9"/>
      <c r="DB1032" s="9"/>
      <c r="DC1032" s="9"/>
      <c r="DD1032" s="9"/>
      <c r="DE1032" s="9"/>
      <c r="DF1032" s="9"/>
      <c r="DG1032" s="9"/>
      <c r="DH1032" s="9"/>
      <c r="DI1032" s="9"/>
      <c r="DJ1032" s="9"/>
      <c r="DK1032" s="9"/>
      <c r="DL1032" s="9"/>
      <c r="DM1032" s="9"/>
      <c r="DN1032" s="9"/>
      <c r="DO1032" s="9"/>
      <c r="DP1032" s="9"/>
      <c r="DQ1032" s="9"/>
      <c r="DR1032" s="9"/>
      <c r="DS1032" s="9"/>
      <c r="DT1032" s="9"/>
      <c r="DU1032" s="9"/>
      <c r="DV1032" s="9"/>
      <c r="DW1032" s="9"/>
      <c r="DX1032" s="9"/>
      <c r="DY1032" s="9"/>
      <c r="DZ1032" s="9"/>
      <c r="EA1032" s="9"/>
      <c r="EB1032" s="9"/>
      <c r="EC1032" s="9"/>
      <c r="ED1032" s="9"/>
      <c r="EE1032" s="9"/>
      <c r="EF1032" s="9"/>
      <c r="EG1032" s="9"/>
      <c r="EH1032" s="9"/>
      <c r="EI1032" s="9"/>
      <c r="EJ1032" s="9"/>
      <c r="EK1032" s="9"/>
      <c r="EL1032" s="9"/>
      <c r="EM1032" s="9"/>
      <c r="EN1032" s="9"/>
      <c r="EO1032" s="9"/>
      <c r="EP1032" s="9"/>
      <c r="EQ1032" s="9"/>
      <c r="ER1032" s="9"/>
      <c r="ES1032" s="9"/>
      <c r="ET1032" s="9"/>
      <c r="EU1032" s="9"/>
      <c r="EV1032" s="9"/>
      <c r="EW1032" s="9"/>
      <c r="EX1032" s="9"/>
      <c r="EY1032" s="9"/>
      <c r="EZ1032" s="9"/>
      <c r="FA1032" s="9"/>
      <c r="FB1032" s="9"/>
      <c r="FC1032" s="9"/>
      <c r="FD1032" s="9"/>
      <c r="FE1032" s="9"/>
      <c r="FF1032" s="9"/>
      <c r="FG1032" s="9"/>
      <c r="FH1032" s="9"/>
      <c r="FI1032" s="9"/>
      <c r="FJ1032" s="9"/>
      <c r="FK1032" s="9"/>
      <c r="FL1032" s="9"/>
      <c r="FM1032" s="9"/>
      <c r="FN1032" s="9"/>
      <c r="FO1032" s="9"/>
      <c r="FP1032" s="9"/>
      <c r="FQ1032" s="9"/>
      <c r="FR1032" s="9"/>
      <c r="FS1032" s="9"/>
      <c r="FT1032" s="9"/>
      <c r="FU1032" s="9"/>
      <c r="FV1032" s="9"/>
      <c r="FW1032" s="9"/>
      <c r="FX1032" s="9"/>
      <c r="FY1032" s="9"/>
      <c r="FZ1032" s="9"/>
      <c r="GA1032" s="9"/>
      <c r="GB1032" s="9"/>
      <c r="GC1032" s="9"/>
      <c r="GD1032" s="9"/>
      <c r="GE1032" s="9"/>
      <c r="GF1032" s="9"/>
    </row>
    <row r="1033" spans="2:188" s="67" customFormat="1" x14ac:dyDescent="0.3">
      <c r="B1033" s="68"/>
      <c r="C1033" s="68"/>
      <c r="D1033" s="171"/>
      <c r="E1033" s="171"/>
      <c r="F1033" s="73"/>
      <c r="G1033" s="69"/>
      <c r="L1033" s="75"/>
      <c r="M1033" s="72"/>
      <c r="N1033" s="7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c r="CZ1033" s="9"/>
      <c r="DA1033" s="9"/>
      <c r="DB1033" s="9"/>
      <c r="DC1033" s="9"/>
      <c r="DD1033" s="9"/>
      <c r="DE1033" s="9"/>
      <c r="DF1033" s="9"/>
      <c r="DG1033" s="9"/>
      <c r="DH1033" s="9"/>
      <c r="DI1033" s="9"/>
      <c r="DJ1033" s="9"/>
      <c r="DK1033" s="9"/>
      <c r="DL1033" s="9"/>
      <c r="DM1033" s="9"/>
      <c r="DN1033" s="9"/>
      <c r="DO1033" s="9"/>
      <c r="DP1033" s="9"/>
      <c r="DQ1033" s="9"/>
      <c r="DR1033" s="9"/>
      <c r="DS1033" s="9"/>
      <c r="DT1033" s="9"/>
      <c r="DU1033" s="9"/>
      <c r="DV1033" s="9"/>
      <c r="DW1033" s="9"/>
      <c r="DX1033" s="9"/>
      <c r="DY1033" s="9"/>
      <c r="DZ1033" s="9"/>
      <c r="EA1033" s="9"/>
      <c r="EB1033" s="9"/>
      <c r="EC1033" s="9"/>
      <c r="ED1033" s="9"/>
      <c r="EE1033" s="9"/>
      <c r="EF1033" s="9"/>
      <c r="EG1033" s="9"/>
      <c r="EH1033" s="9"/>
      <c r="EI1033" s="9"/>
      <c r="EJ1033" s="9"/>
      <c r="EK1033" s="9"/>
      <c r="EL1033" s="9"/>
      <c r="EM1033" s="9"/>
      <c r="EN1033" s="9"/>
      <c r="EO1033" s="9"/>
      <c r="EP1033" s="9"/>
      <c r="EQ1033" s="9"/>
      <c r="ER1033" s="9"/>
      <c r="ES1033" s="9"/>
      <c r="ET1033" s="9"/>
      <c r="EU1033" s="9"/>
      <c r="EV1033" s="9"/>
      <c r="EW1033" s="9"/>
      <c r="EX1033" s="9"/>
      <c r="EY1033" s="9"/>
      <c r="EZ1033" s="9"/>
      <c r="FA1033" s="9"/>
      <c r="FB1033" s="9"/>
      <c r="FC1033" s="9"/>
      <c r="FD1033" s="9"/>
      <c r="FE1033" s="9"/>
      <c r="FF1033" s="9"/>
      <c r="FG1033" s="9"/>
      <c r="FH1033" s="9"/>
      <c r="FI1033" s="9"/>
      <c r="FJ1033" s="9"/>
      <c r="FK1033" s="9"/>
      <c r="FL1033" s="9"/>
      <c r="FM1033" s="9"/>
      <c r="FN1033" s="9"/>
      <c r="FO1033" s="9"/>
      <c r="FP1033" s="9"/>
      <c r="FQ1033" s="9"/>
      <c r="FR1033" s="9"/>
      <c r="FS1033" s="9"/>
      <c r="FT1033" s="9"/>
      <c r="FU1033" s="9"/>
      <c r="FV1033" s="9"/>
      <c r="FW1033" s="9"/>
      <c r="FX1033" s="9"/>
      <c r="FY1033" s="9"/>
      <c r="FZ1033" s="9"/>
      <c r="GA1033" s="9"/>
      <c r="GB1033" s="9"/>
      <c r="GC1033" s="9"/>
      <c r="GD1033" s="9"/>
      <c r="GE1033" s="9"/>
      <c r="GF1033" s="9"/>
    </row>
    <row r="1034" spans="2:188" s="67" customFormat="1" x14ac:dyDescent="0.3">
      <c r="B1034" s="68"/>
      <c r="C1034" s="68"/>
      <c r="D1034" s="171"/>
      <c r="E1034" s="171"/>
      <c r="F1034" s="73"/>
      <c r="G1034" s="69"/>
      <c r="L1034" s="75"/>
      <c r="M1034" s="72"/>
      <c r="N1034" s="7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9"/>
      <c r="AW1034" s="9"/>
      <c r="AX1034" s="9"/>
      <c r="AY1034" s="9"/>
      <c r="AZ1034" s="9"/>
      <c r="BA1034" s="9"/>
      <c r="BB1034" s="9"/>
      <c r="BC1034" s="9"/>
      <c r="BD1034" s="9"/>
      <c r="BE1034" s="9"/>
      <c r="BF1034" s="9"/>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c r="CZ1034" s="9"/>
      <c r="DA1034" s="9"/>
      <c r="DB1034" s="9"/>
      <c r="DC1034" s="9"/>
      <c r="DD1034" s="9"/>
      <c r="DE1034" s="9"/>
      <c r="DF1034" s="9"/>
      <c r="DG1034" s="9"/>
      <c r="DH1034" s="9"/>
      <c r="DI1034" s="9"/>
      <c r="DJ1034" s="9"/>
      <c r="DK1034" s="9"/>
      <c r="DL1034" s="9"/>
      <c r="DM1034" s="9"/>
      <c r="DN1034" s="9"/>
      <c r="DO1034" s="9"/>
      <c r="DP1034" s="9"/>
      <c r="DQ1034" s="9"/>
      <c r="DR1034" s="9"/>
      <c r="DS1034" s="9"/>
      <c r="DT1034" s="9"/>
      <c r="DU1034" s="9"/>
      <c r="DV1034" s="9"/>
      <c r="DW1034" s="9"/>
      <c r="DX1034" s="9"/>
      <c r="DY1034" s="9"/>
      <c r="DZ1034" s="9"/>
      <c r="EA1034" s="9"/>
      <c r="EB1034" s="9"/>
      <c r="EC1034" s="9"/>
      <c r="ED1034" s="9"/>
      <c r="EE1034" s="9"/>
      <c r="EF1034" s="9"/>
      <c r="EG1034" s="9"/>
      <c r="EH1034" s="9"/>
      <c r="EI1034" s="9"/>
      <c r="EJ1034" s="9"/>
      <c r="EK1034" s="9"/>
      <c r="EL1034" s="9"/>
      <c r="EM1034" s="9"/>
      <c r="EN1034" s="9"/>
      <c r="EO1034" s="9"/>
      <c r="EP1034" s="9"/>
      <c r="EQ1034" s="9"/>
      <c r="ER1034" s="9"/>
      <c r="ES1034" s="9"/>
      <c r="ET1034" s="9"/>
      <c r="EU1034" s="9"/>
      <c r="EV1034" s="9"/>
      <c r="EW1034" s="9"/>
      <c r="EX1034" s="9"/>
      <c r="EY1034" s="9"/>
      <c r="EZ1034" s="9"/>
      <c r="FA1034" s="9"/>
      <c r="FB1034" s="9"/>
      <c r="FC1034" s="9"/>
      <c r="FD1034" s="9"/>
      <c r="FE1034" s="9"/>
      <c r="FF1034" s="9"/>
      <c r="FG1034" s="9"/>
      <c r="FH1034" s="9"/>
      <c r="FI1034" s="9"/>
      <c r="FJ1034" s="9"/>
      <c r="FK1034" s="9"/>
      <c r="FL1034" s="9"/>
      <c r="FM1034" s="9"/>
      <c r="FN1034" s="9"/>
      <c r="FO1034" s="9"/>
      <c r="FP1034" s="9"/>
      <c r="FQ1034" s="9"/>
      <c r="FR1034" s="9"/>
      <c r="FS1034" s="9"/>
      <c r="FT1034" s="9"/>
      <c r="FU1034" s="9"/>
      <c r="FV1034" s="9"/>
      <c r="FW1034" s="9"/>
      <c r="FX1034" s="9"/>
      <c r="FY1034" s="9"/>
      <c r="FZ1034" s="9"/>
      <c r="GA1034" s="9"/>
      <c r="GB1034" s="9"/>
      <c r="GC1034" s="9"/>
      <c r="GD1034" s="9"/>
      <c r="GE1034" s="9"/>
      <c r="GF1034" s="9"/>
    </row>
    <row r="1035" spans="2:188" s="67" customFormat="1" x14ac:dyDescent="0.3">
      <c r="B1035" s="68"/>
      <c r="C1035" s="68"/>
      <c r="D1035" s="171"/>
      <c r="E1035" s="171"/>
      <c r="F1035" s="73"/>
      <c r="G1035" s="69"/>
      <c r="L1035" s="75"/>
      <c r="M1035" s="72"/>
      <c r="N1035" s="7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9"/>
      <c r="AW1035" s="9"/>
      <c r="AX1035" s="9"/>
      <c r="AY1035" s="9"/>
      <c r="AZ1035" s="9"/>
      <c r="BA1035" s="9"/>
      <c r="BB1035" s="9"/>
      <c r="BC1035" s="9"/>
      <c r="BD1035" s="9"/>
      <c r="BE1035" s="9"/>
      <c r="BF1035" s="9"/>
      <c r="BG1035" s="9"/>
      <c r="BH1035" s="9"/>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c r="CZ1035" s="9"/>
      <c r="DA1035" s="9"/>
      <c r="DB1035" s="9"/>
      <c r="DC1035" s="9"/>
      <c r="DD1035" s="9"/>
      <c r="DE1035" s="9"/>
      <c r="DF1035" s="9"/>
      <c r="DG1035" s="9"/>
      <c r="DH1035" s="9"/>
      <c r="DI1035" s="9"/>
      <c r="DJ1035" s="9"/>
      <c r="DK1035" s="9"/>
      <c r="DL1035" s="9"/>
      <c r="DM1035" s="9"/>
      <c r="DN1035" s="9"/>
      <c r="DO1035" s="9"/>
      <c r="DP1035" s="9"/>
      <c r="DQ1035" s="9"/>
      <c r="DR1035" s="9"/>
      <c r="DS1035" s="9"/>
      <c r="DT1035" s="9"/>
      <c r="DU1035" s="9"/>
      <c r="DV1035" s="9"/>
      <c r="DW1035" s="9"/>
      <c r="DX1035" s="9"/>
      <c r="DY1035" s="9"/>
      <c r="DZ1035" s="9"/>
      <c r="EA1035" s="9"/>
      <c r="EB1035" s="9"/>
      <c r="EC1035" s="9"/>
      <c r="ED1035" s="9"/>
      <c r="EE1035" s="9"/>
      <c r="EF1035" s="9"/>
      <c r="EG1035" s="9"/>
      <c r="EH1035" s="9"/>
      <c r="EI1035" s="9"/>
      <c r="EJ1035" s="9"/>
      <c r="EK1035" s="9"/>
      <c r="EL1035" s="9"/>
      <c r="EM1035" s="9"/>
      <c r="EN1035" s="9"/>
      <c r="EO1035" s="9"/>
      <c r="EP1035" s="9"/>
      <c r="EQ1035" s="9"/>
      <c r="ER1035" s="9"/>
      <c r="ES1035" s="9"/>
      <c r="ET1035" s="9"/>
      <c r="EU1035" s="9"/>
      <c r="EV1035" s="9"/>
      <c r="EW1035" s="9"/>
      <c r="EX1035" s="9"/>
      <c r="EY1035" s="9"/>
      <c r="EZ1035" s="9"/>
      <c r="FA1035" s="9"/>
      <c r="FB1035" s="9"/>
      <c r="FC1035" s="9"/>
      <c r="FD1035" s="9"/>
      <c r="FE1035" s="9"/>
      <c r="FF1035" s="9"/>
      <c r="FG1035" s="9"/>
      <c r="FH1035" s="9"/>
      <c r="FI1035" s="9"/>
      <c r="FJ1035" s="9"/>
      <c r="FK1035" s="9"/>
      <c r="FL1035" s="9"/>
      <c r="FM1035" s="9"/>
      <c r="FN1035" s="9"/>
      <c r="FO1035" s="9"/>
      <c r="FP1035" s="9"/>
      <c r="FQ1035" s="9"/>
      <c r="FR1035" s="9"/>
      <c r="FS1035" s="9"/>
      <c r="FT1035" s="9"/>
      <c r="FU1035" s="9"/>
      <c r="FV1035" s="9"/>
      <c r="FW1035" s="9"/>
      <c r="FX1035" s="9"/>
      <c r="FY1035" s="9"/>
      <c r="FZ1035" s="9"/>
      <c r="GA1035" s="9"/>
      <c r="GB1035" s="9"/>
      <c r="GC1035" s="9"/>
      <c r="GD1035" s="9"/>
      <c r="GE1035" s="9"/>
      <c r="GF1035" s="9"/>
    </row>
    <row r="1036" spans="2:188" s="67" customFormat="1" x14ac:dyDescent="0.3">
      <c r="B1036" s="68"/>
      <c r="C1036" s="68"/>
      <c r="D1036" s="171"/>
      <c r="E1036" s="171"/>
      <c r="F1036" s="73"/>
      <c r="G1036" s="69"/>
      <c r="L1036" s="75"/>
      <c r="M1036" s="72"/>
      <c r="N1036" s="7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9"/>
      <c r="AW1036" s="9"/>
      <c r="AX1036" s="9"/>
      <c r="AY1036" s="9"/>
      <c r="AZ1036" s="9"/>
      <c r="BA1036" s="9"/>
      <c r="BB1036" s="9"/>
      <c r="BC1036" s="9"/>
      <c r="BD1036" s="9"/>
      <c r="BE1036" s="9"/>
      <c r="BF1036" s="9"/>
      <c r="BG1036" s="9"/>
      <c r="BH1036" s="9"/>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c r="CZ1036" s="9"/>
      <c r="DA1036" s="9"/>
      <c r="DB1036" s="9"/>
      <c r="DC1036" s="9"/>
      <c r="DD1036" s="9"/>
      <c r="DE1036" s="9"/>
      <c r="DF1036" s="9"/>
      <c r="DG1036" s="9"/>
      <c r="DH1036" s="9"/>
      <c r="DI1036" s="9"/>
      <c r="DJ1036" s="9"/>
      <c r="DK1036" s="9"/>
      <c r="DL1036" s="9"/>
      <c r="DM1036" s="9"/>
      <c r="DN1036" s="9"/>
      <c r="DO1036" s="9"/>
      <c r="DP1036" s="9"/>
      <c r="DQ1036" s="9"/>
      <c r="DR1036" s="9"/>
      <c r="DS1036" s="9"/>
      <c r="DT1036" s="9"/>
      <c r="DU1036" s="9"/>
      <c r="DV1036" s="9"/>
      <c r="DW1036" s="9"/>
      <c r="DX1036" s="9"/>
      <c r="DY1036" s="9"/>
      <c r="DZ1036" s="9"/>
      <c r="EA1036" s="9"/>
      <c r="EB1036" s="9"/>
      <c r="EC1036" s="9"/>
      <c r="ED1036" s="9"/>
      <c r="EE1036" s="9"/>
      <c r="EF1036" s="9"/>
      <c r="EG1036" s="9"/>
      <c r="EH1036" s="9"/>
      <c r="EI1036" s="9"/>
      <c r="EJ1036" s="9"/>
      <c r="EK1036" s="9"/>
      <c r="EL1036" s="9"/>
      <c r="EM1036" s="9"/>
      <c r="EN1036" s="9"/>
      <c r="EO1036" s="9"/>
      <c r="EP1036" s="9"/>
      <c r="EQ1036" s="9"/>
      <c r="ER1036" s="9"/>
      <c r="ES1036" s="9"/>
      <c r="ET1036" s="9"/>
      <c r="EU1036" s="9"/>
      <c r="EV1036" s="9"/>
      <c r="EW1036" s="9"/>
      <c r="EX1036" s="9"/>
      <c r="EY1036" s="9"/>
      <c r="EZ1036" s="9"/>
      <c r="FA1036" s="9"/>
      <c r="FB1036" s="9"/>
      <c r="FC1036" s="9"/>
      <c r="FD1036" s="9"/>
      <c r="FE1036" s="9"/>
      <c r="FF1036" s="9"/>
      <c r="FG1036" s="9"/>
      <c r="FH1036" s="9"/>
      <c r="FI1036" s="9"/>
      <c r="FJ1036" s="9"/>
      <c r="FK1036" s="9"/>
      <c r="FL1036" s="9"/>
      <c r="FM1036" s="9"/>
      <c r="FN1036" s="9"/>
      <c r="FO1036" s="9"/>
      <c r="FP1036" s="9"/>
      <c r="FQ1036" s="9"/>
      <c r="FR1036" s="9"/>
      <c r="FS1036" s="9"/>
      <c r="FT1036" s="9"/>
      <c r="FU1036" s="9"/>
      <c r="FV1036" s="9"/>
      <c r="FW1036" s="9"/>
      <c r="FX1036" s="9"/>
      <c r="FY1036" s="9"/>
      <c r="FZ1036" s="9"/>
      <c r="GA1036" s="9"/>
      <c r="GB1036" s="9"/>
      <c r="GC1036" s="9"/>
      <c r="GD1036" s="9"/>
      <c r="GE1036" s="9"/>
      <c r="GF1036" s="9"/>
    </row>
    <row r="1037" spans="2:188" s="67" customFormat="1" x14ac:dyDescent="0.3">
      <c r="B1037" s="68"/>
      <c r="C1037" s="68"/>
      <c r="D1037" s="171"/>
      <c r="E1037" s="171"/>
      <c r="F1037" s="73"/>
      <c r="G1037" s="69"/>
      <c r="L1037" s="75"/>
      <c r="M1037" s="72"/>
      <c r="N1037" s="7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9"/>
      <c r="AW1037" s="9"/>
      <c r="AX1037" s="9"/>
      <c r="AY1037" s="9"/>
      <c r="AZ1037" s="9"/>
      <c r="BA1037" s="9"/>
      <c r="BB1037" s="9"/>
      <c r="BC1037" s="9"/>
      <c r="BD1037" s="9"/>
      <c r="BE1037" s="9"/>
      <c r="BF1037" s="9"/>
      <c r="BG1037" s="9"/>
      <c r="BH1037" s="9"/>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c r="CZ1037" s="9"/>
      <c r="DA1037" s="9"/>
      <c r="DB1037" s="9"/>
      <c r="DC1037" s="9"/>
      <c r="DD1037" s="9"/>
      <c r="DE1037" s="9"/>
      <c r="DF1037" s="9"/>
      <c r="DG1037" s="9"/>
      <c r="DH1037" s="9"/>
      <c r="DI1037" s="9"/>
      <c r="DJ1037" s="9"/>
      <c r="DK1037" s="9"/>
      <c r="DL1037" s="9"/>
      <c r="DM1037" s="9"/>
      <c r="DN1037" s="9"/>
      <c r="DO1037" s="9"/>
      <c r="DP1037" s="9"/>
      <c r="DQ1037" s="9"/>
      <c r="DR1037" s="9"/>
      <c r="DS1037" s="9"/>
      <c r="DT1037" s="9"/>
      <c r="DU1037" s="9"/>
      <c r="DV1037" s="9"/>
      <c r="DW1037" s="9"/>
      <c r="DX1037" s="9"/>
      <c r="DY1037" s="9"/>
      <c r="DZ1037" s="9"/>
      <c r="EA1037" s="9"/>
      <c r="EB1037" s="9"/>
      <c r="EC1037" s="9"/>
      <c r="ED1037" s="9"/>
      <c r="EE1037" s="9"/>
      <c r="EF1037" s="9"/>
      <c r="EG1037" s="9"/>
      <c r="EH1037" s="9"/>
      <c r="EI1037" s="9"/>
      <c r="EJ1037" s="9"/>
      <c r="EK1037" s="9"/>
      <c r="EL1037" s="9"/>
      <c r="EM1037" s="9"/>
      <c r="EN1037" s="9"/>
      <c r="EO1037" s="9"/>
      <c r="EP1037" s="9"/>
      <c r="EQ1037" s="9"/>
      <c r="ER1037" s="9"/>
      <c r="ES1037" s="9"/>
      <c r="ET1037" s="9"/>
      <c r="EU1037" s="9"/>
      <c r="EV1037" s="9"/>
      <c r="EW1037" s="9"/>
      <c r="EX1037" s="9"/>
      <c r="EY1037" s="9"/>
      <c r="EZ1037" s="9"/>
      <c r="FA1037" s="9"/>
      <c r="FB1037" s="9"/>
      <c r="FC1037" s="9"/>
      <c r="FD1037" s="9"/>
      <c r="FE1037" s="9"/>
      <c r="FF1037" s="9"/>
      <c r="FG1037" s="9"/>
      <c r="FH1037" s="9"/>
      <c r="FI1037" s="9"/>
      <c r="FJ1037" s="9"/>
      <c r="FK1037" s="9"/>
      <c r="FL1037" s="9"/>
      <c r="FM1037" s="9"/>
      <c r="FN1037" s="9"/>
      <c r="FO1037" s="9"/>
      <c r="FP1037" s="9"/>
      <c r="FQ1037" s="9"/>
      <c r="FR1037" s="9"/>
      <c r="FS1037" s="9"/>
      <c r="FT1037" s="9"/>
      <c r="FU1037" s="9"/>
      <c r="FV1037" s="9"/>
      <c r="FW1037" s="9"/>
      <c r="FX1037" s="9"/>
      <c r="FY1037" s="9"/>
      <c r="FZ1037" s="9"/>
      <c r="GA1037" s="9"/>
      <c r="GB1037" s="9"/>
      <c r="GC1037" s="9"/>
      <c r="GD1037" s="9"/>
      <c r="GE1037" s="9"/>
      <c r="GF1037" s="9"/>
    </row>
    <row r="1038" spans="2:188" s="67" customFormat="1" x14ac:dyDescent="0.3">
      <c r="B1038" s="68"/>
      <c r="C1038" s="68"/>
      <c r="D1038" s="171"/>
      <c r="E1038" s="171"/>
      <c r="F1038" s="73"/>
      <c r="G1038" s="69"/>
      <c r="L1038" s="75"/>
      <c r="M1038" s="72"/>
      <c r="N1038" s="7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9"/>
      <c r="AW1038" s="9"/>
      <c r="AX1038" s="9"/>
      <c r="AY1038" s="9"/>
      <c r="AZ1038" s="9"/>
      <c r="BA1038" s="9"/>
      <c r="BB1038" s="9"/>
      <c r="BC1038" s="9"/>
      <c r="BD1038" s="9"/>
      <c r="BE1038" s="9"/>
      <c r="BF1038" s="9"/>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c r="DR1038" s="9"/>
      <c r="DS1038" s="9"/>
      <c r="DT1038" s="9"/>
      <c r="DU1038" s="9"/>
      <c r="DV1038" s="9"/>
      <c r="DW1038" s="9"/>
      <c r="DX1038" s="9"/>
      <c r="DY1038" s="9"/>
      <c r="DZ1038" s="9"/>
      <c r="EA1038" s="9"/>
      <c r="EB1038" s="9"/>
      <c r="EC1038" s="9"/>
      <c r="ED1038" s="9"/>
      <c r="EE1038" s="9"/>
      <c r="EF1038" s="9"/>
      <c r="EG1038" s="9"/>
      <c r="EH1038" s="9"/>
      <c r="EI1038" s="9"/>
      <c r="EJ1038" s="9"/>
      <c r="EK1038" s="9"/>
      <c r="EL1038" s="9"/>
      <c r="EM1038" s="9"/>
      <c r="EN1038" s="9"/>
      <c r="EO1038" s="9"/>
      <c r="EP1038" s="9"/>
      <c r="EQ1038" s="9"/>
      <c r="ER1038" s="9"/>
      <c r="ES1038" s="9"/>
      <c r="ET1038" s="9"/>
      <c r="EU1038" s="9"/>
      <c r="EV1038" s="9"/>
      <c r="EW1038" s="9"/>
      <c r="EX1038" s="9"/>
      <c r="EY1038" s="9"/>
      <c r="EZ1038" s="9"/>
      <c r="FA1038" s="9"/>
      <c r="FB1038" s="9"/>
      <c r="FC1038" s="9"/>
      <c r="FD1038" s="9"/>
      <c r="FE1038" s="9"/>
      <c r="FF1038" s="9"/>
      <c r="FG1038" s="9"/>
      <c r="FH1038" s="9"/>
      <c r="FI1038" s="9"/>
      <c r="FJ1038" s="9"/>
      <c r="FK1038" s="9"/>
      <c r="FL1038" s="9"/>
      <c r="FM1038" s="9"/>
      <c r="FN1038" s="9"/>
      <c r="FO1038" s="9"/>
      <c r="FP1038" s="9"/>
      <c r="FQ1038" s="9"/>
      <c r="FR1038" s="9"/>
      <c r="FS1038" s="9"/>
      <c r="FT1038" s="9"/>
      <c r="FU1038" s="9"/>
      <c r="FV1038" s="9"/>
      <c r="FW1038" s="9"/>
      <c r="FX1038" s="9"/>
      <c r="FY1038" s="9"/>
      <c r="FZ1038" s="9"/>
      <c r="GA1038" s="9"/>
      <c r="GB1038" s="9"/>
      <c r="GC1038" s="9"/>
      <c r="GD1038" s="9"/>
      <c r="GE1038" s="9"/>
      <c r="GF1038" s="9"/>
    </row>
    <row r="1039" spans="2:188" s="67" customFormat="1" x14ac:dyDescent="0.3">
      <c r="B1039" s="68"/>
      <c r="C1039" s="68"/>
      <c r="D1039" s="171"/>
      <c r="E1039" s="171"/>
      <c r="F1039" s="73"/>
      <c r="G1039" s="69"/>
      <c r="L1039" s="75"/>
      <c r="M1039" s="72"/>
      <c r="N1039" s="7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9"/>
      <c r="AW1039" s="9"/>
      <c r="AX1039" s="9"/>
      <c r="AY1039" s="9"/>
      <c r="AZ1039" s="9"/>
      <c r="BA1039" s="9"/>
      <c r="BB1039" s="9"/>
      <c r="BC1039" s="9"/>
      <c r="BD1039" s="9"/>
      <c r="BE1039" s="9"/>
      <c r="BF1039" s="9"/>
      <c r="BG1039" s="9"/>
      <c r="BH1039" s="9"/>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c r="EV1039" s="9"/>
      <c r="EW1039" s="9"/>
      <c r="EX1039" s="9"/>
      <c r="EY1039" s="9"/>
      <c r="EZ1039" s="9"/>
      <c r="FA1039" s="9"/>
      <c r="FB1039" s="9"/>
      <c r="FC1039" s="9"/>
      <c r="FD1039" s="9"/>
      <c r="FE1039" s="9"/>
      <c r="FF1039" s="9"/>
      <c r="FG1039" s="9"/>
      <c r="FH1039" s="9"/>
      <c r="FI1039" s="9"/>
      <c r="FJ1039" s="9"/>
      <c r="FK1039" s="9"/>
      <c r="FL1039" s="9"/>
      <c r="FM1039" s="9"/>
      <c r="FN1039" s="9"/>
      <c r="FO1039" s="9"/>
      <c r="FP1039" s="9"/>
      <c r="FQ1039" s="9"/>
      <c r="FR1039" s="9"/>
      <c r="FS1039" s="9"/>
      <c r="FT1039" s="9"/>
      <c r="FU1039" s="9"/>
      <c r="FV1039" s="9"/>
      <c r="FW1039" s="9"/>
      <c r="FX1039" s="9"/>
      <c r="FY1039" s="9"/>
      <c r="FZ1039" s="9"/>
      <c r="GA1039" s="9"/>
      <c r="GB1039" s="9"/>
      <c r="GC1039" s="9"/>
      <c r="GD1039" s="9"/>
      <c r="GE1039" s="9"/>
      <c r="GF1039" s="9"/>
    </row>
    <row r="1040" spans="2:188" s="67" customFormat="1" x14ac:dyDescent="0.3">
      <c r="B1040" s="68"/>
      <c r="C1040" s="68"/>
      <c r="D1040" s="171"/>
      <c r="E1040" s="171"/>
      <c r="F1040" s="73"/>
      <c r="G1040" s="69"/>
      <c r="L1040" s="75"/>
      <c r="M1040" s="72"/>
      <c r="N1040" s="7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9"/>
      <c r="AW1040" s="9"/>
      <c r="AX1040" s="9"/>
      <c r="AY1040" s="9"/>
      <c r="AZ1040" s="9"/>
      <c r="BA1040" s="9"/>
      <c r="BB1040" s="9"/>
      <c r="BC1040" s="9"/>
      <c r="BD1040" s="9"/>
      <c r="BE1040" s="9"/>
      <c r="BF1040" s="9"/>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c r="EV1040" s="9"/>
      <c r="EW1040" s="9"/>
      <c r="EX1040" s="9"/>
      <c r="EY1040" s="9"/>
      <c r="EZ1040" s="9"/>
      <c r="FA1040" s="9"/>
      <c r="FB1040" s="9"/>
      <c r="FC1040" s="9"/>
      <c r="FD1040" s="9"/>
      <c r="FE1040" s="9"/>
      <c r="FF1040" s="9"/>
      <c r="FG1040" s="9"/>
      <c r="FH1040" s="9"/>
      <c r="FI1040" s="9"/>
      <c r="FJ1040" s="9"/>
      <c r="FK1040" s="9"/>
      <c r="FL1040" s="9"/>
      <c r="FM1040" s="9"/>
      <c r="FN1040" s="9"/>
      <c r="FO1040" s="9"/>
      <c r="FP1040" s="9"/>
      <c r="FQ1040" s="9"/>
      <c r="FR1040" s="9"/>
      <c r="FS1040" s="9"/>
      <c r="FT1040" s="9"/>
      <c r="FU1040" s="9"/>
      <c r="FV1040" s="9"/>
      <c r="FW1040" s="9"/>
      <c r="FX1040" s="9"/>
      <c r="FY1040" s="9"/>
      <c r="FZ1040" s="9"/>
      <c r="GA1040" s="9"/>
      <c r="GB1040" s="9"/>
      <c r="GC1040" s="9"/>
      <c r="GD1040" s="9"/>
      <c r="GE1040" s="9"/>
      <c r="GF1040" s="9"/>
    </row>
    <row r="1041" spans="2:188" s="67" customFormat="1" x14ac:dyDescent="0.3">
      <c r="B1041" s="68"/>
      <c r="C1041" s="68"/>
      <c r="D1041" s="171"/>
      <c r="E1041" s="171"/>
      <c r="F1041" s="73"/>
      <c r="G1041" s="69"/>
      <c r="L1041" s="75"/>
      <c r="M1041" s="72"/>
      <c r="N1041" s="7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9"/>
      <c r="AW1041" s="9"/>
      <c r="AX1041" s="9"/>
      <c r="AY1041" s="9"/>
      <c r="AZ1041" s="9"/>
      <c r="BA1041" s="9"/>
      <c r="BB1041" s="9"/>
      <c r="BC1041" s="9"/>
      <c r="BD1041" s="9"/>
      <c r="BE1041" s="9"/>
      <c r="BF1041" s="9"/>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c r="EV1041" s="9"/>
      <c r="EW1041" s="9"/>
      <c r="EX1041" s="9"/>
      <c r="EY1041" s="9"/>
      <c r="EZ1041" s="9"/>
      <c r="FA1041" s="9"/>
      <c r="FB1041" s="9"/>
      <c r="FC1041" s="9"/>
      <c r="FD1041" s="9"/>
      <c r="FE1041" s="9"/>
      <c r="FF1041" s="9"/>
      <c r="FG1041" s="9"/>
      <c r="FH1041" s="9"/>
      <c r="FI1041" s="9"/>
      <c r="FJ1041" s="9"/>
      <c r="FK1041" s="9"/>
      <c r="FL1041" s="9"/>
      <c r="FM1041" s="9"/>
      <c r="FN1041" s="9"/>
      <c r="FO1041" s="9"/>
      <c r="FP1041" s="9"/>
      <c r="FQ1041" s="9"/>
      <c r="FR1041" s="9"/>
      <c r="FS1041" s="9"/>
      <c r="FT1041" s="9"/>
      <c r="FU1041" s="9"/>
      <c r="FV1041" s="9"/>
      <c r="FW1041" s="9"/>
      <c r="FX1041" s="9"/>
      <c r="FY1041" s="9"/>
      <c r="FZ1041" s="9"/>
      <c r="GA1041" s="9"/>
      <c r="GB1041" s="9"/>
      <c r="GC1041" s="9"/>
      <c r="GD1041" s="9"/>
      <c r="GE1041" s="9"/>
      <c r="GF1041" s="9"/>
    </row>
    <row r="1042" spans="2:188" s="67" customFormat="1" x14ac:dyDescent="0.3">
      <c r="B1042" s="68"/>
      <c r="C1042" s="68"/>
      <c r="D1042" s="171"/>
      <c r="E1042" s="171"/>
      <c r="F1042" s="73"/>
      <c r="G1042" s="69"/>
      <c r="L1042" s="75"/>
      <c r="M1042" s="72"/>
      <c r="N1042" s="7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9"/>
      <c r="AW1042" s="9"/>
      <c r="AX1042" s="9"/>
      <c r="AY1042" s="9"/>
      <c r="AZ1042" s="9"/>
      <c r="BA1042" s="9"/>
      <c r="BB1042" s="9"/>
      <c r="BC1042" s="9"/>
      <c r="BD1042" s="9"/>
      <c r="BE1042" s="9"/>
      <c r="BF1042" s="9"/>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c r="CZ1042" s="9"/>
      <c r="DA1042" s="9"/>
      <c r="DB1042" s="9"/>
      <c r="DC1042" s="9"/>
      <c r="DD1042" s="9"/>
      <c r="DE1042" s="9"/>
      <c r="DF1042" s="9"/>
      <c r="DG1042" s="9"/>
      <c r="DH1042" s="9"/>
      <c r="DI1042" s="9"/>
      <c r="DJ1042" s="9"/>
      <c r="DK1042" s="9"/>
      <c r="DL1042" s="9"/>
      <c r="DM1042" s="9"/>
      <c r="DN1042" s="9"/>
      <c r="DO1042" s="9"/>
      <c r="DP1042" s="9"/>
      <c r="DQ1042" s="9"/>
      <c r="DR1042" s="9"/>
      <c r="DS1042" s="9"/>
      <c r="DT1042" s="9"/>
      <c r="DU1042" s="9"/>
      <c r="DV1042" s="9"/>
      <c r="DW1042" s="9"/>
      <c r="DX1042" s="9"/>
      <c r="DY1042" s="9"/>
      <c r="DZ1042" s="9"/>
      <c r="EA1042" s="9"/>
      <c r="EB1042" s="9"/>
      <c r="EC1042" s="9"/>
      <c r="ED1042" s="9"/>
      <c r="EE1042" s="9"/>
      <c r="EF1042" s="9"/>
      <c r="EG1042" s="9"/>
      <c r="EH1042" s="9"/>
      <c r="EI1042" s="9"/>
      <c r="EJ1042" s="9"/>
      <c r="EK1042" s="9"/>
      <c r="EL1042" s="9"/>
      <c r="EM1042" s="9"/>
      <c r="EN1042" s="9"/>
      <c r="EO1042" s="9"/>
      <c r="EP1042" s="9"/>
      <c r="EQ1042" s="9"/>
      <c r="ER1042" s="9"/>
      <c r="ES1042" s="9"/>
      <c r="ET1042" s="9"/>
      <c r="EU1042" s="9"/>
      <c r="EV1042" s="9"/>
      <c r="EW1042" s="9"/>
      <c r="EX1042" s="9"/>
      <c r="EY1042" s="9"/>
      <c r="EZ1042" s="9"/>
      <c r="FA1042" s="9"/>
      <c r="FB1042" s="9"/>
      <c r="FC1042" s="9"/>
      <c r="FD1042" s="9"/>
      <c r="FE1042" s="9"/>
      <c r="FF1042" s="9"/>
      <c r="FG1042" s="9"/>
      <c r="FH1042" s="9"/>
      <c r="FI1042" s="9"/>
      <c r="FJ1042" s="9"/>
      <c r="FK1042" s="9"/>
      <c r="FL1042" s="9"/>
      <c r="FM1042" s="9"/>
      <c r="FN1042" s="9"/>
      <c r="FO1042" s="9"/>
      <c r="FP1042" s="9"/>
      <c r="FQ1042" s="9"/>
      <c r="FR1042" s="9"/>
      <c r="FS1042" s="9"/>
      <c r="FT1042" s="9"/>
      <c r="FU1042" s="9"/>
      <c r="FV1042" s="9"/>
      <c r="FW1042" s="9"/>
      <c r="FX1042" s="9"/>
      <c r="FY1042" s="9"/>
      <c r="FZ1042" s="9"/>
      <c r="GA1042" s="9"/>
      <c r="GB1042" s="9"/>
      <c r="GC1042" s="9"/>
      <c r="GD1042" s="9"/>
      <c r="GE1042" s="9"/>
      <c r="GF1042" s="9"/>
    </row>
    <row r="1043" spans="2:188" s="67" customFormat="1" x14ac:dyDescent="0.3">
      <c r="B1043" s="68"/>
      <c r="C1043" s="68"/>
      <c r="D1043" s="171"/>
      <c r="E1043" s="171"/>
      <c r="F1043" s="73"/>
      <c r="G1043" s="69"/>
      <c r="L1043" s="75"/>
      <c r="M1043" s="72"/>
      <c r="N1043" s="7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9"/>
      <c r="AW1043" s="9"/>
      <c r="AX1043" s="9"/>
      <c r="AY1043" s="9"/>
      <c r="AZ1043" s="9"/>
      <c r="BA1043" s="9"/>
      <c r="BB1043" s="9"/>
      <c r="BC1043" s="9"/>
      <c r="BD1043" s="9"/>
      <c r="BE1043" s="9"/>
      <c r="BF1043" s="9"/>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c r="DR1043" s="9"/>
      <c r="DS1043" s="9"/>
      <c r="DT1043" s="9"/>
      <c r="DU1043" s="9"/>
      <c r="DV1043" s="9"/>
      <c r="DW1043" s="9"/>
      <c r="DX1043" s="9"/>
      <c r="DY1043" s="9"/>
      <c r="DZ1043" s="9"/>
      <c r="EA1043" s="9"/>
      <c r="EB1043" s="9"/>
      <c r="EC1043" s="9"/>
      <c r="ED1043" s="9"/>
      <c r="EE1043" s="9"/>
      <c r="EF1043" s="9"/>
      <c r="EG1043" s="9"/>
      <c r="EH1043" s="9"/>
      <c r="EI1043" s="9"/>
      <c r="EJ1043" s="9"/>
      <c r="EK1043" s="9"/>
      <c r="EL1043" s="9"/>
      <c r="EM1043" s="9"/>
      <c r="EN1043" s="9"/>
      <c r="EO1043" s="9"/>
      <c r="EP1043" s="9"/>
      <c r="EQ1043" s="9"/>
      <c r="ER1043" s="9"/>
      <c r="ES1043" s="9"/>
      <c r="ET1043" s="9"/>
      <c r="EU1043" s="9"/>
      <c r="EV1043" s="9"/>
      <c r="EW1043" s="9"/>
      <c r="EX1043" s="9"/>
      <c r="EY1043" s="9"/>
      <c r="EZ1043" s="9"/>
      <c r="FA1043" s="9"/>
      <c r="FB1043" s="9"/>
      <c r="FC1043" s="9"/>
      <c r="FD1043" s="9"/>
      <c r="FE1043" s="9"/>
      <c r="FF1043" s="9"/>
      <c r="FG1043" s="9"/>
      <c r="FH1043" s="9"/>
      <c r="FI1043" s="9"/>
      <c r="FJ1043" s="9"/>
      <c r="FK1043" s="9"/>
      <c r="FL1043" s="9"/>
      <c r="FM1043" s="9"/>
      <c r="FN1043" s="9"/>
      <c r="FO1043" s="9"/>
      <c r="FP1043" s="9"/>
      <c r="FQ1043" s="9"/>
      <c r="FR1043" s="9"/>
      <c r="FS1043" s="9"/>
      <c r="FT1043" s="9"/>
      <c r="FU1043" s="9"/>
      <c r="FV1043" s="9"/>
      <c r="FW1043" s="9"/>
      <c r="FX1043" s="9"/>
      <c r="FY1043" s="9"/>
      <c r="FZ1043" s="9"/>
      <c r="GA1043" s="9"/>
      <c r="GB1043" s="9"/>
      <c r="GC1043" s="9"/>
      <c r="GD1043" s="9"/>
      <c r="GE1043" s="9"/>
      <c r="GF1043" s="9"/>
    </row>
    <row r="1044" spans="2:188" s="67" customFormat="1" x14ac:dyDescent="0.3">
      <c r="B1044" s="68"/>
      <c r="C1044" s="68"/>
      <c r="D1044" s="171"/>
      <c r="E1044" s="171"/>
      <c r="F1044" s="73"/>
      <c r="G1044" s="69"/>
      <c r="L1044" s="75"/>
      <c r="M1044" s="72"/>
      <c r="N1044" s="7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9"/>
      <c r="AW1044" s="9"/>
      <c r="AX1044" s="9"/>
      <c r="AY1044" s="9"/>
      <c r="AZ1044" s="9"/>
      <c r="BA1044" s="9"/>
      <c r="BB1044" s="9"/>
      <c r="BC1044" s="9"/>
      <c r="BD1044" s="9"/>
      <c r="BE1044" s="9"/>
      <c r="BF1044" s="9"/>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c r="DR1044" s="9"/>
      <c r="DS1044" s="9"/>
      <c r="DT1044" s="9"/>
      <c r="DU1044" s="9"/>
      <c r="DV1044" s="9"/>
      <c r="DW1044" s="9"/>
      <c r="DX1044" s="9"/>
      <c r="DY1044" s="9"/>
      <c r="DZ1044" s="9"/>
      <c r="EA1044" s="9"/>
      <c r="EB1044" s="9"/>
      <c r="EC1044" s="9"/>
      <c r="ED1044" s="9"/>
      <c r="EE1044" s="9"/>
      <c r="EF1044" s="9"/>
      <c r="EG1044" s="9"/>
      <c r="EH1044" s="9"/>
      <c r="EI1044" s="9"/>
      <c r="EJ1044" s="9"/>
      <c r="EK1044" s="9"/>
      <c r="EL1044" s="9"/>
      <c r="EM1044" s="9"/>
      <c r="EN1044" s="9"/>
      <c r="EO1044" s="9"/>
      <c r="EP1044" s="9"/>
      <c r="EQ1044" s="9"/>
      <c r="ER1044" s="9"/>
      <c r="ES1044" s="9"/>
      <c r="ET1044" s="9"/>
      <c r="EU1044" s="9"/>
      <c r="EV1044" s="9"/>
      <c r="EW1044" s="9"/>
      <c r="EX1044" s="9"/>
      <c r="EY1044" s="9"/>
      <c r="EZ1044" s="9"/>
      <c r="FA1044" s="9"/>
      <c r="FB1044" s="9"/>
      <c r="FC1044" s="9"/>
      <c r="FD1044" s="9"/>
      <c r="FE1044" s="9"/>
      <c r="FF1044" s="9"/>
      <c r="FG1044" s="9"/>
      <c r="FH1044" s="9"/>
      <c r="FI1044" s="9"/>
      <c r="FJ1044" s="9"/>
      <c r="FK1044" s="9"/>
      <c r="FL1044" s="9"/>
      <c r="FM1044" s="9"/>
      <c r="FN1044" s="9"/>
      <c r="FO1044" s="9"/>
      <c r="FP1044" s="9"/>
      <c r="FQ1044" s="9"/>
      <c r="FR1044" s="9"/>
      <c r="FS1044" s="9"/>
      <c r="FT1044" s="9"/>
      <c r="FU1044" s="9"/>
      <c r="FV1044" s="9"/>
      <c r="FW1044" s="9"/>
      <c r="FX1044" s="9"/>
      <c r="FY1044" s="9"/>
      <c r="FZ1044" s="9"/>
      <c r="GA1044" s="9"/>
      <c r="GB1044" s="9"/>
      <c r="GC1044" s="9"/>
      <c r="GD1044" s="9"/>
      <c r="GE1044" s="9"/>
      <c r="GF1044" s="9"/>
    </row>
    <row r="1045" spans="2:188" s="67" customFormat="1" x14ac:dyDescent="0.3">
      <c r="B1045" s="68"/>
      <c r="C1045" s="68"/>
      <c r="D1045" s="171"/>
      <c r="E1045" s="171"/>
      <c r="F1045" s="73"/>
      <c r="G1045" s="69"/>
      <c r="L1045" s="75"/>
      <c r="M1045" s="72"/>
      <c r="N1045" s="7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9"/>
      <c r="AW1045" s="9"/>
      <c r="AX1045" s="9"/>
      <c r="AY1045" s="9"/>
      <c r="AZ1045" s="9"/>
      <c r="BA1045" s="9"/>
      <c r="BB1045" s="9"/>
      <c r="BC1045" s="9"/>
      <c r="BD1045" s="9"/>
      <c r="BE1045" s="9"/>
      <c r="BF1045" s="9"/>
      <c r="BG1045" s="9"/>
      <c r="BH1045" s="9"/>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c r="CZ1045" s="9"/>
      <c r="DA1045" s="9"/>
      <c r="DB1045" s="9"/>
      <c r="DC1045" s="9"/>
      <c r="DD1045" s="9"/>
      <c r="DE1045" s="9"/>
      <c r="DF1045" s="9"/>
      <c r="DG1045" s="9"/>
      <c r="DH1045" s="9"/>
      <c r="DI1045" s="9"/>
      <c r="DJ1045" s="9"/>
      <c r="DK1045" s="9"/>
      <c r="DL1045" s="9"/>
      <c r="DM1045" s="9"/>
      <c r="DN1045" s="9"/>
      <c r="DO1045" s="9"/>
      <c r="DP1045" s="9"/>
      <c r="DQ1045" s="9"/>
      <c r="DR1045" s="9"/>
      <c r="DS1045" s="9"/>
      <c r="DT1045" s="9"/>
      <c r="DU1045" s="9"/>
      <c r="DV1045" s="9"/>
      <c r="DW1045" s="9"/>
      <c r="DX1045" s="9"/>
      <c r="DY1045" s="9"/>
      <c r="DZ1045" s="9"/>
      <c r="EA1045" s="9"/>
      <c r="EB1045" s="9"/>
      <c r="EC1045" s="9"/>
      <c r="ED1045" s="9"/>
      <c r="EE1045" s="9"/>
      <c r="EF1045" s="9"/>
      <c r="EG1045" s="9"/>
      <c r="EH1045" s="9"/>
      <c r="EI1045" s="9"/>
      <c r="EJ1045" s="9"/>
      <c r="EK1045" s="9"/>
      <c r="EL1045" s="9"/>
      <c r="EM1045" s="9"/>
      <c r="EN1045" s="9"/>
      <c r="EO1045" s="9"/>
      <c r="EP1045" s="9"/>
      <c r="EQ1045" s="9"/>
      <c r="ER1045" s="9"/>
      <c r="ES1045" s="9"/>
      <c r="ET1045" s="9"/>
      <c r="EU1045" s="9"/>
      <c r="EV1045" s="9"/>
      <c r="EW1045" s="9"/>
      <c r="EX1045" s="9"/>
      <c r="EY1045" s="9"/>
      <c r="EZ1045" s="9"/>
      <c r="FA1045" s="9"/>
      <c r="FB1045" s="9"/>
      <c r="FC1045" s="9"/>
      <c r="FD1045" s="9"/>
      <c r="FE1045" s="9"/>
      <c r="FF1045" s="9"/>
      <c r="FG1045" s="9"/>
      <c r="FH1045" s="9"/>
      <c r="FI1045" s="9"/>
      <c r="FJ1045" s="9"/>
      <c r="FK1045" s="9"/>
      <c r="FL1045" s="9"/>
      <c r="FM1045" s="9"/>
      <c r="FN1045" s="9"/>
      <c r="FO1045" s="9"/>
      <c r="FP1045" s="9"/>
      <c r="FQ1045" s="9"/>
      <c r="FR1045" s="9"/>
      <c r="FS1045" s="9"/>
      <c r="FT1045" s="9"/>
      <c r="FU1045" s="9"/>
      <c r="FV1045" s="9"/>
      <c r="FW1045" s="9"/>
      <c r="FX1045" s="9"/>
      <c r="FY1045" s="9"/>
      <c r="FZ1045" s="9"/>
      <c r="GA1045" s="9"/>
      <c r="GB1045" s="9"/>
      <c r="GC1045" s="9"/>
      <c r="GD1045" s="9"/>
      <c r="GE1045" s="9"/>
      <c r="GF1045" s="9"/>
    </row>
    <row r="1046" spans="2:188" s="67" customFormat="1" x14ac:dyDescent="0.3">
      <c r="B1046" s="68"/>
      <c r="C1046" s="68"/>
      <c r="D1046" s="171"/>
      <c r="E1046" s="171"/>
      <c r="F1046" s="73"/>
      <c r="G1046" s="69"/>
      <c r="L1046" s="75"/>
      <c r="M1046" s="72"/>
      <c r="N1046" s="7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c r="DR1046" s="9"/>
      <c r="DS1046" s="9"/>
      <c r="DT1046" s="9"/>
      <c r="DU1046" s="9"/>
      <c r="DV1046" s="9"/>
      <c r="DW1046" s="9"/>
      <c r="DX1046" s="9"/>
      <c r="DY1046" s="9"/>
      <c r="DZ1046" s="9"/>
      <c r="EA1046" s="9"/>
      <c r="EB1046" s="9"/>
      <c r="EC1046" s="9"/>
      <c r="ED1046" s="9"/>
      <c r="EE1046" s="9"/>
      <c r="EF1046" s="9"/>
      <c r="EG1046" s="9"/>
      <c r="EH1046" s="9"/>
      <c r="EI1046" s="9"/>
      <c r="EJ1046" s="9"/>
      <c r="EK1046" s="9"/>
      <c r="EL1046" s="9"/>
      <c r="EM1046" s="9"/>
      <c r="EN1046" s="9"/>
      <c r="EO1046" s="9"/>
      <c r="EP1046" s="9"/>
      <c r="EQ1046" s="9"/>
      <c r="ER1046" s="9"/>
      <c r="ES1046" s="9"/>
      <c r="ET1046" s="9"/>
      <c r="EU1046" s="9"/>
      <c r="EV1046" s="9"/>
      <c r="EW1046" s="9"/>
      <c r="EX1046" s="9"/>
      <c r="EY1046" s="9"/>
      <c r="EZ1046" s="9"/>
      <c r="FA1046" s="9"/>
      <c r="FB1046" s="9"/>
      <c r="FC1046" s="9"/>
      <c r="FD1046" s="9"/>
      <c r="FE1046" s="9"/>
      <c r="FF1046" s="9"/>
      <c r="FG1046" s="9"/>
      <c r="FH1046" s="9"/>
      <c r="FI1046" s="9"/>
      <c r="FJ1046" s="9"/>
      <c r="FK1046" s="9"/>
      <c r="FL1046" s="9"/>
      <c r="FM1046" s="9"/>
      <c r="FN1046" s="9"/>
      <c r="FO1046" s="9"/>
      <c r="FP1046" s="9"/>
      <c r="FQ1046" s="9"/>
      <c r="FR1046" s="9"/>
      <c r="FS1046" s="9"/>
      <c r="FT1046" s="9"/>
      <c r="FU1046" s="9"/>
      <c r="FV1046" s="9"/>
      <c r="FW1046" s="9"/>
      <c r="FX1046" s="9"/>
      <c r="FY1046" s="9"/>
      <c r="FZ1046" s="9"/>
      <c r="GA1046" s="9"/>
      <c r="GB1046" s="9"/>
      <c r="GC1046" s="9"/>
      <c r="GD1046" s="9"/>
      <c r="GE1046" s="9"/>
      <c r="GF1046" s="9"/>
    </row>
    <row r="1047" spans="2:188" s="67" customFormat="1" x14ac:dyDescent="0.3">
      <c r="B1047" s="68"/>
      <c r="C1047" s="68"/>
      <c r="D1047" s="171"/>
      <c r="E1047" s="171"/>
      <c r="F1047" s="73"/>
      <c r="G1047" s="69"/>
      <c r="L1047" s="75"/>
      <c r="M1047" s="72"/>
      <c r="N1047" s="7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9"/>
      <c r="AW1047" s="9"/>
      <c r="AX1047" s="9"/>
      <c r="AY1047" s="9"/>
      <c r="AZ1047" s="9"/>
      <c r="BA1047" s="9"/>
      <c r="BB1047" s="9"/>
      <c r="BC1047" s="9"/>
      <c r="BD1047" s="9"/>
      <c r="BE1047" s="9"/>
      <c r="BF1047" s="9"/>
      <c r="BG1047" s="9"/>
      <c r="BH1047" s="9"/>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c r="DR1047" s="9"/>
      <c r="DS1047" s="9"/>
      <c r="DT1047" s="9"/>
      <c r="DU1047" s="9"/>
      <c r="DV1047" s="9"/>
      <c r="DW1047" s="9"/>
      <c r="DX1047" s="9"/>
      <c r="DY1047" s="9"/>
      <c r="DZ1047" s="9"/>
      <c r="EA1047" s="9"/>
      <c r="EB1047" s="9"/>
      <c r="EC1047" s="9"/>
      <c r="ED1047" s="9"/>
      <c r="EE1047" s="9"/>
      <c r="EF1047" s="9"/>
      <c r="EG1047" s="9"/>
      <c r="EH1047" s="9"/>
      <c r="EI1047" s="9"/>
      <c r="EJ1047" s="9"/>
      <c r="EK1047" s="9"/>
      <c r="EL1047" s="9"/>
      <c r="EM1047" s="9"/>
      <c r="EN1047" s="9"/>
      <c r="EO1047" s="9"/>
      <c r="EP1047" s="9"/>
      <c r="EQ1047" s="9"/>
      <c r="ER1047" s="9"/>
      <c r="ES1047" s="9"/>
      <c r="ET1047" s="9"/>
      <c r="EU1047" s="9"/>
      <c r="EV1047" s="9"/>
      <c r="EW1047" s="9"/>
      <c r="EX1047" s="9"/>
      <c r="EY1047" s="9"/>
      <c r="EZ1047" s="9"/>
      <c r="FA1047" s="9"/>
      <c r="FB1047" s="9"/>
      <c r="FC1047" s="9"/>
      <c r="FD1047" s="9"/>
      <c r="FE1047" s="9"/>
      <c r="FF1047" s="9"/>
      <c r="FG1047" s="9"/>
      <c r="FH1047" s="9"/>
      <c r="FI1047" s="9"/>
      <c r="FJ1047" s="9"/>
      <c r="FK1047" s="9"/>
      <c r="FL1047" s="9"/>
      <c r="FM1047" s="9"/>
      <c r="FN1047" s="9"/>
      <c r="FO1047" s="9"/>
      <c r="FP1047" s="9"/>
      <c r="FQ1047" s="9"/>
      <c r="FR1047" s="9"/>
      <c r="FS1047" s="9"/>
      <c r="FT1047" s="9"/>
      <c r="FU1047" s="9"/>
      <c r="FV1047" s="9"/>
      <c r="FW1047" s="9"/>
      <c r="FX1047" s="9"/>
      <c r="FY1047" s="9"/>
      <c r="FZ1047" s="9"/>
      <c r="GA1047" s="9"/>
      <c r="GB1047" s="9"/>
      <c r="GC1047" s="9"/>
      <c r="GD1047" s="9"/>
      <c r="GE1047" s="9"/>
      <c r="GF1047" s="9"/>
    </row>
    <row r="1048" spans="2:188" s="67" customFormat="1" x14ac:dyDescent="0.3">
      <c r="B1048" s="68"/>
      <c r="C1048" s="68"/>
      <c r="D1048" s="171"/>
      <c r="E1048" s="171"/>
      <c r="F1048" s="73"/>
      <c r="G1048" s="69"/>
      <c r="L1048" s="75"/>
      <c r="M1048" s="72"/>
      <c r="N1048" s="7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9"/>
      <c r="AW1048" s="9"/>
      <c r="AX1048" s="9"/>
      <c r="AY1048" s="9"/>
      <c r="AZ1048" s="9"/>
      <c r="BA1048" s="9"/>
      <c r="BB1048" s="9"/>
      <c r="BC1048" s="9"/>
      <c r="BD1048" s="9"/>
      <c r="BE1048" s="9"/>
      <c r="BF1048" s="9"/>
      <c r="BG1048" s="9"/>
      <c r="BH1048" s="9"/>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c r="CZ1048" s="9"/>
      <c r="DA1048" s="9"/>
      <c r="DB1048" s="9"/>
      <c r="DC1048" s="9"/>
      <c r="DD1048" s="9"/>
      <c r="DE1048" s="9"/>
      <c r="DF1048" s="9"/>
      <c r="DG1048" s="9"/>
      <c r="DH1048" s="9"/>
      <c r="DI1048" s="9"/>
      <c r="DJ1048" s="9"/>
      <c r="DK1048" s="9"/>
      <c r="DL1048" s="9"/>
      <c r="DM1048" s="9"/>
      <c r="DN1048" s="9"/>
      <c r="DO1048" s="9"/>
      <c r="DP1048" s="9"/>
      <c r="DQ1048" s="9"/>
      <c r="DR1048" s="9"/>
      <c r="DS1048" s="9"/>
      <c r="DT1048" s="9"/>
      <c r="DU1048" s="9"/>
      <c r="DV1048" s="9"/>
      <c r="DW1048" s="9"/>
      <c r="DX1048" s="9"/>
      <c r="DY1048" s="9"/>
      <c r="DZ1048" s="9"/>
      <c r="EA1048" s="9"/>
      <c r="EB1048" s="9"/>
      <c r="EC1048" s="9"/>
      <c r="ED1048" s="9"/>
      <c r="EE1048" s="9"/>
      <c r="EF1048" s="9"/>
      <c r="EG1048" s="9"/>
      <c r="EH1048" s="9"/>
      <c r="EI1048" s="9"/>
      <c r="EJ1048" s="9"/>
      <c r="EK1048" s="9"/>
      <c r="EL1048" s="9"/>
      <c r="EM1048" s="9"/>
      <c r="EN1048" s="9"/>
      <c r="EO1048" s="9"/>
      <c r="EP1048" s="9"/>
      <c r="EQ1048" s="9"/>
      <c r="ER1048" s="9"/>
      <c r="ES1048" s="9"/>
      <c r="ET1048" s="9"/>
      <c r="EU1048" s="9"/>
      <c r="EV1048" s="9"/>
      <c r="EW1048" s="9"/>
      <c r="EX1048" s="9"/>
      <c r="EY1048" s="9"/>
      <c r="EZ1048" s="9"/>
      <c r="FA1048" s="9"/>
      <c r="FB1048" s="9"/>
      <c r="FC1048" s="9"/>
      <c r="FD1048" s="9"/>
      <c r="FE1048" s="9"/>
      <c r="FF1048" s="9"/>
      <c r="FG1048" s="9"/>
      <c r="FH1048" s="9"/>
      <c r="FI1048" s="9"/>
      <c r="FJ1048" s="9"/>
      <c r="FK1048" s="9"/>
      <c r="FL1048" s="9"/>
      <c r="FM1048" s="9"/>
      <c r="FN1048" s="9"/>
      <c r="FO1048" s="9"/>
      <c r="FP1048" s="9"/>
      <c r="FQ1048" s="9"/>
      <c r="FR1048" s="9"/>
      <c r="FS1048" s="9"/>
      <c r="FT1048" s="9"/>
      <c r="FU1048" s="9"/>
      <c r="FV1048" s="9"/>
      <c r="FW1048" s="9"/>
      <c r="FX1048" s="9"/>
      <c r="FY1048" s="9"/>
      <c r="FZ1048" s="9"/>
      <c r="GA1048" s="9"/>
      <c r="GB1048" s="9"/>
      <c r="GC1048" s="9"/>
      <c r="GD1048" s="9"/>
      <c r="GE1048" s="9"/>
      <c r="GF1048" s="9"/>
    </row>
    <row r="1049" spans="2:188" s="67" customFormat="1" x14ac:dyDescent="0.3">
      <c r="B1049" s="68"/>
      <c r="C1049" s="68"/>
      <c r="D1049" s="171"/>
      <c r="E1049" s="171"/>
      <c r="F1049" s="73"/>
      <c r="G1049" s="69"/>
      <c r="L1049" s="75"/>
      <c r="M1049" s="72"/>
      <c r="N1049" s="7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9"/>
      <c r="AW1049" s="9"/>
      <c r="AX1049" s="9"/>
      <c r="AY1049" s="9"/>
      <c r="AZ1049" s="9"/>
      <c r="BA1049" s="9"/>
      <c r="BB1049" s="9"/>
      <c r="BC1049" s="9"/>
      <c r="BD1049" s="9"/>
      <c r="BE1049" s="9"/>
      <c r="BF1049" s="9"/>
      <c r="BG1049" s="9"/>
      <c r="BH1049" s="9"/>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c r="CZ1049" s="9"/>
      <c r="DA1049" s="9"/>
      <c r="DB1049" s="9"/>
      <c r="DC1049" s="9"/>
      <c r="DD1049" s="9"/>
      <c r="DE1049" s="9"/>
      <c r="DF1049" s="9"/>
      <c r="DG1049" s="9"/>
      <c r="DH1049" s="9"/>
      <c r="DI1049" s="9"/>
      <c r="DJ1049" s="9"/>
      <c r="DK1049" s="9"/>
      <c r="DL1049" s="9"/>
      <c r="DM1049" s="9"/>
      <c r="DN1049" s="9"/>
      <c r="DO1049" s="9"/>
      <c r="DP1049" s="9"/>
      <c r="DQ1049" s="9"/>
      <c r="DR1049" s="9"/>
      <c r="DS1049" s="9"/>
      <c r="DT1049" s="9"/>
      <c r="DU1049" s="9"/>
      <c r="DV1049" s="9"/>
      <c r="DW1049" s="9"/>
      <c r="DX1049" s="9"/>
      <c r="DY1049" s="9"/>
      <c r="DZ1049" s="9"/>
      <c r="EA1049" s="9"/>
      <c r="EB1049" s="9"/>
      <c r="EC1049" s="9"/>
      <c r="ED1049" s="9"/>
      <c r="EE1049" s="9"/>
      <c r="EF1049" s="9"/>
      <c r="EG1049" s="9"/>
      <c r="EH1049" s="9"/>
      <c r="EI1049" s="9"/>
      <c r="EJ1049" s="9"/>
      <c r="EK1049" s="9"/>
      <c r="EL1049" s="9"/>
      <c r="EM1049" s="9"/>
      <c r="EN1049" s="9"/>
      <c r="EO1049" s="9"/>
      <c r="EP1049" s="9"/>
      <c r="EQ1049" s="9"/>
      <c r="ER1049" s="9"/>
      <c r="ES1049" s="9"/>
      <c r="ET1049" s="9"/>
      <c r="EU1049" s="9"/>
      <c r="EV1049" s="9"/>
      <c r="EW1049" s="9"/>
      <c r="EX1049" s="9"/>
      <c r="EY1049" s="9"/>
      <c r="EZ1049" s="9"/>
      <c r="FA1049" s="9"/>
      <c r="FB1049" s="9"/>
      <c r="FC1049" s="9"/>
      <c r="FD1049" s="9"/>
      <c r="FE1049" s="9"/>
      <c r="FF1049" s="9"/>
      <c r="FG1049" s="9"/>
      <c r="FH1049" s="9"/>
      <c r="FI1049" s="9"/>
      <c r="FJ1049" s="9"/>
      <c r="FK1049" s="9"/>
      <c r="FL1049" s="9"/>
      <c r="FM1049" s="9"/>
      <c r="FN1049" s="9"/>
      <c r="FO1049" s="9"/>
      <c r="FP1049" s="9"/>
      <c r="FQ1049" s="9"/>
      <c r="FR1049" s="9"/>
      <c r="FS1049" s="9"/>
      <c r="FT1049" s="9"/>
      <c r="FU1049" s="9"/>
      <c r="FV1049" s="9"/>
      <c r="FW1049" s="9"/>
      <c r="FX1049" s="9"/>
      <c r="FY1049" s="9"/>
      <c r="FZ1049" s="9"/>
      <c r="GA1049" s="9"/>
      <c r="GB1049" s="9"/>
      <c r="GC1049" s="9"/>
      <c r="GD1049" s="9"/>
      <c r="GE1049" s="9"/>
      <c r="GF1049" s="9"/>
    </row>
    <row r="1050" spans="2:188" s="67" customFormat="1" x14ac:dyDescent="0.3">
      <c r="B1050" s="68"/>
      <c r="C1050" s="68"/>
      <c r="D1050" s="171"/>
      <c r="E1050" s="171"/>
      <c r="F1050" s="73"/>
      <c r="G1050" s="69"/>
      <c r="L1050" s="75"/>
      <c r="M1050" s="72"/>
      <c r="N1050" s="7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9"/>
      <c r="AW1050" s="9"/>
      <c r="AX1050" s="9"/>
      <c r="AY1050" s="9"/>
      <c r="AZ1050" s="9"/>
      <c r="BA1050" s="9"/>
      <c r="BB1050" s="9"/>
      <c r="BC1050" s="9"/>
      <c r="BD1050" s="9"/>
      <c r="BE1050" s="9"/>
      <c r="BF1050" s="9"/>
      <c r="BG1050" s="9"/>
      <c r="BH1050" s="9"/>
      <c r="BI1050" s="9"/>
      <c r="BJ1050" s="9"/>
      <c r="BK1050" s="9"/>
      <c r="BL1050" s="9"/>
      <c r="BM1050" s="9"/>
      <c r="BN1050" s="9"/>
      <c r="BO1050" s="9"/>
      <c r="BP1050" s="9"/>
      <c r="BQ1050" s="9"/>
      <c r="BR1050" s="9"/>
      <c r="BS1050" s="9"/>
      <c r="BT1050" s="9"/>
      <c r="BU1050" s="9"/>
      <c r="BV1050" s="9"/>
      <c r="BW1050" s="9"/>
      <c r="BX1050" s="9"/>
      <c r="BY1050" s="9"/>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c r="CZ1050" s="9"/>
      <c r="DA1050" s="9"/>
      <c r="DB1050" s="9"/>
      <c r="DC1050" s="9"/>
      <c r="DD1050" s="9"/>
      <c r="DE1050" s="9"/>
      <c r="DF1050" s="9"/>
      <c r="DG1050" s="9"/>
      <c r="DH1050" s="9"/>
      <c r="DI1050" s="9"/>
      <c r="DJ1050" s="9"/>
      <c r="DK1050" s="9"/>
      <c r="DL1050" s="9"/>
      <c r="DM1050" s="9"/>
      <c r="DN1050" s="9"/>
      <c r="DO1050" s="9"/>
      <c r="DP1050" s="9"/>
      <c r="DQ1050" s="9"/>
      <c r="DR1050" s="9"/>
      <c r="DS1050" s="9"/>
      <c r="DT1050" s="9"/>
      <c r="DU1050" s="9"/>
      <c r="DV1050" s="9"/>
      <c r="DW1050" s="9"/>
      <c r="DX1050" s="9"/>
      <c r="DY1050" s="9"/>
      <c r="DZ1050" s="9"/>
      <c r="EA1050" s="9"/>
      <c r="EB1050" s="9"/>
      <c r="EC1050" s="9"/>
      <c r="ED1050" s="9"/>
      <c r="EE1050" s="9"/>
      <c r="EF1050" s="9"/>
      <c r="EG1050" s="9"/>
      <c r="EH1050" s="9"/>
      <c r="EI1050" s="9"/>
      <c r="EJ1050" s="9"/>
      <c r="EK1050" s="9"/>
      <c r="EL1050" s="9"/>
      <c r="EM1050" s="9"/>
      <c r="EN1050" s="9"/>
      <c r="EO1050" s="9"/>
      <c r="EP1050" s="9"/>
      <c r="EQ1050" s="9"/>
      <c r="ER1050" s="9"/>
      <c r="ES1050" s="9"/>
      <c r="ET1050" s="9"/>
      <c r="EU1050" s="9"/>
      <c r="EV1050" s="9"/>
      <c r="EW1050" s="9"/>
      <c r="EX1050" s="9"/>
      <c r="EY1050" s="9"/>
      <c r="EZ1050" s="9"/>
      <c r="FA1050" s="9"/>
      <c r="FB1050" s="9"/>
      <c r="FC1050" s="9"/>
      <c r="FD1050" s="9"/>
      <c r="FE1050" s="9"/>
      <c r="FF1050" s="9"/>
      <c r="FG1050" s="9"/>
      <c r="FH1050" s="9"/>
      <c r="FI1050" s="9"/>
      <c r="FJ1050" s="9"/>
      <c r="FK1050" s="9"/>
      <c r="FL1050" s="9"/>
      <c r="FM1050" s="9"/>
      <c r="FN1050" s="9"/>
      <c r="FO1050" s="9"/>
      <c r="FP1050" s="9"/>
      <c r="FQ1050" s="9"/>
      <c r="FR1050" s="9"/>
      <c r="FS1050" s="9"/>
      <c r="FT1050" s="9"/>
      <c r="FU1050" s="9"/>
      <c r="FV1050" s="9"/>
      <c r="FW1050" s="9"/>
      <c r="FX1050" s="9"/>
      <c r="FY1050" s="9"/>
      <c r="FZ1050" s="9"/>
      <c r="GA1050" s="9"/>
      <c r="GB1050" s="9"/>
      <c r="GC1050" s="9"/>
      <c r="GD1050" s="9"/>
      <c r="GE1050" s="9"/>
      <c r="GF1050" s="9"/>
    </row>
    <row r="1051" spans="2:188" s="67" customFormat="1" x14ac:dyDescent="0.3">
      <c r="B1051" s="68"/>
      <c r="C1051" s="68"/>
      <c r="D1051" s="171"/>
      <c r="E1051" s="171"/>
      <c r="F1051" s="73"/>
      <c r="G1051" s="69"/>
      <c r="L1051" s="75"/>
      <c r="M1051" s="72"/>
      <c r="N1051" s="7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9"/>
      <c r="AW1051" s="9"/>
      <c r="AX1051" s="9"/>
      <c r="AY1051" s="9"/>
      <c r="AZ1051" s="9"/>
      <c r="BA1051" s="9"/>
      <c r="BB1051" s="9"/>
      <c r="BC1051" s="9"/>
      <c r="BD1051" s="9"/>
      <c r="BE1051" s="9"/>
      <c r="BF1051" s="9"/>
      <c r="BG1051" s="9"/>
      <c r="BH1051" s="9"/>
      <c r="BI1051" s="9"/>
      <c r="BJ1051" s="9"/>
      <c r="BK1051" s="9"/>
      <c r="BL1051" s="9"/>
      <c r="BM1051" s="9"/>
      <c r="BN1051" s="9"/>
      <c r="BO1051" s="9"/>
      <c r="BP1051" s="9"/>
      <c r="BQ1051" s="9"/>
      <c r="BR1051" s="9"/>
      <c r="BS1051" s="9"/>
      <c r="BT1051" s="9"/>
      <c r="BU1051" s="9"/>
      <c r="BV1051" s="9"/>
      <c r="BW1051" s="9"/>
      <c r="BX1051" s="9"/>
      <c r="BY1051" s="9"/>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c r="CZ1051" s="9"/>
      <c r="DA1051" s="9"/>
      <c r="DB1051" s="9"/>
      <c r="DC1051" s="9"/>
      <c r="DD1051" s="9"/>
      <c r="DE1051" s="9"/>
      <c r="DF1051" s="9"/>
      <c r="DG1051" s="9"/>
      <c r="DH1051" s="9"/>
      <c r="DI1051" s="9"/>
      <c r="DJ1051" s="9"/>
      <c r="DK1051" s="9"/>
      <c r="DL1051" s="9"/>
      <c r="DM1051" s="9"/>
      <c r="DN1051" s="9"/>
      <c r="DO1051" s="9"/>
      <c r="DP1051" s="9"/>
      <c r="DQ1051" s="9"/>
      <c r="DR1051" s="9"/>
      <c r="DS1051" s="9"/>
      <c r="DT1051" s="9"/>
      <c r="DU1051" s="9"/>
      <c r="DV1051" s="9"/>
      <c r="DW1051" s="9"/>
      <c r="DX1051" s="9"/>
      <c r="DY1051" s="9"/>
      <c r="DZ1051" s="9"/>
      <c r="EA1051" s="9"/>
      <c r="EB1051" s="9"/>
      <c r="EC1051" s="9"/>
      <c r="ED1051" s="9"/>
      <c r="EE1051" s="9"/>
      <c r="EF1051" s="9"/>
      <c r="EG1051" s="9"/>
      <c r="EH1051" s="9"/>
      <c r="EI1051" s="9"/>
      <c r="EJ1051" s="9"/>
      <c r="EK1051" s="9"/>
      <c r="EL1051" s="9"/>
      <c r="EM1051" s="9"/>
      <c r="EN1051" s="9"/>
      <c r="EO1051" s="9"/>
      <c r="EP1051" s="9"/>
      <c r="EQ1051" s="9"/>
      <c r="ER1051" s="9"/>
      <c r="ES1051" s="9"/>
      <c r="ET1051" s="9"/>
      <c r="EU1051" s="9"/>
      <c r="EV1051" s="9"/>
      <c r="EW1051" s="9"/>
      <c r="EX1051" s="9"/>
      <c r="EY1051" s="9"/>
      <c r="EZ1051" s="9"/>
      <c r="FA1051" s="9"/>
      <c r="FB1051" s="9"/>
      <c r="FC1051" s="9"/>
      <c r="FD1051" s="9"/>
      <c r="FE1051" s="9"/>
      <c r="FF1051" s="9"/>
      <c r="FG1051" s="9"/>
      <c r="FH1051" s="9"/>
      <c r="FI1051" s="9"/>
      <c r="FJ1051" s="9"/>
      <c r="FK1051" s="9"/>
      <c r="FL1051" s="9"/>
      <c r="FM1051" s="9"/>
      <c r="FN1051" s="9"/>
      <c r="FO1051" s="9"/>
      <c r="FP1051" s="9"/>
      <c r="FQ1051" s="9"/>
      <c r="FR1051" s="9"/>
      <c r="FS1051" s="9"/>
      <c r="FT1051" s="9"/>
      <c r="FU1051" s="9"/>
      <c r="FV1051" s="9"/>
      <c r="FW1051" s="9"/>
      <c r="FX1051" s="9"/>
      <c r="FY1051" s="9"/>
      <c r="FZ1051" s="9"/>
      <c r="GA1051" s="9"/>
      <c r="GB1051" s="9"/>
      <c r="GC1051" s="9"/>
      <c r="GD1051" s="9"/>
      <c r="GE1051" s="9"/>
      <c r="GF1051" s="9"/>
    </row>
    <row r="1052" spans="2:188" s="67" customFormat="1" x14ac:dyDescent="0.3">
      <c r="B1052" s="68"/>
      <c r="C1052" s="68"/>
      <c r="D1052" s="171"/>
      <c r="E1052" s="171"/>
      <c r="F1052" s="73"/>
      <c r="G1052" s="69"/>
      <c r="L1052" s="75"/>
      <c r="M1052" s="72"/>
      <c r="N1052" s="7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9"/>
      <c r="AW1052" s="9"/>
      <c r="AX1052" s="9"/>
      <c r="AY1052" s="9"/>
      <c r="AZ1052" s="9"/>
      <c r="BA1052" s="9"/>
      <c r="BB1052" s="9"/>
      <c r="BC1052" s="9"/>
      <c r="BD1052" s="9"/>
      <c r="BE1052" s="9"/>
      <c r="BF1052" s="9"/>
      <c r="BG1052" s="9"/>
      <c r="BH1052" s="9"/>
      <c r="BI1052" s="9"/>
      <c r="BJ1052" s="9"/>
      <c r="BK1052" s="9"/>
      <c r="BL1052" s="9"/>
      <c r="BM1052" s="9"/>
      <c r="BN1052" s="9"/>
      <c r="BO1052" s="9"/>
      <c r="BP1052" s="9"/>
      <c r="BQ1052" s="9"/>
      <c r="BR1052" s="9"/>
      <c r="BS1052" s="9"/>
      <c r="BT1052" s="9"/>
      <c r="BU1052" s="9"/>
      <c r="BV1052" s="9"/>
      <c r="BW1052" s="9"/>
      <c r="BX1052" s="9"/>
      <c r="BY1052" s="9"/>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c r="CZ1052" s="9"/>
      <c r="DA1052" s="9"/>
      <c r="DB1052" s="9"/>
      <c r="DC1052" s="9"/>
      <c r="DD1052" s="9"/>
      <c r="DE1052" s="9"/>
      <c r="DF1052" s="9"/>
      <c r="DG1052" s="9"/>
      <c r="DH1052" s="9"/>
      <c r="DI1052" s="9"/>
      <c r="DJ1052" s="9"/>
      <c r="DK1052" s="9"/>
      <c r="DL1052" s="9"/>
      <c r="DM1052" s="9"/>
      <c r="DN1052" s="9"/>
      <c r="DO1052" s="9"/>
      <c r="DP1052" s="9"/>
      <c r="DQ1052" s="9"/>
      <c r="DR1052" s="9"/>
      <c r="DS1052" s="9"/>
      <c r="DT1052" s="9"/>
      <c r="DU1052" s="9"/>
      <c r="DV1052" s="9"/>
      <c r="DW1052" s="9"/>
      <c r="DX1052" s="9"/>
      <c r="DY1052" s="9"/>
      <c r="DZ1052" s="9"/>
      <c r="EA1052" s="9"/>
      <c r="EB1052" s="9"/>
      <c r="EC1052" s="9"/>
      <c r="ED1052" s="9"/>
      <c r="EE1052" s="9"/>
      <c r="EF1052" s="9"/>
      <c r="EG1052" s="9"/>
      <c r="EH1052" s="9"/>
      <c r="EI1052" s="9"/>
      <c r="EJ1052" s="9"/>
      <c r="EK1052" s="9"/>
      <c r="EL1052" s="9"/>
      <c r="EM1052" s="9"/>
      <c r="EN1052" s="9"/>
      <c r="EO1052" s="9"/>
      <c r="EP1052" s="9"/>
      <c r="EQ1052" s="9"/>
      <c r="ER1052" s="9"/>
      <c r="ES1052" s="9"/>
      <c r="ET1052" s="9"/>
      <c r="EU1052" s="9"/>
      <c r="EV1052" s="9"/>
      <c r="EW1052" s="9"/>
      <c r="EX1052" s="9"/>
      <c r="EY1052" s="9"/>
      <c r="EZ1052" s="9"/>
      <c r="FA1052" s="9"/>
      <c r="FB1052" s="9"/>
      <c r="FC1052" s="9"/>
      <c r="FD1052" s="9"/>
      <c r="FE1052" s="9"/>
      <c r="FF1052" s="9"/>
      <c r="FG1052" s="9"/>
      <c r="FH1052" s="9"/>
      <c r="FI1052" s="9"/>
      <c r="FJ1052" s="9"/>
      <c r="FK1052" s="9"/>
      <c r="FL1052" s="9"/>
      <c r="FM1052" s="9"/>
      <c r="FN1052" s="9"/>
      <c r="FO1052" s="9"/>
      <c r="FP1052" s="9"/>
      <c r="FQ1052" s="9"/>
      <c r="FR1052" s="9"/>
      <c r="FS1052" s="9"/>
      <c r="FT1052" s="9"/>
      <c r="FU1052" s="9"/>
      <c r="FV1052" s="9"/>
      <c r="FW1052" s="9"/>
      <c r="FX1052" s="9"/>
      <c r="FY1052" s="9"/>
      <c r="FZ1052" s="9"/>
      <c r="GA1052" s="9"/>
      <c r="GB1052" s="9"/>
      <c r="GC1052" s="9"/>
      <c r="GD1052" s="9"/>
      <c r="GE1052" s="9"/>
      <c r="GF1052" s="9"/>
    </row>
    <row r="1053" spans="2:188" s="67" customFormat="1" x14ac:dyDescent="0.3">
      <c r="B1053" s="68"/>
      <c r="C1053" s="68"/>
      <c r="D1053" s="171"/>
      <c r="E1053" s="171"/>
      <c r="F1053" s="73"/>
      <c r="G1053" s="69"/>
      <c r="L1053" s="75"/>
      <c r="M1053" s="72"/>
      <c r="N1053" s="7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9"/>
      <c r="AW1053" s="9"/>
      <c r="AX1053" s="9"/>
      <c r="AY1053" s="9"/>
      <c r="AZ1053" s="9"/>
      <c r="BA1053" s="9"/>
      <c r="BB1053" s="9"/>
      <c r="BC1053" s="9"/>
      <c r="BD1053" s="9"/>
      <c r="BE1053" s="9"/>
      <c r="BF1053" s="9"/>
      <c r="BG1053" s="9"/>
      <c r="BH1053" s="9"/>
      <c r="BI1053" s="9"/>
      <c r="BJ1053" s="9"/>
      <c r="BK1053" s="9"/>
      <c r="BL1053" s="9"/>
      <c r="BM1053" s="9"/>
      <c r="BN1053" s="9"/>
      <c r="BO1053" s="9"/>
      <c r="BP1053" s="9"/>
      <c r="BQ1053" s="9"/>
      <c r="BR1053" s="9"/>
      <c r="BS1053" s="9"/>
      <c r="BT1053" s="9"/>
      <c r="BU1053" s="9"/>
      <c r="BV1053" s="9"/>
      <c r="BW1053" s="9"/>
      <c r="BX1053" s="9"/>
      <c r="BY1053" s="9"/>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c r="CZ1053" s="9"/>
      <c r="DA1053" s="9"/>
      <c r="DB1053" s="9"/>
      <c r="DC1053" s="9"/>
      <c r="DD1053" s="9"/>
      <c r="DE1053" s="9"/>
      <c r="DF1053" s="9"/>
      <c r="DG1053" s="9"/>
      <c r="DH1053" s="9"/>
      <c r="DI1053" s="9"/>
      <c r="DJ1053" s="9"/>
      <c r="DK1053" s="9"/>
      <c r="DL1053" s="9"/>
      <c r="DM1053" s="9"/>
      <c r="DN1053" s="9"/>
      <c r="DO1053" s="9"/>
      <c r="DP1053" s="9"/>
      <c r="DQ1053" s="9"/>
      <c r="DR1053" s="9"/>
      <c r="DS1053" s="9"/>
      <c r="DT1053" s="9"/>
      <c r="DU1053" s="9"/>
      <c r="DV1053" s="9"/>
      <c r="DW1053" s="9"/>
      <c r="DX1053" s="9"/>
      <c r="DY1053" s="9"/>
      <c r="DZ1053" s="9"/>
      <c r="EA1053" s="9"/>
      <c r="EB1053" s="9"/>
      <c r="EC1053" s="9"/>
      <c r="ED1053" s="9"/>
      <c r="EE1053" s="9"/>
      <c r="EF1053" s="9"/>
      <c r="EG1053" s="9"/>
      <c r="EH1053" s="9"/>
      <c r="EI1053" s="9"/>
      <c r="EJ1053" s="9"/>
      <c r="EK1053" s="9"/>
      <c r="EL1053" s="9"/>
      <c r="EM1053" s="9"/>
      <c r="EN1053" s="9"/>
      <c r="EO1053" s="9"/>
      <c r="EP1053" s="9"/>
      <c r="EQ1053" s="9"/>
      <c r="ER1053" s="9"/>
      <c r="ES1053" s="9"/>
      <c r="ET1053" s="9"/>
      <c r="EU1053" s="9"/>
      <c r="EV1053" s="9"/>
      <c r="EW1053" s="9"/>
      <c r="EX1053" s="9"/>
      <c r="EY1053" s="9"/>
      <c r="EZ1053" s="9"/>
      <c r="FA1053" s="9"/>
      <c r="FB1053" s="9"/>
      <c r="FC1053" s="9"/>
      <c r="FD1053" s="9"/>
      <c r="FE1053" s="9"/>
      <c r="FF1053" s="9"/>
      <c r="FG1053" s="9"/>
      <c r="FH1053" s="9"/>
      <c r="FI1053" s="9"/>
      <c r="FJ1053" s="9"/>
      <c r="FK1053" s="9"/>
      <c r="FL1053" s="9"/>
      <c r="FM1053" s="9"/>
      <c r="FN1053" s="9"/>
      <c r="FO1053" s="9"/>
      <c r="FP1053" s="9"/>
      <c r="FQ1053" s="9"/>
      <c r="FR1053" s="9"/>
      <c r="FS1053" s="9"/>
      <c r="FT1053" s="9"/>
      <c r="FU1053" s="9"/>
      <c r="FV1053" s="9"/>
      <c r="FW1053" s="9"/>
      <c r="FX1053" s="9"/>
      <c r="FY1053" s="9"/>
      <c r="FZ1053" s="9"/>
      <c r="GA1053" s="9"/>
      <c r="GB1053" s="9"/>
      <c r="GC1053" s="9"/>
      <c r="GD1053" s="9"/>
      <c r="GE1053" s="9"/>
      <c r="GF1053" s="9"/>
    </row>
    <row r="1054" spans="2:188" s="67" customFormat="1" x14ac:dyDescent="0.3">
      <c r="B1054" s="68"/>
      <c r="C1054" s="68"/>
      <c r="D1054" s="171"/>
      <c r="E1054" s="171"/>
      <c r="F1054" s="73"/>
      <c r="G1054" s="69"/>
      <c r="L1054" s="75"/>
      <c r="M1054" s="72"/>
      <c r="N1054" s="7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9"/>
      <c r="AW1054" s="9"/>
      <c r="AX1054" s="9"/>
      <c r="AY1054" s="9"/>
      <c r="AZ1054" s="9"/>
      <c r="BA1054" s="9"/>
      <c r="BB1054" s="9"/>
      <c r="BC1054" s="9"/>
      <c r="BD1054" s="9"/>
      <c r="BE1054" s="9"/>
      <c r="BF1054" s="9"/>
      <c r="BG1054" s="9"/>
      <c r="BH1054" s="9"/>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c r="DR1054" s="9"/>
      <c r="DS1054" s="9"/>
      <c r="DT1054" s="9"/>
      <c r="DU1054" s="9"/>
      <c r="DV1054" s="9"/>
      <c r="DW1054" s="9"/>
      <c r="DX1054" s="9"/>
      <c r="DY1054" s="9"/>
      <c r="DZ1054" s="9"/>
      <c r="EA1054" s="9"/>
      <c r="EB1054" s="9"/>
      <c r="EC1054" s="9"/>
      <c r="ED1054" s="9"/>
      <c r="EE1054" s="9"/>
      <c r="EF1054" s="9"/>
      <c r="EG1054" s="9"/>
      <c r="EH1054" s="9"/>
      <c r="EI1054" s="9"/>
      <c r="EJ1054" s="9"/>
      <c r="EK1054" s="9"/>
      <c r="EL1054" s="9"/>
      <c r="EM1054" s="9"/>
      <c r="EN1054" s="9"/>
      <c r="EO1054" s="9"/>
      <c r="EP1054" s="9"/>
      <c r="EQ1054" s="9"/>
      <c r="ER1054" s="9"/>
      <c r="ES1054" s="9"/>
      <c r="ET1054" s="9"/>
      <c r="EU1054" s="9"/>
      <c r="EV1054" s="9"/>
      <c r="EW1054" s="9"/>
      <c r="EX1054" s="9"/>
      <c r="EY1054" s="9"/>
      <c r="EZ1054" s="9"/>
      <c r="FA1054" s="9"/>
      <c r="FB1054" s="9"/>
      <c r="FC1054" s="9"/>
      <c r="FD1054" s="9"/>
      <c r="FE1054" s="9"/>
      <c r="FF1054" s="9"/>
      <c r="FG1054" s="9"/>
      <c r="FH1054" s="9"/>
      <c r="FI1054" s="9"/>
      <c r="FJ1054" s="9"/>
      <c r="FK1054" s="9"/>
      <c r="FL1054" s="9"/>
      <c r="FM1054" s="9"/>
      <c r="FN1054" s="9"/>
      <c r="FO1054" s="9"/>
      <c r="FP1054" s="9"/>
      <c r="FQ1054" s="9"/>
      <c r="FR1054" s="9"/>
      <c r="FS1054" s="9"/>
      <c r="FT1054" s="9"/>
      <c r="FU1054" s="9"/>
      <c r="FV1054" s="9"/>
      <c r="FW1054" s="9"/>
      <c r="FX1054" s="9"/>
      <c r="FY1054" s="9"/>
      <c r="FZ1054" s="9"/>
      <c r="GA1054" s="9"/>
      <c r="GB1054" s="9"/>
      <c r="GC1054" s="9"/>
      <c r="GD1054" s="9"/>
      <c r="GE1054" s="9"/>
      <c r="GF1054" s="9"/>
    </row>
    <row r="1055" spans="2:188" s="67" customFormat="1" x14ac:dyDescent="0.3">
      <c r="B1055" s="68"/>
      <c r="C1055" s="68"/>
      <c r="D1055" s="171"/>
      <c r="E1055" s="171"/>
      <c r="F1055" s="73"/>
      <c r="G1055" s="69"/>
      <c r="L1055" s="75"/>
      <c r="M1055" s="72"/>
      <c r="N1055" s="7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9"/>
      <c r="AW1055" s="9"/>
      <c r="AX1055" s="9"/>
      <c r="AY1055" s="9"/>
      <c r="AZ1055" s="9"/>
      <c r="BA1055" s="9"/>
      <c r="BB1055" s="9"/>
      <c r="BC1055" s="9"/>
      <c r="BD1055" s="9"/>
      <c r="BE1055" s="9"/>
      <c r="BF1055" s="9"/>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Q1055" s="9"/>
      <c r="DR1055" s="9"/>
      <c r="DS1055" s="9"/>
      <c r="DT1055" s="9"/>
      <c r="DU1055" s="9"/>
      <c r="DV1055" s="9"/>
      <c r="DW1055" s="9"/>
      <c r="DX1055" s="9"/>
      <c r="DY1055" s="9"/>
      <c r="DZ1055" s="9"/>
      <c r="EA1055" s="9"/>
      <c r="EB1055" s="9"/>
      <c r="EC1055" s="9"/>
      <c r="ED1055" s="9"/>
      <c r="EE1055" s="9"/>
      <c r="EF1055" s="9"/>
      <c r="EG1055" s="9"/>
      <c r="EH1055" s="9"/>
      <c r="EI1055" s="9"/>
      <c r="EJ1055" s="9"/>
      <c r="EK1055" s="9"/>
      <c r="EL1055" s="9"/>
      <c r="EM1055" s="9"/>
      <c r="EN1055" s="9"/>
      <c r="EO1055" s="9"/>
      <c r="EP1055" s="9"/>
      <c r="EQ1055" s="9"/>
      <c r="ER1055" s="9"/>
      <c r="ES1055" s="9"/>
      <c r="ET1055" s="9"/>
      <c r="EU1055" s="9"/>
      <c r="EV1055" s="9"/>
      <c r="EW1055" s="9"/>
      <c r="EX1055" s="9"/>
      <c r="EY1055" s="9"/>
      <c r="EZ1055" s="9"/>
      <c r="FA1055" s="9"/>
      <c r="FB1055" s="9"/>
      <c r="FC1055" s="9"/>
      <c r="FD1055" s="9"/>
      <c r="FE1055" s="9"/>
      <c r="FF1055" s="9"/>
      <c r="FG1055" s="9"/>
      <c r="FH1055" s="9"/>
      <c r="FI1055" s="9"/>
      <c r="FJ1055" s="9"/>
      <c r="FK1055" s="9"/>
      <c r="FL1055" s="9"/>
      <c r="FM1055" s="9"/>
      <c r="FN1055" s="9"/>
      <c r="FO1055" s="9"/>
      <c r="FP1055" s="9"/>
      <c r="FQ1055" s="9"/>
      <c r="FR1055" s="9"/>
      <c r="FS1055" s="9"/>
      <c r="FT1055" s="9"/>
      <c r="FU1055" s="9"/>
      <c r="FV1055" s="9"/>
      <c r="FW1055" s="9"/>
      <c r="FX1055" s="9"/>
      <c r="FY1055" s="9"/>
      <c r="FZ1055" s="9"/>
      <c r="GA1055" s="9"/>
      <c r="GB1055" s="9"/>
      <c r="GC1055" s="9"/>
      <c r="GD1055" s="9"/>
      <c r="GE1055" s="9"/>
      <c r="GF1055" s="9"/>
    </row>
    <row r="1056" spans="2:188" s="67" customFormat="1" x14ac:dyDescent="0.3">
      <c r="B1056" s="68"/>
      <c r="C1056" s="68"/>
      <c r="D1056" s="171"/>
      <c r="E1056" s="171"/>
      <c r="F1056" s="73"/>
      <c r="G1056" s="69"/>
      <c r="L1056" s="75"/>
      <c r="M1056" s="72"/>
      <c r="N1056" s="7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9"/>
      <c r="AW1056" s="9"/>
      <c r="AX1056" s="9"/>
      <c r="AY1056" s="9"/>
      <c r="AZ1056" s="9"/>
      <c r="BA1056" s="9"/>
      <c r="BB1056" s="9"/>
      <c r="BC1056" s="9"/>
      <c r="BD1056" s="9"/>
      <c r="BE1056" s="9"/>
      <c r="BF1056" s="9"/>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Q1056" s="9"/>
      <c r="DR1056" s="9"/>
      <c r="DS1056" s="9"/>
      <c r="DT1056" s="9"/>
      <c r="DU1056" s="9"/>
      <c r="DV1056" s="9"/>
      <c r="DW1056" s="9"/>
      <c r="DX1056" s="9"/>
      <c r="DY1056" s="9"/>
      <c r="DZ1056" s="9"/>
      <c r="EA1056" s="9"/>
      <c r="EB1056" s="9"/>
      <c r="EC1056" s="9"/>
      <c r="ED1056" s="9"/>
      <c r="EE1056" s="9"/>
      <c r="EF1056" s="9"/>
      <c r="EG1056" s="9"/>
      <c r="EH1056" s="9"/>
      <c r="EI1056" s="9"/>
      <c r="EJ1056" s="9"/>
      <c r="EK1056" s="9"/>
      <c r="EL1056" s="9"/>
      <c r="EM1056" s="9"/>
      <c r="EN1056" s="9"/>
      <c r="EO1056" s="9"/>
      <c r="EP1056" s="9"/>
      <c r="EQ1056" s="9"/>
      <c r="ER1056" s="9"/>
      <c r="ES1056" s="9"/>
      <c r="ET1056" s="9"/>
      <c r="EU1056" s="9"/>
      <c r="EV1056" s="9"/>
      <c r="EW1056" s="9"/>
      <c r="EX1056" s="9"/>
      <c r="EY1056" s="9"/>
      <c r="EZ1056" s="9"/>
      <c r="FA1056" s="9"/>
      <c r="FB1056" s="9"/>
      <c r="FC1056" s="9"/>
      <c r="FD1056" s="9"/>
      <c r="FE1056" s="9"/>
      <c r="FF1056" s="9"/>
      <c r="FG1056" s="9"/>
      <c r="FH1056" s="9"/>
      <c r="FI1056" s="9"/>
      <c r="FJ1056" s="9"/>
      <c r="FK1056" s="9"/>
      <c r="FL1056" s="9"/>
      <c r="FM1056" s="9"/>
      <c r="FN1056" s="9"/>
      <c r="FO1056" s="9"/>
      <c r="FP1056" s="9"/>
      <c r="FQ1056" s="9"/>
      <c r="FR1056" s="9"/>
      <c r="FS1056" s="9"/>
      <c r="FT1056" s="9"/>
      <c r="FU1056" s="9"/>
      <c r="FV1056" s="9"/>
      <c r="FW1056" s="9"/>
      <c r="FX1056" s="9"/>
      <c r="FY1056" s="9"/>
      <c r="FZ1056" s="9"/>
      <c r="GA1056" s="9"/>
      <c r="GB1056" s="9"/>
      <c r="GC1056" s="9"/>
      <c r="GD1056" s="9"/>
      <c r="GE1056" s="9"/>
      <c r="GF1056" s="9"/>
    </row>
    <row r="1057" spans="2:188" s="67" customFormat="1" x14ac:dyDescent="0.3">
      <c r="B1057" s="68"/>
      <c r="C1057" s="68"/>
      <c r="D1057" s="171"/>
      <c r="E1057" s="171"/>
      <c r="F1057" s="73"/>
      <c r="G1057" s="69"/>
      <c r="L1057" s="75"/>
      <c r="M1057" s="72"/>
      <c r="N1057" s="7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9"/>
      <c r="AW1057" s="9"/>
      <c r="AX1057" s="9"/>
      <c r="AY1057" s="9"/>
      <c r="AZ1057" s="9"/>
      <c r="BA1057" s="9"/>
      <c r="BB1057" s="9"/>
      <c r="BC1057" s="9"/>
      <c r="BD1057" s="9"/>
      <c r="BE1057" s="9"/>
      <c r="BF1057" s="9"/>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Q1057" s="9"/>
      <c r="DR1057" s="9"/>
      <c r="DS1057" s="9"/>
      <c r="DT1057" s="9"/>
      <c r="DU1057" s="9"/>
      <c r="DV1057" s="9"/>
      <c r="DW1057" s="9"/>
      <c r="DX1057" s="9"/>
      <c r="DY1057" s="9"/>
      <c r="DZ1057" s="9"/>
      <c r="EA1057" s="9"/>
      <c r="EB1057" s="9"/>
      <c r="EC1057" s="9"/>
      <c r="ED1057" s="9"/>
      <c r="EE1057" s="9"/>
      <c r="EF1057" s="9"/>
      <c r="EG1057" s="9"/>
      <c r="EH1057" s="9"/>
      <c r="EI1057" s="9"/>
      <c r="EJ1057" s="9"/>
      <c r="EK1057" s="9"/>
      <c r="EL1057" s="9"/>
      <c r="EM1057" s="9"/>
      <c r="EN1057" s="9"/>
      <c r="EO1057" s="9"/>
      <c r="EP1057" s="9"/>
      <c r="EQ1057" s="9"/>
      <c r="ER1057" s="9"/>
      <c r="ES1057" s="9"/>
      <c r="ET1057" s="9"/>
      <c r="EU1057" s="9"/>
      <c r="EV1057" s="9"/>
      <c r="EW1057" s="9"/>
      <c r="EX1057" s="9"/>
      <c r="EY1057" s="9"/>
      <c r="EZ1057" s="9"/>
      <c r="FA1057" s="9"/>
      <c r="FB1057" s="9"/>
      <c r="FC1057" s="9"/>
      <c r="FD1057" s="9"/>
      <c r="FE1057" s="9"/>
      <c r="FF1057" s="9"/>
      <c r="FG1057" s="9"/>
      <c r="FH1057" s="9"/>
      <c r="FI1057" s="9"/>
      <c r="FJ1057" s="9"/>
      <c r="FK1057" s="9"/>
      <c r="FL1057" s="9"/>
      <c r="FM1057" s="9"/>
      <c r="FN1057" s="9"/>
      <c r="FO1057" s="9"/>
      <c r="FP1057" s="9"/>
      <c r="FQ1057" s="9"/>
      <c r="FR1057" s="9"/>
      <c r="FS1057" s="9"/>
      <c r="FT1057" s="9"/>
      <c r="FU1057" s="9"/>
      <c r="FV1057" s="9"/>
      <c r="FW1057" s="9"/>
      <c r="FX1057" s="9"/>
      <c r="FY1057" s="9"/>
      <c r="FZ1057" s="9"/>
      <c r="GA1057" s="9"/>
      <c r="GB1057" s="9"/>
      <c r="GC1057" s="9"/>
      <c r="GD1057" s="9"/>
      <c r="GE1057" s="9"/>
      <c r="GF1057" s="9"/>
    </row>
    <row r="1058" spans="2:188" s="67" customFormat="1" x14ac:dyDescent="0.3">
      <c r="B1058" s="68"/>
      <c r="C1058" s="68"/>
      <c r="D1058" s="171"/>
      <c r="E1058" s="171"/>
      <c r="F1058" s="73"/>
      <c r="G1058" s="69"/>
      <c r="L1058" s="75"/>
      <c r="M1058" s="72"/>
      <c r="N1058" s="7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9"/>
      <c r="AW1058" s="9"/>
      <c r="AX1058" s="9"/>
      <c r="AY1058" s="9"/>
      <c r="AZ1058" s="9"/>
      <c r="BA1058" s="9"/>
      <c r="BB1058" s="9"/>
      <c r="BC1058" s="9"/>
      <c r="BD1058" s="9"/>
      <c r="BE1058" s="9"/>
      <c r="BF1058" s="9"/>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Q1058" s="9"/>
      <c r="DR1058" s="9"/>
      <c r="DS1058" s="9"/>
      <c r="DT1058" s="9"/>
      <c r="DU1058" s="9"/>
      <c r="DV1058" s="9"/>
      <c r="DW1058" s="9"/>
      <c r="DX1058" s="9"/>
      <c r="DY1058" s="9"/>
      <c r="DZ1058" s="9"/>
      <c r="EA1058" s="9"/>
      <c r="EB1058" s="9"/>
      <c r="EC1058" s="9"/>
      <c r="ED1058" s="9"/>
      <c r="EE1058" s="9"/>
      <c r="EF1058" s="9"/>
      <c r="EG1058" s="9"/>
      <c r="EH1058" s="9"/>
      <c r="EI1058" s="9"/>
      <c r="EJ1058" s="9"/>
      <c r="EK1058" s="9"/>
      <c r="EL1058" s="9"/>
      <c r="EM1058" s="9"/>
      <c r="EN1058" s="9"/>
      <c r="EO1058" s="9"/>
      <c r="EP1058" s="9"/>
      <c r="EQ1058" s="9"/>
      <c r="ER1058" s="9"/>
      <c r="ES1058" s="9"/>
      <c r="ET1058" s="9"/>
      <c r="EU1058" s="9"/>
      <c r="EV1058" s="9"/>
      <c r="EW1058" s="9"/>
      <c r="EX1058" s="9"/>
      <c r="EY1058" s="9"/>
      <c r="EZ1058" s="9"/>
      <c r="FA1058" s="9"/>
      <c r="FB1058" s="9"/>
      <c r="FC1058" s="9"/>
      <c r="FD1058" s="9"/>
      <c r="FE1058" s="9"/>
      <c r="FF1058" s="9"/>
      <c r="FG1058" s="9"/>
      <c r="FH1058" s="9"/>
      <c r="FI1058" s="9"/>
      <c r="FJ1058" s="9"/>
      <c r="FK1058" s="9"/>
      <c r="FL1058" s="9"/>
      <c r="FM1058" s="9"/>
      <c r="FN1058" s="9"/>
      <c r="FO1058" s="9"/>
      <c r="FP1058" s="9"/>
      <c r="FQ1058" s="9"/>
      <c r="FR1058" s="9"/>
      <c r="FS1058" s="9"/>
      <c r="FT1058" s="9"/>
      <c r="FU1058" s="9"/>
      <c r="FV1058" s="9"/>
      <c r="FW1058" s="9"/>
      <c r="FX1058" s="9"/>
      <c r="FY1058" s="9"/>
      <c r="FZ1058" s="9"/>
      <c r="GA1058" s="9"/>
      <c r="GB1058" s="9"/>
      <c r="GC1058" s="9"/>
      <c r="GD1058" s="9"/>
      <c r="GE1058" s="9"/>
      <c r="GF1058" s="9"/>
    </row>
    <row r="1059" spans="2:188" s="67" customFormat="1" x14ac:dyDescent="0.3">
      <c r="B1059" s="68"/>
      <c r="C1059" s="68"/>
      <c r="D1059" s="171"/>
      <c r="E1059" s="171"/>
      <c r="F1059" s="73"/>
      <c r="G1059" s="69"/>
      <c r="L1059" s="75"/>
      <c r="M1059" s="72"/>
      <c r="N1059" s="7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c r="DR1059" s="9"/>
      <c r="DS1059" s="9"/>
      <c r="DT1059" s="9"/>
      <c r="DU1059" s="9"/>
      <c r="DV1059" s="9"/>
      <c r="DW1059" s="9"/>
      <c r="DX1059" s="9"/>
      <c r="DY1059" s="9"/>
      <c r="DZ1059" s="9"/>
      <c r="EA1059" s="9"/>
      <c r="EB1059" s="9"/>
      <c r="EC1059" s="9"/>
      <c r="ED1059" s="9"/>
      <c r="EE1059" s="9"/>
      <c r="EF1059" s="9"/>
      <c r="EG1059" s="9"/>
      <c r="EH1059" s="9"/>
      <c r="EI1059" s="9"/>
      <c r="EJ1059" s="9"/>
      <c r="EK1059" s="9"/>
      <c r="EL1059" s="9"/>
      <c r="EM1059" s="9"/>
      <c r="EN1059" s="9"/>
      <c r="EO1059" s="9"/>
      <c r="EP1059" s="9"/>
      <c r="EQ1059" s="9"/>
      <c r="ER1059" s="9"/>
      <c r="ES1059" s="9"/>
      <c r="ET1059" s="9"/>
      <c r="EU1059" s="9"/>
      <c r="EV1059" s="9"/>
      <c r="EW1059" s="9"/>
      <c r="EX1059" s="9"/>
      <c r="EY1059" s="9"/>
      <c r="EZ1059" s="9"/>
      <c r="FA1059" s="9"/>
      <c r="FB1059" s="9"/>
      <c r="FC1059" s="9"/>
      <c r="FD1059" s="9"/>
      <c r="FE1059" s="9"/>
      <c r="FF1059" s="9"/>
      <c r="FG1059" s="9"/>
      <c r="FH1059" s="9"/>
      <c r="FI1059" s="9"/>
      <c r="FJ1059" s="9"/>
      <c r="FK1059" s="9"/>
      <c r="FL1059" s="9"/>
      <c r="FM1059" s="9"/>
      <c r="FN1059" s="9"/>
      <c r="FO1059" s="9"/>
      <c r="FP1059" s="9"/>
      <c r="FQ1059" s="9"/>
      <c r="FR1059" s="9"/>
      <c r="FS1059" s="9"/>
      <c r="FT1059" s="9"/>
      <c r="FU1059" s="9"/>
      <c r="FV1059" s="9"/>
      <c r="FW1059" s="9"/>
      <c r="FX1059" s="9"/>
      <c r="FY1059" s="9"/>
      <c r="FZ1059" s="9"/>
      <c r="GA1059" s="9"/>
      <c r="GB1059" s="9"/>
      <c r="GC1059" s="9"/>
      <c r="GD1059" s="9"/>
      <c r="GE1059" s="9"/>
      <c r="GF1059" s="9"/>
    </row>
    <row r="1060" spans="2:188" s="67" customFormat="1" x14ac:dyDescent="0.3">
      <c r="B1060" s="68"/>
      <c r="C1060" s="68"/>
      <c r="D1060" s="171"/>
      <c r="E1060" s="171"/>
      <c r="F1060" s="73"/>
      <c r="G1060" s="69"/>
      <c r="L1060" s="75"/>
      <c r="M1060" s="72"/>
      <c r="N1060" s="7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9"/>
      <c r="AW1060" s="9"/>
      <c r="AX1060" s="9"/>
      <c r="AY1060" s="9"/>
      <c r="AZ1060" s="9"/>
      <c r="BA1060" s="9"/>
      <c r="BB1060" s="9"/>
      <c r="BC1060" s="9"/>
      <c r="BD1060" s="9"/>
      <c r="BE1060" s="9"/>
      <c r="BF1060" s="9"/>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DQ1060" s="9"/>
      <c r="DR1060" s="9"/>
      <c r="DS1060" s="9"/>
      <c r="DT1060" s="9"/>
      <c r="DU1060" s="9"/>
      <c r="DV1060" s="9"/>
      <c r="DW1060" s="9"/>
      <c r="DX1060" s="9"/>
      <c r="DY1060" s="9"/>
      <c r="DZ1060" s="9"/>
      <c r="EA1060" s="9"/>
      <c r="EB1060" s="9"/>
      <c r="EC1060" s="9"/>
      <c r="ED1060" s="9"/>
      <c r="EE1060" s="9"/>
      <c r="EF1060" s="9"/>
      <c r="EG1060" s="9"/>
      <c r="EH1060" s="9"/>
      <c r="EI1060" s="9"/>
      <c r="EJ1060" s="9"/>
      <c r="EK1060" s="9"/>
      <c r="EL1060" s="9"/>
      <c r="EM1060" s="9"/>
      <c r="EN1060" s="9"/>
      <c r="EO1060" s="9"/>
      <c r="EP1060" s="9"/>
      <c r="EQ1060" s="9"/>
      <c r="ER1060" s="9"/>
      <c r="ES1060" s="9"/>
      <c r="ET1060" s="9"/>
      <c r="EU1060" s="9"/>
      <c r="EV1060" s="9"/>
      <c r="EW1060" s="9"/>
      <c r="EX1060" s="9"/>
      <c r="EY1060" s="9"/>
      <c r="EZ1060" s="9"/>
      <c r="FA1060" s="9"/>
      <c r="FB1060" s="9"/>
      <c r="FC1060" s="9"/>
      <c r="FD1060" s="9"/>
      <c r="FE1060" s="9"/>
      <c r="FF1060" s="9"/>
      <c r="FG1060" s="9"/>
      <c r="FH1060" s="9"/>
      <c r="FI1060" s="9"/>
      <c r="FJ1060" s="9"/>
      <c r="FK1060" s="9"/>
      <c r="FL1060" s="9"/>
      <c r="FM1060" s="9"/>
      <c r="FN1060" s="9"/>
      <c r="FO1060" s="9"/>
      <c r="FP1060" s="9"/>
      <c r="FQ1060" s="9"/>
      <c r="FR1060" s="9"/>
      <c r="FS1060" s="9"/>
      <c r="FT1060" s="9"/>
      <c r="FU1060" s="9"/>
      <c r="FV1060" s="9"/>
      <c r="FW1060" s="9"/>
      <c r="FX1060" s="9"/>
      <c r="FY1060" s="9"/>
      <c r="FZ1060" s="9"/>
      <c r="GA1060" s="9"/>
      <c r="GB1060" s="9"/>
      <c r="GC1060" s="9"/>
      <c r="GD1060" s="9"/>
      <c r="GE1060" s="9"/>
      <c r="GF1060" s="9"/>
    </row>
    <row r="1061" spans="2:188" s="67" customFormat="1" x14ac:dyDescent="0.3">
      <c r="B1061" s="68"/>
      <c r="C1061" s="68"/>
      <c r="D1061" s="171"/>
      <c r="E1061" s="171"/>
      <c r="F1061" s="73"/>
      <c r="G1061" s="69"/>
      <c r="L1061" s="75"/>
      <c r="M1061" s="72"/>
      <c r="N1061" s="7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c r="DR1061" s="9"/>
      <c r="DS1061" s="9"/>
      <c r="DT1061" s="9"/>
      <c r="DU1061" s="9"/>
      <c r="DV1061" s="9"/>
      <c r="DW1061" s="9"/>
      <c r="DX1061" s="9"/>
      <c r="DY1061" s="9"/>
      <c r="DZ1061" s="9"/>
      <c r="EA1061" s="9"/>
      <c r="EB1061" s="9"/>
      <c r="EC1061" s="9"/>
      <c r="ED1061" s="9"/>
      <c r="EE1061" s="9"/>
      <c r="EF1061" s="9"/>
      <c r="EG1061" s="9"/>
      <c r="EH1061" s="9"/>
      <c r="EI1061" s="9"/>
      <c r="EJ1061" s="9"/>
      <c r="EK1061" s="9"/>
      <c r="EL1061" s="9"/>
      <c r="EM1061" s="9"/>
      <c r="EN1061" s="9"/>
      <c r="EO1061" s="9"/>
      <c r="EP1061" s="9"/>
      <c r="EQ1061" s="9"/>
      <c r="ER1061" s="9"/>
      <c r="ES1061" s="9"/>
      <c r="ET1061" s="9"/>
      <c r="EU1061" s="9"/>
      <c r="EV1061" s="9"/>
      <c r="EW1061" s="9"/>
      <c r="EX1061" s="9"/>
      <c r="EY1061" s="9"/>
      <c r="EZ1061" s="9"/>
      <c r="FA1061" s="9"/>
      <c r="FB1061" s="9"/>
      <c r="FC1061" s="9"/>
      <c r="FD1061" s="9"/>
      <c r="FE1061" s="9"/>
      <c r="FF1061" s="9"/>
      <c r="FG1061" s="9"/>
      <c r="FH1061" s="9"/>
      <c r="FI1061" s="9"/>
      <c r="FJ1061" s="9"/>
      <c r="FK1061" s="9"/>
      <c r="FL1061" s="9"/>
      <c r="FM1061" s="9"/>
      <c r="FN1061" s="9"/>
      <c r="FO1061" s="9"/>
      <c r="FP1061" s="9"/>
      <c r="FQ1061" s="9"/>
      <c r="FR1061" s="9"/>
      <c r="FS1061" s="9"/>
      <c r="FT1061" s="9"/>
      <c r="FU1061" s="9"/>
      <c r="FV1061" s="9"/>
      <c r="FW1061" s="9"/>
      <c r="FX1061" s="9"/>
      <c r="FY1061" s="9"/>
      <c r="FZ1061" s="9"/>
      <c r="GA1061" s="9"/>
      <c r="GB1061" s="9"/>
      <c r="GC1061" s="9"/>
      <c r="GD1061" s="9"/>
      <c r="GE1061" s="9"/>
      <c r="GF1061" s="9"/>
    </row>
    <row r="1062" spans="2:188" s="67" customFormat="1" x14ac:dyDescent="0.3">
      <c r="B1062" s="68"/>
      <c r="C1062" s="68"/>
      <c r="D1062" s="171"/>
      <c r="E1062" s="171"/>
      <c r="F1062" s="73"/>
      <c r="G1062" s="69"/>
      <c r="L1062" s="75"/>
      <c r="M1062" s="72"/>
      <c r="N1062" s="7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c r="DR1062" s="9"/>
      <c r="DS1062" s="9"/>
      <c r="DT1062" s="9"/>
      <c r="DU1062" s="9"/>
      <c r="DV1062" s="9"/>
      <c r="DW1062" s="9"/>
      <c r="DX1062" s="9"/>
      <c r="DY1062" s="9"/>
      <c r="DZ1062" s="9"/>
      <c r="EA1062" s="9"/>
      <c r="EB1062" s="9"/>
      <c r="EC1062" s="9"/>
      <c r="ED1062" s="9"/>
      <c r="EE1062" s="9"/>
      <c r="EF1062" s="9"/>
      <c r="EG1062" s="9"/>
      <c r="EH1062" s="9"/>
      <c r="EI1062" s="9"/>
      <c r="EJ1062" s="9"/>
      <c r="EK1062" s="9"/>
      <c r="EL1062" s="9"/>
      <c r="EM1062" s="9"/>
      <c r="EN1062" s="9"/>
      <c r="EO1062" s="9"/>
      <c r="EP1062" s="9"/>
      <c r="EQ1062" s="9"/>
      <c r="ER1062" s="9"/>
      <c r="ES1062" s="9"/>
      <c r="ET1062" s="9"/>
      <c r="EU1062" s="9"/>
      <c r="EV1062" s="9"/>
      <c r="EW1062" s="9"/>
      <c r="EX1062" s="9"/>
      <c r="EY1062" s="9"/>
      <c r="EZ1062" s="9"/>
      <c r="FA1062" s="9"/>
      <c r="FB1062" s="9"/>
      <c r="FC1062" s="9"/>
      <c r="FD1062" s="9"/>
      <c r="FE1062" s="9"/>
      <c r="FF1062" s="9"/>
      <c r="FG1062" s="9"/>
      <c r="FH1062" s="9"/>
      <c r="FI1062" s="9"/>
      <c r="FJ1062" s="9"/>
      <c r="FK1062" s="9"/>
      <c r="FL1062" s="9"/>
      <c r="FM1062" s="9"/>
      <c r="FN1062" s="9"/>
      <c r="FO1062" s="9"/>
      <c r="FP1062" s="9"/>
      <c r="FQ1062" s="9"/>
      <c r="FR1062" s="9"/>
      <c r="FS1062" s="9"/>
      <c r="FT1062" s="9"/>
      <c r="FU1062" s="9"/>
      <c r="FV1062" s="9"/>
      <c r="FW1062" s="9"/>
      <c r="FX1062" s="9"/>
      <c r="FY1062" s="9"/>
      <c r="FZ1062" s="9"/>
      <c r="GA1062" s="9"/>
      <c r="GB1062" s="9"/>
      <c r="GC1062" s="9"/>
      <c r="GD1062" s="9"/>
      <c r="GE1062" s="9"/>
      <c r="GF1062" s="9"/>
    </row>
    <row r="1063" spans="2:188" s="67" customFormat="1" x14ac:dyDescent="0.3">
      <c r="B1063" s="68"/>
      <c r="C1063" s="68"/>
      <c r="D1063" s="171"/>
      <c r="E1063" s="171"/>
      <c r="F1063" s="73"/>
      <c r="G1063" s="69"/>
      <c r="L1063" s="75"/>
      <c r="M1063" s="72"/>
      <c r="N1063" s="7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9"/>
      <c r="AW1063" s="9"/>
      <c r="AX1063" s="9"/>
      <c r="AY1063" s="9"/>
      <c r="AZ1063" s="9"/>
      <c r="BA1063" s="9"/>
      <c r="BB1063" s="9"/>
      <c r="BC1063" s="9"/>
      <c r="BD1063" s="9"/>
      <c r="BE1063" s="9"/>
      <c r="BF1063" s="9"/>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DQ1063" s="9"/>
      <c r="DR1063" s="9"/>
      <c r="DS1063" s="9"/>
      <c r="DT1063" s="9"/>
      <c r="DU1063" s="9"/>
      <c r="DV1063" s="9"/>
      <c r="DW1063" s="9"/>
      <c r="DX1063" s="9"/>
      <c r="DY1063" s="9"/>
      <c r="DZ1063" s="9"/>
      <c r="EA1063" s="9"/>
      <c r="EB1063" s="9"/>
      <c r="EC1063" s="9"/>
      <c r="ED1063" s="9"/>
      <c r="EE1063" s="9"/>
      <c r="EF1063" s="9"/>
      <c r="EG1063" s="9"/>
      <c r="EH1063" s="9"/>
      <c r="EI1063" s="9"/>
      <c r="EJ1063" s="9"/>
      <c r="EK1063" s="9"/>
      <c r="EL1063" s="9"/>
      <c r="EM1063" s="9"/>
      <c r="EN1063" s="9"/>
      <c r="EO1063" s="9"/>
      <c r="EP1063" s="9"/>
      <c r="EQ1063" s="9"/>
      <c r="ER1063" s="9"/>
      <c r="ES1063" s="9"/>
      <c r="ET1063" s="9"/>
      <c r="EU1063" s="9"/>
      <c r="EV1063" s="9"/>
      <c r="EW1063" s="9"/>
      <c r="EX1063" s="9"/>
      <c r="EY1063" s="9"/>
      <c r="EZ1063" s="9"/>
      <c r="FA1063" s="9"/>
      <c r="FB1063" s="9"/>
      <c r="FC1063" s="9"/>
      <c r="FD1063" s="9"/>
      <c r="FE1063" s="9"/>
      <c r="FF1063" s="9"/>
      <c r="FG1063" s="9"/>
      <c r="FH1063" s="9"/>
      <c r="FI1063" s="9"/>
      <c r="FJ1063" s="9"/>
      <c r="FK1063" s="9"/>
      <c r="FL1063" s="9"/>
      <c r="FM1063" s="9"/>
      <c r="FN1063" s="9"/>
      <c r="FO1063" s="9"/>
      <c r="FP1063" s="9"/>
      <c r="FQ1063" s="9"/>
      <c r="FR1063" s="9"/>
      <c r="FS1063" s="9"/>
      <c r="FT1063" s="9"/>
      <c r="FU1063" s="9"/>
      <c r="FV1063" s="9"/>
      <c r="FW1063" s="9"/>
      <c r="FX1063" s="9"/>
      <c r="FY1063" s="9"/>
      <c r="FZ1063" s="9"/>
      <c r="GA1063" s="9"/>
      <c r="GB1063" s="9"/>
      <c r="GC1063" s="9"/>
      <c r="GD1063" s="9"/>
      <c r="GE1063" s="9"/>
      <c r="GF1063" s="9"/>
    </row>
    <row r="1064" spans="2:188" s="67" customFormat="1" x14ac:dyDescent="0.3">
      <c r="B1064" s="68"/>
      <c r="C1064" s="68"/>
      <c r="D1064" s="171"/>
      <c r="E1064" s="171"/>
      <c r="F1064" s="73"/>
      <c r="G1064" s="69"/>
      <c r="L1064" s="75"/>
      <c r="M1064" s="72"/>
      <c r="N1064" s="7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c r="DR1064" s="9"/>
      <c r="DS1064" s="9"/>
      <c r="DT1064" s="9"/>
      <c r="DU1064" s="9"/>
      <c r="DV1064" s="9"/>
      <c r="DW1064" s="9"/>
      <c r="DX1064" s="9"/>
      <c r="DY1064" s="9"/>
      <c r="DZ1064" s="9"/>
      <c r="EA1064" s="9"/>
      <c r="EB1064" s="9"/>
      <c r="EC1064" s="9"/>
      <c r="ED1064" s="9"/>
      <c r="EE1064" s="9"/>
      <c r="EF1064" s="9"/>
      <c r="EG1064" s="9"/>
      <c r="EH1064" s="9"/>
      <c r="EI1064" s="9"/>
      <c r="EJ1064" s="9"/>
      <c r="EK1064" s="9"/>
      <c r="EL1064" s="9"/>
      <c r="EM1064" s="9"/>
      <c r="EN1064" s="9"/>
      <c r="EO1064" s="9"/>
      <c r="EP1064" s="9"/>
      <c r="EQ1064" s="9"/>
      <c r="ER1064" s="9"/>
      <c r="ES1064" s="9"/>
      <c r="ET1064" s="9"/>
      <c r="EU1064" s="9"/>
      <c r="EV1064" s="9"/>
      <c r="EW1064" s="9"/>
      <c r="EX1064" s="9"/>
      <c r="EY1064" s="9"/>
      <c r="EZ1064" s="9"/>
      <c r="FA1064" s="9"/>
      <c r="FB1064" s="9"/>
      <c r="FC1064" s="9"/>
      <c r="FD1064" s="9"/>
      <c r="FE1064" s="9"/>
      <c r="FF1064" s="9"/>
      <c r="FG1064" s="9"/>
      <c r="FH1064" s="9"/>
      <c r="FI1064" s="9"/>
      <c r="FJ1064" s="9"/>
      <c r="FK1064" s="9"/>
      <c r="FL1064" s="9"/>
      <c r="FM1064" s="9"/>
      <c r="FN1064" s="9"/>
      <c r="FO1064" s="9"/>
      <c r="FP1064" s="9"/>
      <c r="FQ1064" s="9"/>
      <c r="FR1064" s="9"/>
      <c r="FS1064" s="9"/>
      <c r="FT1064" s="9"/>
      <c r="FU1064" s="9"/>
      <c r="FV1064" s="9"/>
      <c r="FW1064" s="9"/>
      <c r="FX1064" s="9"/>
      <c r="FY1064" s="9"/>
      <c r="FZ1064" s="9"/>
      <c r="GA1064" s="9"/>
      <c r="GB1064" s="9"/>
      <c r="GC1064" s="9"/>
      <c r="GD1064" s="9"/>
      <c r="GE1064" s="9"/>
      <c r="GF1064" s="9"/>
    </row>
    <row r="1065" spans="2:188" s="67" customFormat="1" x14ac:dyDescent="0.3">
      <c r="B1065" s="68"/>
      <c r="C1065" s="68"/>
      <c r="D1065" s="171"/>
      <c r="E1065" s="171"/>
      <c r="F1065" s="73"/>
      <c r="G1065" s="69"/>
      <c r="L1065" s="75"/>
      <c r="M1065" s="72"/>
      <c r="N1065" s="7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9"/>
      <c r="AW1065" s="9"/>
      <c r="AX1065" s="9"/>
      <c r="AY1065" s="9"/>
      <c r="AZ1065" s="9"/>
      <c r="BA1065" s="9"/>
      <c r="BB1065" s="9"/>
      <c r="BC1065" s="9"/>
      <c r="BD1065" s="9"/>
      <c r="BE1065" s="9"/>
      <c r="BF1065" s="9"/>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DQ1065" s="9"/>
      <c r="DR1065" s="9"/>
      <c r="DS1065" s="9"/>
      <c r="DT1065" s="9"/>
      <c r="DU1065" s="9"/>
      <c r="DV1065" s="9"/>
      <c r="DW1065" s="9"/>
      <c r="DX1065" s="9"/>
      <c r="DY1065" s="9"/>
      <c r="DZ1065" s="9"/>
      <c r="EA1065" s="9"/>
      <c r="EB1065" s="9"/>
      <c r="EC1065" s="9"/>
      <c r="ED1065" s="9"/>
      <c r="EE1065" s="9"/>
      <c r="EF1065" s="9"/>
      <c r="EG1065" s="9"/>
      <c r="EH1065" s="9"/>
      <c r="EI1065" s="9"/>
      <c r="EJ1065" s="9"/>
      <c r="EK1065" s="9"/>
      <c r="EL1065" s="9"/>
      <c r="EM1065" s="9"/>
      <c r="EN1065" s="9"/>
      <c r="EO1065" s="9"/>
      <c r="EP1065" s="9"/>
      <c r="EQ1065" s="9"/>
      <c r="ER1065" s="9"/>
      <c r="ES1065" s="9"/>
      <c r="ET1065" s="9"/>
      <c r="EU1065" s="9"/>
      <c r="EV1065" s="9"/>
      <c r="EW1065" s="9"/>
      <c r="EX1065" s="9"/>
      <c r="EY1065" s="9"/>
      <c r="EZ1065" s="9"/>
      <c r="FA1065" s="9"/>
      <c r="FB1065" s="9"/>
      <c r="FC1065" s="9"/>
      <c r="FD1065" s="9"/>
      <c r="FE1065" s="9"/>
      <c r="FF1065" s="9"/>
      <c r="FG1065" s="9"/>
      <c r="FH1065" s="9"/>
      <c r="FI1065" s="9"/>
      <c r="FJ1065" s="9"/>
      <c r="FK1065" s="9"/>
      <c r="FL1065" s="9"/>
      <c r="FM1065" s="9"/>
      <c r="FN1065" s="9"/>
      <c r="FO1065" s="9"/>
      <c r="FP1065" s="9"/>
      <c r="FQ1065" s="9"/>
      <c r="FR1065" s="9"/>
      <c r="FS1065" s="9"/>
      <c r="FT1065" s="9"/>
      <c r="FU1065" s="9"/>
      <c r="FV1065" s="9"/>
      <c r="FW1065" s="9"/>
      <c r="FX1065" s="9"/>
      <c r="FY1065" s="9"/>
      <c r="FZ1065" s="9"/>
      <c r="GA1065" s="9"/>
      <c r="GB1065" s="9"/>
      <c r="GC1065" s="9"/>
      <c r="GD1065" s="9"/>
      <c r="GE1065" s="9"/>
      <c r="GF1065" s="9"/>
    </row>
    <row r="1066" spans="2:188" s="67" customFormat="1" x14ac:dyDescent="0.3">
      <c r="B1066" s="68"/>
      <c r="C1066" s="68"/>
      <c r="D1066" s="171"/>
      <c r="E1066" s="171"/>
      <c r="F1066" s="73"/>
      <c r="G1066" s="69"/>
      <c r="L1066" s="75"/>
      <c r="M1066" s="72"/>
      <c r="N1066" s="7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9"/>
      <c r="AW1066" s="9"/>
      <c r="AX1066" s="9"/>
      <c r="AY1066" s="9"/>
      <c r="AZ1066" s="9"/>
      <c r="BA1066" s="9"/>
      <c r="BB1066" s="9"/>
      <c r="BC1066" s="9"/>
      <c r="BD1066" s="9"/>
      <c r="BE1066" s="9"/>
      <c r="BF1066" s="9"/>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DQ1066" s="9"/>
      <c r="DR1066" s="9"/>
      <c r="DS1066" s="9"/>
      <c r="DT1066" s="9"/>
      <c r="DU1066" s="9"/>
      <c r="DV1066" s="9"/>
      <c r="DW1066" s="9"/>
      <c r="DX1066" s="9"/>
      <c r="DY1066" s="9"/>
      <c r="DZ1066" s="9"/>
      <c r="EA1066" s="9"/>
      <c r="EB1066" s="9"/>
      <c r="EC1066" s="9"/>
      <c r="ED1066" s="9"/>
      <c r="EE1066" s="9"/>
      <c r="EF1066" s="9"/>
      <c r="EG1066" s="9"/>
      <c r="EH1066" s="9"/>
      <c r="EI1066" s="9"/>
      <c r="EJ1066" s="9"/>
      <c r="EK1066" s="9"/>
      <c r="EL1066" s="9"/>
      <c r="EM1066" s="9"/>
      <c r="EN1066" s="9"/>
      <c r="EO1066" s="9"/>
      <c r="EP1066" s="9"/>
      <c r="EQ1066" s="9"/>
      <c r="ER1066" s="9"/>
      <c r="ES1066" s="9"/>
      <c r="ET1066" s="9"/>
      <c r="EU1066" s="9"/>
      <c r="EV1066" s="9"/>
      <c r="EW1066" s="9"/>
      <c r="EX1066" s="9"/>
      <c r="EY1066" s="9"/>
      <c r="EZ1066" s="9"/>
      <c r="FA1066" s="9"/>
      <c r="FB1066" s="9"/>
      <c r="FC1066" s="9"/>
      <c r="FD1066" s="9"/>
      <c r="FE1066" s="9"/>
      <c r="FF1066" s="9"/>
      <c r="FG1066" s="9"/>
      <c r="FH1066" s="9"/>
      <c r="FI1066" s="9"/>
      <c r="FJ1066" s="9"/>
      <c r="FK1066" s="9"/>
      <c r="FL1066" s="9"/>
      <c r="FM1066" s="9"/>
      <c r="FN1066" s="9"/>
      <c r="FO1066" s="9"/>
      <c r="FP1066" s="9"/>
      <c r="FQ1066" s="9"/>
      <c r="FR1066" s="9"/>
      <c r="FS1066" s="9"/>
      <c r="FT1066" s="9"/>
      <c r="FU1066" s="9"/>
      <c r="FV1066" s="9"/>
      <c r="FW1066" s="9"/>
      <c r="FX1066" s="9"/>
      <c r="FY1066" s="9"/>
      <c r="FZ1066" s="9"/>
      <c r="GA1066" s="9"/>
      <c r="GB1066" s="9"/>
      <c r="GC1066" s="9"/>
      <c r="GD1066" s="9"/>
      <c r="GE1066" s="9"/>
      <c r="GF1066" s="9"/>
    </row>
    <row r="1067" spans="2:188" s="67" customFormat="1" x14ac:dyDescent="0.3">
      <c r="B1067" s="68"/>
      <c r="C1067" s="68"/>
      <c r="D1067" s="171"/>
      <c r="E1067" s="171"/>
      <c r="F1067" s="73"/>
      <c r="G1067" s="69"/>
      <c r="L1067" s="75"/>
      <c r="M1067" s="72"/>
      <c r="N1067" s="7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9"/>
      <c r="AW1067" s="9"/>
      <c r="AX1067" s="9"/>
      <c r="AY1067" s="9"/>
      <c r="AZ1067" s="9"/>
      <c r="BA1067" s="9"/>
      <c r="BB1067" s="9"/>
      <c r="BC1067" s="9"/>
      <c r="BD1067" s="9"/>
      <c r="BE1067" s="9"/>
      <c r="BF1067" s="9"/>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DQ1067" s="9"/>
      <c r="DR1067" s="9"/>
      <c r="DS1067" s="9"/>
      <c r="DT1067" s="9"/>
      <c r="DU1067" s="9"/>
      <c r="DV1067" s="9"/>
      <c r="DW1067" s="9"/>
      <c r="DX1067" s="9"/>
      <c r="DY1067" s="9"/>
      <c r="DZ1067" s="9"/>
      <c r="EA1067" s="9"/>
      <c r="EB1067" s="9"/>
      <c r="EC1067" s="9"/>
      <c r="ED1067" s="9"/>
      <c r="EE1067" s="9"/>
      <c r="EF1067" s="9"/>
      <c r="EG1067" s="9"/>
      <c r="EH1067" s="9"/>
      <c r="EI1067" s="9"/>
      <c r="EJ1067" s="9"/>
      <c r="EK1067" s="9"/>
      <c r="EL1067" s="9"/>
      <c r="EM1067" s="9"/>
      <c r="EN1067" s="9"/>
      <c r="EO1067" s="9"/>
      <c r="EP1067" s="9"/>
      <c r="EQ1067" s="9"/>
      <c r="ER1067" s="9"/>
      <c r="ES1067" s="9"/>
      <c r="ET1067" s="9"/>
      <c r="EU1067" s="9"/>
      <c r="EV1067" s="9"/>
      <c r="EW1067" s="9"/>
      <c r="EX1067" s="9"/>
      <c r="EY1067" s="9"/>
      <c r="EZ1067" s="9"/>
      <c r="FA1067" s="9"/>
      <c r="FB1067" s="9"/>
      <c r="FC1067" s="9"/>
      <c r="FD1067" s="9"/>
      <c r="FE1067" s="9"/>
      <c r="FF1067" s="9"/>
      <c r="FG1067" s="9"/>
      <c r="FH1067" s="9"/>
      <c r="FI1067" s="9"/>
      <c r="FJ1067" s="9"/>
      <c r="FK1067" s="9"/>
      <c r="FL1067" s="9"/>
      <c r="FM1067" s="9"/>
      <c r="FN1067" s="9"/>
      <c r="FO1067" s="9"/>
      <c r="FP1067" s="9"/>
      <c r="FQ1067" s="9"/>
      <c r="FR1067" s="9"/>
      <c r="FS1067" s="9"/>
      <c r="FT1067" s="9"/>
      <c r="FU1067" s="9"/>
      <c r="FV1067" s="9"/>
      <c r="FW1067" s="9"/>
      <c r="FX1067" s="9"/>
      <c r="FY1067" s="9"/>
      <c r="FZ1067" s="9"/>
      <c r="GA1067" s="9"/>
      <c r="GB1067" s="9"/>
      <c r="GC1067" s="9"/>
      <c r="GD1067" s="9"/>
      <c r="GE1067" s="9"/>
      <c r="GF1067" s="9"/>
    </row>
    <row r="1068" spans="2:188" s="67" customFormat="1" x14ac:dyDescent="0.3">
      <c r="B1068" s="68"/>
      <c r="C1068" s="68"/>
      <c r="D1068" s="171"/>
      <c r="E1068" s="171"/>
      <c r="F1068" s="73"/>
      <c r="G1068" s="69"/>
      <c r="L1068" s="75"/>
      <c r="M1068" s="72"/>
      <c r="N1068" s="7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9"/>
      <c r="AW1068" s="9"/>
      <c r="AX1068" s="9"/>
      <c r="AY1068" s="9"/>
      <c r="AZ1068" s="9"/>
      <c r="BA1068" s="9"/>
      <c r="BB1068" s="9"/>
      <c r="BC1068" s="9"/>
      <c r="BD1068" s="9"/>
      <c r="BE1068" s="9"/>
      <c r="BF1068" s="9"/>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DQ1068" s="9"/>
      <c r="DR1068" s="9"/>
      <c r="DS1068" s="9"/>
      <c r="DT1068" s="9"/>
      <c r="DU1068" s="9"/>
      <c r="DV1068" s="9"/>
      <c r="DW1068" s="9"/>
      <c r="DX1068" s="9"/>
      <c r="DY1068" s="9"/>
      <c r="DZ1068" s="9"/>
      <c r="EA1068" s="9"/>
      <c r="EB1068" s="9"/>
      <c r="EC1068" s="9"/>
      <c r="ED1068" s="9"/>
      <c r="EE1068" s="9"/>
      <c r="EF1068" s="9"/>
      <c r="EG1068" s="9"/>
      <c r="EH1068" s="9"/>
      <c r="EI1068" s="9"/>
      <c r="EJ1068" s="9"/>
      <c r="EK1068" s="9"/>
      <c r="EL1068" s="9"/>
      <c r="EM1068" s="9"/>
      <c r="EN1068" s="9"/>
      <c r="EO1068" s="9"/>
      <c r="EP1068" s="9"/>
      <c r="EQ1068" s="9"/>
      <c r="ER1068" s="9"/>
      <c r="ES1068" s="9"/>
      <c r="ET1068" s="9"/>
      <c r="EU1068" s="9"/>
      <c r="EV1068" s="9"/>
      <c r="EW1068" s="9"/>
      <c r="EX1068" s="9"/>
      <c r="EY1068" s="9"/>
      <c r="EZ1068" s="9"/>
      <c r="FA1068" s="9"/>
      <c r="FB1068" s="9"/>
      <c r="FC1068" s="9"/>
      <c r="FD1068" s="9"/>
      <c r="FE1068" s="9"/>
      <c r="FF1068" s="9"/>
      <c r="FG1068" s="9"/>
      <c r="FH1068" s="9"/>
      <c r="FI1068" s="9"/>
      <c r="FJ1068" s="9"/>
      <c r="FK1068" s="9"/>
      <c r="FL1068" s="9"/>
      <c r="FM1068" s="9"/>
      <c r="FN1068" s="9"/>
      <c r="FO1068" s="9"/>
      <c r="FP1068" s="9"/>
      <c r="FQ1068" s="9"/>
      <c r="FR1068" s="9"/>
      <c r="FS1068" s="9"/>
      <c r="FT1068" s="9"/>
      <c r="FU1068" s="9"/>
      <c r="FV1068" s="9"/>
      <c r="FW1068" s="9"/>
      <c r="FX1068" s="9"/>
      <c r="FY1068" s="9"/>
      <c r="FZ1068" s="9"/>
      <c r="GA1068" s="9"/>
      <c r="GB1068" s="9"/>
      <c r="GC1068" s="9"/>
      <c r="GD1068" s="9"/>
      <c r="GE1068" s="9"/>
      <c r="GF1068" s="9"/>
    </row>
    <row r="1069" spans="2:188" s="67" customFormat="1" x14ac:dyDescent="0.3">
      <c r="B1069" s="68"/>
      <c r="C1069" s="68"/>
      <c r="D1069" s="171"/>
      <c r="E1069" s="171"/>
      <c r="F1069" s="73"/>
      <c r="G1069" s="69"/>
      <c r="L1069" s="75"/>
      <c r="M1069" s="72"/>
      <c r="N1069" s="7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9"/>
      <c r="AW1069" s="9"/>
      <c r="AX1069" s="9"/>
      <c r="AY1069" s="9"/>
      <c r="AZ1069" s="9"/>
      <c r="BA1069" s="9"/>
      <c r="BB1069" s="9"/>
      <c r="BC1069" s="9"/>
      <c r="BD1069" s="9"/>
      <c r="BE1069" s="9"/>
      <c r="BF1069" s="9"/>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DQ1069" s="9"/>
      <c r="DR1069" s="9"/>
      <c r="DS1069" s="9"/>
      <c r="DT1069" s="9"/>
      <c r="DU1069" s="9"/>
      <c r="DV1069" s="9"/>
      <c r="DW1069" s="9"/>
      <c r="DX1069" s="9"/>
      <c r="DY1069" s="9"/>
      <c r="DZ1069" s="9"/>
      <c r="EA1069" s="9"/>
      <c r="EB1069" s="9"/>
      <c r="EC1069" s="9"/>
      <c r="ED1069" s="9"/>
      <c r="EE1069" s="9"/>
      <c r="EF1069" s="9"/>
      <c r="EG1069" s="9"/>
      <c r="EH1069" s="9"/>
      <c r="EI1069" s="9"/>
      <c r="EJ1069" s="9"/>
      <c r="EK1069" s="9"/>
      <c r="EL1069" s="9"/>
      <c r="EM1069" s="9"/>
      <c r="EN1069" s="9"/>
      <c r="EO1069" s="9"/>
      <c r="EP1069" s="9"/>
      <c r="EQ1069" s="9"/>
      <c r="ER1069" s="9"/>
      <c r="ES1069" s="9"/>
      <c r="ET1069" s="9"/>
      <c r="EU1069" s="9"/>
      <c r="EV1069" s="9"/>
      <c r="EW1069" s="9"/>
      <c r="EX1069" s="9"/>
      <c r="EY1069" s="9"/>
      <c r="EZ1069" s="9"/>
      <c r="FA1069" s="9"/>
      <c r="FB1069" s="9"/>
      <c r="FC1069" s="9"/>
      <c r="FD1069" s="9"/>
      <c r="FE1069" s="9"/>
      <c r="FF1069" s="9"/>
      <c r="FG1069" s="9"/>
      <c r="FH1069" s="9"/>
      <c r="FI1069" s="9"/>
      <c r="FJ1069" s="9"/>
      <c r="FK1069" s="9"/>
      <c r="FL1069" s="9"/>
      <c r="FM1069" s="9"/>
      <c r="FN1069" s="9"/>
      <c r="FO1069" s="9"/>
      <c r="FP1069" s="9"/>
      <c r="FQ1069" s="9"/>
      <c r="FR1069" s="9"/>
      <c r="FS1069" s="9"/>
      <c r="FT1069" s="9"/>
      <c r="FU1069" s="9"/>
      <c r="FV1069" s="9"/>
      <c r="FW1069" s="9"/>
      <c r="FX1069" s="9"/>
      <c r="FY1069" s="9"/>
      <c r="FZ1069" s="9"/>
      <c r="GA1069" s="9"/>
      <c r="GB1069" s="9"/>
      <c r="GC1069" s="9"/>
      <c r="GD1069" s="9"/>
      <c r="GE1069" s="9"/>
      <c r="GF1069" s="9"/>
    </row>
    <row r="1070" spans="2:188" s="67" customFormat="1" x14ac:dyDescent="0.3">
      <c r="B1070" s="68"/>
      <c r="C1070" s="68"/>
      <c r="D1070" s="171"/>
      <c r="E1070" s="171"/>
      <c r="F1070" s="73"/>
      <c r="G1070" s="69"/>
      <c r="L1070" s="75"/>
      <c r="M1070" s="72"/>
      <c r="N1070" s="7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c r="DR1070" s="9"/>
      <c r="DS1070" s="9"/>
      <c r="DT1070" s="9"/>
      <c r="DU1070" s="9"/>
      <c r="DV1070" s="9"/>
      <c r="DW1070" s="9"/>
      <c r="DX1070" s="9"/>
      <c r="DY1070" s="9"/>
      <c r="DZ1070" s="9"/>
      <c r="EA1070" s="9"/>
      <c r="EB1070" s="9"/>
      <c r="EC1070" s="9"/>
      <c r="ED1070" s="9"/>
      <c r="EE1070" s="9"/>
      <c r="EF1070" s="9"/>
      <c r="EG1070" s="9"/>
      <c r="EH1070" s="9"/>
      <c r="EI1070" s="9"/>
      <c r="EJ1070" s="9"/>
      <c r="EK1070" s="9"/>
      <c r="EL1070" s="9"/>
      <c r="EM1070" s="9"/>
      <c r="EN1070" s="9"/>
      <c r="EO1070" s="9"/>
      <c r="EP1070" s="9"/>
      <c r="EQ1070" s="9"/>
      <c r="ER1070" s="9"/>
      <c r="ES1070" s="9"/>
      <c r="ET1070" s="9"/>
      <c r="EU1070" s="9"/>
      <c r="EV1070" s="9"/>
      <c r="EW1070" s="9"/>
      <c r="EX1070" s="9"/>
      <c r="EY1070" s="9"/>
      <c r="EZ1070" s="9"/>
      <c r="FA1070" s="9"/>
      <c r="FB1070" s="9"/>
      <c r="FC1070" s="9"/>
      <c r="FD1070" s="9"/>
      <c r="FE1070" s="9"/>
      <c r="FF1070" s="9"/>
      <c r="FG1070" s="9"/>
      <c r="FH1070" s="9"/>
      <c r="FI1070" s="9"/>
      <c r="FJ1070" s="9"/>
      <c r="FK1070" s="9"/>
      <c r="FL1070" s="9"/>
      <c r="FM1070" s="9"/>
      <c r="FN1070" s="9"/>
      <c r="FO1070" s="9"/>
      <c r="FP1070" s="9"/>
      <c r="FQ1070" s="9"/>
      <c r="FR1070" s="9"/>
      <c r="FS1070" s="9"/>
      <c r="FT1070" s="9"/>
      <c r="FU1070" s="9"/>
      <c r="FV1070" s="9"/>
      <c r="FW1070" s="9"/>
      <c r="FX1070" s="9"/>
      <c r="FY1070" s="9"/>
      <c r="FZ1070" s="9"/>
      <c r="GA1070" s="9"/>
      <c r="GB1070" s="9"/>
      <c r="GC1070" s="9"/>
      <c r="GD1070" s="9"/>
      <c r="GE1070" s="9"/>
      <c r="GF1070" s="9"/>
    </row>
    <row r="1071" spans="2:188" s="67" customFormat="1" x14ac:dyDescent="0.3">
      <c r="B1071" s="68"/>
      <c r="C1071" s="68"/>
      <c r="D1071" s="171"/>
      <c r="E1071" s="171"/>
      <c r="F1071" s="73"/>
      <c r="G1071" s="69"/>
      <c r="L1071" s="75"/>
      <c r="M1071" s="72"/>
      <c r="N1071" s="7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9"/>
      <c r="AW1071" s="9"/>
      <c r="AX1071" s="9"/>
      <c r="AY1071" s="9"/>
      <c r="AZ1071" s="9"/>
      <c r="BA1071" s="9"/>
      <c r="BB1071" s="9"/>
      <c r="BC1071" s="9"/>
      <c r="BD1071" s="9"/>
      <c r="BE1071" s="9"/>
      <c r="BF1071" s="9"/>
      <c r="BG1071" s="9"/>
      <c r="BH1071" s="9"/>
      <c r="BI1071" s="9"/>
      <c r="BJ1071" s="9"/>
      <c r="BK1071" s="9"/>
      <c r="BL1071" s="9"/>
      <c r="BM1071" s="9"/>
      <c r="BN1071" s="9"/>
      <c r="BO1071" s="9"/>
      <c r="BP1071" s="9"/>
      <c r="BQ1071" s="9"/>
      <c r="BR1071" s="9"/>
      <c r="BS1071" s="9"/>
      <c r="BT1071" s="9"/>
      <c r="BU1071" s="9"/>
      <c r="BV1071" s="9"/>
      <c r="BW1071" s="9"/>
      <c r="BX1071" s="9"/>
      <c r="BY1071" s="9"/>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c r="CZ1071" s="9"/>
      <c r="DA1071" s="9"/>
      <c r="DB1071" s="9"/>
      <c r="DC1071" s="9"/>
      <c r="DD1071" s="9"/>
      <c r="DE1071" s="9"/>
      <c r="DF1071" s="9"/>
      <c r="DG1071" s="9"/>
      <c r="DH1071" s="9"/>
      <c r="DI1071" s="9"/>
      <c r="DJ1071" s="9"/>
      <c r="DK1071" s="9"/>
      <c r="DL1071" s="9"/>
      <c r="DM1071" s="9"/>
      <c r="DN1071" s="9"/>
      <c r="DO1071" s="9"/>
      <c r="DP1071" s="9"/>
      <c r="DQ1071" s="9"/>
      <c r="DR1071" s="9"/>
      <c r="DS1071" s="9"/>
      <c r="DT1071" s="9"/>
      <c r="DU1071" s="9"/>
      <c r="DV1071" s="9"/>
      <c r="DW1071" s="9"/>
      <c r="DX1071" s="9"/>
      <c r="DY1071" s="9"/>
      <c r="DZ1071" s="9"/>
      <c r="EA1071" s="9"/>
      <c r="EB1071" s="9"/>
      <c r="EC1071" s="9"/>
      <c r="ED1071" s="9"/>
      <c r="EE1071" s="9"/>
      <c r="EF1071" s="9"/>
      <c r="EG1071" s="9"/>
      <c r="EH1071" s="9"/>
      <c r="EI1071" s="9"/>
      <c r="EJ1071" s="9"/>
      <c r="EK1071" s="9"/>
      <c r="EL1071" s="9"/>
      <c r="EM1071" s="9"/>
      <c r="EN1071" s="9"/>
      <c r="EO1071" s="9"/>
      <c r="EP1071" s="9"/>
      <c r="EQ1071" s="9"/>
      <c r="ER1071" s="9"/>
      <c r="ES1071" s="9"/>
      <c r="ET1071" s="9"/>
      <c r="EU1071" s="9"/>
      <c r="EV1071" s="9"/>
      <c r="EW1071" s="9"/>
      <c r="EX1071" s="9"/>
      <c r="EY1071" s="9"/>
      <c r="EZ1071" s="9"/>
      <c r="FA1071" s="9"/>
      <c r="FB1071" s="9"/>
      <c r="FC1071" s="9"/>
      <c r="FD1071" s="9"/>
      <c r="FE1071" s="9"/>
      <c r="FF1071" s="9"/>
      <c r="FG1071" s="9"/>
      <c r="FH1071" s="9"/>
      <c r="FI1071" s="9"/>
      <c r="FJ1071" s="9"/>
      <c r="FK1071" s="9"/>
      <c r="FL1071" s="9"/>
      <c r="FM1071" s="9"/>
      <c r="FN1071" s="9"/>
      <c r="FO1071" s="9"/>
      <c r="FP1071" s="9"/>
      <c r="FQ1071" s="9"/>
      <c r="FR1071" s="9"/>
      <c r="FS1071" s="9"/>
      <c r="FT1071" s="9"/>
      <c r="FU1071" s="9"/>
      <c r="FV1071" s="9"/>
      <c r="FW1071" s="9"/>
      <c r="FX1071" s="9"/>
      <c r="FY1071" s="9"/>
      <c r="FZ1071" s="9"/>
      <c r="GA1071" s="9"/>
      <c r="GB1071" s="9"/>
      <c r="GC1071" s="9"/>
      <c r="GD1071" s="9"/>
      <c r="GE1071" s="9"/>
      <c r="GF1071" s="9"/>
    </row>
    <row r="1072" spans="2:188" s="67" customFormat="1" x14ac:dyDescent="0.3">
      <c r="B1072" s="68"/>
      <c r="C1072" s="68"/>
      <c r="D1072" s="171"/>
      <c r="E1072" s="171"/>
      <c r="F1072" s="73"/>
      <c r="G1072" s="69"/>
      <c r="L1072" s="75"/>
      <c r="M1072" s="72"/>
      <c r="N1072" s="7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9"/>
      <c r="AW1072" s="9"/>
      <c r="AX1072" s="9"/>
      <c r="AY1072" s="9"/>
      <c r="AZ1072" s="9"/>
      <c r="BA1072" s="9"/>
      <c r="BB1072" s="9"/>
      <c r="BC1072" s="9"/>
      <c r="BD1072" s="9"/>
      <c r="BE1072" s="9"/>
      <c r="BF1072" s="9"/>
      <c r="BG1072" s="9"/>
      <c r="BH1072" s="9"/>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c r="CZ1072" s="9"/>
      <c r="DA1072" s="9"/>
      <c r="DB1072" s="9"/>
      <c r="DC1072" s="9"/>
      <c r="DD1072" s="9"/>
      <c r="DE1072" s="9"/>
      <c r="DF1072" s="9"/>
      <c r="DG1072" s="9"/>
      <c r="DH1072" s="9"/>
      <c r="DI1072" s="9"/>
      <c r="DJ1072" s="9"/>
      <c r="DK1072" s="9"/>
      <c r="DL1072" s="9"/>
      <c r="DM1072" s="9"/>
      <c r="DN1072" s="9"/>
      <c r="DO1072" s="9"/>
      <c r="DP1072" s="9"/>
      <c r="DQ1072" s="9"/>
      <c r="DR1072" s="9"/>
      <c r="DS1072" s="9"/>
      <c r="DT1072" s="9"/>
      <c r="DU1072" s="9"/>
      <c r="DV1072" s="9"/>
      <c r="DW1072" s="9"/>
      <c r="DX1072" s="9"/>
      <c r="DY1072" s="9"/>
      <c r="DZ1072" s="9"/>
      <c r="EA1072" s="9"/>
      <c r="EB1072" s="9"/>
      <c r="EC1072" s="9"/>
      <c r="ED1072" s="9"/>
      <c r="EE1072" s="9"/>
      <c r="EF1072" s="9"/>
      <c r="EG1072" s="9"/>
      <c r="EH1072" s="9"/>
      <c r="EI1072" s="9"/>
      <c r="EJ1072" s="9"/>
      <c r="EK1072" s="9"/>
      <c r="EL1072" s="9"/>
      <c r="EM1072" s="9"/>
      <c r="EN1072" s="9"/>
      <c r="EO1072" s="9"/>
      <c r="EP1072" s="9"/>
      <c r="EQ1072" s="9"/>
      <c r="ER1072" s="9"/>
      <c r="ES1072" s="9"/>
      <c r="ET1072" s="9"/>
      <c r="EU1072" s="9"/>
      <c r="EV1072" s="9"/>
      <c r="EW1072" s="9"/>
      <c r="EX1072" s="9"/>
      <c r="EY1072" s="9"/>
      <c r="EZ1072" s="9"/>
      <c r="FA1072" s="9"/>
      <c r="FB1072" s="9"/>
      <c r="FC1072" s="9"/>
      <c r="FD1072" s="9"/>
      <c r="FE1072" s="9"/>
      <c r="FF1072" s="9"/>
      <c r="FG1072" s="9"/>
      <c r="FH1072" s="9"/>
      <c r="FI1072" s="9"/>
      <c r="FJ1072" s="9"/>
      <c r="FK1072" s="9"/>
      <c r="FL1072" s="9"/>
      <c r="FM1072" s="9"/>
      <c r="FN1072" s="9"/>
      <c r="FO1072" s="9"/>
      <c r="FP1072" s="9"/>
      <c r="FQ1072" s="9"/>
      <c r="FR1072" s="9"/>
      <c r="FS1072" s="9"/>
      <c r="FT1072" s="9"/>
      <c r="FU1072" s="9"/>
      <c r="FV1072" s="9"/>
      <c r="FW1072" s="9"/>
      <c r="FX1072" s="9"/>
      <c r="FY1072" s="9"/>
      <c r="FZ1072" s="9"/>
      <c r="GA1072" s="9"/>
      <c r="GB1072" s="9"/>
      <c r="GC1072" s="9"/>
      <c r="GD1072" s="9"/>
      <c r="GE1072" s="9"/>
      <c r="GF1072" s="9"/>
    </row>
    <row r="1073" spans="2:188" s="67" customFormat="1" x14ac:dyDescent="0.3">
      <c r="B1073" s="68"/>
      <c r="C1073" s="68"/>
      <c r="D1073" s="171"/>
      <c r="E1073" s="171"/>
      <c r="F1073" s="73"/>
      <c r="G1073" s="69"/>
      <c r="L1073" s="75"/>
      <c r="M1073" s="72"/>
      <c r="N1073" s="7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9"/>
      <c r="AW1073" s="9"/>
      <c r="AX1073" s="9"/>
      <c r="AY1073" s="9"/>
      <c r="AZ1073" s="9"/>
      <c r="BA1073" s="9"/>
      <c r="BB1073" s="9"/>
      <c r="BC1073" s="9"/>
      <c r="BD1073" s="9"/>
      <c r="BE1073" s="9"/>
      <c r="BF1073" s="9"/>
      <c r="BG1073" s="9"/>
      <c r="BH1073" s="9"/>
      <c r="BI1073" s="9"/>
      <c r="BJ1073" s="9"/>
      <c r="BK1073" s="9"/>
      <c r="BL1073" s="9"/>
      <c r="BM1073" s="9"/>
      <c r="BN1073" s="9"/>
      <c r="BO1073" s="9"/>
      <c r="BP1073" s="9"/>
      <c r="BQ1073" s="9"/>
      <c r="BR1073" s="9"/>
      <c r="BS1073" s="9"/>
      <c r="BT1073" s="9"/>
      <c r="BU1073" s="9"/>
      <c r="BV1073" s="9"/>
      <c r="BW1073" s="9"/>
      <c r="BX1073" s="9"/>
      <c r="BY1073" s="9"/>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c r="CZ1073" s="9"/>
      <c r="DA1073" s="9"/>
      <c r="DB1073" s="9"/>
      <c r="DC1073" s="9"/>
      <c r="DD1073" s="9"/>
      <c r="DE1073" s="9"/>
      <c r="DF1073" s="9"/>
      <c r="DG1073" s="9"/>
      <c r="DH1073" s="9"/>
      <c r="DI1073" s="9"/>
      <c r="DJ1073" s="9"/>
      <c r="DK1073" s="9"/>
      <c r="DL1073" s="9"/>
      <c r="DM1073" s="9"/>
      <c r="DN1073" s="9"/>
      <c r="DO1073" s="9"/>
      <c r="DP1073" s="9"/>
      <c r="DQ1073" s="9"/>
      <c r="DR1073" s="9"/>
      <c r="DS1073" s="9"/>
      <c r="DT1073" s="9"/>
      <c r="DU1073" s="9"/>
      <c r="DV1073" s="9"/>
      <c r="DW1073" s="9"/>
      <c r="DX1073" s="9"/>
      <c r="DY1073" s="9"/>
      <c r="DZ1073" s="9"/>
      <c r="EA1073" s="9"/>
      <c r="EB1073" s="9"/>
      <c r="EC1073" s="9"/>
      <c r="ED1073" s="9"/>
      <c r="EE1073" s="9"/>
      <c r="EF1073" s="9"/>
      <c r="EG1073" s="9"/>
      <c r="EH1073" s="9"/>
      <c r="EI1073" s="9"/>
      <c r="EJ1073" s="9"/>
      <c r="EK1073" s="9"/>
      <c r="EL1073" s="9"/>
      <c r="EM1073" s="9"/>
      <c r="EN1073" s="9"/>
      <c r="EO1073" s="9"/>
      <c r="EP1073" s="9"/>
      <c r="EQ1073" s="9"/>
      <c r="ER1073" s="9"/>
      <c r="ES1073" s="9"/>
      <c r="ET1073" s="9"/>
      <c r="EU1073" s="9"/>
      <c r="EV1073" s="9"/>
      <c r="EW1073" s="9"/>
      <c r="EX1073" s="9"/>
      <c r="EY1073" s="9"/>
      <c r="EZ1073" s="9"/>
      <c r="FA1073" s="9"/>
      <c r="FB1073" s="9"/>
      <c r="FC1073" s="9"/>
      <c r="FD1073" s="9"/>
      <c r="FE1073" s="9"/>
      <c r="FF1073" s="9"/>
      <c r="FG1073" s="9"/>
      <c r="FH1073" s="9"/>
      <c r="FI1073" s="9"/>
      <c r="FJ1073" s="9"/>
      <c r="FK1073" s="9"/>
      <c r="FL1073" s="9"/>
      <c r="FM1073" s="9"/>
      <c r="FN1073" s="9"/>
      <c r="FO1073" s="9"/>
      <c r="FP1073" s="9"/>
      <c r="FQ1073" s="9"/>
      <c r="FR1073" s="9"/>
      <c r="FS1073" s="9"/>
      <c r="FT1073" s="9"/>
      <c r="FU1073" s="9"/>
      <c r="FV1073" s="9"/>
      <c r="FW1073" s="9"/>
      <c r="FX1073" s="9"/>
      <c r="FY1073" s="9"/>
      <c r="FZ1073" s="9"/>
      <c r="GA1073" s="9"/>
      <c r="GB1073" s="9"/>
      <c r="GC1073" s="9"/>
      <c r="GD1073" s="9"/>
      <c r="GE1073" s="9"/>
      <c r="GF1073" s="9"/>
    </row>
    <row r="1074" spans="2:188" s="67" customFormat="1" x14ac:dyDescent="0.3">
      <c r="B1074" s="68"/>
      <c r="C1074" s="68"/>
      <c r="D1074" s="171"/>
      <c r="E1074" s="171"/>
      <c r="F1074" s="73"/>
      <c r="G1074" s="69"/>
      <c r="L1074" s="75"/>
      <c r="M1074" s="72"/>
      <c r="N1074" s="7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9"/>
      <c r="AW1074" s="9"/>
      <c r="AX1074" s="9"/>
      <c r="AY1074" s="9"/>
      <c r="AZ1074" s="9"/>
      <c r="BA1074" s="9"/>
      <c r="BB1074" s="9"/>
      <c r="BC1074" s="9"/>
      <c r="BD1074" s="9"/>
      <c r="BE1074" s="9"/>
      <c r="BF1074" s="9"/>
      <c r="BG1074" s="9"/>
      <c r="BH1074" s="9"/>
      <c r="BI1074" s="9"/>
      <c r="BJ1074" s="9"/>
      <c r="BK1074" s="9"/>
      <c r="BL1074" s="9"/>
      <c r="BM1074" s="9"/>
      <c r="BN1074" s="9"/>
      <c r="BO1074" s="9"/>
      <c r="BP1074" s="9"/>
      <c r="BQ1074" s="9"/>
      <c r="BR1074" s="9"/>
      <c r="BS1074" s="9"/>
      <c r="BT1074" s="9"/>
      <c r="BU1074" s="9"/>
      <c r="BV1074" s="9"/>
      <c r="BW1074" s="9"/>
      <c r="BX1074" s="9"/>
      <c r="BY1074" s="9"/>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c r="DR1074" s="9"/>
      <c r="DS1074" s="9"/>
      <c r="DT1074" s="9"/>
      <c r="DU1074" s="9"/>
      <c r="DV1074" s="9"/>
      <c r="DW1074" s="9"/>
      <c r="DX1074" s="9"/>
      <c r="DY1074" s="9"/>
      <c r="DZ1074" s="9"/>
      <c r="EA1074" s="9"/>
      <c r="EB1074" s="9"/>
      <c r="EC1074" s="9"/>
      <c r="ED1074" s="9"/>
      <c r="EE1074" s="9"/>
      <c r="EF1074" s="9"/>
      <c r="EG1074" s="9"/>
      <c r="EH1074" s="9"/>
      <c r="EI1074" s="9"/>
      <c r="EJ1074" s="9"/>
      <c r="EK1074" s="9"/>
      <c r="EL1074" s="9"/>
      <c r="EM1074" s="9"/>
      <c r="EN1074" s="9"/>
      <c r="EO1074" s="9"/>
      <c r="EP1074" s="9"/>
      <c r="EQ1074" s="9"/>
      <c r="ER1074" s="9"/>
      <c r="ES1074" s="9"/>
      <c r="ET1074" s="9"/>
      <c r="EU1074" s="9"/>
      <c r="EV1074" s="9"/>
      <c r="EW1074" s="9"/>
      <c r="EX1074" s="9"/>
      <c r="EY1074" s="9"/>
      <c r="EZ1074" s="9"/>
      <c r="FA1074" s="9"/>
      <c r="FB1074" s="9"/>
      <c r="FC1074" s="9"/>
      <c r="FD1074" s="9"/>
      <c r="FE1074" s="9"/>
      <c r="FF1074" s="9"/>
      <c r="FG1074" s="9"/>
      <c r="FH1074" s="9"/>
      <c r="FI1074" s="9"/>
      <c r="FJ1074" s="9"/>
      <c r="FK1074" s="9"/>
      <c r="FL1074" s="9"/>
      <c r="FM1074" s="9"/>
      <c r="FN1074" s="9"/>
      <c r="FO1074" s="9"/>
      <c r="FP1074" s="9"/>
      <c r="FQ1074" s="9"/>
      <c r="FR1074" s="9"/>
      <c r="FS1074" s="9"/>
      <c r="FT1074" s="9"/>
      <c r="FU1074" s="9"/>
      <c r="FV1074" s="9"/>
      <c r="FW1074" s="9"/>
      <c r="FX1074" s="9"/>
      <c r="FY1074" s="9"/>
      <c r="FZ1074" s="9"/>
      <c r="GA1074" s="9"/>
      <c r="GB1074" s="9"/>
      <c r="GC1074" s="9"/>
      <c r="GD1074" s="9"/>
      <c r="GE1074" s="9"/>
      <c r="GF1074" s="9"/>
    </row>
    <row r="1075" spans="2:188" s="67" customFormat="1" x14ac:dyDescent="0.3">
      <c r="B1075" s="68"/>
      <c r="C1075" s="68"/>
      <c r="D1075" s="171"/>
      <c r="E1075" s="171"/>
      <c r="F1075" s="73"/>
      <c r="G1075" s="69"/>
      <c r="L1075" s="75"/>
      <c r="M1075" s="72"/>
      <c r="N1075" s="7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9"/>
      <c r="AW1075" s="9"/>
      <c r="AX1075" s="9"/>
      <c r="AY1075" s="9"/>
      <c r="AZ1075" s="9"/>
      <c r="BA1075" s="9"/>
      <c r="BB1075" s="9"/>
      <c r="BC1075" s="9"/>
      <c r="BD1075" s="9"/>
      <c r="BE1075" s="9"/>
      <c r="BF1075" s="9"/>
      <c r="BG1075" s="9"/>
      <c r="BH1075" s="9"/>
      <c r="BI1075" s="9"/>
      <c r="BJ1075" s="9"/>
      <c r="BK1075" s="9"/>
      <c r="BL1075" s="9"/>
      <c r="BM1075" s="9"/>
      <c r="BN1075" s="9"/>
      <c r="BO1075" s="9"/>
      <c r="BP1075" s="9"/>
      <c r="BQ1075" s="9"/>
      <c r="BR1075" s="9"/>
      <c r="BS1075" s="9"/>
      <c r="BT1075" s="9"/>
      <c r="BU1075" s="9"/>
      <c r="BV1075" s="9"/>
      <c r="BW1075" s="9"/>
      <c r="BX1075" s="9"/>
      <c r="BY1075" s="9"/>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c r="CZ1075" s="9"/>
      <c r="DA1075" s="9"/>
      <c r="DB1075" s="9"/>
      <c r="DC1075" s="9"/>
      <c r="DD1075" s="9"/>
      <c r="DE1075" s="9"/>
      <c r="DF1075" s="9"/>
      <c r="DG1075" s="9"/>
      <c r="DH1075" s="9"/>
      <c r="DI1075" s="9"/>
      <c r="DJ1075" s="9"/>
      <c r="DK1075" s="9"/>
      <c r="DL1075" s="9"/>
      <c r="DM1075" s="9"/>
      <c r="DN1075" s="9"/>
      <c r="DO1075" s="9"/>
      <c r="DP1075" s="9"/>
      <c r="DQ1075" s="9"/>
      <c r="DR1075" s="9"/>
      <c r="DS1075" s="9"/>
      <c r="DT1075" s="9"/>
      <c r="DU1075" s="9"/>
      <c r="DV1075" s="9"/>
      <c r="DW1075" s="9"/>
      <c r="DX1075" s="9"/>
      <c r="DY1075" s="9"/>
      <c r="DZ1075" s="9"/>
      <c r="EA1075" s="9"/>
      <c r="EB1075" s="9"/>
      <c r="EC1075" s="9"/>
      <c r="ED1075" s="9"/>
      <c r="EE1075" s="9"/>
      <c r="EF1075" s="9"/>
      <c r="EG1075" s="9"/>
      <c r="EH1075" s="9"/>
      <c r="EI1075" s="9"/>
      <c r="EJ1075" s="9"/>
      <c r="EK1075" s="9"/>
      <c r="EL1075" s="9"/>
      <c r="EM1075" s="9"/>
      <c r="EN1075" s="9"/>
      <c r="EO1075" s="9"/>
      <c r="EP1075" s="9"/>
      <c r="EQ1075" s="9"/>
      <c r="ER1075" s="9"/>
      <c r="ES1075" s="9"/>
      <c r="ET1075" s="9"/>
      <c r="EU1075" s="9"/>
      <c r="EV1075" s="9"/>
      <c r="EW1075" s="9"/>
      <c r="EX1075" s="9"/>
      <c r="EY1075" s="9"/>
      <c r="EZ1075" s="9"/>
      <c r="FA1075" s="9"/>
      <c r="FB1075" s="9"/>
      <c r="FC1075" s="9"/>
      <c r="FD1075" s="9"/>
      <c r="FE1075" s="9"/>
      <c r="FF1075" s="9"/>
      <c r="FG1075" s="9"/>
      <c r="FH1075" s="9"/>
      <c r="FI1075" s="9"/>
      <c r="FJ1075" s="9"/>
      <c r="FK1075" s="9"/>
      <c r="FL1075" s="9"/>
      <c r="FM1075" s="9"/>
      <c r="FN1075" s="9"/>
      <c r="FO1075" s="9"/>
      <c r="FP1075" s="9"/>
      <c r="FQ1075" s="9"/>
      <c r="FR1075" s="9"/>
      <c r="FS1075" s="9"/>
      <c r="FT1075" s="9"/>
      <c r="FU1075" s="9"/>
      <c r="FV1075" s="9"/>
      <c r="FW1075" s="9"/>
      <c r="FX1075" s="9"/>
      <c r="FY1075" s="9"/>
      <c r="FZ1075" s="9"/>
      <c r="GA1075" s="9"/>
      <c r="GB1075" s="9"/>
      <c r="GC1075" s="9"/>
      <c r="GD1075" s="9"/>
      <c r="GE1075" s="9"/>
      <c r="GF1075" s="9"/>
    </row>
    <row r="1076" spans="2:188" s="67" customFormat="1" x14ac:dyDescent="0.3">
      <c r="B1076" s="68"/>
      <c r="C1076" s="68"/>
      <c r="D1076" s="171"/>
      <c r="E1076" s="171"/>
      <c r="F1076" s="73"/>
      <c r="G1076" s="69"/>
      <c r="L1076" s="75"/>
      <c r="M1076" s="72"/>
      <c r="N1076" s="7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9"/>
      <c r="AW1076" s="9"/>
      <c r="AX1076" s="9"/>
      <c r="AY1076" s="9"/>
      <c r="AZ1076" s="9"/>
      <c r="BA1076" s="9"/>
      <c r="BB1076" s="9"/>
      <c r="BC1076" s="9"/>
      <c r="BD1076" s="9"/>
      <c r="BE1076" s="9"/>
      <c r="BF1076" s="9"/>
      <c r="BG1076" s="9"/>
      <c r="BH1076" s="9"/>
      <c r="BI1076" s="9"/>
      <c r="BJ1076" s="9"/>
      <c r="BK1076" s="9"/>
      <c r="BL1076" s="9"/>
      <c r="BM1076" s="9"/>
      <c r="BN1076" s="9"/>
      <c r="BO1076" s="9"/>
      <c r="BP1076" s="9"/>
      <c r="BQ1076" s="9"/>
      <c r="BR1076" s="9"/>
      <c r="BS1076" s="9"/>
      <c r="BT1076" s="9"/>
      <c r="BU1076" s="9"/>
      <c r="BV1076" s="9"/>
      <c r="BW1076" s="9"/>
      <c r="BX1076" s="9"/>
      <c r="BY1076" s="9"/>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c r="CZ1076" s="9"/>
      <c r="DA1076" s="9"/>
      <c r="DB1076" s="9"/>
      <c r="DC1076" s="9"/>
      <c r="DD1076" s="9"/>
      <c r="DE1076" s="9"/>
      <c r="DF1076" s="9"/>
      <c r="DG1076" s="9"/>
      <c r="DH1076" s="9"/>
      <c r="DI1076" s="9"/>
      <c r="DJ1076" s="9"/>
      <c r="DK1076" s="9"/>
      <c r="DL1076" s="9"/>
      <c r="DM1076" s="9"/>
      <c r="DN1076" s="9"/>
      <c r="DO1076" s="9"/>
      <c r="DP1076" s="9"/>
      <c r="DQ1076" s="9"/>
      <c r="DR1076" s="9"/>
      <c r="DS1076" s="9"/>
      <c r="DT1076" s="9"/>
      <c r="DU1076" s="9"/>
      <c r="DV1076" s="9"/>
      <c r="DW1076" s="9"/>
      <c r="DX1076" s="9"/>
      <c r="DY1076" s="9"/>
      <c r="DZ1076" s="9"/>
      <c r="EA1076" s="9"/>
      <c r="EB1076" s="9"/>
      <c r="EC1076" s="9"/>
      <c r="ED1076" s="9"/>
      <c r="EE1076" s="9"/>
      <c r="EF1076" s="9"/>
      <c r="EG1076" s="9"/>
      <c r="EH1076" s="9"/>
      <c r="EI1076" s="9"/>
      <c r="EJ1076" s="9"/>
      <c r="EK1076" s="9"/>
      <c r="EL1076" s="9"/>
      <c r="EM1076" s="9"/>
      <c r="EN1076" s="9"/>
      <c r="EO1076" s="9"/>
      <c r="EP1076" s="9"/>
      <c r="EQ1076" s="9"/>
      <c r="ER1076" s="9"/>
      <c r="ES1076" s="9"/>
      <c r="ET1076" s="9"/>
      <c r="EU1076" s="9"/>
      <c r="EV1076" s="9"/>
      <c r="EW1076" s="9"/>
      <c r="EX1076" s="9"/>
      <c r="EY1076" s="9"/>
      <c r="EZ1076" s="9"/>
      <c r="FA1076" s="9"/>
      <c r="FB1076" s="9"/>
      <c r="FC1076" s="9"/>
      <c r="FD1076" s="9"/>
      <c r="FE1076" s="9"/>
      <c r="FF1076" s="9"/>
      <c r="FG1076" s="9"/>
      <c r="FH1076" s="9"/>
      <c r="FI1076" s="9"/>
      <c r="FJ1076" s="9"/>
      <c r="FK1076" s="9"/>
      <c r="FL1076" s="9"/>
      <c r="FM1076" s="9"/>
      <c r="FN1076" s="9"/>
      <c r="FO1076" s="9"/>
      <c r="FP1076" s="9"/>
      <c r="FQ1076" s="9"/>
      <c r="FR1076" s="9"/>
      <c r="FS1076" s="9"/>
      <c r="FT1076" s="9"/>
      <c r="FU1076" s="9"/>
      <c r="FV1076" s="9"/>
      <c r="FW1076" s="9"/>
      <c r="FX1076" s="9"/>
      <c r="FY1076" s="9"/>
      <c r="FZ1076" s="9"/>
      <c r="GA1076" s="9"/>
      <c r="GB1076" s="9"/>
      <c r="GC1076" s="9"/>
      <c r="GD1076" s="9"/>
      <c r="GE1076" s="9"/>
      <c r="GF1076" s="9"/>
    </row>
    <row r="1077" spans="2:188" s="67" customFormat="1" x14ac:dyDescent="0.3">
      <c r="B1077" s="68"/>
      <c r="C1077" s="68"/>
      <c r="D1077" s="171"/>
      <c r="E1077" s="171"/>
      <c r="F1077" s="73"/>
      <c r="G1077" s="69"/>
      <c r="L1077" s="75"/>
      <c r="M1077" s="72"/>
      <c r="N1077" s="7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9"/>
      <c r="AW1077" s="9"/>
      <c r="AX1077" s="9"/>
      <c r="AY1077" s="9"/>
      <c r="AZ1077" s="9"/>
      <c r="BA1077" s="9"/>
      <c r="BB1077" s="9"/>
      <c r="BC1077" s="9"/>
      <c r="BD1077" s="9"/>
      <c r="BE1077" s="9"/>
      <c r="BF1077" s="9"/>
      <c r="BG1077" s="9"/>
      <c r="BH1077" s="9"/>
      <c r="BI1077" s="9"/>
      <c r="BJ1077" s="9"/>
      <c r="BK1077" s="9"/>
      <c r="BL1077" s="9"/>
      <c r="BM1077" s="9"/>
      <c r="BN1077" s="9"/>
      <c r="BO1077" s="9"/>
      <c r="BP1077" s="9"/>
      <c r="BQ1077" s="9"/>
      <c r="BR1077" s="9"/>
      <c r="BS1077" s="9"/>
      <c r="BT1077" s="9"/>
      <c r="BU1077" s="9"/>
      <c r="BV1077" s="9"/>
      <c r="BW1077" s="9"/>
      <c r="BX1077" s="9"/>
      <c r="BY1077" s="9"/>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c r="CZ1077" s="9"/>
      <c r="DA1077" s="9"/>
      <c r="DB1077" s="9"/>
      <c r="DC1077" s="9"/>
      <c r="DD1077" s="9"/>
      <c r="DE1077" s="9"/>
      <c r="DF1077" s="9"/>
      <c r="DG1077" s="9"/>
      <c r="DH1077" s="9"/>
      <c r="DI1077" s="9"/>
      <c r="DJ1077" s="9"/>
      <c r="DK1077" s="9"/>
      <c r="DL1077" s="9"/>
      <c r="DM1077" s="9"/>
      <c r="DN1077" s="9"/>
      <c r="DO1077" s="9"/>
      <c r="DP1077" s="9"/>
      <c r="DQ1077" s="9"/>
      <c r="DR1077" s="9"/>
      <c r="DS1077" s="9"/>
      <c r="DT1077" s="9"/>
      <c r="DU1077" s="9"/>
      <c r="DV1077" s="9"/>
      <c r="DW1077" s="9"/>
      <c r="DX1077" s="9"/>
      <c r="DY1077" s="9"/>
      <c r="DZ1077" s="9"/>
      <c r="EA1077" s="9"/>
      <c r="EB1077" s="9"/>
      <c r="EC1077" s="9"/>
      <c r="ED1077" s="9"/>
      <c r="EE1077" s="9"/>
      <c r="EF1077" s="9"/>
      <c r="EG1077" s="9"/>
      <c r="EH1077" s="9"/>
      <c r="EI1077" s="9"/>
      <c r="EJ1077" s="9"/>
      <c r="EK1077" s="9"/>
      <c r="EL1077" s="9"/>
      <c r="EM1077" s="9"/>
      <c r="EN1077" s="9"/>
      <c r="EO1077" s="9"/>
      <c r="EP1077" s="9"/>
      <c r="EQ1077" s="9"/>
      <c r="ER1077" s="9"/>
      <c r="ES1077" s="9"/>
      <c r="ET1077" s="9"/>
      <c r="EU1077" s="9"/>
      <c r="EV1077" s="9"/>
      <c r="EW1077" s="9"/>
      <c r="EX1077" s="9"/>
      <c r="EY1077" s="9"/>
      <c r="EZ1077" s="9"/>
      <c r="FA1077" s="9"/>
      <c r="FB1077" s="9"/>
      <c r="FC1077" s="9"/>
      <c r="FD1077" s="9"/>
      <c r="FE1077" s="9"/>
      <c r="FF1077" s="9"/>
      <c r="FG1077" s="9"/>
      <c r="FH1077" s="9"/>
      <c r="FI1077" s="9"/>
      <c r="FJ1077" s="9"/>
      <c r="FK1077" s="9"/>
      <c r="FL1077" s="9"/>
      <c r="FM1077" s="9"/>
      <c r="FN1077" s="9"/>
      <c r="FO1077" s="9"/>
      <c r="FP1077" s="9"/>
      <c r="FQ1077" s="9"/>
      <c r="FR1077" s="9"/>
      <c r="FS1077" s="9"/>
      <c r="FT1077" s="9"/>
      <c r="FU1077" s="9"/>
      <c r="FV1077" s="9"/>
      <c r="FW1077" s="9"/>
      <c r="FX1077" s="9"/>
      <c r="FY1077" s="9"/>
      <c r="FZ1077" s="9"/>
      <c r="GA1077" s="9"/>
      <c r="GB1077" s="9"/>
      <c r="GC1077" s="9"/>
      <c r="GD1077" s="9"/>
      <c r="GE1077" s="9"/>
      <c r="GF1077" s="9"/>
    </row>
    <row r="1078" spans="2:188" s="67" customFormat="1" x14ac:dyDescent="0.3">
      <c r="B1078" s="68"/>
      <c r="C1078" s="68"/>
      <c r="D1078" s="171"/>
      <c r="E1078" s="171"/>
      <c r="F1078" s="73"/>
      <c r="G1078" s="69"/>
      <c r="L1078" s="75"/>
      <c r="M1078" s="72"/>
      <c r="N1078" s="7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9"/>
      <c r="AW1078" s="9"/>
      <c r="AX1078" s="9"/>
      <c r="AY1078" s="9"/>
      <c r="AZ1078" s="9"/>
      <c r="BA1078" s="9"/>
      <c r="BB1078" s="9"/>
      <c r="BC1078" s="9"/>
      <c r="BD1078" s="9"/>
      <c r="BE1078" s="9"/>
      <c r="BF1078" s="9"/>
      <c r="BG1078" s="9"/>
      <c r="BH1078" s="9"/>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c r="DR1078" s="9"/>
      <c r="DS1078" s="9"/>
      <c r="DT1078" s="9"/>
      <c r="DU1078" s="9"/>
      <c r="DV1078" s="9"/>
      <c r="DW1078" s="9"/>
      <c r="DX1078" s="9"/>
      <c r="DY1078" s="9"/>
      <c r="DZ1078" s="9"/>
      <c r="EA1078" s="9"/>
      <c r="EB1078" s="9"/>
      <c r="EC1078" s="9"/>
      <c r="ED1078" s="9"/>
      <c r="EE1078" s="9"/>
      <c r="EF1078" s="9"/>
      <c r="EG1078" s="9"/>
      <c r="EH1078" s="9"/>
      <c r="EI1078" s="9"/>
      <c r="EJ1078" s="9"/>
      <c r="EK1078" s="9"/>
      <c r="EL1078" s="9"/>
      <c r="EM1078" s="9"/>
      <c r="EN1078" s="9"/>
      <c r="EO1078" s="9"/>
      <c r="EP1078" s="9"/>
      <c r="EQ1078" s="9"/>
      <c r="ER1078" s="9"/>
      <c r="ES1078" s="9"/>
      <c r="ET1078" s="9"/>
      <c r="EU1078" s="9"/>
      <c r="EV1078" s="9"/>
      <c r="EW1078" s="9"/>
      <c r="EX1078" s="9"/>
      <c r="EY1078" s="9"/>
      <c r="EZ1078" s="9"/>
      <c r="FA1078" s="9"/>
      <c r="FB1078" s="9"/>
      <c r="FC1078" s="9"/>
      <c r="FD1078" s="9"/>
      <c r="FE1078" s="9"/>
      <c r="FF1078" s="9"/>
      <c r="FG1078" s="9"/>
      <c r="FH1078" s="9"/>
      <c r="FI1078" s="9"/>
      <c r="FJ1078" s="9"/>
      <c r="FK1078" s="9"/>
      <c r="FL1078" s="9"/>
      <c r="FM1078" s="9"/>
      <c r="FN1078" s="9"/>
      <c r="FO1078" s="9"/>
      <c r="FP1078" s="9"/>
      <c r="FQ1078" s="9"/>
      <c r="FR1078" s="9"/>
      <c r="FS1078" s="9"/>
      <c r="FT1078" s="9"/>
      <c r="FU1078" s="9"/>
      <c r="FV1078" s="9"/>
      <c r="FW1078" s="9"/>
      <c r="FX1078" s="9"/>
      <c r="FY1078" s="9"/>
      <c r="FZ1078" s="9"/>
      <c r="GA1078" s="9"/>
      <c r="GB1078" s="9"/>
      <c r="GC1078" s="9"/>
      <c r="GD1078" s="9"/>
      <c r="GE1078" s="9"/>
      <c r="GF1078" s="9"/>
    </row>
    <row r="1079" spans="2:188" s="67" customFormat="1" x14ac:dyDescent="0.3">
      <c r="B1079" s="68"/>
      <c r="C1079" s="68"/>
      <c r="D1079" s="171"/>
      <c r="E1079" s="171"/>
      <c r="F1079" s="73"/>
      <c r="G1079" s="69"/>
      <c r="L1079" s="75"/>
      <c r="M1079" s="72"/>
      <c r="N1079" s="7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9"/>
      <c r="AW1079" s="9"/>
      <c r="AX1079" s="9"/>
      <c r="AY1079" s="9"/>
      <c r="AZ1079" s="9"/>
      <c r="BA1079" s="9"/>
      <c r="BB1079" s="9"/>
      <c r="BC1079" s="9"/>
      <c r="BD1079" s="9"/>
      <c r="BE1079" s="9"/>
      <c r="BF1079" s="9"/>
      <c r="BG1079" s="9"/>
      <c r="BH1079" s="9"/>
      <c r="BI1079" s="9"/>
      <c r="BJ1079" s="9"/>
      <c r="BK1079" s="9"/>
      <c r="BL1079" s="9"/>
      <c r="BM1079" s="9"/>
      <c r="BN1079" s="9"/>
      <c r="BO1079" s="9"/>
      <c r="BP1079" s="9"/>
      <c r="BQ1079" s="9"/>
      <c r="BR1079" s="9"/>
      <c r="BS1079" s="9"/>
      <c r="BT1079" s="9"/>
      <c r="BU1079" s="9"/>
      <c r="BV1079" s="9"/>
      <c r="BW1079" s="9"/>
      <c r="BX1079" s="9"/>
      <c r="BY1079" s="9"/>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c r="CZ1079" s="9"/>
      <c r="DA1079" s="9"/>
      <c r="DB1079" s="9"/>
      <c r="DC1079" s="9"/>
      <c r="DD1079" s="9"/>
      <c r="DE1079" s="9"/>
      <c r="DF1079" s="9"/>
      <c r="DG1079" s="9"/>
      <c r="DH1079" s="9"/>
      <c r="DI1079" s="9"/>
      <c r="DJ1079" s="9"/>
      <c r="DK1079" s="9"/>
      <c r="DL1079" s="9"/>
      <c r="DM1079" s="9"/>
      <c r="DN1079" s="9"/>
      <c r="DO1079" s="9"/>
      <c r="DP1079" s="9"/>
      <c r="DQ1079" s="9"/>
      <c r="DR1079" s="9"/>
      <c r="DS1079" s="9"/>
      <c r="DT1079" s="9"/>
      <c r="DU1079" s="9"/>
      <c r="DV1079" s="9"/>
      <c r="DW1079" s="9"/>
      <c r="DX1079" s="9"/>
      <c r="DY1079" s="9"/>
      <c r="DZ1079" s="9"/>
      <c r="EA1079" s="9"/>
      <c r="EB1079" s="9"/>
      <c r="EC1079" s="9"/>
      <c r="ED1079" s="9"/>
      <c r="EE1079" s="9"/>
      <c r="EF1079" s="9"/>
      <c r="EG1079" s="9"/>
      <c r="EH1079" s="9"/>
      <c r="EI1079" s="9"/>
      <c r="EJ1079" s="9"/>
      <c r="EK1079" s="9"/>
      <c r="EL1079" s="9"/>
      <c r="EM1079" s="9"/>
      <c r="EN1079" s="9"/>
      <c r="EO1079" s="9"/>
      <c r="EP1079" s="9"/>
      <c r="EQ1079" s="9"/>
      <c r="ER1079" s="9"/>
      <c r="ES1079" s="9"/>
      <c r="ET1079" s="9"/>
      <c r="EU1079" s="9"/>
      <c r="EV1079" s="9"/>
      <c r="EW1079" s="9"/>
      <c r="EX1079" s="9"/>
      <c r="EY1079" s="9"/>
      <c r="EZ1079" s="9"/>
      <c r="FA1079" s="9"/>
      <c r="FB1079" s="9"/>
      <c r="FC1079" s="9"/>
      <c r="FD1079" s="9"/>
      <c r="FE1079" s="9"/>
      <c r="FF1079" s="9"/>
      <c r="FG1079" s="9"/>
      <c r="FH1079" s="9"/>
      <c r="FI1079" s="9"/>
      <c r="FJ1079" s="9"/>
      <c r="FK1079" s="9"/>
      <c r="FL1079" s="9"/>
      <c r="FM1079" s="9"/>
      <c r="FN1079" s="9"/>
      <c r="FO1079" s="9"/>
      <c r="FP1079" s="9"/>
      <c r="FQ1079" s="9"/>
      <c r="FR1079" s="9"/>
      <c r="FS1079" s="9"/>
      <c r="FT1079" s="9"/>
      <c r="FU1079" s="9"/>
      <c r="FV1079" s="9"/>
      <c r="FW1079" s="9"/>
      <c r="FX1079" s="9"/>
      <c r="FY1079" s="9"/>
      <c r="FZ1079" s="9"/>
      <c r="GA1079" s="9"/>
      <c r="GB1079" s="9"/>
      <c r="GC1079" s="9"/>
      <c r="GD1079" s="9"/>
      <c r="GE1079" s="9"/>
      <c r="GF1079" s="9"/>
    </row>
    <row r="1080" spans="2:188" s="67" customFormat="1" x14ac:dyDescent="0.3">
      <c r="B1080" s="68"/>
      <c r="C1080" s="68"/>
      <c r="D1080" s="171"/>
      <c r="E1080" s="171"/>
      <c r="F1080" s="73"/>
      <c r="G1080" s="69"/>
      <c r="L1080" s="75"/>
      <c r="M1080" s="72"/>
      <c r="N1080" s="7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9"/>
      <c r="AW1080" s="9"/>
      <c r="AX1080" s="9"/>
      <c r="AY1080" s="9"/>
      <c r="AZ1080" s="9"/>
      <c r="BA1080" s="9"/>
      <c r="BB1080" s="9"/>
      <c r="BC1080" s="9"/>
      <c r="BD1080" s="9"/>
      <c r="BE1080" s="9"/>
      <c r="BF1080" s="9"/>
      <c r="BG1080" s="9"/>
      <c r="BH1080" s="9"/>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c r="DR1080" s="9"/>
      <c r="DS1080" s="9"/>
      <c r="DT1080" s="9"/>
      <c r="DU1080" s="9"/>
      <c r="DV1080" s="9"/>
      <c r="DW1080" s="9"/>
      <c r="DX1080" s="9"/>
      <c r="DY1080" s="9"/>
      <c r="DZ1080" s="9"/>
      <c r="EA1080" s="9"/>
      <c r="EB1080" s="9"/>
      <c r="EC1080" s="9"/>
      <c r="ED1080" s="9"/>
      <c r="EE1080" s="9"/>
      <c r="EF1080" s="9"/>
      <c r="EG1080" s="9"/>
      <c r="EH1080" s="9"/>
      <c r="EI1080" s="9"/>
      <c r="EJ1080" s="9"/>
      <c r="EK1080" s="9"/>
      <c r="EL1080" s="9"/>
      <c r="EM1080" s="9"/>
      <c r="EN1080" s="9"/>
      <c r="EO1080" s="9"/>
      <c r="EP1080" s="9"/>
      <c r="EQ1080" s="9"/>
      <c r="ER1080" s="9"/>
      <c r="ES1080" s="9"/>
      <c r="ET1080" s="9"/>
      <c r="EU1080" s="9"/>
      <c r="EV1080" s="9"/>
      <c r="EW1080" s="9"/>
      <c r="EX1080" s="9"/>
      <c r="EY1080" s="9"/>
      <c r="EZ1080" s="9"/>
      <c r="FA1080" s="9"/>
      <c r="FB1080" s="9"/>
      <c r="FC1080" s="9"/>
      <c r="FD1080" s="9"/>
      <c r="FE1080" s="9"/>
      <c r="FF1080" s="9"/>
      <c r="FG1080" s="9"/>
      <c r="FH1080" s="9"/>
      <c r="FI1080" s="9"/>
      <c r="FJ1080" s="9"/>
      <c r="FK1080" s="9"/>
      <c r="FL1080" s="9"/>
      <c r="FM1080" s="9"/>
      <c r="FN1080" s="9"/>
      <c r="FO1080" s="9"/>
      <c r="FP1080" s="9"/>
      <c r="FQ1080" s="9"/>
      <c r="FR1080" s="9"/>
      <c r="FS1080" s="9"/>
      <c r="FT1080" s="9"/>
      <c r="FU1080" s="9"/>
      <c r="FV1080" s="9"/>
      <c r="FW1080" s="9"/>
      <c r="FX1080" s="9"/>
      <c r="FY1080" s="9"/>
      <c r="FZ1080" s="9"/>
      <c r="GA1080" s="9"/>
      <c r="GB1080" s="9"/>
      <c r="GC1080" s="9"/>
      <c r="GD1080" s="9"/>
      <c r="GE1080" s="9"/>
      <c r="GF1080" s="9"/>
    </row>
    <row r="1081" spans="2:188" s="67" customFormat="1" x14ac:dyDescent="0.3">
      <c r="B1081" s="68"/>
      <c r="C1081" s="68"/>
      <c r="D1081" s="171"/>
      <c r="E1081" s="171"/>
      <c r="F1081" s="73"/>
      <c r="G1081" s="69"/>
      <c r="L1081" s="75"/>
      <c r="M1081" s="72"/>
      <c r="N1081" s="7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9"/>
      <c r="AW1081" s="9"/>
      <c r="AX1081" s="9"/>
      <c r="AY1081" s="9"/>
      <c r="AZ1081" s="9"/>
      <c r="BA1081" s="9"/>
      <c r="BB1081" s="9"/>
      <c r="BC1081" s="9"/>
      <c r="BD1081" s="9"/>
      <c r="BE1081" s="9"/>
      <c r="BF1081" s="9"/>
      <c r="BG1081" s="9"/>
      <c r="BH1081" s="9"/>
      <c r="BI1081" s="9"/>
      <c r="BJ1081" s="9"/>
      <c r="BK1081" s="9"/>
      <c r="BL1081" s="9"/>
      <c r="BM1081" s="9"/>
      <c r="BN1081" s="9"/>
      <c r="BO1081" s="9"/>
      <c r="BP1081" s="9"/>
      <c r="BQ1081" s="9"/>
      <c r="BR1081" s="9"/>
      <c r="BS1081" s="9"/>
      <c r="BT1081" s="9"/>
      <c r="BU1081" s="9"/>
      <c r="BV1081" s="9"/>
      <c r="BW1081" s="9"/>
      <c r="BX1081" s="9"/>
      <c r="BY1081" s="9"/>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c r="CZ1081" s="9"/>
      <c r="DA1081" s="9"/>
      <c r="DB1081" s="9"/>
      <c r="DC1081" s="9"/>
      <c r="DD1081" s="9"/>
      <c r="DE1081" s="9"/>
      <c r="DF1081" s="9"/>
      <c r="DG1081" s="9"/>
      <c r="DH1081" s="9"/>
      <c r="DI1081" s="9"/>
      <c r="DJ1081" s="9"/>
      <c r="DK1081" s="9"/>
      <c r="DL1081" s="9"/>
      <c r="DM1081" s="9"/>
      <c r="DN1081" s="9"/>
      <c r="DO1081" s="9"/>
      <c r="DP1081" s="9"/>
      <c r="DQ1081" s="9"/>
      <c r="DR1081" s="9"/>
      <c r="DS1081" s="9"/>
      <c r="DT1081" s="9"/>
      <c r="DU1081" s="9"/>
      <c r="DV1081" s="9"/>
      <c r="DW1081" s="9"/>
      <c r="DX1081" s="9"/>
      <c r="DY1081" s="9"/>
      <c r="DZ1081" s="9"/>
      <c r="EA1081" s="9"/>
      <c r="EB1081" s="9"/>
      <c r="EC1081" s="9"/>
      <c r="ED1081" s="9"/>
      <c r="EE1081" s="9"/>
      <c r="EF1081" s="9"/>
      <c r="EG1081" s="9"/>
      <c r="EH1081" s="9"/>
      <c r="EI1081" s="9"/>
      <c r="EJ1081" s="9"/>
      <c r="EK1081" s="9"/>
      <c r="EL1081" s="9"/>
      <c r="EM1081" s="9"/>
      <c r="EN1081" s="9"/>
      <c r="EO1081" s="9"/>
      <c r="EP1081" s="9"/>
      <c r="EQ1081" s="9"/>
      <c r="ER1081" s="9"/>
      <c r="ES1081" s="9"/>
      <c r="ET1081" s="9"/>
      <c r="EU1081" s="9"/>
      <c r="EV1081" s="9"/>
      <c r="EW1081" s="9"/>
      <c r="EX1081" s="9"/>
      <c r="EY1081" s="9"/>
      <c r="EZ1081" s="9"/>
      <c r="FA1081" s="9"/>
      <c r="FB1081" s="9"/>
      <c r="FC1081" s="9"/>
      <c r="FD1081" s="9"/>
      <c r="FE1081" s="9"/>
      <c r="FF1081" s="9"/>
      <c r="FG1081" s="9"/>
      <c r="FH1081" s="9"/>
      <c r="FI1081" s="9"/>
      <c r="FJ1081" s="9"/>
      <c r="FK1081" s="9"/>
      <c r="FL1081" s="9"/>
      <c r="FM1081" s="9"/>
      <c r="FN1081" s="9"/>
      <c r="FO1081" s="9"/>
      <c r="FP1081" s="9"/>
      <c r="FQ1081" s="9"/>
      <c r="FR1081" s="9"/>
      <c r="FS1081" s="9"/>
      <c r="FT1081" s="9"/>
      <c r="FU1081" s="9"/>
      <c r="FV1081" s="9"/>
      <c r="FW1081" s="9"/>
      <c r="FX1081" s="9"/>
      <c r="FY1081" s="9"/>
      <c r="FZ1081" s="9"/>
      <c r="GA1081" s="9"/>
      <c r="GB1081" s="9"/>
      <c r="GC1081" s="9"/>
      <c r="GD1081" s="9"/>
      <c r="GE1081" s="9"/>
      <c r="GF1081" s="9"/>
    </row>
    <row r="1082" spans="2:188" s="67" customFormat="1" x14ac:dyDescent="0.3">
      <c r="B1082" s="68"/>
      <c r="C1082" s="68"/>
      <c r="D1082" s="171"/>
      <c r="E1082" s="171"/>
      <c r="F1082" s="73"/>
      <c r="G1082" s="69"/>
      <c r="L1082" s="75"/>
      <c r="M1082" s="72"/>
      <c r="N1082" s="7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9"/>
      <c r="AW1082" s="9"/>
      <c r="AX1082" s="9"/>
      <c r="AY1082" s="9"/>
      <c r="AZ1082" s="9"/>
      <c r="BA1082" s="9"/>
      <c r="BB1082" s="9"/>
      <c r="BC1082" s="9"/>
      <c r="BD1082" s="9"/>
      <c r="BE1082" s="9"/>
      <c r="BF1082" s="9"/>
      <c r="BG1082" s="9"/>
      <c r="BH1082" s="9"/>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c r="DR1082" s="9"/>
      <c r="DS1082" s="9"/>
      <c r="DT1082" s="9"/>
      <c r="DU1082" s="9"/>
      <c r="DV1082" s="9"/>
      <c r="DW1082" s="9"/>
      <c r="DX1082" s="9"/>
      <c r="DY1082" s="9"/>
      <c r="DZ1082" s="9"/>
      <c r="EA1082" s="9"/>
      <c r="EB1082" s="9"/>
      <c r="EC1082" s="9"/>
      <c r="ED1082" s="9"/>
      <c r="EE1082" s="9"/>
      <c r="EF1082" s="9"/>
      <c r="EG1082" s="9"/>
      <c r="EH1082" s="9"/>
      <c r="EI1082" s="9"/>
      <c r="EJ1082" s="9"/>
      <c r="EK1082" s="9"/>
      <c r="EL1082" s="9"/>
      <c r="EM1082" s="9"/>
      <c r="EN1082" s="9"/>
      <c r="EO1082" s="9"/>
      <c r="EP1082" s="9"/>
      <c r="EQ1082" s="9"/>
      <c r="ER1082" s="9"/>
      <c r="ES1082" s="9"/>
      <c r="ET1082" s="9"/>
      <c r="EU1082" s="9"/>
      <c r="EV1082" s="9"/>
      <c r="EW1082" s="9"/>
      <c r="EX1082" s="9"/>
      <c r="EY1082" s="9"/>
      <c r="EZ1082" s="9"/>
      <c r="FA1082" s="9"/>
      <c r="FB1082" s="9"/>
      <c r="FC1082" s="9"/>
      <c r="FD1082" s="9"/>
      <c r="FE1082" s="9"/>
      <c r="FF1082" s="9"/>
      <c r="FG1082" s="9"/>
      <c r="FH1082" s="9"/>
      <c r="FI1082" s="9"/>
      <c r="FJ1082" s="9"/>
      <c r="FK1082" s="9"/>
      <c r="FL1082" s="9"/>
      <c r="FM1082" s="9"/>
      <c r="FN1082" s="9"/>
      <c r="FO1082" s="9"/>
      <c r="FP1082" s="9"/>
      <c r="FQ1082" s="9"/>
      <c r="FR1082" s="9"/>
      <c r="FS1082" s="9"/>
      <c r="FT1082" s="9"/>
      <c r="FU1082" s="9"/>
      <c r="FV1082" s="9"/>
      <c r="FW1082" s="9"/>
      <c r="FX1082" s="9"/>
      <c r="FY1082" s="9"/>
      <c r="FZ1082" s="9"/>
      <c r="GA1082" s="9"/>
      <c r="GB1082" s="9"/>
      <c r="GC1082" s="9"/>
      <c r="GD1082" s="9"/>
      <c r="GE1082" s="9"/>
      <c r="GF1082" s="9"/>
    </row>
    <row r="1083" spans="2:188" s="67" customFormat="1" x14ac:dyDescent="0.3">
      <c r="B1083" s="68"/>
      <c r="C1083" s="68"/>
      <c r="D1083" s="171"/>
      <c r="E1083" s="171"/>
      <c r="F1083" s="73"/>
      <c r="G1083" s="69"/>
      <c r="L1083" s="75"/>
      <c r="M1083" s="72"/>
      <c r="N1083" s="7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9"/>
      <c r="AW1083" s="9"/>
      <c r="AX1083" s="9"/>
      <c r="AY1083" s="9"/>
      <c r="AZ1083" s="9"/>
      <c r="BA1083" s="9"/>
      <c r="BB1083" s="9"/>
      <c r="BC1083" s="9"/>
      <c r="BD1083" s="9"/>
      <c r="BE1083" s="9"/>
      <c r="BF1083" s="9"/>
      <c r="BG1083" s="9"/>
      <c r="BH1083" s="9"/>
      <c r="BI1083" s="9"/>
      <c r="BJ1083" s="9"/>
      <c r="BK1083" s="9"/>
      <c r="BL1083" s="9"/>
      <c r="BM1083" s="9"/>
      <c r="BN1083" s="9"/>
      <c r="BO1083" s="9"/>
      <c r="BP1083" s="9"/>
      <c r="BQ1083" s="9"/>
      <c r="BR1083" s="9"/>
      <c r="BS1083" s="9"/>
      <c r="BT1083" s="9"/>
      <c r="BU1083" s="9"/>
      <c r="BV1083" s="9"/>
      <c r="BW1083" s="9"/>
      <c r="BX1083" s="9"/>
      <c r="BY1083" s="9"/>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c r="CZ1083" s="9"/>
      <c r="DA1083" s="9"/>
      <c r="DB1083" s="9"/>
      <c r="DC1083" s="9"/>
      <c r="DD1083" s="9"/>
      <c r="DE1083" s="9"/>
      <c r="DF1083" s="9"/>
      <c r="DG1083" s="9"/>
      <c r="DH1083" s="9"/>
      <c r="DI1083" s="9"/>
      <c r="DJ1083" s="9"/>
      <c r="DK1083" s="9"/>
      <c r="DL1083" s="9"/>
      <c r="DM1083" s="9"/>
      <c r="DN1083" s="9"/>
      <c r="DO1083" s="9"/>
      <c r="DP1083" s="9"/>
      <c r="DQ1083" s="9"/>
      <c r="DR1083" s="9"/>
      <c r="DS1083" s="9"/>
      <c r="DT1083" s="9"/>
      <c r="DU1083" s="9"/>
      <c r="DV1083" s="9"/>
      <c r="DW1083" s="9"/>
      <c r="DX1083" s="9"/>
      <c r="DY1083" s="9"/>
      <c r="DZ1083" s="9"/>
      <c r="EA1083" s="9"/>
      <c r="EB1083" s="9"/>
      <c r="EC1083" s="9"/>
      <c r="ED1083" s="9"/>
      <c r="EE1083" s="9"/>
      <c r="EF1083" s="9"/>
      <c r="EG1083" s="9"/>
      <c r="EH1083" s="9"/>
      <c r="EI1083" s="9"/>
      <c r="EJ1083" s="9"/>
      <c r="EK1083" s="9"/>
      <c r="EL1083" s="9"/>
      <c r="EM1083" s="9"/>
      <c r="EN1083" s="9"/>
      <c r="EO1083" s="9"/>
      <c r="EP1083" s="9"/>
      <c r="EQ1083" s="9"/>
      <c r="ER1083" s="9"/>
      <c r="ES1083" s="9"/>
      <c r="ET1083" s="9"/>
      <c r="EU1083" s="9"/>
      <c r="EV1083" s="9"/>
      <c r="EW1083" s="9"/>
      <c r="EX1083" s="9"/>
      <c r="EY1083" s="9"/>
      <c r="EZ1083" s="9"/>
      <c r="FA1083" s="9"/>
      <c r="FB1083" s="9"/>
      <c r="FC1083" s="9"/>
      <c r="FD1083" s="9"/>
      <c r="FE1083" s="9"/>
      <c r="FF1083" s="9"/>
      <c r="FG1083" s="9"/>
      <c r="FH1083" s="9"/>
      <c r="FI1083" s="9"/>
      <c r="FJ1083" s="9"/>
      <c r="FK1083" s="9"/>
      <c r="FL1083" s="9"/>
      <c r="FM1083" s="9"/>
      <c r="FN1083" s="9"/>
      <c r="FO1083" s="9"/>
      <c r="FP1083" s="9"/>
      <c r="FQ1083" s="9"/>
      <c r="FR1083" s="9"/>
      <c r="FS1083" s="9"/>
      <c r="FT1083" s="9"/>
      <c r="FU1083" s="9"/>
      <c r="FV1083" s="9"/>
      <c r="FW1083" s="9"/>
      <c r="FX1083" s="9"/>
      <c r="FY1083" s="9"/>
      <c r="FZ1083" s="9"/>
      <c r="GA1083" s="9"/>
      <c r="GB1083" s="9"/>
      <c r="GC1083" s="9"/>
      <c r="GD1083" s="9"/>
      <c r="GE1083" s="9"/>
      <c r="GF1083" s="9"/>
    </row>
    <row r="1084" spans="2:188" s="67" customFormat="1" x14ac:dyDescent="0.3">
      <c r="B1084" s="68"/>
      <c r="C1084" s="68"/>
      <c r="D1084" s="171"/>
      <c r="E1084" s="171"/>
      <c r="F1084" s="73"/>
      <c r="G1084" s="69"/>
      <c r="L1084" s="75"/>
      <c r="M1084" s="72"/>
      <c r="N1084" s="7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9"/>
      <c r="AW1084" s="9"/>
      <c r="AX1084" s="9"/>
      <c r="AY1084" s="9"/>
      <c r="AZ1084" s="9"/>
      <c r="BA1084" s="9"/>
      <c r="BB1084" s="9"/>
      <c r="BC1084" s="9"/>
      <c r="BD1084" s="9"/>
      <c r="BE1084" s="9"/>
      <c r="BF1084" s="9"/>
      <c r="BG1084" s="9"/>
      <c r="BH1084" s="9"/>
      <c r="BI1084" s="9"/>
      <c r="BJ1084" s="9"/>
      <c r="BK1084" s="9"/>
      <c r="BL1084" s="9"/>
      <c r="BM1084" s="9"/>
      <c r="BN1084" s="9"/>
      <c r="BO1084" s="9"/>
      <c r="BP1084" s="9"/>
      <c r="BQ1084" s="9"/>
      <c r="BR1084" s="9"/>
      <c r="BS1084" s="9"/>
      <c r="BT1084" s="9"/>
      <c r="BU1084" s="9"/>
      <c r="BV1084" s="9"/>
      <c r="BW1084" s="9"/>
      <c r="BX1084" s="9"/>
      <c r="BY1084" s="9"/>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c r="DR1084" s="9"/>
      <c r="DS1084" s="9"/>
      <c r="DT1084" s="9"/>
      <c r="DU1084" s="9"/>
      <c r="DV1084" s="9"/>
      <c r="DW1084" s="9"/>
      <c r="DX1084" s="9"/>
      <c r="DY1084" s="9"/>
      <c r="DZ1084" s="9"/>
      <c r="EA1084" s="9"/>
      <c r="EB1084" s="9"/>
      <c r="EC1084" s="9"/>
      <c r="ED1084" s="9"/>
      <c r="EE1084" s="9"/>
      <c r="EF1084" s="9"/>
      <c r="EG1084" s="9"/>
      <c r="EH1084" s="9"/>
      <c r="EI1084" s="9"/>
      <c r="EJ1084" s="9"/>
      <c r="EK1084" s="9"/>
      <c r="EL1084" s="9"/>
      <c r="EM1084" s="9"/>
      <c r="EN1084" s="9"/>
      <c r="EO1084" s="9"/>
      <c r="EP1084" s="9"/>
      <c r="EQ1084" s="9"/>
      <c r="ER1084" s="9"/>
      <c r="ES1084" s="9"/>
      <c r="ET1084" s="9"/>
      <c r="EU1084" s="9"/>
      <c r="EV1084" s="9"/>
      <c r="EW1084" s="9"/>
      <c r="EX1084" s="9"/>
      <c r="EY1084" s="9"/>
      <c r="EZ1084" s="9"/>
      <c r="FA1084" s="9"/>
      <c r="FB1084" s="9"/>
      <c r="FC1084" s="9"/>
      <c r="FD1084" s="9"/>
      <c r="FE1084" s="9"/>
      <c r="FF1084" s="9"/>
      <c r="FG1084" s="9"/>
      <c r="FH1084" s="9"/>
      <c r="FI1084" s="9"/>
      <c r="FJ1084" s="9"/>
      <c r="FK1084" s="9"/>
      <c r="FL1084" s="9"/>
      <c r="FM1084" s="9"/>
      <c r="FN1084" s="9"/>
      <c r="FO1084" s="9"/>
      <c r="FP1084" s="9"/>
      <c r="FQ1084" s="9"/>
      <c r="FR1084" s="9"/>
      <c r="FS1084" s="9"/>
      <c r="FT1084" s="9"/>
      <c r="FU1084" s="9"/>
      <c r="FV1084" s="9"/>
      <c r="FW1084" s="9"/>
      <c r="FX1084" s="9"/>
      <c r="FY1084" s="9"/>
      <c r="FZ1084" s="9"/>
      <c r="GA1084" s="9"/>
      <c r="GB1084" s="9"/>
      <c r="GC1084" s="9"/>
      <c r="GD1084" s="9"/>
      <c r="GE1084" s="9"/>
      <c r="GF1084" s="9"/>
    </row>
    <row r="1085" spans="2:188" s="67" customFormat="1" x14ac:dyDescent="0.3">
      <c r="B1085" s="68"/>
      <c r="C1085" s="68"/>
      <c r="D1085" s="171"/>
      <c r="E1085" s="171"/>
      <c r="F1085" s="73"/>
      <c r="G1085" s="69"/>
      <c r="L1085" s="75"/>
      <c r="M1085" s="72"/>
      <c r="N1085" s="7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9"/>
      <c r="AW1085" s="9"/>
      <c r="AX1085" s="9"/>
      <c r="AY1085" s="9"/>
      <c r="AZ1085" s="9"/>
      <c r="BA1085" s="9"/>
      <c r="BB1085" s="9"/>
      <c r="BC1085" s="9"/>
      <c r="BD1085" s="9"/>
      <c r="BE1085" s="9"/>
      <c r="BF1085" s="9"/>
      <c r="BG1085" s="9"/>
      <c r="BH1085" s="9"/>
      <c r="BI1085" s="9"/>
      <c r="BJ1085" s="9"/>
      <c r="BK1085" s="9"/>
      <c r="BL1085" s="9"/>
      <c r="BM1085" s="9"/>
      <c r="BN1085" s="9"/>
      <c r="BO1085" s="9"/>
      <c r="BP1085" s="9"/>
      <c r="BQ1085" s="9"/>
      <c r="BR1085" s="9"/>
      <c r="BS1085" s="9"/>
      <c r="BT1085" s="9"/>
      <c r="BU1085" s="9"/>
      <c r="BV1085" s="9"/>
      <c r="BW1085" s="9"/>
      <c r="BX1085" s="9"/>
      <c r="BY1085" s="9"/>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c r="CZ1085" s="9"/>
      <c r="DA1085" s="9"/>
      <c r="DB1085" s="9"/>
      <c r="DC1085" s="9"/>
      <c r="DD1085" s="9"/>
      <c r="DE1085" s="9"/>
      <c r="DF1085" s="9"/>
      <c r="DG1085" s="9"/>
      <c r="DH1085" s="9"/>
      <c r="DI1085" s="9"/>
      <c r="DJ1085" s="9"/>
      <c r="DK1085" s="9"/>
      <c r="DL1085" s="9"/>
      <c r="DM1085" s="9"/>
      <c r="DN1085" s="9"/>
      <c r="DO1085" s="9"/>
      <c r="DP1085" s="9"/>
      <c r="DQ1085" s="9"/>
      <c r="DR1085" s="9"/>
      <c r="DS1085" s="9"/>
      <c r="DT1085" s="9"/>
      <c r="DU1085" s="9"/>
      <c r="DV1085" s="9"/>
      <c r="DW1085" s="9"/>
      <c r="DX1085" s="9"/>
      <c r="DY1085" s="9"/>
      <c r="DZ1085" s="9"/>
      <c r="EA1085" s="9"/>
      <c r="EB1085" s="9"/>
      <c r="EC1085" s="9"/>
      <c r="ED1085" s="9"/>
      <c r="EE1085" s="9"/>
      <c r="EF1085" s="9"/>
      <c r="EG1085" s="9"/>
      <c r="EH1085" s="9"/>
      <c r="EI1085" s="9"/>
      <c r="EJ1085" s="9"/>
      <c r="EK1085" s="9"/>
      <c r="EL1085" s="9"/>
      <c r="EM1085" s="9"/>
      <c r="EN1085" s="9"/>
      <c r="EO1085" s="9"/>
      <c r="EP1085" s="9"/>
      <c r="EQ1085" s="9"/>
      <c r="ER1085" s="9"/>
      <c r="ES1085" s="9"/>
      <c r="ET1085" s="9"/>
      <c r="EU1085" s="9"/>
      <c r="EV1085" s="9"/>
      <c r="EW1085" s="9"/>
      <c r="EX1085" s="9"/>
      <c r="EY1085" s="9"/>
      <c r="EZ1085" s="9"/>
      <c r="FA1085" s="9"/>
      <c r="FB1085" s="9"/>
      <c r="FC1085" s="9"/>
      <c r="FD1085" s="9"/>
      <c r="FE1085" s="9"/>
      <c r="FF1085" s="9"/>
      <c r="FG1085" s="9"/>
      <c r="FH1085" s="9"/>
      <c r="FI1085" s="9"/>
      <c r="FJ1085" s="9"/>
      <c r="FK1085" s="9"/>
      <c r="FL1085" s="9"/>
      <c r="FM1085" s="9"/>
      <c r="FN1085" s="9"/>
      <c r="FO1085" s="9"/>
      <c r="FP1085" s="9"/>
      <c r="FQ1085" s="9"/>
      <c r="FR1085" s="9"/>
      <c r="FS1085" s="9"/>
      <c r="FT1085" s="9"/>
      <c r="FU1085" s="9"/>
      <c r="FV1085" s="9"/>
      <c r="FW1085" s="9"/>
      <c r="FX1085" s="9"/>
      <c r="FY1085" s="9"/>
      <c r="FZ1085" s="9"/>
      <c r="GA1085" s="9"/>
      <c r="GB1085" s="9"/>
      <c r="GC1085" s="9"/>
      <c r="GD1085" s="9"/>
      <c r="GE1085" s="9"/>
      <c r="GF1085" s="9"/>
    </row>
    <row r="1086" spans="2:188" s="67" customFormat="1" x14ac:dyDescent="0.3">
      <c r="B1086" s="68"/>
      <c r="C1086" s="68"/>
      <c r="D1086" s="171"/>
      <c r="E1086" s="171"/>
      <c r="F1086" s="73"/>
      <c r="G1086" s="69"/>
      <c r="L1086" s="75"/>
      <c r="M1086" s="72"/>
      <c r="N1086" s="7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9"/>
      <c r="AW1086" s="9"/>
      <c r="AX1086" s="9"/>
      <c r="AY1086" s="9"/>
      <c r="AZ1086" s="9"/>
      <c r="BA1086" s="9"/>
      <c r="BB1086" s="9"/>
      <c r="BC1086" s="9"/>
      <c r="BD1086" s="9"/>
      <c r="BE1086" s="9"/>
      <c r="BF1086" s="9"/>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c r="DR1086" s="9"/>
      <c r="DS1086" s="9"/>
      <c r="DT1086" s="9"/>
      <c r="DU1086" s="9"/>
      <c r="DV1086" s="9"/>
      <c r="DW1086" s="9"/>
      <c r="DX1086" s="9"/>
      <c r="DY1086" s="9"/>
      <c r="DZ1086" s="9"/>
      <c r="EA1086" s="9"/>
      <c r="EB1086" s="9"/>
      <c r="EC1086" s="9"/>
      <c r="ED1086" s="9"/>
      <c r="EE1086" s="9"/>
      <c r="EF1086" s="9"/>
      <c r="EG1086" s="9"/>
      <c r="EH1086" s="9"/>
      <c r="EI1086" s="9"/>
      <c r="EJ1086" s="9"/>
      <c r="EK1086" s="9"/>
      <c r="EL1086" s="9"/>
      <c r="EM1086" s="9"/>
      <c r="EN1086" s="9"/>
      <c r="EO1086" s="9"/>
      <c r="EP1086" s="9"/>
      <c r="EQ1086" s="9"/>
      <c r="ER1086" s="9"/>
      <c r="ES1086" s="9"/>
      <c r="ET1086" s="9"/>
      <c r="EU1086" s="9"/>
      <c r="EV1086" s="9"/>
      <c r="EW1086" s="9"/>
      <c r="EX1086" s="9"/>
      <c r="EY1086" s="9"/>
      <c r="EZ1086" s="9"/>
      <c r="FA1086" s="9"/>
      <c r="FB1086" s="9"/>
      <c r="FC1086" s="9"/>
      <c r="FD1086" s="9"/>
      <c r="FE1086" s="9"/>
      <c r="FF1086" s="9"/>
      <c r="FG1086" s="9"/>
      <c r="FH1086" s="9"/>
      <c r="FI1086" s="9"/>
      <c r="FJ1086" s="9"/>
      <c r="FK1086" s="9"/>
      <c r="FL1086" s="9"/>
      <c r="FM1086" s="9"/>
      <c r="FN1086" s="9"/>
      <c r="FO1086" s="9"/>
      <c r="FP1086" s="9"/>
      <c r="FQ1086" s="9"/>
      <c r="FR1086" s="9"/>
      <c r="FS1086" s="9"/>
      <c r="FT1086" s="9"/>
      <c r="FU1086" s="9"/>
      <c r="FV1086" s="9"/>
      <c r="FW1086" s="9"/>
      <c r="FX1086" s="9"/>
      <c r="FY1086" s="9"/>
      <c r="FZ1086" s="9"/>
      <c r="GA1086" s="9"/>
      <c r="GB1086" s="9"/>
      <c r="GC1086" s="9"/>
      <c r="GD1086" s="9"/>
      <c r="GE1086" s="9"/>
      <c r="GF1086" s="9"/>
    </row>
    <row r="1087" spans="2:188" s="67" customFormat="1" x14ac:dyDescent="0.3">
      <c r="B1087" s="68"/>
      <c r="C1087" s="68"/>
      <c r="D1087" s="171"/>
      <c r="E1087" s="171"/>
      <c r="F1087" s="73"/>
      <c r="G1087" s="69"/>
      <c r="L1087" s="75"/>
      <c r="M1087" s="72"/>
      <c r="N1087" s="7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9"/>
      <c r="AW1087" s="9"/>
      <c r="AX1087" s="9"/>
      <c r="AY1087" s="9"/>
      <c r="AZ1087" s="9"/>
      <c r="BA1087" s="9"/>
      <c r="BB1087" s="9"/>
      <c r="BC1087" s="9"/>
      <c r="BD1087" s="9"/>
      <c r="BE1087" s="9"/>
      <c r="BF1087" s="9"/>
      <c r="BG1087" s="9"/>
      <c r="BH1087" s="9"/>
      <c r="BI1087" s="9"/>
      <c r="BJ1087" s="9"/>
      <c r="BK1087" s="9"/>
      <c r="BL1087" s="9"/>
      <c r="BM1087" s="9"/>
      <c r="BN1087" s="9"/>
      <c r="BO1087" s="9"/>
      <c r="BP1087" s="9"/>
      <c r="BQ1087" s="9"/>
      <c r="BR1087" s="9"/>
      <c r="BS1087" s="9"/>
      <c r="BT1087" s="9"/>
      <c r="BU1087" s="9"/>
      <c r="BV1087" s="9"/>
      <c r="BW1087" s="9"/>
      <c r="BX1087" s="9"/>
      <c r="BY1087" s="9"/>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c r="CZ1087" s="9"/>
      <c r="DA1087" s="9"/>
      <c r="DB1087" s="9"/>
      <c r="DC1087" s="9"/>
      <c r="DD1087" s="9"/>
      <c r="DE1087" s="9"/>
      <c r="DF1087" s="9"/>
      <c r="DG1087" s="9"/>
      <c r="DH1087" s="9"/>
      <c r="DI1087" s="9"/>
      <c r="DJ1087" s="9"/>
      <c r="DK1087" s="9"/>
      <c r="DL1087" s="9"/>
      <c r="DM1087" s="9"/>
      <c r="DN1087" s="9"/>
      <c r="DO1087" s="9"/>
      <c r="DP1087" s="9"/>
      <c r="DQ1087" s="9"/>
      <c r="DR1087" s="9"/>
      <c r="DS1087" s="9"/>
      <c r="DT1087" s="9"/>
      <c r="DU1087" s="9"/>
      <c r="DV1087" s="9"/>
      <c r="DW1087" s="9"/>
      <c r="DX1087" s="9"/>
      <c r="DY1087" s="9"/>
      <c r="DZ1087" s="9"/>
      <c r="EA1087" s="9"/>
      <c r="EB1087" s="9"/>
      <c r="EC1087" s="9"/>
      <c r="ED1087" s="9"/>
      <c r="EE1087" s="9"/>
      <c r="EF1087" s="9"/>
      <c r="EG1087" s="9"/>
      <c r="EH1087" s="9"/>
      <c r="EI1087" s="9"/>
      <c r="EJ1087" s="9"/>
      <c r="EK1087" s="9"/>
      <c r="EL1087" s="9"/>
      <c r="EM1087" s="9"/>
      <c r="EN1087" s="9"/>
      <c r="EO1087" s="9"/>
      <c r="EP1087" s="9"/>
      <c r="EQ1087" s="9"/>
      <c r="ER1087" s="9"/>
      <c r="ES1087" s="9"/>
      <c r="ET1087" s="9"/>
      <c r="EU1087" s="9"/>
      <c r="EV1087" s="9"/>
      <c r="EW1087" s="9"/>
      <c r="EX1087" s="9"/>
      <c r="EY1087" s="9"/>
      <c r="EZ1087" s="9"/>
      <c r="FA1087" s="9"/>
      <c r="FB1087" s="9"/>
      <c r="FC1087" s="9"/>
      <c r="FD1087" s="9"/>
      <c r="FE1087" s="9"/>
      <c r="FF1087" s="9"/>
      <c r="FG1087" s="9"/>
      <c r="FH1087" s="9"/>
      <c r="FI1087" s="9"/>
      <c r="FJ1087" s="9"/>
      <c r="FK1087" s="9"/>
      <c r="FL1087" s="9"/>
      <c r="FM1087" s="9"/>
      <c r="FN1087" s="9"/>
      <c r="FO1087" s="9"/>
      <c r="FP1087" s="9"/>
      <c r="FQ1087" s="9"/>
      <c r="FR1087" s="9"/>
      <c r="FS1087" s="9"/>
      <c r="FT1087" s="9"/>
      <c r="FU1087" s="9"/>
      <c r="FV1087" s="9"/>
      <c r="FW1087" s="9"/>
      <c r="FX1087" s="9"/>
      <c r="FY1087" s="9"/>
      <c r="FZ1087" s="9"/>
      <c r="GA1087" s="9"/>
      <c r="GB1087" s="9"/>
      <c r="GC1087" s="9"/>
      <c r="GD1087" s="9"/>
      <c r="GE1087" s="9"/>
      <c r="GF1087" s="9"/>
    </row>
    <row r="1088" spans="2:188" s="67" customFormat="1" x14ac:dyDescent="0.3">
      <c r="B1088" s="68"/>
      <c r="C1088" s="68"/>
      <c r="D1088" s="171"/>
      <c r="E1088" s="171"/>
      <c r="F1088" s="73"/>
      <c r="G1088" s="69"/>
      <c r="L1088" s="75"/>
      <c r="M1088" s="72"/>
      <c r="N1088" s="7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9"/>
      <c r="AW1088" s="9"/>
      <c r="AX1088" s="9"/>
      <c r="AY1088" s="9"/>
      <c r="AZ1088" s="9"/>
      <c r="BA1088" s="9"/>
      <c r="BB1088" s="9"/>
      <c r="BC1088" s="9"/>
      <c r="BD1088" s="9"/>
      <c r="BE1088" s="9"/>
      <c r="BF1088" s="9"/>
      <c r="BG1088" s="9"/>
      <c r="BH1088" s="9"/>
      <c r="BI1088" s="9"/>
      <c r="BJ1088" s="9"/>
      <c r="BK1088" s="9"/>
      <c r="BL1088" s="9"/>
      <c r="BM1088" s="9"/>
      <c r="BN1088" s="9"/>
      <c r="BO1088" s="9"/>
      <c r="BP1088" s="9"/>
      <c r="BQ1088" s="9"/>
      <c r="BR1088" s="9"/>
      <c r="BS1088" s="9"/>
      <c r="BT1088" s="9"/>
      <c r="BU1088" s="9"/>
      <c r="BV1088" s="9"/>
      <c r="BW1088" s="9"/>
      <c r="BX1088" s="9"/>
      <c r="BY1088" s="9"/>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c r="CZ1088" s="9"/>
      <c r="DA1088" s="9"/>
      <c r="DB1088" s="9"/>
      <c r="DC1088" s="9"/>
      <c r="DD1088" s="9"/>
      <c r="DE1088" s="9"/>
      <c r="DF1088" s="9"/>
      <c r="DG1088" s="9"/>
      <c r="DH1088" s="9"/>
      <c r="DI1088" s="9"/>
      <c r="DJ1088" s="9"/>
      <c r="DK1088" s="9"/>
      <c r="DL1088" s="9"/>
      <c r="DM1088" s="9"/>
      <c r="DN1088" s="9"/>
      <c r="DO1088" s="9"/>
      <c r="DP1088" s="9"/>
      <c r="DQ1088" s="9"/>
      <c r="DR1088" s="9"/>
      <c r="DS1088" s="9"/>
      <c r="DT1088" s="9"/>
      <c r="DU1088" s="9"/>
      <c r="DV1088" s="9"/>
      <c r="DW1088" s="9"/>
      <c r="DX1088" s="9"/>
      <c r="DY1088" s="9"/>
      <c r="DZ1088" s="9"/>
      <c r="EA1088" s="9"/>
      <c r="EB1088" s="9"/>
      <c r="EC1088" s="9"/>
      <c r="ED1088" s="9"/>
      <c r="EE1088" s="9"/>
      <c r="EF1088" s="9"/>
      <c r="EG1088" s="9"/>
      <c r="EH1088" s="9"/>
      <c r="EI1088" s="9"/>
      <c r="EJ1088" s="9"/>
      <c r="EK1088" s="9"/>
      <c r="EL1088" s="9"/>
      <c r="EM1088" s="9"/>
      <c r="EN1088" s="9"/>
      <c r="EO1088" s="9"/>
      <c r="EP1088" s="9"/>
      <c r="EQ1088" s="9"/>
      <c r="ER1088" s="9"/>
      <c r="ES1088" s="9"/>
      <c r="ET1088" s="9"/>
      <c r="EU1088" s="9"/>
      <c r="EV1088" s="9"/>
      <c r="EW1088" s="9"/>
      <c r="EX1088" s="9"/>
      <c r="EY1088" s="9"/>
      <c r="EZ1088" s="9"/>
      <c r="FA1088" s="9"/>
      <c r="FB1088" s="9"/>
      <c r="FC1088" s="9"/>
      <c r="FD1088" s="9"/>
      <c r="FE1088" s="9"/>
      <c r="FF1088" s="9"/>
      <c r="FG1088" s="9"/>
      <c r="FH1088" s="9"/>
      <c r="FI1088" s="9"/>
      <c r="FJ1088" s="9"/>
      <c r="FK1088" s="9"/>
      <c r="FL1088" s="9"/>
      <c r="FM1088" s="9"/>
      <c r="FN1088" s="9"/>
      <c r="FO1088" s="9"/>
      <c r="FP1088" s="9"/>
      <c r="FQ1088" s="9"/>
      <c r="FR1088" s="9"/>
      <c r="FS1088" s="9"/>
      <c r="FT1088" s="9"/>
      <c r="FU1088" s="9"/>
      <c r="FV1088" s="9"/>
      <c r="FW1088" s="9"/>
      <c r="FX1088" s="9"/>
      <c r="FY1088" s="9"/>
      <c r="FZ1088" s="9"/>
      <c r="GA1088" s="9"/>
      <c r="GB1088" s="9"/>
      <c r="GC1088" s="9"/>
      <c r="GD1088" s="9"/>
      <c r="GE1088" s="9"/>
      <c r="GF1088" s="9"/>
    </row>
    <row r="1089" spans="2:188" s="67" customFormat="1" x14ac:dyDescent="0.3">
      <c r="B1089" s="68"/>
      <c r="C1089" s="68"/>
      <c r="D1089" s="171"/>
      <c r="E1089" s="171"/>
      <c r="F1089" s="73"/>
      <c r="G1089" s="69"/>
      <c r="L1089" s="75"/>
      <c r="M1089" s="72"/>
      <c r="N1089" s="7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9"/>
      <c r="AW1089" s="9"/>
      <c r="AX1089" s="9"/>
      <c r="AY1089" s="9"/>
      <c r="AZ1089" s="9"/>
      <c r="BA1089" s="9"/>
      <c r="BB1089" s="9"/>
      <c r="BC1089" s="9"/>
      <c r="BD1089" s="9"/>
      <c r="BE1089" s="9"/>
      <c r="BF1089" s="9"/>
      <c r="BG1089" s="9"/>
      <c r="BH1089" s="9"/>
      <c r="BI1089" s="9"/>
      <c r="BJ1089" s="9"/>
      <c r="BK1089" s="9"/>
      <c r="BL1089" s="9"/>
      <c r="BM1089" s="9"/>
      <c r="BN1089" s="9"/>
      <c r="BO1089" s="9"/>
      <c r="BP1089" s="9"/>
      <c r="BQ1089" s="9"/>
      <c r="BR1089" s="9"/>
      <c r="BS1089" s="9"/>
      <c r="BT1089" s="9"/>
      <c r="BU1089" s="9"/>
      <c r="BV1089" s="9"/>
      <c r="BW1089" s="9"/>
      <c r="BX1089" s="9"/>
      <c r="BY1089" s="9"/>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c r="CZ1089" s="9"/>
      <c r="DA1089" s="9"/>
      <c r="DB1089" s="9"/>
      <c r="DC1089" s="9"/>
      <c r="DD1089" s="9"/>
      <c r="DE1089" s="9"/>
      <c r="DF1089" s="9"/>
      <c r="DG1089" s="9"/>
      <c r="DH1089" s="9"/>
      <c r="DI1089" s="9"/>
      <c r="DJ1089" s="9"/>
      <c r="DK1089" s="9"/>
      <c r="DL1089" s="9"/>
      <c r="DM1089" s="9"/>
      <c r="DN1089" s="9"/>
      <c r="DO1089" s="9"/>
      <c r="DP1089" s="9"/>
      <c r="DQ1089" s="9"/>
      <c r="DR1089" s="9"/>
      <c r="DS1089" s="9"/>
      <c r="DT1089" s="9"/>
      <c r="DU1089" s="9"/>
      <c r="DV1089" s="9"/>
      <c r="DW1089" s="9"/>
      <c r="DX1089" s="9"/>
      <c r="DY1089" s="9"/>
      <c r="DZ1089" s="9"/>
      <c r="EA1089" s="9"/>
      <c r="EB1089" s="9"/>
      <c r="EC1089" s="9"/>
      <c r="ED1089" s="9"/>
      <c r="EE1089" s="9"/>
      <c r="EF1089" s="9"/>
      <c r="EG1089" s="9"/>
      <c r="EH1089" s="9"/>
      <c r="EI1089" s="9"/>
      <c r="EJ1089" s="9"/>
      <c r="EK1089" s="9"/>
      <c r="EL1089" s="9"/>
      <c r="EM1089" s="9"/>
      <c r="EN1089" s="9"/>
      <c r="EO1089" s="9"/>
      <c r="EP1089" s="9"/>
      <c r="EQ1089" s="9"/>
      <c r="ER1089" s="9"/>
      <c r="ES1089" s="9"/>
      <c r="ET1089" s="9"/>
      <c r="EU1089" s="9"/>
      <c r="EV1089" s="9"/>
      <c r="EW1089" s="9"/>
      <c r="EX1089" s="9"/>
      <c r="EY1089" s="9"/>
      <c r="EZ1089" s="9"/>
      <c r="FA1089" s="9"/>
      <c r="FB1089" s="9"/>
      <c r="FC1089" s="9"/>
      <c r="FD1089" s="9"/>
      <c r="FE1089" s="9"/>
      <c r="FF1089" s="9"/>
      <c r="FG1089" s="9"/>
      <c r="FH1089" s="9"/>
      <c r="FI1089" s="9"/>
      <c r="FJ1089" s="9"/>
      <c r="FK1089" s="9"/>
      <c r="FL1089" s="9"/>
      <c r="FM1089" s="9"/>
      <c r="FN1089" s="9"/>
      <c r="FO1089" s="9"/>
      <c r="FP1089" s="9"/>
      <c r="FQ1089" s="9"/>
      <c r="FR1089" s="9"/>
      <c r="FS1089" s="9"/>
      <c r="FT1089" s="9"/>
      <c r="FU1089" s="9"/>
      <c r="FV1089" s="9"/>
      <c r="FW1089" s="9"/>
      <c r="FX1089" s="9"/>
      <c r="FY1089" s="9"/>
      <c r="FZ1089" s="9"/>
      <c r="GA1089" s="9"/>
      <c r="GB1089" s="9"/>
      <c r="GC1089" s="9"/>
      <c r="GD1089" s="9"/>
      <c r="GE1089" s="9"/>
      <c r="GF1089" s="9"/>
    </row>
    <row r="1090" spans="2:188" s="67" customFormat="1" x14ac:dyDescent="0.3">
      <c r="B1090" s="68"/>
      <c r="C1090" s="68"/>
      <c r="D1090" s="171"/>
      <c r="E1090" s="171"/>
      <c r="F1090" s="73"/>
      <c r="G1090" s="69"/>
      <c r="L1090" s="75"/>
      <c r="M1090" s="72"/>
      <c r="N1090" s="7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9"/>
      <c r="AW1090" s="9"/>
      <c r="AX1090" s="9"/>
      <c r="AY1090" s="9"/>
      <c r="AZ1090" s="9"/>
      <c r="BA1090" s="9"/>
      <c r="BB1090" s="9"/>
      <c r="BC1090" s="9"/>
      <c r="BD1090" s="9"/>
      <c r="BE1090" s="9"/>
      <c r="BF1090" s="9"/>
      <c r="BG1090" s="9"/>
      <c r="BH1090" s="9"/>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c r="DR1090" s="9"/>
      <c r="DS1090" s="9"/>
      <c r="DT1090" s="9"/>
      <c r="DU1090" s="9"/>
      <c r="DV1090" s="9"/>
      <c r="DW1090" s="9"/>
      <c r="DX1090" s="9"/>
      <c r="DY1090" s="9"/>
      <c r="DZ1090" s="9"/>
      <c r="EA1090" s="9"/>
      <c r="EB1090" s="9"/>
      <c r="EC1090" s="9"/>
      <c r="ED1090" s="9"/>
      <c r="EE1090" s="9"/>
      <c r="EF1090" s="9"/>
      <c r="EG1090" s="9"/>
      <c r="EH1090" s="9"/>
      <c r="EI1090" s="9"/>
      <c r="EJ1090" s="9"/>
      <c r="EK1090" s="9"/>
      <c r="EL1090" s="9"/>
      <c r="EM1090" s="9"/>
      <c r="EN1090" s="9"/>
      <c r="EO1090" s="9"/>
      <c r="EP1090" s="9"/>
      <c r="EQ1090" s="9"/>
      <c r="ER1090" s="9"/>
      <c r="ES1090" s="9"/>
      <c r="ET1090" s="9"/>
      <c r="EU1090" s="9"/>
      <c r="EV1090" s="9"/>
      <c r="EW1090" s="9"/>
      <c r="EX1090" s="9"/>
      <c r="EY1090" s="9"/>
      <c r="EZ1090" s="9"/>
      <c r="FA1090" s="9"/>
      <c r="FB1090" s="9"/>
      <c r="FC1090" s="9"/>
      <c r="FD1090" s="9"/>
      <c r="FE1090" s="9"/>
      <c r="FF1090" s="9"/>
      <c r="FG1090" s="9"/>
      <c r="FH1090" s="9"/>
      <c r="FI1090" s="9"/>
      <c r="FJ1090" s="9"/>
      <c r="FK1090" s="9"/>
      <c r="FL1090" s="9"/>
      <c r="FM1090" s="9"/>
      <c r="FN1090" s="9"/>
      <c r="FO1090" s="9"/>
      <c r="FP1090" s="9"/>
      <c r="FQ1090" s="9"/>
      <c r="FR1090" s="9"/>
      <c r="FS1090" s="9"/>
      <c r="FT1090" s="9"/>
      <c r="FU1090" s="9"/>
      <c r="FV1090" s="9"/>
      <c r="FW1090" s="9"/>
      <c r="FX1090" s="9"/>
      <c r="FY1090" s="9"/>
      <c r="FZ1090" s="9"/>
      <c r="GA1090" s="9"/>
      <c r="GB1090" s="9"/>
      <c r="GC1090" s="9"/>
      <c r="GD1090" s="9"/>
      <c r="GE1090" s="9"/>
      <c r="GF1090" s="9"/>
    </row>
    <row r="1091" spans="2:188" s="67" customFormat="1" x14ac:dyDescent="0.3">
      <c r="B1091" s="68"/>
      <c r="C1091" s="68"/>
      <c r="D1091" s="171"/>
      <c r="E1091" s="171"/>
      <c r="F1091" s="73"/>
      <c r="G1091" s="69"/>
      <c r="L1091" s="75"/>
      <c r="M1091" s="72"/>
      <c r="N1091" s="7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9"/>
      <c r="AW1091" s="9"/>
      <c r="AX1091" s="9"/>
      <c r="AY1091" s="9"/>
      <c r="AZ1091" s="9"/>
      <c r="BA1091" s="9"/>
      <c r="BB1091" s="9"/>
      <c r="BC1091" s="9"/>
      <c r="BD1091" s="9"/>
      <c r="BE1091" s="9"/>
      <c r="BF1091" s="9"/>
      <c r="BG1091" s="9"/>
      <c r="BH1091" s="9"/>
      <c r="BI1091" s="9"/>
      <c r="BJ1091" s="9"/>
      <c r="BK1091" s="9"/>
      <c r="BL1091" s="9"/>
      <c r="BM1091" s="9"/>
      <c r="BN1091" s="9"/>
      <c r="BO1091" s="9"/>
      <c r="BP1091" s="9"/>
      <c r="BQ1091" s="9"/>
      <c r="BR1091" s="9"/>
      <c r="BS1091" s="9"/>
      <c r="BT1091" s="9"/>
      <c r="BU1091" s="9"/>
      <c r="BV1091" s="9"/>
      <c r="BW1091" s="9"/>
      <c r="BX1091" s="9"/>
      <c r="BY1091" s="9"/>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c r="CZ1091" s="9"/>
      <c r="DA1091" s="9"/>
      <c r="DB1091" s="9"/>
      <c r="DC1091" s="9"/>
      <c r="DD1091" s="9"/>
      <c r="DE1091" s="9"/>
      <c r="DF1091" s="9"/>
      <c r="DG1091" s="9"/>
      <c r="DH1091" s="9"/>
      <c r="DI1091" s="9"/>
      <c r="DJ1091" s="9"/>
      <c r="DK1091" s="9"/>
      <c r="DL1091" s="9"/>
      <c r="DM1091" s="9"/>
      <c r="DN1091" s="9"/>
      <c r="DO1091" s="9"/>
      <c r="DP1091" s="9"/>
      <c r="DQ1091" s="9"/>
      <c r="DR1091" s="9"/>
      <c r="DS1091" s="9"/>
      <c r="DT1091" s="9"/>
      <c r="DU1091" s="9"/>
      <c r="DV1091" s="9"/>
      <c r="DW1091" s="9"/>
      <c r="DX1091" s="9"/>
      <c r="DY1091" s="9"/>
      <c r="DZ1091" s="9"/>
      <c r="EA1091" s="9"/>
      <c r="EB1091" s="9"/>
      <c r="EC1091" s="9"/>
      <c r="ED1091" s="9"/>
      <c r="EE1091" s="9"/>
      <c r="EF1091" s="9"/>
      <c r="EG1091" s="9"/>
      <c r="EH1091" s="9"/>
      <c r="EI1091" s="9"/>
      <c r="EJ1091" s="9"/>
      <c r="EK1091" s="9"/>
      <c r="EL1091" s="9"/>
      <c r="EM1091" s="9"/>
      <c r="EN1091" s="9"/>
      <c r="EO1091" s="9"/>
      <c r="EP1091" s="9"/>
      <c r="EQ1091" s="9"/>
      <c r="ER1091" s="9"/>
      <c r="ES1091" s="9"/>
      <c r="ET1091" s="9"/>
      <c r="EU1091" s="9"/>
      <c r="EV1091" s="9"/>
      <c r="EW1091" s="9"/>
      <c r="EX1091" s="9"/>
      <c r="EY1091" s="9"/>
      <c r="EZ1091" s="9"/>
      <c r="FA1091" s="9"/>
      <c r="FB1091" s="9"/>
      <c r="FC1091" s="9"/>
      <c r="FD1091" s="9"/>
      <c r="FE1091" s="9"/>
      <c r="FF1091" s="9"/>
      <c r="FG1091" s="9"/>
      <c r="FH1091" s="9"/>
      <c r="FI1091" s="9"/>
      <c r="FJ1091" s="9"/>
      <c r="FK1091" s="9"/>
      <c r="FL1091" s="9"/>
      <c r="FM1091" s="9"/>
      <c r="FN1091" s="9"/>
      <c r="FO1091" s="9"/>
      <c r="FP1091" s="9"/>
      <c r="FQ1091" s="9"/>
      <c r="FR1091" s="9"/>
      <c r="FS1091" s="9"/>
      <c r="FT1091" s="9"/>
      <c r="FU1091" s="9"/>
      <c r="FV1091" s="9"/>
      <c r="FW1091" s="9"/>
      <c r="FX1091" s="9"/>
      <c r="FY1091" s="9"/>
      <c r="FZ1091" s="9"/>
      <c r="GA1091" s="9"/>
      <c r="GB1091" s="9"/>
      <c r="GC1091" s="9"/>
      <c r="GD1091" s="9"/>
      <c r="GE1091" s="9"/>
      <c r="GF1091" s="9"/>
    </row>
    <row r="1092" spans="2:188" s="67" customFormat="1" x14ac:dyDescent="0.3">
      <c r="B1092" s="68"/>
      <c r="C1092" s="68"/>
      <c r="D1092" s="171"/>
      <c r="E1092" s="171"/>
      <c r="F1092" s="73"/>
      <c r="G1092" s="69"/>
      <c r="L1092" s="75"/>
      <c r="M1092" s="72"/>
      <c r="N1092" s="7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9"/>
      <c r="AW1092" s="9"/>
      <c r="AX1092" s="9"/>
      <c r="AY1092" s="9"/>
      <c r="AZ1092" s="9"/>
      <c r="BA1092" s="9"/>
      <c r="BB1092" s="9"/>
      <c r="BC1092" s="9"/>
      <c r="BD1092" s="9"/>
      <c r="BE1092" s="9"/>
      <c r="BF1092" s="9"/>
      <c r="BG1092" s="9"/>
      <c r="BH1092" s="9"/>
      <c r="BI1092" s="9"/>
      <c r="BJ1092" s="9"/>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H1092" s="9"/>
      <c r="DI1092" s="9"/>
      <c r="DJ1092" s="9"/>
      <c r="DK1092" s="9"/>
      <c r="DL1092" s="9"/>
      <c r="DM1092" s="9"/>
      <c r="DN1092" s="9"/>
      <c r="DO1092" s="9"/>
      <c r="DP1092" s="9"/>
      <c r="DQ1092" s="9"/>
      <c r="DR1092" s="9"/>
      <c r="DS1092" s="9"/>
      <c r="DT1092" s="9"/>
      <c r="DU1092" s="9"/>
      <c r="DV1092" s="9"/>
      <c r="DW1092" s="9"/>
      <c r="DX1092" s="9"/>
      <c r="DY1092" s="9"/>
      <c r="DZ1092" s="9"/>
      <c r="EA1092" s="9"/>
      <c r="EB1092" s="9"/>
      <c r="EC1092" s="9"/>
      <c r="ED1092" s="9"/>
      <c r="EE1092" s="9"/>
      <c r="EF1092" s="9"/>
      <c r="EG1092" s="9"/>
      <c r="EH1092" s="9"/>
      <c r="EI1092" s="9"/>
      <c r="EJ1092" s="9"/>
      <c r="EK1092" s="9"/>
      <c r="EL1092" s="9"/>
      <c r="EM1092" s="9"/>
      <c r="EN1092" s="9"/>
      <c r="EO1092" s="9"/>
      <c r="EP1092" s="9"/>
      <c r="EQ1092" s="9"/>
      <c r="ER1092" s="9"/>
      <c r="ES1092" s="9"/>
      <c r="ET1092" s="9"/>
      <c r="EU1092" s="9"/>
      <c r="EV1092" s="9"/>
      <c r="EW1092" s="9"/>
      <c r="EX1092" s="9"/>
      <c r="EY1092" s="9"/>
      <c r="EZ1092" s="9"/>
      <c r="FA1092" s="9"/>
      <c r="FB1092" s="9"/>
      <c r="FC1092" s="9"/>
      <c r="FD1092" s="9"/>
      <c r="FE1092" s="9"/>
      <c r="FF1092" s="9"/>
      <c r="FG1092" s="9"/>
      <c r="FH1092" s="9"/>
      <c r="FI1092" s="9"/>
      <c r="FJ1092" s="9"/>
      <c r="FK1092" s="9"/>
      <c r="FL1092" s="9"/>
      <c r="FM1092" s="9"/>
      <c r="FN1092" s="9"/>
      <c r="FO1092" s="9"/>
      <c r="FP1092" s="9"/>
      <c r="FQ1092" s="9"/>
      <c r="FR1092" s="9"/>
      <c r="FS1092" s="9"/>
      <c r="FT1092" s="9"/>
      <c r="FU1092" s="9"/>
      <c r="FV1092" s="9"/>
      <c r="FW1092" s="9"/>
      <c r="FX1092" s="9"/>
      <c r="FY1092" s="9"/>
      <c r="FZ1092" s="9"/>
      <c r="GA1092" s="9"/>
      <c r="GB1092" s="9"/>
      <c r="GC1092" s="9"/>
      <c r="GD1092" s="9"/>
      <c r="GE1092" s="9"/>
      <c r="GF1092" s="9"/>
    </row>
    <row r="1093" spans="2:188" s="67" customFormat="1" x14ac:dyDescent="0.3">
      <c r="B1093" s="68"/>
      <c r="C1093" s="68"/>
      <c r="D1093" s="171"/>
      <c r="E1093" s="171"/>
      <c r="F1093" s="73"/>
      <c r="G1093" s="69"/>
      <c r="L1093" s="75"/>
      <c r="M1093" s="72"/>
      <c r="N1093" s="7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9"/>
      <c r="AW1093" s="9"/>
      <c r="AX1093" s="9"/>
      <c r="AY1093" s="9"/>
      <c r="AZ1093" s="9"/>
      <c r="BA1093" s="9"/>
      <c r="BB1093" s="9"/>
      <c r="BC1093" s="9"/>
      <c r="BD1093" s="9"/>
      <c r="BE1093" s="9"/>
      <c r="BF1093" s="9"/>
      <c r="BG1093" s="9"/>
      <c r="BH1093" s="9"/>
      <c r="BI1093" s="9"/>
      <c r="BJ1093" s="9"/>
      <c r="BK1093" s="9"/>
      <c r="BL1093" s="9"/>
      <c r="BM1093" s="9"/>
      <c r="BN1093" s="9"/>
      <c r="BO1093" s="9"/>
      <c r="BP1093" s="9"/>
      <c r="BQ1093" s="9"/>
      <c r="BR1093" s="9"/>
      <c r="BS1093" s="9"/>
      <c r="BT1093" s="9"/>
      <c r="BU1093" s="9"/>
      <c r="BV1093" s="9"/>
      <c r="BW1093" s="9"/>
      <c r="BX1093" s="9"/>
      <c r="BY1093" s="9"/>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c r="CZ1093" s="9"/>
      <c r="DA1093" s="9"/>
      <c r="DB1093" s="9"/>
      <c r="DC1093" s="9"/>
      <c r="DD1093" s="9"/>
      <c r="DE1093" s="9"/>
      <c r="DF1093" s="9"/>
      <c r="DG1093" s="9"/>
      <c r="DH1093" s="9"/>
      <c r="DI1093" s="9"/>
      <c r="DJ1093" s="9"/>
      <c r="DK1093" s="9"/>
      <c r="DL1093" s="9"/>
      <c r="DM1093" s="9"/>
      <c r="DN1093" s="9"/>
      <c r="DO1093" s="9"/>
      <c r="DP1093" s="9"/>
      <c r="DQ1093" s="9"/>
      <c r="DR1093" s="9"/>
      <c r="DS1093" s="9"/>
      <c r="DT1093" s="9"/>
      <c r="DU1093" s="9"/>
      <c r="DV1093" s="9"/>
      <c r="DW1093" s="9"/>
      <c r="DX1093" s="9"/>
      <c r="DY1093" s="9"/>
      <c r="DZ1093" s="9"/>
      <c r="EA1093" s="9"/>
      <c r="EB1093" s="9"/>
      <c r="EC1093" s="9"/>
      <c r="ED1093" s="9"/>
      <c r="EE1093" s="9"/>
      <c r="EF1093" s="9"/>
      <c r="EG1093" s="9"/>
      <c r="EH1093" s="9"/>
      <c r="EI1093" s="9"/>
      <c r="EJ1093" s="9"/>
      <c r="EK1093" s="9"/>
      <c r="EL1093" s="9"/>
      <c r="EM1093" s="9"/>
      <c r="EN1093" s="9"/>
      <c r="EO1093" s="9"/>
      <c r="EP1093" s="9"/>
      <c r="EQ1093" s="9"/>
      <c r="ER1093" s="9"/>
      <c r="ES1093" s="9"/>
      <c r="ET1093" s="9"/>
      <c r="EU1093" s="9"/>
      <c r="EV1093" s="9"/>
      <c r="EW1093" s="9"/>
      <c r="EX1093" s="9"/>
      <c r="EY1093" s="9"/>
      <c r="EZ1093" s="9"/>
      <c r="FA1093" s="9"/>
      <c r="FB1093" s="9"/>
      <c r="FC1093" s="9"/>
      <c r="FD1093" s="9"/>
      <c r="FE1093" s="9"/>
      <c r="FF1093" s="9"/>
      <c r="FG1093" s="9"/>
      <c r="FH1093" s="9"/>
      <c r="FI1093" s="9"/>
      <c r="FJ1093" s="9"/>
      <c r="FK1093" s="9"/>
      <c r="FL1093" s="9"/>
      <c r="FM1093" s="9"/>
      <c r="FN1093" s="9"/>
      <c r="FO1093" s="9"/>
      <c r="FP1093" s="9"/>
      <c r="FQ1093" s="9"/>
      <c r="FR1093" s="9"/>
      <c r="FS1093" s="9"/>
      <c r="FT1093" s="9"/>
      <c r="FU1093" s="9"/>
      <c r="FV1093" s="9"/>
      <c r="FW1093" s="9"/>
      <c r="FX1093" s="9"/>
      <c r="FY1093" s="9"/>
      <c r="FZ1093" s="9"/>
      <c r="GA1093" s="9"/>
      <c r="GB1093" s="9"/>
      <c r="GC1093" s="9"/>
      <c r="GD1093" s="9"/>
      <c r="GE1093" s="9"/>
      <c r="GF1093" s="9"/>
    </row>
    <row r="1094" spans="2:188" s="67" customFormat="1" x14ac:dyDescent="0.3">
      <c r="B1094" s="68"/>
      <c r="C1094" s="68"/>
      <c r="D1094" s="171"/>
      <c r="E1094" s="171"/>
      <c r="F1094" s="73"/>
      <c r="G1094" s="69"/>
      <c r="L1094" s="75"/>
      <c r="M1094" s="72"/>
      <c r="N1094" s="7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9"/>
      <c r="AW1094" s="9"/>
      <c r="AX1094" s="9"/>
      <c r="AY1094" s="9"/>
      <c r="AZ1094" s="9"/>
      <c r="BA1094" s="9"/>
      <c r="BB1094" s="9"/>
      <c r="BC1094" s="9"/>
      <c r="BD1094" s="9"/>
      <c r="BE1094" s="9"/>
      <c r="BF1094" s="9"/>
      <c r="BG1094" s="9"/>
      <c r="BH1094" s="9"/>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c r="DR1094" s="9"/>
      <c r="DS1094" s="9"/>
      <c r="DT1094" s="9"/>
      <c r="DU1094" s="9"/>
      <c r="DV1094" s="9"/>
      <c r="DW1094" s="9"/>
      <c r="DX1094" s="9"/>
      <c r="DY1094" s="9"/>
      <c r="DZ1094" s="9"/>
      <c r="EA1094" s="9"/>
      <c r="EB1094" s="9"/>
      <c r="EC1094" s="9"/>
      <c r="ED1094" s="9"/>
      <c r="EE1094" s="9"/>
      <c r="EF1094" s="9"/>
      <c r="EG1094" s="9"/>
      <c r="EH1094" s="9"/>
      <c r="EI1094" s="9"/>
      <c r="EJ1094" s="9"/>
      <c r="EK1094" s="9"/>
      <c r="EL1094" s="9"/>
      <c r="EM1094" s="9"/>
      <c r="EN1094" s="9"/>
      <c r="EO1094" s="9"/>
      <c r="EP1094" s="9"/>
      <c r="EQ1094" s="9"/>
      <c r="ER1094" s="9"/>
      <c r="ES1094" s="9"/>
      <c r="ET1094" s="9"/>
      <c r="EU1094" s="9"/>
      <c r="EV1094" s="9"/>
      <c r="EW1094" s="9"/>
      <c r="EX1094" s="9"/>
      <c r="EY1094" s="9"/>
      <c r="EZ1094" s="9"/>
      <c r="FA1094" s="9"/>
      <c r="FB1094" s="9"/>
      <c r="FC1094" s="9"/>
      <c r="FD1094" s="9"/>
      <c r="FE1094" s="9"/>
      <c r="FF1094" s="9"/>
      <c r="FG1094" s="9"/>
      <c r="FH1094" s="9"/>
      <c r="FI1094" s="9"/>
      <c r="FJ1094" s="9"/>
      <c r="FK1094" s="9"/>
      <c r="FL1094" s="9"/>
      <c r="FM1094" s="9"/>
      <c r="FN1094" s="9"/>
      <c r="FO1094" s="9"/>
      <c r="FP1094" s="9"/>
      <c r="FQ1094" s="9"/>
      <c r="FR1094" s="9"/>
      <c r="FS1094" s="9"/>
      <c r="FT1094" s="9"/>
      <c r="FU1094" s="9"/>
      <c r="FV1094" s="9"/>
      <c r="FW1094" s="9"/>
      <c r="FX1094" s="9"/>
      <c r="FY1094" s="9"/>
      <c r="FZ1094" s="9"/>
      <c r="GA1094" s="9"/>
      <c r="GB1094" s="9"/>
      <c r="GC1094" s="9"/>
      <c r="GD1094" s="9"/>
      <c r="GE1094" s="9"/>
      <c r="GF1094" s="9"/>
    </row>
    <row r="1095" spans="2:188" s="67" customFormat="1" x14ac:dyDescent="0.3">
      <c r="B1095" s="68"/>
      <c r="C1095" s="68"/>
      <c r="D1095" s="171"/>
      <c r="E1095" s="171"/>
      <c r="F1095" s="73"/>
      <c r="G1095" s="69"/>
      <c r="L1095" s="75"/>
      <c r="M1095" s="72"/>
      <c r="N1095" s="7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9"/>
      <c r="AW1095" s="9"/>
      <c r="AX1095" s="9"/>
      <c r="AY1095" s="9"/>
      <c r="AZ1095" s="9"/>
      <c r="BA1095" s="9"/>
      <c r="BB1095" s="9"/>
      <c r="BC1095" s="9"/>
      <c r="BD1095" s="9"/>
      <c r="BE1095" s="9"/>
      <c r="BF1095" s="9"/>
      <c r="BG1095" s="9"/>
      <c r="BH1095" s="9"/>
      <c r="BI1095" s="9"/>
      <c r="BJ1095" s="9"/>
      <c r="BK1095" s="9"/>
      <c r="BL1095" s="9"/>
      <c r="BM1095" s="9"/>
      <c r="BN1095" s="9"/>
      <c r="BO1095" s="9"/>
      <c r="BP1095" s="9"/>
      <c r="BQ1095" s="9"/>
      <c r="BR1095" s="9"/>
      <c r="BS1095" s="9"/>
      <c r="BT1095" s="9"/>
      <c r="BU1095" s="9"/>
      <c r="BV1095" s="9"/>
      <c r="BW1095" s="9"/>
      <c r="BX1095" s="9"/>
      <c r="BY1095" s="9"/>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c r="CZ1095" s="9"/>
      <c r="DA1095" s="9"/>
      <c r="DB1095" s="9"/>
      <c r="DC1095" s="9"/>
      <c r="DD1095" s="9"/>
      <c r="DE1095" s="9"/>
      <c r="DF1095" s="9"/>
      <c r="DG1095" s="9"/>
      <c r="DH1095" s="9"/>
      <c r="DI1095" s="9"/>
      <c r="DJ1095" s="9"/>
      <c r="DK1095" s="9"/>
      <c r="DL1095" s="9"/>
      <c r="DM1095" s="9"/>
      <c r="DN1095" s="9"/>
      <c r="DO1095" s="9"/>
      <c r="DP1095" s="9"/>
      <c r="DQ1095" s="9"/>
      <c r="DR1095" s="9"/>
      <c r="DS1095" s="9"/>
      <c r="DT1095" s="9"/>
      <c r="DU1095" s="9"/>
      <c r="DV1095" s="9"/>
      <c r="DW1095" s="9"/>
      <c r="DX1095" s="9"/>
      <c r="DY1095" s="9"/>
      <c r="DZ1095" s="9"/>
      <c r="EA1095" s="9"/>
      <c r="EB1095" s="9"/>
      <c r="EC1095" s="9"/>
      <c r="ED1095" s="9"/>
      <c r="EE1095" s="9"/>
      <c r="EF1095" s="9"/>
      <c r="EG1095" s="9"/>
      <c r="EH1095" s="9"/>
      <c r="EI1095" s="9"/>
      <c r="EJ1095" s="9"/>
      <c r="EK1095" s="9"/>
      <c r="EL1095" s="9"/>
      <c r="EM1095" s="9"/>
      <c r="EN1095" s="9"/>
      <c r="EO1095" s="9"/>
      <c r="EP1095" s="9"/>
      <c r="EQ1095" s="9"/>
      <c r="ER1095" s="9"/>
      <c r="ES1095" s="9"/>
      <c r="ET1095" s="9"/>
      <c r="EU1095" s="9"/>
      <c r="EV1095" s="9"/>
      <c r="EW1095" s="9"/>
      <c r="EX1095" s="9"/>
      <c r="EY1095" s="9"/>
      <c r="EZ1095" s="9"/>
      <c r="FA1095" s="9"/>
      <c r="FB1095" s="9"/>
      <c r="FC1095" s="9"/>
      <c r="FD1095" s="9"/>
      <c r="FE1095" s="9"/>
      <c r="FF1095" s="9"/>
      <c r="FG1095" s="9"/>
      <c r="FH1095" s="9"/>
      <c r="FI1095" s="9"/>
      <c r="FJ1095" s="9"/>
      <c r="FK1095" s="9"/>
      <c r="FL1095" s="9"/>
      <c r="FM1095" s="9"/>
      <c r="FN1095" s="9"/>
      <c r="FO1095" s="9"/>
      <c r="FP1095" s="9"/>
      <c r="FQ1095" s="9"/>
      <c r="FR1095" s="9"/>
      <c r="FS1095" s="9"/>
      <c r="FT1095" s="9"/>
      <c r="FU1095" s="9"/>
      <c r="FV1095" s="9"/>
      <c r="FW1095" s="9"/>
      <c r="FX1095" s="9"/>
      <c r="FY1095" s="9"/>
      <c r="FZ1095" s="9"/>
      <c r="GA1095" s="9"/>
      <c r="GB1095" s="9"/>
      <c r="GC1095" s="9"/>
      <c r="GD1095" s="9"/>
      <c r="GE1095" s="9"/>
      <c r="GF1095" s="9"/>
    </row>
    <row r="1096" spans="2:188" s="67" customFormat="1" x14ac:dyDescent="0.3">
      <c r="B1096" s="68"/>
      <c r="C1096" s="68"/>
      <c r="D1096" s="171"/>
      <c r="E1096" s="171"/>
      <c r="F1096" s="73"/>
      <c r="G1096" s="69"/>
      <c r="L1096" s="75"/>
      <c r="M1096" s="72"/>
      <c r="N1096" s="7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9"/>
      <c r="AW1096" s="9"/>
      <c r="AX1096" s="9"/>
      <c r="AY1096" s="9"/>
      <c r="AZ1096" s="9"/>
      <c r="BA1096" s="9"/>
      <c r="BB1096" s="9"/>
      <c r="BC1096" s="9"/>
      <c r="BD1096" s="9"/>
      <c r="BE1096" s="9"/>
      <c r="BF1096" s="9"/>
      <c r="BG1096" s="9"/>
      <c r="BH1096" s="9"/>
      <c r="BI1096" s="9"/>
      <c r="BJ1096" s="9"/>
      <c r="BK1096" s="9"/>
      <c r="BL1096" s="9"/>
      <c r="BM1096" s="9"/>
      <c r="BN1096" s="9"/>
      <c r="BO1096" s="9"/>
      <c r="BP1096" s="9"/>
      <c r="BQ1096" s="9"/>
      <c r="BR1096" s="9"/>
      <c r="BS1096" s="9"/>
      <c r="BT1096" s="9"/>
      <c r="BU1096" s="9"/>
      <c r="BV1096" s="9"/>
      <c r="BW1096" s="9"/>
      <c r="BX1096" s="9"/>
      <c r="BY1096" s="9"/>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c r="CZ1096" s="9"/>
      <c r="DA1096" s="9"/>
      <c r="DB1096" s="9"/>
      <c r="DC1096" s="9"/>
      <c r="DD1096" s="9"/>
      <c r="DE1096" s="9"/>
      <c r="DF1096" s="9"/>
      <c r="DG1096" s="9"/>
      <c r="DH1096" s="9"/>
      <c r="DI1096" s="9"/>
      <c r="DJ1096" s="9"/>
      <c r="DK1096" s="9"/>
      <c r="DL1096" s="9"/>
      <c r="DM1096" s="9"/>
      <c r="DN1096" s="9"/>
      <c r="DO1096" s="9"/>
      <c r="DP1096" s="9"/>
      <c r="DQ1096" s="9"/>
      <c r="DR1096" s="9"/>
      <c r="DS1096" s="9"/>
      <c r="DT1096" s="9"/>
      <c r="DU1096" s="9"/>
      <c r="DV1096" s="9"/>
      <c r="DW1096" s="9"/>
      <c r="DX1096" s="9"/>
      <c r="DY1096" s="9"/>
      <c r="DZ1096" s="9"/>
      <c r="EA1096" s="9"/>
      <c r="EB1096" s="9"/>
      <c r="EC1096" s="9"/>
      <c r="ED1096" s="9"/>
      <c r="EE1096" s="9"/>
      <c r="EF1096" s="9"/>
      <c r="EG1096" s="9"/>
      <c r="EH1096" s="9"/>
      <c r="EI1096" s="9"/>
      <c r="EJ1096" s="9"/>
      <c r="EK1096" s="9"/>
      <c r="EL1096" s="9"/>
      <c r="EM1096" s="9"/>
      <c r="EN1096" s="9"/>
      <c r="EO1096" s="9"/>
      <c r="EP1096" s="9"/>
      <c r="EQ1096" s="9"/>
      <c r="ER1096" s="9"/>
      <c r="ES1096" s="9"/>
      <c r="ET1096" s="9"/>
      <c r="EU1096" s="9"/>
      <c r="EV1096" s="9"/>
      <c r="EW1096" s="9"/>
      <c r="EX1096" s="9"/>
      <c r="EY1096" s="9"/>
      <c r="EZ1096" s="9"/>
      <c r="FA1096" s="9"/>
      <c r="FB1096" s="9"/>
      <c r="FC1096" s="9"/>
      <c r="FD1096" s="9"/>
      <c r="FE1096" s="9"/>
      <c r="FF1096" s="9"/>
      <c r="FG1096" s="9"/>
      <c r="FH1096" s="9"/>
      <c r="FI1096" s="9"/>
      <c r="FJ1096" s="9"/>
      <c r="FK1096" s="9"/>
      <c r="FL1096" s="9"/>
      <c r="FM1096" s="9"/>
      <c r="FN1096" s="9"/>
      <c r="FO1096" s="9"/>
      <c r="FP1096" s="9"/>
      <c r="FQ1096" s="9"/>
      <c r="FR1096" s="9"/>
      <c r="FS1096" s="9"/>
      <c r="FT1096" s="9"/>
      <c r="FU1096" s="9"/>
      <c r="FV1096" s="9"/>
      <c r="FW1096" s="9"/>
      <c r="FX1096" s="9"/>
      <c r="FY1096" s="9"/>
      <c r="FZ1096" s="9"/>
      <c r="GA1096" s="9"/>
      <c r="GB1096" s="9"/>
      <c r="GC1096" s="9"/>
      <c r="GD1096" s="9"/>
      <c r="GE1096" s="9"/>
      <c r="GF1096" s="9"/>
    </row>
    <row r="1097" spans="2:188" s="67" customFormat="1" x14ac:dyDescent="0.3">
      <c r="B1097" s="68"/>
      <c r="C1097" s="68"/>
      <c r="D1097" s="171"/>
      <c r="E1097" s="171"/>
      <c r="F1097" s="73"/>
      <c r="G1097" s="69"/>
      <c r="L1097" s="75"/>
      <c r="M1097" s="72"/>
      <c r="N1097" s="7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9"/>
      <c r="AW1097" s="9"/>
      <c r="AX1097" s="9"/>
      <c r="AY1097" s="9"/>
      <c r="AZ1097" s="9"/>
      <c r="BA1097" s="9"/>
      <c r="BB1097" s="9"/>
      <c r="BC1097" s="9"/>
      <c r="BD1097" s="9"/>
      <c r="BE1097" s="9"/>
      <c r="BF1097" s="9"/>
      <c r="BG1097" s="9"/>
      <c r="BH1097" s="9"/>
      <c r="BI1097" s="9"/>
      <c r="BJ1097" s="9"/>
      <c r="BK1097" s="9"/>
      <c r="BL1097" s="9"/>
      <c r="BM1097" s="9"/>
      <c r="BN1097" s="9"/>
      <c r="BO1097" s="9"/>
      <c r="BP1097" s="9"/>
      <c r="BQ1097" s="9"/>
      <c r="BR1097" s="9"/>
      <c r="BS1097" s="9"/>
      <c r="BT1097" s="9"/>
      <c r="BU1097" s="9"/>
      <c r="BV1097" s="9"/>
      <c r="BW1097" s="9"/>
      <c r="BX1097" s="9"/>
      <c r="BY1097" s="9"/>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c r="CZ1097" s="9"/>
      <c r="DA1097" s="9"/>
      <c r="DB1097" s="9"/>
      <c r="DC1097" s="9"/>
      <c r="DD1097" s="9"/>
      <c r="DE1097" s="9"/>
      <c r="DF1097" s="9"/>
      <c r="DG1097" s="9"/>
      <c r="DH1097" s="9"/>
      <c r="DI1097" s="9"/>
      <c r="DJ1097" s="9"/>
      <c r="DK1097" s="9"/>
      <c r="DL1097" s="9"/>
      <c r="DM1097" s="9"/>
      <c r="DN1097" s="9"/>
      <c r="DO1097" s="9"/>
      <c r="DP1097" s="9"/>
      <c r="DQ1097" s="9"/>
      <c r="DR1097" s="9"/>
      <c r="DS1097" s="9"/>
      <c r="DT1097" s="9"/>
      <c r="DU1097" s="9"/>
      <c r="DV1097" s="9"/>
      <c r="DW1097" s="9"/>
      <c r="DX1097" s="9"/>
      <c r="DY1097" s="9"/>
      <c r="DZ1097" s="9"/>
      <c r="EA1097" s="9"/>
      <c r="EB1097" s="9"/>
      <c r="EC1097" s="9"/>
      <c r="ED1097" s="9"/>
      <c r="EE1097" s="9"/>
      <c r="EF1097" s="9"/>
      <c r="EG1097" s="9"/>
      <c r="EH1097" s="9"/>
      <c r="EI1097" s="9"/>
      <c r="EJ1097" s="9"/>
      <c r="EK1097" s="9"/>
      <c r="EL1097" s="9"/>
      <c r="EM1097" s="9"/>
      <c r="EN1097" s="9"/>
      <c r="EO1097" s="9"/>
      <c r="EP1097" s="9"/>
      <c r="EQ1097" s="9"/>
      <c r="ER1097" s="9"/>
      <c r="ES1097" s="9"/>
      <c r="ET1097" s="9"/>
      <c r="EU1097" s="9"/>
      <c r="EV1097" s="9"/>
      <c r="EW1097" s="9"/>
      <c r="EX1097" s="9"/>
      <c r="EY1097" s="9"/>
      <c r="EZ1097" s="9"/>
      <c r="FA1097" s="9"/>
      <c r="FB1097" s="9"/>
      <c r="FC1097" s="9"/>
      <c r="FD1097" s="9"/>
      <c r="FE1097" s="9"/>
      <c r="FF1097" s="9"/>
      <c r="FG1097" s="9"/>
      <c r="FH1097" s="9"/>
      <c r="FI1097" s="9"/>
      <c r="FJ1097" s="9"/>
      <c r="FK1097" s="9"/>
      <c r="FL1097" s="9"/>
      <c r="FM1097" s="9"/>
      <c r="FN1097" s="9"/>
      <c r="FO1097" s="9"/>
      <c r="FP1097" s="9"/>
      <c r="FQ1097" s="9"/>
      <c r="FR1097" s="9"/>
      <c r="FS1097" s="9"/>
      <c r="FT1097" s="9"/>
      <c r="FU1097" s="9"/>
      <c r="FV1097" s="9"/>
      <c r="FW1097" s="9"/>
      <c r="FX1097" s="9"/>
      <c r="FY1097" s="9"/>
      <c r="FZ1097" s="9"/>
      <c r="GA1097" s="9"/>
      <c r="GB1097" s="9"/>
      <c r="GC1097" s="9"/>
      <c r="GD1097" s="9"/>
      <c r="GE1097" s="9"/>
      <c r="GF1097" s="9"/>
    </row>
    <row r="1098" spans="2:188" s="67" customFormat="1" x14ac:dyDescent="0.3">
      <c r="B1098" s="68"/>
      <c r="C1098" s="68"/>
      <c r="D1098" s="171"/>
      <c r="E1098" s="171"/>
      <c r="F1098" s="73"/>
      <c r="G1098" s="69"/>
      <c r="L1098" s="75"/>
      <c r="M1098" s="72"/>
      <c r="N1098" s="7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9"/>
      <c r="AW1098" s="9"/>
      <c r="AX1098" s="9"/>
      <c r="AY1098" s="9"/>
      <c r="AZ1098" s="9"/>
      <c r="BA1098" s="9"/>
      <c r="BB1098" s="9"/>
      <c r="BC1098" s="9"/>
      <c r="BD1098" s="9"/>
      <c r="BE1098" s="9"/>
      <c r="BF1098" s="9"/>
      <c r="BG1098" s="9"/>
      <c r="BH1098" s="9"/>
      <c r="BI1098" s="9"/>
      <c r="BJ1098" s="9"/>
      <c r="BK1098" s="9"/>
      <c r="BL1098" s="9"/>
      <c r="BM1098" s="9"/>
      <c r="BN1098" s="9"/>
      <c r="BO1098" s="9"/>
      <c r="BP1098" s="9"/>
      <c r="BQ1098" s="9"/>
      <c r="BR1098" s="9"/>
      <c r="BS1098" s="9"/>
      <c r="BT1098" s="9"/>
      <c r="BU1098" s="9"/>
      <c r="BV1098" s="9"/>
      <c r="BW1098" s="9"/>
      <c r="BX1098" s="9"/>
      <c r="BY1098" s="9"/>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c r="CZ1098" s="9"/>
      <c r="DA1098" s="9"/>
      <c r="DB1098" s="9"/>
      <c r="DC1098" s="9"/>
      <c r="DD1098" s="9"/>
      <c r="DE1098" s="9"/>
      <c r="DF1098" s="9"/>
      <c r="DG1098" s="9"/>
      <c r="DH1098" s="9"/>
      <c r="DI1098" s="9"/>
      <c r="DJ1098" s="9"/>
      <c r="DK1098" s="9"/>
      <c r="DL1098" s="9"/>
      <c r="DM1098" s="9"/>
      <c r="DN1098" s="9"/>
      <c r="DO1098" s="9"/>
      <c r="DP1098" s="9"/>
      <c r="DQ1098" s="9"/>
      <c r="DR1098" s="9"/>
      <c r="DS1098" s="9"/>
      <c r="DT1098" s="9"/>
      <c r="DU1098" s="9"/>
      <c r="DV1098" s="9"/>
      <c r="DW1098" s="9"/>
      <c r="DX1098" s="9"/>
      <c r="DY1098" s="9"/>
      <c r="DZ1098" s="9"/>
      <c r="EA1098" s="9"/>
      <c r="EB1098" s="9"/>
      <c r="EC1098" s="9"/>
      <c r="ED1098" s="9"/>
      <c r="EE1098" s="9"/>
      <c r="EF1098" s="9"/>
      <c r="EG1098" s="9"/>
      <c r="EH1098" s="9"/>
      <c r="EI1098" s="9"/>
      <c r="EJ1098" s="9"/>
      <c r="EK1098" s="9"/>
      <c r="EL1098" s="9"/>
      <c r="EM1098" s="9"/>
      <c r="EN1098" s="9"/>
      <c r="EO1098" s="9"/>
      <c r="EP1098" s="9"/>
      <c r="EQ1098" s="9"/>
      <c r="ER1098" s="9"/>
      <c r="ES1098" s="9"/>
      <c r="ET1098" s="9"/>
      <c r="EU1098" s="9"/>
      <c r="EV1098" s="9"/>
      <c r="EW1098" s="9"/>
      <c r="EX1098" s="9"/>
      <c r="EY1098" s="9"/>
      <c r="EZ1098" s="9"/>
      <c r="FA1098" s="9"/>
      <c r="FB1098" s="9"/>
      <c r="FC1098" s="9"/>
      <c r="FD1098" s="9"/>
      <c r="FE1098" s="9"/>
      <c r="FF1098" s="9"/>
      <c r="FG1098" s="9"/>
      <c r="FH1098" s="9"/>
      <c r="FI1098" s="9"/>
      <c r="FJ1098" s="9"/>
      <c r="FK1098" s="9"/>
      <c r="FL1098" s="9"/>
      <c r="FM1098" s="9"/>
      <c r="FN1098" s="9"/>
      <c r="FO1098" s="9"/>
      <c r="FP1098" s="9"/>
      <c r="FQ1098" s="9"/>
      <c r="FR1098" s="9"/>
      <c r="FS1098" s="9"/>
      <c r="FT1098" s="9"/>
      <c r="FU1098" s="9"/>
      <c r="FV1098" s="9"/>
      <c r="FW1098" s="9"/>
      <c r="FX1098" s="9"/>
      <c r="FY1098" s="9"/>
      <c r="FZ1098" s="9"/>
      <c r="GA1098" s="9"/>
      <c r="GB1098" s="9"/>
      <c r="GC1098" s="9"/>
      <c r="GD1098" s="9"/>
      <c r="GE1098" s="9"/>
      <c r="GF1098" s="9"/>
    </row>
    <row r="1099" spans="2:188" s="67" customFormat="1" x14ac:dyDescent="0.3">
      <c r="B1099" s="68"/>
      <c r="C1099" s="68"/>
      <c r="D1099" s="171"/>
      <c r="E1099" s="171"/>
      <c r="F1099" s="73"/>
      <c r="G1099" s="69"/>
      <c r="L1099" s="75"/>
      <c r="M1099" s="72"/>
      <c r="N1099" s="7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9"/>
      <c r="AW1099" s="9"/>
      <c r="AX1099" s="9"/>
      <c r="AY1099" s="9"/>
      <c r="AZ1099" s="9"/>
      <c r="BA1099" s="9"/>
      <c r="BB1099" s="9"/>
      <c r="BC1099" s="9"/>
      <c r="BD1099" s="9"/>
      <c r="BE1099" s="9"/>
      <c r="BF1099" s="9"/>
      <c r="BG1099" s="9"/>
      <c r="BH1099" s="9"/>
      <c r="BI1099" s="9"/>
      <c r="BJ1099" s="9"/>
      <c r="BK1099" s="9"/>
      <c r="BL1099" s="9"/>
      <c r="BM1099" s="9"/>
      <c r="BN1099" s="9"/>
      <c r="BO1099" s="9"/>
      <c r="BP1099" s="9"/>
      <c r="BQ1099" s="9"/>
      <c r="BR1099" s="9"/>
      <c r="BS1099" s="9"/>
      <c r="BT1099" s="9"/>
      <c r="BU1099" s="9"/>
      <c r="BV1099" s="9"/>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c r="CZ1099" s="9"/>
      <c r="DA1099" s="9"/>
      <c r="DB1099" s="9"/>
      <c r="DC1099" s="9"/>
      <c r="DD1099" s="9"/>
      <c r="DE1099" s="9"/>
      <c r="DF1099" s="9"/>
      <c r="DG1099" s="9"/>
      <c r="DH1099" s="9"/>
      <c r="DI1099" s="9"/>
      <c r="DJ1099" s="9"/>
      <c r="DK1099" s="9"/>
      <c r="DL1099" s="9"/>
      <c r="DM1099" s="9"/>
      <c r="DN1099" s="9"/>
      <c r="DO1099" s="9"/>
      <c r="DP1099" s="9"/>
      <c r="DQ1099" s="9"/>
      <c r="DR1099" s="9"/>
      <c r="DS1099" s="9"/>
      <c r="DT1099" s="9"/>
      <c r="DU1099" s="9"/>
      <c r="DV1099" s="9"/>
      <c r="DW1099" s="9"/>
      <c r="DX1099" s="9"/>
      <c r="DY1099" s="9"/>
      <c r="DZ1099" s="9"/>
      <c r="EA1099" s="9"/>
      <c r="EB1099" s="9"/>
      <c r="EC1099" s="9"/>
      <c r="ED1099" s="9"/>
      <c r="EE1099" s="9"/>
      <c r="EF1099" s="9"/>
      <c r="EG1099" s="9"/>
      <c r="EH1099" s="9"/>
      <c r="EI1099" s="9"/>
      <c r="EJ1099" s="9"/>
      <c r="EK1099" s="9"/>
      <c r="EL1099" s="9"/>
      <c r="EM1099" s="9"/>
      <c r="EN1099" s="9"/>
      <c r="EO1099" s="9"/>
      <c r="EP1099" s="9"/>
      <c r="EQ1099" s="9"/>
      <c r="ER1099" s="9"/>
      <c r="ES1099" s="9"/>
      <c r="ET1099" s="9"/>
      <c r="EU1099" s="9"/>
      <c r="EV1099" s="9"/>
      <c r="EW1099" s="9"/>
      <c r="EX1099" s="9"/>
      <c r="EY1099" s="9"/>
      <c r="EZ1099" s="9"/>
      <c r="FA1099" s="9"/>
      <c r="FB1099" s="9"/>
      <c r="FC1099" s="9"/>
      <c r="FD1099" s="9"/>
      <c r="FE1099" s="9"/>
      <c r="FF1099" s="9"/>
      <c r="FG1099" s="9"/>
      <c r="FH1099" s="9"/>
      <c r="FI1099" s="9"/>
      <c r="FJ1099" s="9"/>
      <c r="FK1099" s="9"/>
      <c r="FL1099" s="9"/>
      <c r="FM1099" s="9"/>
      <c r="FN1099" s="9"/>
      <c r="FO1099" s="9"/>
      <c r="FP1099" s="9"/>
      <c r="FQ1099" s="9"/>
      <c r="FR1099" s="9"/>
      <c r="FS1099" s="9"/>
      <c r="FT1099" s="9"/>
      <c r="FU1099" s="9"/>
      <c r="FV1099" s="9"/>
      <c r="FW1099" s="9"/>
      <c r="FX1099" s="9"/>
      <c r="FY1099" s="9"/>
      <c r="FZ1099" s="9"/>
      <c r="GA1099" s="9"/>
      <c r="GB1099" s="9"/>
      <c r="GC1099" s="9"/>
      <c r="GD1099" s="9"/>
      <c r="GE1099" s="9"/>
      <c r="GF1099" s="9"/>
    </row>
    <row r="1100" spans="2:188" s="67" customFormat="1" x14ac:dyDescent="0.3">
      <c r="B1100" s="68"/>
      <c r="C1100" s="68"/>
      <c r="D1100" s="171"/>
      <c r="E1100" s="171"/>
      <c r="F1100" s="73"/>
      <c r="G1100" s="69"/>
      <c r="L1100" s="75"/>
      <c r="M1100" s="72"/>
      <c r="N1100" s="7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9"/>
      <c r="AW1100" s="9"/>
      <c r="AX1100" s="9"/>
      <c r="AY1100" s="9"/>
      <c r="AZ1100" s="9"/>
      <c r="BA1100" s="9"/>
      <c r="BB1100" s="9"/>
      <c r="BC1100" s="9"/>
      <c r="BD1100" s="9"/>
      <c r="BE1100" s="9"/>
      <c r="BF1100" s="9"/>
      <c r="BG1100" s="9"/>
      <c r="BH1100" s="9"/>
      <c r="BI1100" s="9"/>
      <c r="BJ1100" s="9"/>
      <c r="BK1100" s="9"/>
      <c r="BL1100" s="9"/>
      <c r="BM1100" s="9"/>
      <c r="BN1100" s="9"/>
      <c r="BO1100" s="9"/>
      <c r="BP1100" s="9"/>
      <c r="BQ1100" s="9"/>
      <c r="BR1100" s="9"/>
      <c r="BS1100" s="9"/>
      <c r="BT1100" s="9"/>
      <c r="BU1100" s="9"/>
      <c r="BV1100" s="9"/>
      <c r="BW1100" s="9"/>
      <c r="BX1100" s="9"/>
      <c r="BY1100" s="9"/>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c r="CZ1100" s="9"/>
      <c r="DA1100" s="9"/>
      <c r="DB1100" s="9"/>
      <c r="DC1100" s="9"/>
      <c r="DD1100" s="9"/>
      <c r="DE1100" s="9"/>
      <c r="DF1100" s="9"/>
      <c r="DG1100" s="9"/>
      <c r="DH1100" s="9"/>
      <c r="DI1100" s="9"/>
      <c r="DJ1100" s="9"/>
      <c r="DK1100" s="9"/>
      <c r="DL1100" s="9"/>
      <c r="DM1100" s="9"/>
      <c r="DN1100" s="9"/>
      <c r="DO1100" s="9"/>
      <c r="DP1100" s="9"/>
      <c r="DQ1100" s="9"/>
      <c r="DR1100" s="9"/>
      <c r="DS1100" s="9"/>
      <c r="DT1100" s="9"/>
      <c r="DU1100" s="9"/>
      <c r="DV1100" s="9"/>
      <c r="DW1100" s="9"/>
      <c r="DX1100" s="9"/>
      <c r="DY1100" s="9"/>
      <c r="DZ1100" s="9"/>
      <c r="EA1100" s="9"/>
      <c r="EB1100" s="9"/>
      <c r="EC1100" s="9"/>
      <c r="ED1100" s="9"/>
      <c r="EE1100" s="9"/>
      <c r="EF1100" s="9"/>
      <c r="EG1100" s="9"/>
      <c r="EH1100" s="9"/>
      <c r="EI1100" s="9"/>
      <c r="EJ1100" s="9"/>
      <c r="EK1100" s="9"/>
      <c r="EL1100" s="9"/>
      <c r="EM1100" s="9"/>
      <c r="EN1100" s="9"/>
      <c r="EO1100" s="9"/>
      <c r="EP1100" s="9"/>
      <c r="EQ1100" s="9"/>
      <c r="ER1100" s="9"/>
      <c r="ES1100" s="9"/>
      <c r="ET1100" s="9"/>
      <c r="EU1100" s="9"/>
      <c r="EV1100" s="9"/>
      <c r="EW1100" s="9"/>
      <c r="EX1100" s="9"/>
      <c r="EY1100" s="9"/>
      <c r="EZ1100" s="9"/>
      <c r="FA1100" s="9"/>
      <c r="FB1100" s="9"/>
      <c r="FC1100" s="9"/>
      <c r="FD1100" s="9"/>
      <c r="FE1100" s="9"/>
      <c r="FF1100" s="9"/>
      <c r="FG1100" s="9"/>
      <c r="FH1100" s="9"/>
      <c r="FI1100" s="9"/>
      <c r="FJ1100" s="9"/>
      <c r="FK1100" s="9"/>
      <c r="FL1100" s="9"/>
      <c r="FM1100" s="9"/>
      <c r="FN1100" s="9"/>
      <c r="FO1100" s="9"/>
      <c r="FP1100" s="9"/>
      <c r="FQ1100" s="9"/>
      <c r="FR1100" s="9"/>
      <c r="FS1100" s="9"/>
      <c r="FT1100" s="9"/>
      <c r="FU1100" s="9"/>
      <c r="FV1100" s="9"/>
      <c r="FW1100" s="9"/>
      <c r="FX1100" s="9"/>
      <c r="FY1100" s="9"/>
      <c r="FZ1100" s="9"/>
      <c r="GA1100" s="9"/>
      <c r="GB1100" s="9"/>
      <c r="GC1100" s="9"/>
      <c r="GD1100" s="9"/>
      <c r="GE1100" s="9"/>
      <c r="GF1100" s="9"/>
    </row>
    <row r="1101" spans="2:188" s="67" customFormat="1" x14ac:dyDescent="0.3">
      <c r="B1101" s="68"/>
      <c r="C1101" s="68"/>
      <c r="D1101" s="171"/>
      <c r="E1101" s="171"/>
      <c r="F1101" s="73"/>
      <c r="G1101" s="69"/>
      <c r="L1101" s="75"/>
      <c r="M1101" s="72"/>
      <c r="N1101" s="7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9"/>
      <c r="AW1101" s="9"/>
      <c r="AX1101" s="9"/>
      <c r="AY1101" s="9"/>
      <c r="AZ1101" s="9"/>
      <c r="BA1101" s="9"/>
      <c r="BB1101" s="9"/>
      <c r="BC1101" s="9"/>
      <c r="BD1101" s="9"/>
      <c r="BE1101" s="9"/>
      <c r="BF1101" s="9"/>
      <c r="BG1101" s="9"/>
      <c r="BH1101" s="9"/>
      <c r="BI1101" s="9"/>
      <c r="BJ1101" s="9"/>
      <c r="BK1101" s="9"/>
      <c r="BL1101" s="9"/>
      <c r="BM1101" s="9"/>
      <c r="BN1101" s="9"/>
      <c r="BO1101" s="9"/>
      <c r="BP1101" s="9"/>
      <c r="BQ1101" s="9"/>
      <c r="BR1101" s="9"/>
      <c r="BS1101" s="9"/>
      <c r="BT1101" s="9"/>
      <c r="BU1101" s="9"/>
      <c r="BV1101" s="9"/>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c r="CZ1101" s="9"/>
      <c r="DA1101" s="9"/>
      <c r="DB1101" s="9"/>
      <c r="DC1101" s="9"/>
      <c r="DD1101" s="9"/>
      <c r="DE1101" s="9"/>
      <c r="DF1101" s="9"/>
      <c r="DG1101" s="9"/>
      <c r="DH1101" s="9"/>
      <c r="DI1101" s="9"/>
      <c r="DJ1101" s="9"/>
      <c r="DK1101" s="9"/>
      <c r="DL1101" s="9"/>
      <c r="DM1101" s="9"/>
      <c r="DN1101" s="9"/>
      <c r="DO1101" s="9"/>
      <c r="DP1101" s="9"/>
      <c r="DQ1101" s="9"/>
      <c r="DR1101" s="9"/>
      <c r="DS1101" s="9"/>
      <c r="DT1101" s="9"/>
      <c r="DU1101" s="9"/>
      <c r="DV1101" s="9"/>
      <c r="DW1101" s="9"/>
      <c r="DX1101" s="9"/>
      <c r="DY1101" s="9"/>
      <c r="DZ1101" s="9"/>
      <c r="EA1101" s="9"/>
      <c r="EB1101" s="9"/>
      <c r="EC1101" s="9"/>
      <c r="ED1101" s="9"/>
      <c r="EE1101" s="9"/>
      <c r="EF1101" s="9"/>
      <c r="EG1101" s="9"/>
      <c r="EH1101" s="9"/>
      <c r="EI1101" s="9"/>
      <c r="EJ1101" s="9"/>
      <c r="EK1101" s="9"/>
      <c r="EL1101" s="9"/>
      <c r="EM1101" s="9"/>
      <c r="EN1101" s="9"/>
      <c r="EO1101" s="9"/>
      <c r="EP1101" s="9"/>
      <c r="EQ1101" s="9"/>
      <c r="ER1101" s="9"/>
      <c r="ES1101" s="9"/>
      <c r="ET1101" s="9"/>
      <c r="EU1101" s="9"/>
      <c r="EV1101" s="9"/>
      <c r="EW1101" s="9"/>
      <c r="EX1101" s="9"/>
      <c r="EY1101" s="9"/>
      <c r="EZ1101" s="9"/>
      <c r="FA1101" s="9"/>
      <c r="FB1101" s="9"/>
      <c r="FC1101" s="9"/>
      <c r="FD1101" s="9"/>
      <c r="FE1101" s="9"/>
      <c r="FF1101" s="9"/>
      <c r="FG1101" s="9"/>
      <c r="FH1101" s="9"/>
      <c r="FI1101" s="9"/>
      <c r="FJ1101" s="9"/>
      <c r="FK1101" s="9"/>
      <c r="FL1101" s="9"/>
      <c r="FM1101" s="9"/>
      <c r="FN1101" s="9"/>
      <c r="FO1101" s="9"/>
      <c r="FP1101" s="9"/>
      <c r="FQ1101" s="9"/>
      <c r="FR1101" s="9"/>
      <c r="FS1101" s="9"/>
      <c r="FT1101" s="9"/>
      <c r="FU1101" s="9"/>
      <c r="FV1101" s="9"/>
      <c r="FW1101" s="9"/>
      <c r="FX1101" s="9"/>
      <c r="FY1101" s="9"/>
      <c r="FZ1101" s="9"/>
      <c r="GA1101" s="9"/>
      <c r="GB1101" s="9"/>
      <c r="GC1101" s="9"/>
      <c r="GD1101" s="9"/>
      <c r="GE1101" s="9"/>
      <c r="GF1101" s="9"/>
    </row>
    <row r="1102" spans="2:188" s="67" customFormat="1" x14ac:dyDescent="0.3">
      <c r="B1102" s="68"/>
      <c r="C1102" s="68"/>
      <c r="D1102" s="171"/>
      <c r="E1102" s="171"/>
      <c r="F1102" s="73"/>
      <c r="G1102" s="69"/>
      <c r="L1102" s="75"/>
      <c r="M1102" s="72"/>
      <c r="N1102" s="7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9"/>
      <c r="AW1102" s="9"/>
      <c r="AX1102" s="9"/>
      <c r="AY1102" s="9"/>
      <c r="AZ1102" s="9"/>
      <c r="BA1102" s="9"/>
      <c r="BB1102" s="9"/>
      <c r="BC1102" s="9"/>
      <c r="BD1102" s="9"/>
      <c r="BE1102" s="9"/>
      <c r="BF1102" s="9"/>
      <c r="BG1102" s="9"/>
      <c r="BH1102" s="9"/>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c r="DR1102" s="9"/>
      <c r="DS1102" s="9"/>
      <c r="DT1102" s="9"/>
      <c r="DU1102" s="9"/>
      <c r="DV1102" s="9"/>
      <c r="DW1102" s="9"/>
      <c r="DX1102" s="9"/>
      <c r="DY1102" s="9"/>
      <c r="DZ1102" s="9"/>
      <c r="EA1102" s="9"/>
      <c r="EB1102" s="9"/>
      <c r="EC1102" s="9"/>
      <c r="ED1102" s="9"/>
      <c r="EE1102" s="9"/>
      <c r="EF1102" s="9"/>
      <c r="EG1102" s="9"/>
      <c r="EH1102" s="9"/>
      <c r="EI1102" s="9"/>
      <c r="EJ1102" s="9"/>
      <c r="EK1102" s="9"/>
      <c r="EL1102" s="9"/>
      <c r="EM1102" s="9"/>
      <c r="EN1102" s="9"/>
      <c r="EO1102" s="9"/>
      <c r="EP1102" s="9"/>
      <c r="EQ1102" s="9"/>
      <c r="ER1102" s="9"/>
      <c r="ES1102" s="9"/>
      <c r="ET1102" s="9"/>
      <c r="EU1102" s="9"/>
      <c r="EV1102" s="9"/>
      <c r="EW1102" s="9"/>
      <c r="EX1102" s="9"/>
      <c r="EY1102" s="9"/>
      <c r="EZ1102" s="9"/>
      <c r="FA1102" s="9"/>
      <c r="FB1102" s="9"/>
      <c r="FC1102" s="9"/>
      <c r="FD1102" s="9"/>
      <c r="FE1102" s="9"/>
      <c r="FF1102" s="9"/>
      <c r="FG1102" s="9"/>
      <c r="FH1102" s="9"/>
      <c r="FI1102" s="9"/>
      <c r="FJ1102" s="9"/>
      <c r="FK1102" s="9"/>
      <c r="FL1102" s="9"/>
      <c r="FM1102" s="9"/>
      <c r="FN1102" s="9"/>
      <c r="FO1102" s="9"/>
      <c r="FP1102" s="9"/>
      <c r="FQ1102" s="9"/>
      <c r="FR1102" s="9"/>
      <c r="FS1102" s="9"/>
      <c r="FT1102" s="9"/>
      <c r="FU1102" s="9"/>
      <c r="FV1102" s="9"/>
      <c r="FW1102" s="9"/>
      <c r="FX1102" s="9"/>
      <c r="FY1102" s="9"/>
      <c r="FZ1102" s="9"/>
      <c r="GA1102" s="9"/>
      <c r="GB1102" s="9"/>
      <c r="GC1102" s="9"/>
      <c r="GD1102" s="9"/>
      <c r="GE1102" s="9"/>
      <c r="GF1102" s="9"/>
    </row>
    <row r="1103" spans="2:188" s="67" customFormat="1" x14ac:dyDescent="0.3">
      <c r="B1103" s="68"/>
      <c r="C1103" s="68"/>
      <c r="D1103" s="171"/>
      <c r="E1103" s="171"/>
      <c r="F1103" s="73"/>
      <c r="G1103" s="69"/>
      <c r="L1103" s="75"/>
      <c r="M1103" s="72"/>
      <c r="N1103" s="7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9"/>
      <c r="AW1103" s="9"/>
      <c r="AX1103" s="9"/>
      <c r="AY1103" s="9"/>
      <c r="AZ1103" s="9"/>
      <c r="BA1103" s="9"/>
      <c r="BB1103" s="9"/>
      <c r="BC1103" s="9"/>
      <c r="BD1103" s="9"/>
      <c r="BE1103" s="9"/>
      <c r="BF1103" s="9"/>
      <c r="BG1103" s="9"/>
      <c r="BH1103" s="9"/>
      <c r="BI1103" s="9"/>
      <c r="BJ1103" s="9"/>
      <c r="BK1103" s="9"/>
      <c r="BL1103" s="9"/>
      <c r="BM1103" s="9"/>
      <c r="BN1103" s="9"/>
      <c r="BO1103" s="9"/>
      <c r="BP1103" s="9"/>
      <c r="BQ1103" s="9"/>
      <c r="BR1103" s="9"/>
      <c r="BS1103" s="9"/>
      <c r="BT1103" s="9"/>
      <c r="BU1103" s="9"/>
      <c r="BV1103" s="9"/>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c r="DR1103" s="9"/>
      <c r="DS1103" s="9"/>
      <c r="DT1103" s="9"/>
      <c r="DU1103" s="9"/>
      <c r="DV1103" s="9"/>
      <c r="DW1103" s="9"/>
      <c r="DX1103" s="9"/>
      <c r="DY1103" s="9"/>
      <c r="DZ1103" s="9"/>
      <c r="EA1103" s="9"/>
      <c r="EB1103" s="9"/>
      <c r="EC1103" s="9"/>
      <c r="ED1103" s="9"/>
      <c r="EE1103" s="9"/>
      <c r="EF1103" s="9"/>
      <c r="EG1103" s="9"/>
      <c r="EH1103" s="9"/>
      <c r="EI1103" s="9"/>
      <c r="EJ1103" s="9"/>
      <c r="EK1103" s="9"/>
      <c r="EL1103" s="9"/>
      <c r="EM1103" s="9"/>
      <c r="EN1103" s="9"/>
      <c r="EO1103" s="9"/>
      <c r="EP1103" s="9"/>
      <c r="EQ1103" s="9"/>
      <c r="ER1103" s="9"/>
      <c r="ES1103" s="9"/>
      <c r="ET1103" s="9"/>
      <c r="EU1103" s="9"/>
      <c r="EV1103" s="9"/>
      <c r="EW1103" s="9"/>
      <c r="EX1103" s="9"/>
      <c r="EY1103" s="9"/>
      <c r="EZ1103" s="9"/>
      <c r="FA1103" s="9"/>
      <c r="FB1103" s="9"/>
      <c r="FC1103" s="9"/>
      <c r="FD1103" s="9"/>
      <c r="FE1103" s="9"/>
      <c r="FF1103" s="9"/>
      <c r="FG1103" s="9"/>
      <c r="FH1103" s="9"/>
      <c r="FI1103" s="9"/>
      <c r="FJ1103" s="9"/>
      <c r="FK1103" s="9"/>
      <c r="FL1103" s="9"/>
      <c r="FM1103" s="9"/>
      <c r="FN1103" s="9"/>
      <c r="FO1103" s="9"/>
      <c r="FP1103" s="9"/>
      <c r="FQ1103" s="9"/>
      <c r="FR1103" s="9"/>
      <c r="FS1103" s="9"/>
      <c r="FT1103" s="9"/>
      <c r="FU1103" s="9"/>
      <c r="FV1103" s="9"/>
      <c r="FW1103" s="9"/>
      <c r="FX1103" s="9"/>
      <c r="FY1103" s="9"/>
      <c r="FZ1103" s="9"/>
      <c r="GA1103" s="9"/>
      <c r="GB1103" s="9"/>
      <c r="GC1103" s="9"/>
      <c r="GD1103" s="9"/>
      <c r="GE1103" s="9"/>
      <c r="GF1103" s="9"/>
    </row>
    <row r="1104" spans="2:188" s="67" customFormat="1" x14ac:dyDescent="0.3">
      <c r="B1104" s="68"/>
      <c r="C1104" s="68"/>
      <c r="D1104" s="171"/>
      <c r="E1104" s="171"/>
      <c r="F1104" s="73"/>
      <c r="G1104" s="69"/>
      <c r="L1104" s="75"/>
      <c r="M1104" s="72"/>
      <c r="N1104" s="7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9"/>
      <c r="AW1104" s="9"/>
      <c r="AX1104" s="9"/>
      <c r="AY1104" s="9"/>
      <c r="AZ1104" s="9"/>
      <c r="BA1104" s="9"/>
      <c r="BB1104" s="9"/>
      <c r="BC1104" s="9"/>
      <c r="BD1104" s="9"/>
      <c r="BE1104" s="9"/>
      <c r="BF1104" s="9"/>
      <c r="BG1104" s="9"/>
      <c r="BH1104" s="9"/>
      <c r="BI1104" s="9"/>
      <c r="BJ1104" s="9"/>
      <c r="BK1104" s="9"/>
      <c r="BL1104" s="9"/>
      <c r="BM1104" s="9"/>
      <c r="BN1104" s="9"/>
      <c r="BO1104" s="9"/>
      <c r="BP1104" s="9"/>
      <c r="BQ1104" s="9"/>
      <c r="BR1104" s="9"/>
      <c r="BS1104" s="9"/>
      <c r="BT1104" s="9"/>
      <c r="BU1104" s="9"/>
      <c r="BV1104" s="9"/>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c r="DR1104" s="9"/>
      <c r="DS1104" s="9"/>
      <c r="DT1104" s="9"/>
      <c r="DU1104" s="9"/>
      <c r="DV1104" s="9"/>
      <c r="DW1104" s="9"/>
      <c r="DX1104" s="9"/>
      <c r="DY1104" s="9"/>
      <c r="DZ1104" s="9"/>
      <c r="EA1104" s="9"/>
      <c r="EB1104" s="9"/>
      <c r="EC1104" s="9"/>
      <c r="ED1104" s="9"/>
      <c r="EE1104" s="9"/>
      <c r="EF1104" s="9"/>
      <c r="EG1104" s="9"/>
      <c r="EH1104" s="9"/>
      <c r="EI1104" s="9"/>
      <c r="EJ1104" s="9"/>
      <c r="EK1104" s="9"/>
      <c r="EL1104" s="9"/>
      <c r="EM1104" s="9"/>
      <c r="EN1104" s="9"/>
      <c r="EO1104" s="9"/>
      <c r="EP1104" s="9"/>
      <c r="EQ1104" s="9"/>
      <c r="ER1104" s="9"/>
      <c r="ES1104" s="9"/>
      <c r="ET1104" s="9"/>
      <c r="EU1104" s="9"/>
      <c r="EV1104" s="9"/>
      <c r="EW1104" s="9"/>
      <c r="EX1104" s="9"/>
      <c r="EY1104" s="9"/>
      <c r="EZ1104" s="9"/>
      <c r="FA1104" s="9"/>
      <c r="FB1104" s="9"/>
      <c r="FC1104" s="9"/>
      <c r="FD1104" s="9"/>
      <c r="FE1104" s="9"/>
      <c r="FF1104" s="9"/>
      <c r="FG1104" s="9"/>
      <c r="FH1104" s="9"/>
      <c r="FI1104" s="9"/>
      <c r="FJ1104" s="9"/>
      <c r="FK1104" s="9"/>
      <c r="FL1104" s="9"/>
      <c r="FM1104" s="9"/>
      <c r="FN1104" s="9"/>
      <c r="FO1104" s="9"/>
      <c r="FP1104" s="9"/>
      <c r="FQ1104" s="9"/>
      <c r="FR1104" s="9"/>
      <c r="FS1104" s="9"/>
      <c r="FT1104" s="9"/>
      <c r="FU1104" s="9"/>
      <c r="FV1104" s="9"/>
      <c r="FW1104" s="9"/>
      <c r="FX1104" s="9"/>
      <c r="FY1104" s="9"/>
      <c r="FZ1104" s="9"/>
      <c r="GA1104" s="9"/>
      <c r="GB1104" s="9"/>
      <c r="GC1104" s="9"/>
      <c r="GD1104" s="9"/>
      <c r="GE1104" s="9"/>
      <c r="GF1104" s="9"/>
    </row>
    <row r="1105" spans="2:188" s="67" customFormat="1" x14ac:dyDescent="0.3">
      <c r="B1105" s="68"/>
      <c r="C1105" s="68"/>
      <c r="D1105" s="171"/>
      <c r="E1105" s="171"/>
      <c r="F1105" s="73"/>
      <c r="G1105" s="69"/>
      <c r="L1105" s="75"/>
      <c r="M1105" s="72"/>
      <c r="N1105" s="7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9"/>
      <c r="AW1105" s="9"/>
      <c r="AX1105" s="9"/>
      <c r="AY1105" s="9"/>
      <c r="AZ1105" s="9"/>
      <c r="BA1105" s="9"/>
      <c r="BB1105" s="9"/>
      <c r="BC1105" s="9"/>
      <c r="BD1105" s="9"/>
      <c r="BE1105" s="9"/>
      <c r="BF1105" s="9"/>
      <c r="BG1105" s="9"/>
      <c r="BH1105" s="9"/>
      <c r="BI1105" s="9"/>
      <c r="BJ1105" s="9"/>
      <c r="BK1105" s="9"/>
      <c r="BL1105" s="9"/>
      <c r="BM1105" s="9"/>
      <c r="BN1105" s="9"/>
      <c r="BO1105" s="9"/>
      <c r="BP1105" s="9"/>
      <c r="BQ1105" s="9"/>
      <c r="BR1105" s="9"/>
      <c r="BS1105" s="9"/>
      <c r="BT1105" s="9"/>
      <c r="BU1105" s="9"/>
      <c r="BV1105" s="9"/>
      <c r="BW1105" s="9"/>
      <c r="BX1105" s="9"/>
      <c r="BY1105" s="9"/>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c r="CZ1105" s="9"/>
      <c r="DA1105" s="9"/>
      <c r="DB1105" s="9"/>
      <c r="DC1105" s="9"/>
      <c r="DD1105" s="9"/>
      <c r="DE1105" s="9"/>
      <c r="DF1105" s="9"/>
      <c r="DG1105" s="9"/>
      <c r="DH1105" s="9"/>
      <c r="DI1105" s="9"/>
      <c r="DJ1105" s="9"/>
      <c r="DK1105" s="9"/>
      <c r="DL1105" s="9"/>
      <c r="DM1105" s="9"/>
      <c r="DN1105" s="9"/>
      <c r="DO1105" s="9"/>
      <c r="DP1105" s="9"/>
      <c r="DQ1105" s="9"/>
      <c r="DR1105" s="9"/>
      <c r="DS1105" s="9"/>
      <c r="DT1105" s="9"/>
      <c r="DU1105" s="9"/>
      <c r="DV1105" s="9"/>
      <c r="DW1105" s="9"/>
      <c r="DX1105" s="9"/>
      <c r="DY1105" s="9"/>
      <c r="DZ1105" s="9"/>
      <c r="EA1105" s="9"/>
      <c r="EB1105" s="9"/>
      <c r="EC1105" s="9"/>
      <c r="ED1105" s="9"/>
      <c r="EE1105" s="9"/>
      <c r="EF1105" s="9"/>
      <c r="EG1105" s="9"/>
      <c r="EH1105" s="9"/>
      <c r="EI1105" s="9"/>
      <c r="EJ1105" s="9"/>
      <c r="EK1105" s="9"/>
      <c r="EL1105" s="9"/>
      <c r="EM1105" s="9"/>
      <c r="EN1105" s="9"/>
      <c r="EO1105" s="9"/>
      <c r="EP1105" s="9"/>
      <c r="EQ1105" s="9"/>
      <c r="ER1105" s="9"/>
      <c r="ES1105" s="9"/>
      <c r="ET1105" s="9"/>
      <c r="EU1105" s="9"/>
      <c r="EV1105" s="9"/>
      <c r="EW1105" s="9"/>
      <c r="EX1105" s="9"/>
      <c r="EY1105" s="9"/>
      <c r="EZ1105" s="9"/>
      <c r="FA1105" s="9"/>
      <c r="FB1105" s="9"/>
      <c r="FC1105" s="9"/>
      <c r="FD1105" s="9"/>
      <c r="FE1105" s="9"/>
      <c r="FF1105" s="9"/>
      <c r="FG1105" s="9"/>
      <c r="FH1105" s="9"/>
      <c r="FI1105" s="9"/>
      <c r="FJ1105" s="9"/>
      <c r="FK1105" s="9"/>
      <c r="FL1105" s="9"/>
      <c r="FM1105" s="9"/>
      <c r="FN1105" s="9"/>
      <c r="FO1105" s="9"/>
      <c r="FP1105" s="9"/>
      <c r="FQ1105" s="9"/>
      <c r="FR1105" s="9"/>
      <c r="FS1105" s="9"/>
      <c r="FT1105" s="9"/>
      <c r="FU1105" s="9"/>
      <c r="FV1105" s="9"/>
      <c r="FW1105" s="9"/>
      <c r="FX1105" s="9"/>
      <c r="FY1105" s="9"/>
      <c r="FZ1105" s="9"/>
      <c r="GA1105" s="9"/>
      <c r="GB1105" s="9"/>
      <c r="GC1105" s="9"/>
      <c r="GD1105" s="9"/>
      <c r="GE1105" s="9"/>
      <c r="GF1105" s="9"/>
    </row>
    <row r="1106" spans="2:188" s="67" customFormat="1" x14ac:dyDescent="0.3">
      <c r="B1106" s="68"/>
      <c r="C1106" s="68"/>
      <c r="D1106" s="171"/>
      <c r="E1106" s="171"/>
      <c r="F1106" s="73"/>
      <c r="G1106" s="69"/>
      <c r="L1106" s="75"/>
      <c r="M1106" s="72"/>
      <c r="N1106" s="7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9"/>
      <c r="AW1106" s="9"/>
      <c r="AX1106" s="9"/>
      <c r="AY1106" s="9"/>
      <c r="AZ1106" s="9"/>
      <c r="BA1106" s="9"/>
      <c r="BB1106" s="9"/>
      <c r="BC1106" s="9"/>
      <c r="BD1106" s="9"/>
      <c r="BE1106" s="9"/>
      <c r="BF1106" s="9"/>
      <c r="BG1106" s="9"/>
      <c r="BH1106" s="9"/>
      <c r="BI1106" s="9"/>
      <c r="BJ1106" s="9"/>
      <c r="BK1106" s="9"/>
      <c r="BL1106" s="9"/>
      <c r="BM1106" s="9"/>
      <c r="BN1106" s="9"/>
      <c r="BO1106" s="9"/>
      <c r="BP1106" s="9"/>
      <c r="BQ1106" s="9"/>
      <c r="BR1106" s="9"/>
      <c r="BS1106" s="9"/>
      <c r="BT1106" s="9"/>
      <c r="BU1106" s="9"/>
      <c r="BV1106" s="9"/>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c r="DR1106" s="9"/>
      <c r="DS1106" s="9"/>
      <c r="DT1106" s="9"/>
      <c r="DU1106" s="9"/>
      <c r="DV1106" s="9"/>
      <c r="DW1106" s="9"/>
      <c r="DX1106" s="9"/>
      <c r="DY1106" s="9"/>
      <c r="DZ1106" s="9"/>
      <c r="EA1106" s="9"/>
      <c r="EB1106" s="9"/>
      <c r="EC1106" s="9"/>
      <c r="ED1106" s="9"/>
      <c r="EE1106" s="9"/>
      <c r="EF1106" s="9"/>
      <c r="EG1106" s="9"/>
      <c r="EH1106" s="9"/>
      <c r="EI1106" s="9"/>
      <c r="EJ1106" s="9"/>
      <c r="EK1106" s="9"/>
      <c r="EL1106" s="9"/>
      <c r="EM1106" s="9"/>
      <c r="EN1106" s="9"/>
      <c r="EO1106" s="9"/>
      <c r="EP1106" s="9"/>
      <c r="EQ1106" s="9"/>
      <c r="ER1106" s="9"/>
      <c r="ES1106" s="9"/>
      <c r="ET1106" s="9"/>
      <c r="EU1106" s="9"/>
      <c r="EV1106" s="9"/>
      <c r="EW1106" s="9"/>
      <c r="EX1106" s="9"/>
      <c r="EY1106" s="9"/>
      <c r="EZ1106" s="9"/>
      <c r="FA1106" s="9"/>
      <c r="FB1106" s="9"/>
      <c r="FC1106" s="9"/>
      <c r="FD1106" s="9"/>
      <c r="FE1106" s="9"/>
      <c r="FF1106" s="9"/>
      <c r="FG1106" s="9"/>
      <c r="FH1106" s="9"/>
      <c r="FI1106" s="9"/>
      <c r="FJ1106" s="9"/>
      <c r="FK1106" s="9"/>
      <c r="FL1106" s="9"/>
      <c r="FM1106" s="9"/>
      <c r="FN1106" s="9"/>
      <c r="FO1106" s="9"/>
      <c r="FP1106" s="9"/>
      <c r="FQ1106" s="9"/>
      <c r="FR1106" s="9"/>
      <c r="FS1106" s="9"/>
      <c r="FT1106" s="9"/>
      <c r="FU1106" s="9"/>
      <c r="FV1106" s="9"/>
      <c r="FW1106" s="9"/>
      <c r="FX1106" s="9"/>
      <c r="FY1106" s="9"/>
      <c r="FZ1106" s="9"/>
      <c r="GA1106" s="9"/>
      <c r="GB1106" s="9"/>
      <c r="GC1106" s="9"/>
      <c r="GD1106" s="9"/>
      <c r="GE1106" s="9"/>
      <c r="GF1106" s="9"/>
    </row>
    <row r="1107" spans="2:188" s="67" customFormat="1" x14ac:dyDescent="0.3">
      <c r="B1107" s="68"/>
      <c r="C1107" s="68"/>
      <c r="D1107" s="171"/>
      <c r="E1107" s="171"/>
      <c r="F1107" s="73"/>
      <c r="G1107" s="69"/>
      <c r="L1107" s="75"/>
      <c r="M1107" s="72"/>
      <c r="N1107" s="7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9"/>
      <c r="AW1107" s="9"/>
      <c r="AX1107" s="9"/>
      <c r="AY1107" s="9"/>
      <c r="AZ1107" s="9"/>
      <c r="BA1107" s="9"/>
      <c r="BB1107" s="9"/>
      <c r="BC1107" s="9"/>
      <c r="BD1107" s="9"/>
      <c r="BE1107" s="9"/>
      <c r="BF1107" s="9"/>
      <c r="BG1107" s="9"/>
      <c r="BH1107" s="9"/>
      <c r="BI1107" s="9"/>
      <c r="BJ1107" s="9"/>
      <c r="BK1107" s="9"/>
      <c r="BL1107" s="9"/>
      <c r="BM1107" s="9"/>
      <c r="BN1107" s="9"/>
      <c r="BO1107" s="9"/>
      <c r="BP1107" s="9"/>
      <c r="BQ1107" s="9"/>
      <c r="BR1107" s="9"/>
      <c r="BS1107" s="9"/>
      <c r="BT1107" s="9"/>
      <c r="BU1107" s="9"/>
      <c r="BV1107" s="9"/>
      <c r="BW1107" s="9"/>
      <c r="BX1107" s="9"/>
      <c r="BY1107" s="9"/>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c r="CZ1107" s="9"/>
      <c r="DA1107" s="9"/>
      <c r="DB1107" s="9"/>
      <c r="DC1107" s="9"/>
      <c r="DD1107" s="9"/>
      <c r="DE1107" s="9"/>
      <c r="DF1107" s="9"/>
      <c r="DG1107" s="9"/>
      <c r="DH1107" s="9"/>
      <c r="DI1107" s="9"/>
      <c r="DJ1107" s="9"/>
      <c r="DK1107" s="9"/>
      <c r="DL1107" s="9"/>
      <c r="DM1107" s="9"/>
      <c r="DN1107" s="9"/>
      <c r="DO1107" s="9"/>
      <c r="DP1107" s="9"/>
      <c r="DQ1107" s="9"/>
      <c r="DR1107" s="9"/>
      <c r="DS1107" s="9"/>
      <c r="DT1107" s="9"/>
      <c r="DU1107" s="9"/>
      <c r="DV1107" s="9"/>
      <c r="DW1107" s="9"/>
      <c r="DX1107" s="9"/>
      <c r="DY1107" s="9"/>
      <c r="DZ1107" s="9"/>
      <c r="EA1107" s="9"/>
      <c r="EB1107" s="9"/>
      <c r="EC1107" s="9"/>
      <c r="ED1107" s="9"/>
      <c r="EE1107" s="9"/>
      <c r="EF1107" s="9"/>
      <c r="EG1107" s="9"/>
      <c r="EH1107" s="9"/>
      <c r="EI1107" s="9"/>
      <c r="EJ1107" s="9"/>
      <c r="EK1107" s="9"/>
      <c r="EL1107" s="9"/>
      <c r="EM1107" s="9"/>
      <c r="EN1107" s="9"/>
      <c r="EO1107" s="9"/>
      <c r="EP1107" s="9"/>
      <c r="EQ1107" s="9"/>
      <c r="ER1107" s="9"/>
      <c r="ES1107" s="9"/>
      <c r="ET1107" s="9"/>
      <c r="EU1107" s="9"/>
      <c r="EV1107" s="9"/>
      <c r="EW1107" s="9"/>
      <c r="EX1107" s="9"/>
      <c r="EY1107" s="9"/>
      <c r="EZ1107" s="9"/>
      <c r="FA1107" s="9"/>
      <c r="FB1107" s="9"/>
      <c r="FC1107" s="9"/>
      <c r="FD1107" s="9"/>
      <c r="FE1107" s="9"/>
      <c r="FF1107" s="9"/>
      <c r="FG1107" s="9"/>
      <c r="FH1107" s="9"/>
      <c r="FI1107" s="9"/>
      <c r="FJ1107" s="9"/>
      <c r="FK1107" s="9"/>
      <c r="FL1107" s="9"/>
      <c r="FM1107" s="9"/>
      <c r="FN1107" s="9"/>
      <c r="FO1107" s="9"/>
      <c r="FP1107" s="9"/>
      <c r="FQ1107" s="9"/>
      <c r="FR1107" s="9"/>
      <c r="FS1107" s="9"/>
      <c r="FT1107" s="9"/>
      <c r="FU1107" s="9"/>
      <c r="FV1107" s="9"/>
      <c r="FW1107" s="9"/>
      <c r="FX1107" s="9"/>
      <c r="FY1107" s="9"/>
      <c r="FZ1107" s="9"/>
      <c r="GA1107" s="9"/>
      <c r="GB1107" s="9"/>
      <c r="GC1107" s="9"/>
      <c r="GD1107" s="9"/>
      <c r="GE1107" s="9"/>
      <c r="GF1107" s="9"/>
    </row>
    <row r="1108" spans="2:188" s="67" customFormat="1" x14ac:dyDescent="0.3">
      <c r="B1108" s="68"/>
      <c r="C1108" s="68"/>
      <c r="D1108" s="171"/>
      <c r="E1108" s="171"/>
      <c r="F1108" s="73"/>
      <c r="G1108" s="69"/>
      <c r="L1108" s="75"/>
      <c r="M1108" s="72"/>
      <c r="N1108" s="7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9"/>
      <c r="AW1108" s="9"/>
      <c r="AX1108" s="9"/>
      <c r="AY1108" s="9"/>
      <c r="AZ1108" s="9"/>
      <c r="BA1108" s="9"/>
      <c r="BB1108" s="9"/>
      <c r="BC1108" s="9"/>
      <c r="BD1108" s="9"/>
      <c r="BE1108" s="9"/>
      <c r="BF1108" s="9"/>
      <c r="BG1108" s="9"/>
      <c r="BH1108" s="9"/>
      <c r="BI1108" s="9"/>
      <c r="BJ1108" s="9"/>
      <c r="BK1108" s="9"/>
      <c r="BL1108" s="9"/>
      <c r="BM1108" s="9"/>
      <c r="BN1108" s="9"/>
      <c r="BO1108" s="9"/>
      <c r="BP1108" s="9"/>
      <c r="BQ1108" s="9"/>
      <c r="BR1108" s="9"/>
      <c r="BS1108" s="9"/>
      <c r="BT1108" s="9"/>
      <c r="BU1108" s="9"/>
      <c r="BV1108" s="9"/>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c r="DR1108" s="9"/>
      <c r="DS1108" s="9"/>
      <c r="DT1108" s="9"/>
      <c r="DU1108" s="9"/>
      <c r="DV1108" s="9"/>
      <c r="DW1108" s="9"/>
      <c r="DX1108" s="9"/>
      <c r="DY1108" s="9"/>
      <c r="DZ1108" s="9"/>
      <c r="EA1108" s="9"/>
      <c r="EB1108" s="9"/>
      <c r="EC1108" s="9"/>
      <c r="ED1108" s="9"/>
      <c r="EE1108" s="9"/>
      <c r="EF1108" s="9"/>
      <c r="EG1108" s="9"/>
      <c r="EH1108" s="9"/>
      <c r="EI1108" s="9"/>
      <c r="EJ1108" s="9"/>
      <c r="EK1108" s="9"/>
      <c r="EL1108" s="9"/>
      <c r="EM1108" s="9"/>
      <c r="EN1108" s="9"/>
      <c r="EO1108" s="9"/>
      <c r="EP1108" s="9"/>
      <c r="EQ1108" s="9"/>
      <c r="ER1108" s="9"/>
      <c r="ES1108" s="9"/>
      <c r="ET1108" s="9"/>
      <c r="EU1108" s="9"/>
      <c r="EV1108" s="9"/>
      <c r="EW1108" s="9"/>
      <c r="EX1108" s="9"/>
      <c r="EY1108" s="9"/>
      <c r="EZ1108" s="9"/>
      <c r="FA1108" s="9"/>
      <c r="FB1108" s="9"/>
      <c r="FC1108" s="9"/>
      <c r="FD1108" s="9"/>
      <c r="FE1108" s="9"/>
      <c r="FF1108" s="9"/>
      <c r="FG1108" s="9"/>
      <c r="FH1108" s="9"/>
      <c r="FI1108" s="9"/>
      <c r="FJ1108" s="9"/>
      <c r="FK1108" s="9"/>
      <c r="FL1108" s="9"/>
      <c r="FM1108" s="9"/>
      <c r="FN1108" s="9"/>
      <c r="FO1108" s="9"/>
      <c r="FP1108" s="9"/>
      <c r="FQ1108" s="9"/>
      <c r="FR1108" s="9"/>
      <c r="FS1108" s="9"/>
      <c r="FT1108" s="9"/>
      <c r="FU1108" s="9"/>
      <c r="FV1108" s="9"/>
      <c r="FW1108" s="9"/>
      <c r="FX1108" s="9"/>
      <c r="FY1108" s="9"/>
      <c r="FZ1108" s="9"/>
      <c r="GA1108" s="9"/>
      <c r="GB1108" s="9"/>
      <c r="GC1108" s="9"/>
      <c r="GD1108" s="9"/>
      <c r="GE1108" s="9"/>
      <c r="GF1108" s="9"/>
    </row>
    <row r="1109" spans="2:188" s="67" customFormat="1" x14ac:dyDescent="0.3">
      <c r="B1109" s="68"/>
      <c r="C1109" s="68"/>
      <c r="D1109" s="171"/>
      <c r="E1109" s="171"/>
      <c r="F1109" s="73"/>
      <c r="G1109" s="69"/>
      <c r="L1109" s="75"/>
      <c r="M1109" s="72"/>
      <c r="N1109" s="7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9"/>
      <c r="AW1109" s="9"/>
      <c r="AX1109" s="9"/>
      <c r="AY1109" s="9"/>
      <c r="AZ1109" s="9"/>
      <c r="BA1109" s="9"/>
      <c r="BB1109" s="9"/>
      <c r="BC1109" s="9"/>
      <c r="BD1109" s="9"/>
      <c r="BE1109" s="9"/>
      <c r="BF1109" s="9"/>
      <c r="BG1109" s="9"/>
      <c r="BH1109" s="9"/>
      <c r="BI1109" s="9"/>
      <c r="BJ1109" s="9"/>
      <c r="BK1109" s="9"/>
      <c r="BL1109" s="9"/>
      <c r="BM1109" s="9"/>
      <c r="BN1109" s="9"/>
      <c r="BO1109" s="9"/>
      <c r="BP1109" s="9"/>
      <c r="BQ1109" s="9"/>
      <c r="BR1109" s="9"/>
      <c r="BS1109" s="9"/>
      <c r="BT1109" s="9"/>
      <c r="BU1109" s="9"/>
      <c r="BV1109" s="9"/>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c r="DR1109" s="9"/>
      <c r="DS1109" s="9"/>
      <c r="DT1109" s="9"/>
      <c r="DU1109" s="9"/>
      <c r="DV1109" s="9"/>
      <c r="DW1109" s="9"/>
      <c r="DX1109" s="9"/>
      <c r="DY1109" s="9"/>
      <c r="DZ1109" s="9"/>
      <c r="EA1109" s="9"/>
      <c r="EB1109" s="9"/>
      <c r="EC1109" s="9"/>
      <c r="ED1109" s="9"/>
      <c r="EE1109" s="9"/>
      <c r="EF1109" s="9"/>
      <c r="EG1109" s="9"/>
      <c r="EH1109" s="9"/>
      <c r="EI1109" s="9"/>
      <c r="EJ1109" s="9"/>
      <c r="EK1109" s="9"/>
      <c r="EL1109" s="9"/>
      <c r="EM1109" s="9"/>
      <c r="EN1109" s="9"/>
      <c r="EO1109" s="9"/>
      <c r="EP1109" s="9"/>
      <c r="EQ1109" s="9"/>
      <c r="ER1109" s="9"/>
      <c r="ES1109" s="9"/>
      <c r="ET1109" s="9"/>
      <c r="EU1109" s="9"/>
      <c r="EV1109" s="9"/>
      <c r="EW1109" s="9"/>
      <c r="EX1109" s="9"/>
      <c r="EY1109" s="9"/>
      <c r="EZ1109" s="9"/>
      <c r="FA1109" s="9"/>
      <c r="FB1109" s="9"/>
      <c r="FC1109" s="9"/>
      <c r="FD1109" s="9"/>
      <c r="FE1109" s="9"/>
      <c r="FF1109" s="9"/>
      <c r="FG1109" s="9"/>
      <c r="FH1109" s="9"/>
      <c r="FI1109" s="9"/>
      <c r="FJ1109" s="9"/>
      <c r="FK1109" s="9"/>
      <c r="FL1109" s="9"/>
      <c r="FM1109" s="9"/>
      <c r="FN1109" s="9"/>
      <c r="FO1109" s="9"/>
      <c r="FP1109" s="9"/>
      <c r="FQ1109" s="9"/>
      <c r="FR1109" s="9"/>
      <c r="FS1109" s="9"/>
      <c r="FT1109" s="9"/>
      <c r="FU1109" s="9"/>
      <c r="FV1109" s="9"/>
      <c r="FW1109" s="9"/>
      <c r="FX1109" s="9"/>
      <c r="FY1109" s="9"/>
      <c r="FZ1109" s="9"/>
      <c r="GA1109" s="9"/>
      <c r="GB1109" s="9"/>
      <c r="GC1109" s="9"/>
      <c r="GD1109" s="9"/>
      <c r="GE1109" s="9"/>
      <c r="GF1109" s="9"/>
    </row>
    <row r="1110" spans="2:188" s="67" customFormat="1" x14ac:dyDescent="0.3">
      <c r="B1110" s="68"/>
      <c r="C1110" s="68"/>
      <c r="D1110" s="171"/>
      <c r="E1110" s="171"/>
      <c r="F1110" s="73"/>
      <c r="G1110" s="69"/>
      <c r="L1110" s="75"/>
      <c r="M1110" s="72"/>
      <c r="N1110" s="7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9"/>
      <c r="AW1110" s="9"/>
      <c r="AX1110" s="9"/>
      <c r="AY1110" s="9"/>
      <c r="AZ1110" s="9"/>
      <c r="BA1110" s="9"/>
      <c r="BB1110" s="9"/>
      <c r="BC1110" s="9"/>
      <c r="BD1110" s="9"/>
      <c r="BE1110" s="9"/>
      <c r="BF1110" s="9"/>
      <c r="BG1110" s="9"/>
      <c r="BH1110" s="9"/>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c r="DR1110" s="9"/>
      <c r="DS1110" s="9"/>
      <c r="DT1110" s="9"/>
      <c r="DU1110" s="9"/>
      <c r="DV1110" s="9"/>
      <c r="DW1110" s="9"/>
      <c r="DX1110" s="9"/>
      <c r="DY1110" s="9"/>
      <c r="DZ1110" s="9"/>
      <c r="EA1110" s="9"/>
      <c r="EB1110" s="9"/>
      <c r="EC1110" s="9"/>
      <c r="ED1110" s="9"/>
      <c r="EE1110" s="9"/>
      <c r="EF1110" s="9"/>
      <c r="EG1110" s="9"/>
      <c r="EH1110" s="9"/>
      <c r="EI1110" s="9"/>
      <c r="EJ1110" s="9"/>
      <c r="EK1110" s="9"/>
      <c r="EL1110" s="9"/>
      <c r="EM1110" s="9"/>
      <c r="EN1110" s="9"/>
      <c r="EO1110" s="9"/>
      <c r="EP1110" s="9"/>
      <c r="EQ1110" s="9"/>
      <c r="ER1110" s="9"/>
      <c r="ES1110" s="9"/>
      <c r="ET1110" s="9"/>
      <c r="EU1110" s="9"/>
      <c r="EV1110" s="9"/>
      <c r="EW1110" s="9"/>
      <c r="EX1110" s="9"/>
      <c r="EY1110" s="9"/>
      <c r="EZ1110" s="9"/>
      <c r="FA1110" s="9"/>
      <c r="FB1110" s="9"/>
      <c r="FC1110" s="9"/>
      <c r="FD1110" s="9"/>
      <c r="FE1110" s="9"/>
      <c r="FF1110" s="9"/>
      <c r="FG1110" s="9"/>
      <c r="FH1110" s="9"/>
      <c r="FI1110" s="9"/>
      <c r="FJ1110" s="9"/>
      <c r="FK1110" s="9"/>
      <c r="FL1110" s="9"/>
      <c r="FM1110" s="9"/>
      <c r="FN1110" s="9"/>
      <c r="FO1110" s="9"/>
      <c r="FP1110" s="9"/>
      <c r="FQ1110" s="9"/>
      <c r="FR1110" s="9"/>
      <c r="FS1110" s="9"/>
      <c r="FT1110" s="9"/>
      <c r="FU1110" s="9"/>
      <c r="FV1110" s="9"/>
      <c r="FW1110" s="9"/>
      <c r="FX1110" s="9"/>
      <c r="FY1110" s="9"/>
      <c r="FZ1110" s="9"/>
      <c r="GA1110" s="9"/>
      <c r="GB1110" s="9"/>
      <c r="GC1110" s="9"/>
      <c r="GD1110" s="9"/>
      <c r="GE1110" s="9"/>
      <c r="GF1110" s="9"/>
    </row>
    <row r="1111" spans="2:188" s="67" customFormat="1" x14ac:dyDescent="0.3">
      <c r="B1111" s="68"/>
      <c r="C1111" s="68"/>
      <c r="D1111" s="171"/>
      <c r="E1111" s="171"/>
      <c r="F1111" s="73"/>
      <c r="G1111" s="69"/>
      <c r="L1111" s="75"/>
      <c r="M1111" s="72"/>
      <c r="N1111" s="7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9"/>
      <c r="AW1111" s="9"/>
      <c r="AX1111" s="9"/>
      <c r="AY1111" s="9"/>
      <c r="AZ1111" s="9"/>
      <c r="BA1111" s="9"/>
      <c r="BB1111" s="9"/>
      <c r="BC1111" s="9"/>
      <c r="BD1111" s="9"/>
      <c r="BE1111" s="9"/>
      <c r="BF1111" s="9"/>
      <c r="BG1111" s="9"/>
      <c r="BH1111" s="9"/>
      <c r="BI1111" s="9"/>
      <c r="BJ1111" s="9"/>
      <c r="BK1111" s="9"/>
      <c r="BL1111" s="9"/>
      <c r="BM1111" s="9"/>
      <c r="BN1111" s="9"/>
      <c r="BO1111" s="9"/>
      <c r="BP1111" s="9"/>
      <c r="BQ1111" s="9"/>
      <c r="BR1111" s="9"/>
      <c r="BS1111" s="9"/>
      <c r="BT1111" s="9"/>
      <c r="BU1111" s="9"/>
      <c r="BV1111" s="9"/>
      <c r="BW1111" s="9"/>
      <c r="BX1111" s="9"/>
      <c r="BY1111" s="9"/>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c r="CZ1111" s="9"/>
      <c r="DA1111" s="9"/>
      <c r="DB1111" s="9"/>
      <c r="DC1111" s="9"/>
      <c r="DD1111" s="9"/>
      <c r="DE1111" s="9"/>
      <c r="DF1111" s="9"/>
      <c r="DG1111" s="9"/>
      <c r="DH1111" s="9"/>
      <c r="DI1111" s="9"/>
      <c r="DJ1111" s="9"/>
      <c r="DK1111" s="9"/>
      <c r="DL1111" s="9"/>
      <c r="DM1111" s="9"/>
      <c r="DN1111" s="9"/>
      <c r="DO1111" s="9"/>
      <c r="DP1111" s="9"/>
      <c r="DQ1111" s="9"/>
      <c r="DR1111" s="9"/>
      <c r="DS1111" s="9"/>
      <c r="DT1111" s="9"/>
      <c r="DU1111" s="9"/>
      <c r="DV1111" s="9"/>
      <c r="DW1111" s="9"/>
      <c r="DX1111" s="9"/>
      <c r="DY1111" s="9"/>
      <c r="DZ1111" s="9"/>
      <c r="EA1111" s="9"/>
      <c r="EB1111" s="9"/>
      <c r="EC1111" s="9"/>
      <c r="ED1111" s="9"/>
      <c r="EE1111" s="9"/>
      <c r="EF1111" s="9"/>
      <c r="EG1111" s="9"/>
      <c r="EH1111" s="9"/>
      <c r="EI1111" s="9"/>
      <c r="EJ1111" s="9"/>
      <c r="EK1111" s="9"/>
      <c r="EL1111" s="9"/>
      <c r="EM1111" s="9"/>
      <c r="EN1111" s="9"/>
      <c r="EO1111" s="9"/>
      <c r="EP1111" s="9"/>
      <c r="EQ1111" s="9"/>
      <c r="ER1111" s="9"/>
      <c r="ES1111" s="9"/>
      <c r="ET1111" s="9"/>
      <c r="EU1111" s="9"/>
      <c r="EV1111" s="9"/>
      <c r="EW1111" s="9"/>
      <c r="EX1111" s="9"/>
      <c r="EY1111" s="9"/>
      <c r="EZ1111" s="9"/>
      <c r="FA1111" s="9"/>
      <c r="FB1111" s="9"/>
      <c r="FC1111" s="9"/>
      <c r="FD1111" s="9"/>
      <c r="FE1111" s="9"/>
      <c r="FF1111" s="9"/>
      <c r="FG1111" s="9"/>
      <c r="FH1111" s="9"/>
      <c r="FI1111" s="9"/>
      <c r="FJ1111" s="9"/>
      <c r="FK1111" s="9"/>
      <c r="FL1111" s="9"/>
      <c r="FM1111" s="9"/>
      <c r="FN1111" s="9"/>
      <c r="FO1111" s="9"/>
      <c r="FP1111" s="9"/>
      <c r="FQ1111" s="9"/>
      <c r="FR1111" s="9"/>
      <c r="FS1111" s="9"/>
      <c r="FT1111" s="9"/>
      <c r="FU1111" s="9"/>
      <c r="FV1111" s="9"/>
      <c r="FW1111" s="9"/>
      <c r="FX1111" s="9"/>
      <c r="FY1111" s="9"/>
      <c r="FZ1111" s="9"/>
      <c r="GA1111" s="9"/>
      <c r="GB1111" s="9"/>
      <c r="GC1111" s="9"/>
      <c r="GD1111" s="9"/>
      <c r="GE1111" s="9"/>
      <c r="GF1111" s="9"/>
    </row>
    <row r="1112" spans="2:188" s="67" customFormat="1" x14ac:dyDescent="0.3">
      <c r="B1112" s="68"/>
      <c r="C1112" s="68"/>
      <c r="D1112" s="171"/>
      <c r="E1112" s="171"/>
      <c r="F1112" s="73"/>
      <c r="G1112" s="69"/>
      <c r="L1112" s="75"/>
      <c r="M1112" s="72"/>
      <c r="N1112" s="7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9"/>
      <c r="AW1112" s="9"/>
      <c r="AX1112" s="9"/>
      <c r="AY1112" s="9"/>
      <c r="AZ1112" s="9"/>
      <c r="BA1112" s="9"/>
      <c r="BB1112" s="9"/>
      <c r="BC1112" s="9"/>
      <c r="BD1112" s="9"/>
      <c r="BE1112" s="9"/>
      <c r="BF1112" s="9"/>
      <c r="BG1112" s="9"/>
      <c r="BH1112" s="9"/>
      <c r="BI1112" s="9"/>
      <c r="BJ1112" s="9"/>
      <c r="BK1112" s="9"/>
      <c r="BL1112" s="9"/>
      <c r="BM1112" s="9"/>
      <c r="BN1112" s="9"/>
      <c r="BO1112" s="9"/>
      <c r="BP1112" s="9"/>
      <c r="BQ1112" s="9"/>
      <c r="BR1112" s="9"/>
      <c r="BS1112" s="9"/>
      <c r="BT1112" s="9"/>
      <c r="BU1112" s="9"/>
      <c r="BV1112" s="9"/>
      <c r="BW1112" s="9"/>
      <c r="BX1112" s="9"/>
      <c r="BY1112" s="9"/>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c r="CZ1112" s="9"/>
      <c r="DA1112" s="9"/>
      <c r="DB1112" s="9"/>
      <c r="DC1112" s="9"/>
      <c r="DD1112" s="9"/>
      <c r="DE1112" s="9"/>
      <c r="DF1112" s="9"/>
      <c r="DG1112" s="9"/>
      <c r="DH1112" s="9"/>
      <c r="DI1112" s="9"/>
      <c r="DJ1112" s="9"/>
      <c r="DK1112" s="9"/>
      <c r="DL1112" s="9"/>
      <c r="DM1112" s="9"/>
      <c r="DN1112" s="9"/>
      <c r="DO1112" s="9"/>
      <c r="DP1112" s="9"/>
      <c r="DQ1112" s="9"/>
      <c r="DR1112" s="9"/>
      <c r="DS1112" s="9"/>
      <c r="DT1112" s="9"/>
      <c r="DU1112" s="9"/>
      <c r="DV1112" s="9"/>
      <c r="DW1112" s="9"/>
      <c r="DX1112" s="9"/>
      <c r="DY1112" s="9"/>
      <c r="DZ1112" s="9"/>
      <c r="EA1112" s="9"/>
      <c r="EB1112" s="9"/>
      <c r="EC1112" s="9"/>
      <c r="ED1112" s="9"/>
      <c r="EE1112" s="9"/>
      <c r="EF1112" s="9"/>
      <c r="EG1112" s="9"/>
      <c r="EH1112" s="9"/>
      <c r="EI1112" s="9"/>
      <c r="EJ1112" s="9"/>
      <c r="EK1112" s="9"/>
      <c r="EL1112" s="9"/>
      <c r="EM1112" s="9"/>
      <c r="EN1112" s="9"/>
      <c r="EO1112" s="9"/>
      <c r="EP1112" s="9"/>
      <c r="EQ1112" s="9"/>
      <c r="ER1112" s="9"/>
      <c r="ES1112" s="9"/>
      <c r="ET1112" s="9"/>
      <c r="EU1112" s="9"/>
      <c r="EV1112" s="9"/>
      <c r="EW1112" s="9"/>
      <c r="EX1112" s="9"/>
      <c r="EY1112" s="9"/>
      <c r="EZ1112" s="9"/>
      <c r="FA1112" s="9"/>
      <c r="FB1112" s="9"/>
      <c r="FC1112" s="9"/>
      <c r="FD1112" s="9"/>
      <c r="FE1112" s="9"/>
      <c r="FF1112" s="9"/>
      <c r="FG1112" s="9"/>
      <c r="FH1112" s="9"/>
      <c r="FI1112" s="9"/>
      <c r="FJ1112" s="9"/>
      <c r="FK1112" s="9"/>
      <c r="FL1112" s="9"/>
      <c r="FM1112" s="9"/>
      <c r="FN1112" s="9"/>
      <c r="FO1112" s="9"/>
      <c r="FP1112" s="9"/>
      <c r="FQ1112" s="9"/>
      <c r="FR1112" s="9"/>
      <c r="FS1112" s="9"/>
      <c r="FT1112" s="9"/>
      <c r="FU1112" s="9"/>
      <c r="FV1112" s="9"/>
      <c r="FW1112" s="9"/>
      <c r="FX1112" s="9"/>
      <c r="FY1112" s="9"/>
      <c r="FZ1112" s="9"/>
      <c r="GA1112" s="9"/>
      <c r="GB1112" s="9"/>
      <c r="GC1112" s="9"/>
      <c r="GD1112" s="9"/>
      <c r="GE1112" s="9"/>
      <c r="GF1112" s="9"/>
    </row>
    <row r="1113" spans="2:188" s="67" customFormat="1" x14ac:dyDescent="0.3">
      <c r="B1113" s="68"/>
      <c r="C1113" s="68"/>
      <c r="D1113" s="171"/>
      <c r="E1113" s="171"/>
      <c r="F1113" s="73"/>
      <c r="G1113" s="69"/>
      <c r="L1113" s="75"/>
      <c r="M1113" s="72"/>
      <c r="N1113" s="7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9"/>
      <c r="AW1113" s="9"/>
      <c r="AX1113" s="9"/>
      <c r="AY1113" s="9"/>
      <c r="AZ1113" s="9"/>
      <c r="BA1113" s="9"/>
      <c r="BB1113" s="9"/>
      <c r="BC1113" s="9"/>
      <c r="BD1113" s="9"/>
      <c r="BE1113" s="9"/>
      <c r="BF1113" s="9"/>
      <c r="BG1113" s="9"/>
      <c r="BH1113" s="9"/>
      <c r="BI1113" s="9"/>
      <c r="BJ1113" s="9"/>
      <c r="BK1113" s="9"/>
      <c r="BL1113" s="9"/>
      <c r="BM1113" s="9"/>
      <c r="BN1113" s="9"/>
      <c r="BO1113" s="9"/>
      <c r="BP1113" s="9"/>
      <c r="BQ1113" s="9"/>
      <c r="BR1113" s="9"/>
      <c r="BS1113" s="9"/>
      <c r="BT1113" s="9"/>
      <c r="BU1113" s="9"/>
      <c r="BV1113" s="9"/>
      <c r="BW1113" s="9"/>
      <c r="BX1113" s="9"/>
      <c r="BY1113" s="9"/>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c r="CZ1113" s="9"/>
      <c r="DA1113" s="9"/>
      <c r="DB1113" s="9"/>
      <c r="DC1113" s="9"/>
      <c r="DD1113" s="9"/>
      <c r="DE1113" s="9"/>
      <c r="DF1113" s="9"/>
      <c r="DG1113" s="9"/>
      <c r="DH1113" s="9"/>
      <c r="DI1113" s="9"/>
      <c r="DJ1113" s="9"/>
      <c r="DK1113" s="9"/>
      <c r="DL1113" s="9"/>
      <c r="DM1113" s="9"/>
      <c r="DN1113" s="9"/>
      <c r="DO1113" s="9"/>
      <c r="DP1113" s="9"/>
      <c r="DQ1113" s="9"/>
      <c r="DR1113" s="9"/>
      <c r="DS1113" s="9"/>
      <c r="DT1113" s="9"/>
      <c r="DU1113" s="9"/>
      <c r="DV1113" s="9"/>
      <c r="DW1113" s="9"/>
      <c r="DX1113" s="9"/>
      <c r="DY1113" s="9"/>
      <c r="DZ1113" s="9"/>
      <c r="EA1113" s="9"/>
      <c r="EB1113" s="9"/>
      <c r="EC1113" s="9"/>
      <c r="ED1113" s="9"/>
      <c r="EE1113" s="9"/>
      <c r="EF1113" s="9"/>
      <c r="EG1113" s="9"/>
      <c r="EH1113" s="9"/>
      <c r="EI1113" s="9"/>
      <c r="EJ1113" s="9"/>
      <c r="EK1113" s="9"/>
      <c r="EL1113" s="9"/>
      <c r="EM1113" s="9"/>
      <c r="EN1113" s="9"/>
      <c r="EO1113" s="9"/>
      <c r="EP1113" s="9"/>
      <c r="EQ1113" s="9"/>
      <c r="ER1113" s="9"/>
      <c r="ES1113" s="9"/>
      <c r="ET1113" s="9"/>
      <c r="EU1113" s="9"/>
      <c r="EV1113" s="9"/>
      <c r="EW1113" s="9"/>
      <c r="EX1113" s="9"/>
      <c r="EY1113" s="9"/>
      <c r="EZ1113" s="9"/>
      <c r="FA1113" s="9"/>
      <c r="FB1113" s="9"/>
      <c r="FC1113" s="9"/>
      <c r="FD1113" s="9"/>
      <c r="FE1113" s="9"/>
      <c r="FF1113" s="9"/>
      <c r="FG1113" s="9"/>
      <c r="FH1113" s="9"/>
      <c r="FI1113" s="9"/>
      <c r="FJ1113" s="9"/>
      <c r="FK1113" s="9"/>
      <c r="FL1113" s="9"/>
      <c r="FM1113" s="9"/>
      <c r="FN1113" s="9"/>
      <c r="FO1113" s="9"/>
      <c r="FP1113" s="9"/>
      <c r="FQ1113" s="9"/>
      <c r="FR1113" s="9"/>
      <c r="FS1113" s="9"/>
      <c r="FT1113" s="9"/>
      <c r="FU1113" s="9"/>
      <c r="FV1113" s="9"/>
      <c r="FW1113" s="9"/>
      <c r="FX1113" s="9"/>
      <c r="FY1113" s="9"/>
      <c r="FZ1113" s="9"/>
      <c r="GA1113" s="9"/>
      <c r="GB1113" s="9"/>
      <c r="GC1113" s="9"/>
      <c r="GD1113" s="9"/>
      <c r="GE1113" s="9"/>
      <c r="GF1113" s="9"/>
    </row>
    <row r="1114" spans="2:188" s="67" customFormat="1" x14ac:dyDescent="0.3">
      <c r="B1114" s="68"/>
      <c r="C1114" s="68"/>
      <c r="D1114" s="171"/>
      <c r="E1114" s="171"/>
      <c r="F1114" s="73"/>
      <c r="G1114" s="69"/>
      <c r="L1114" s="75"/>
      <c r="M1114" s="72"/>
      <c r="N1114" s="7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9"/>
      <c r="AW1114" s="9"/>
      <c r="AX1114" s="9"/>
      <c r="AY1114" s="9"/>
      <c r="AZ1114" s="9"/>
      <c r="BA1114" s="9"/>
      <c r="BB1114" s="9"/>
      <c r="BC1114" s="9"/>
      <c r="BD1114" s="9"/>
      <c r="BE1114" s="9"/>
      <c r="BF1114" s="9"/>
      <c r="BG1114" s="9"/>
      <c r="BH1114" s="9"/>
      <c r="BI1114" s="9"/>
      <c r="BJ1114" s="9"/>
      <c r="BK1114" s="9"/>
      <c r="BL1114" s="9"/>
      <c r="BM1114" s="9"/>
      <c r="BN1114" s="9"/>
      <c r="BO1114" s="9"/>
      <c r="BP1114" s="9"/>
      <c r="BQ1114" s="9"/>
      <c r="BR1114" s="9"/>
      <c r="BS1114" s="9"/>
      <c r="BT1114" s="9"/>
      <c r="BU1114" s="9"/>
      <c r="BV1114" s="9"/>
      <c r="BW1114" s="9"/>
      <c r="BX1114" s="9"/>
      <c r="BY1114" s="9"/>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c r="CZ1114" s="9"/>
      <c r="DA1114" s="9"/>
      <c r="DB1114" s="9"/>
      <c r="DC1114" s="9"/>
      <c r="DD1114" s="9"/>
      <c r="DE1114" s="9"/>
      <c r="DF1114" s="9"/>
      <c r="DG1114" s="9"/>
      <c r="DH1114" s="9"/>
      <c r="DI1114" s="9"/>
      <c r="DJ1114" s="9"/>
      <c r="DK1114" s="9"/>
      <c r="DL1114" s="9"/>
      <c r="DM1114" s="9"/>
      <c r="DN1114" s="9"/>
      <c r="DO1114" s="9"/>
      <c r="DP1114" s="9"/>
      <c r="DQ1114" s="9"/>
      <c r="DR1114" s="9"/>
      <c r="DS1114" s="9"/>
      <c r="DT1114" s="9"/>
      <c r="DU1114" s="9"/>
      <c r="DV1114" s="9"/>
      <c r="DW1114" s="9"/>
      <c r="DX1114" s="9"/>
      <c r="DY1114" s="9"/>
      <c r="DZ1114" s="9"/>
      <c r="EA1114" s="9"/>
      <c r="EB1114" s="9"/>
      <c r="EC1114" s="9"/>
      <c r="ED1114" s="9"/>
      <c r="EE1114" s="9"/>
      <c r="EF1114" s="9"/>
      <c r="EG1114" s="9"/>
      <c r="EH1114" s="9"/>
      <c r="EI1114" s="9"/>
      <c r="EJ1114" s="9"/>
      <c r="EK1114" s="9"/>
      <c r="EL1114" s="9"/>
      <c r="EM1114" s="9"/>
      <c r="EN1114" s="9"/>
      <c r="EO1114" s="9"/>
      <c r="EP1114" s="9"/>
      <c r="EQ1114" s="9"/>
      <c r="ER1114" s="9"/>
      <c r="ES1114" s="9"/>
      <c r="ET1114" s="9"/>
      <c r="EU1114" s="9"/>
      <c r="EV1114" s="9"/>
      <c r="EW1114" s="9"/>
      <c r="EX1114" s="9"/>
      <c r="EY1114" s="9"/>
      <c r="EZ1114" s="9"/>
      <c r="FA1114" s="9"/>
      <c r="FB1114" s="9"/>
      <c r="FC1114" s="9"/>
      <c r="FD1114" s="9"/>
      <c r="FE1114" s="9"/>
      <c r="FF1114" s="9"/>
      <c r="FG1114" s="9"/>
      <c r="FH1114" s="9"/>
      <c r="FI1114" s="9"/>
      <c r="FJ1114" s="9"/>
      <c r="FK1114" s="9"/>
      <c r="FL1114" s="9"/>
      <c r="FM1114" s="9"/>
      <c r="FN1114" s="9"/>
      <c r="FO1114" s="9"/>
      <c r="FP1114" s="9"/>
      <c r="FQ1114" s="9"/>
      <c r="FR1114" s="9"/>
      <c r="FS1114" s="9"/>
      <c r="FT1114" s="9"/>
      <c r="FU1114" s="9"/>
      <c r="FV1114" s="9"/>
      <c r="FW1114" s="9"/>
      <c r="FX1114" s="9"/>
      <c r="FY1114" s="9"/>
      <c r="FZ1114" s="9"/>
      <c r="GA1114" s="9"/>
      <c r="GB1114" s="9"/>
      <c r="GC1114" s="9"/>
      <c r="GD1114" s="9"/>
      <c r="GE1114" s="9"/>
      <c r="GF1114" s="9"/>
    </row>
    <row r="1115" spans="2:188" s="67" customFormat="1" x14ac:dyDescent="0.3">
      <c r="B1115" s="68"/>
      <c r="C1115" s="68"/>
      <c r="D1115" s="171"/>
      <c r="E1115" s="171"/>
      <c r="F1115" s="73"/>
      <c r="G1115" s="69"/>
      <c r="L1115" s="75"/>
      <c r="M1115" s="72"/>
      <c r="N1115" s="7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9"/>
      <c r="AW1115" s="9"/>
      <c r="AX1115" s="9"/>
      <c r="AY1115" s="9"/>
      <c r="AZ1115" s="9"/>
      <c r="BA1115" s="9"/>
      <c r="BB1115" s="9"/>
      <c r="BC1115" s="9"/>
      <c r="BD1115" s="9"/>
      <c r="BE1115" s="9"/>
      <c r="BF1115" s="9"/>
      <c r="BG1115" s="9"/>
      <c r="BH1115" s="9"/>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c r="DR1115" s="9"/>
      <c r="DS1115" s="9"/>
      <c r="DT1115" s="9"/>
      <c r="DU1115" s="9"/>
      <c r="DV1115" s="9"/>
      <c r="DW1115" s="9"/>
      <c r="DX1115" s="9"/>
      <c r="DY1115" s="9"/>
      <c r="DZ1115" s="9"/>
      <c r="EA1115" s="9"/>
      <c r="EB1115" s="9"/>
      <c r="EC1115" s="9"/>
      <c r="ED1115" s="9"/>
      <c r="EE1115" s="9"/>
      <c r="EF1115" s="9"/>
      <c r="EG1115" s="9"/>
      <c r="EH1115" s="9"/>
      <c r="EI1115" s="9"/>
      <c r="EJ1115" s="9"/>
      <c r="EK1115" s="9"/>
      <c r="EL1115" s="9"/>
      <c r="EM1115" s="9"/>
      <c r="EN1115" s="9"/>
      <c r="EO1115" s="9"/>
      <c r="EP1115" s="9"/>
      <c r="EQ1115" s="9"/>
      <c r="ER1115" s="9"/>
      <c r="ES1115" s="9"/>
      <c r="ET1115" s="9"/>
      <c r="EU1115" s="9"/>
      <c r="EV1115" s="9"/>
      <c r="EW1115" s="9"/>
      <c r="EX1115" s="9"/>
      <c r="EY1115" s="9"/>
      <c r="EZ1115" s="9"/>
      <c r="FA1115" s="9"/>
      <c r="FB1115" s="9"/>
      <c r="FC1115" s="9"/>
      <c r="FD1115" s="9"/>
      <c r="FE1115" s="9"/>
      <c r="FF1115" s="9"/>
      <c r="FG1115" s="9"/>
      <c r="FH1115" s="9"/>
      <c r="FI1115" s="9"/>
      <c r="FJ1115" s="9"/>
      <c r="FK1115" s="9"/>
      <c r="FL1115" s="9"/>
      <c r="FM1115" s="9"/>
      <c r="FN1115" s="9"/>
      <c r="FO1115" s="9"/>
      <c r="FP1115" s="9"/>
      <c r="FQ1115" s="9"/>
      <c r="FR1115" s="9"/>
      <c r="FS1115" s="9"/>
      <c r="FT1115" s="9"/>
      <c r="FU1115" s="9"/>
      <c r="FV1115" s="9"/>
      <c r="FW1115" s="9"/>
      <c r="FX1115" s="9"/>
      <c r="FY1115" s="9"/>
      <c r="FZ1115" s="9"/>
      <c r="GA1115" s="9"/>
      <c r="GB1115" s="9"/>
      <c r="GC1115" s="9"/>
      <c r="GD1115" s="9"/>
      <c r="GE1115" s="9"/>
      <c r="GF1115" s="9"/>
    </row>
    <row r="1116" spans="2:188" s="67" customFormat="1" x14ac:dyDescent="0.3">
      <c r="B1116" s="68"/>
      <c r="C1116" s="68"/>
      <c r="D1116" s="171"/>
      <c r="E1116" s="171"/>
      <c r="F1116" s="73"/>
      <c r="G1116" s="69"/>
      <c r="L1116" s="75"/>
      <c r="M1116" s="72"/>
      <c r="N1116" s="7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9"/>
      <c r="AW1116" s="9"/>
      <c r="AX1116" s="9"/>
      <c r="AY1116" s="9"/>
      <c r="AZ1116" s="9"/>
      <c r="BA1116" s="9"/>
      <c r="BB1116" s="9"/>
      <c r="BC1116" s="9"/>
      <c r="BD1116" s="9"/>
      <c r="BE1116" s="9"/>
      <c r="BF1116" s="9"/>
      <c r="BG1116" s="9"/>
      <c r="BH1116" s="9"/>
      <c r="BI1116" s="9"/>
      <c r="BJ1116" s="9"/>
      <c r="BK1116" s="9"/>
      <c r="BL1116" s="9"/>
      <c r="BM1116" s="9"/>
      <c r="BN1116" s="9"/>
      <c r="BO1116" s="9"/>
      <c r="BP1116" s="9"/>
      <c r="BQ1116" s="9"/>
      <c r="BR1116" s="9"/>
      <c r="BS1116" s="9"/>
      <c r="BT1116" s="9"/>
      <c r="BU1116" s="9"/>
      <c r="BV1116" s="9"/>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c r="CZ1116" s="9"/>
      <c r="DA1116" s="9"/>
      <c r="DB1116" s="9"/>
      <c r="DC1116" s="9"/>
      <c r="DD1116" s="9"/>
      <c r="DE1116" s="9"/>
      <c r="DF1116" s="9"/>
      <c r="DG1116" s="9"/>
      <c r="DH1116" s="9"/>
      <c r="DI1116" s="9"/>
      <c r="DJ1116" s="9"/>
      <c r="DK1116" s="9"/>
      <c r="DL1116" s="9"/>
      <c r="DM1116" s="9"/>
      <c r="DN1116" s="9"/>
      <c r="DO1116" s="9"/>
      <c r="DP1116" s="9"/>
      <c r="DQ1116" s="9"/>
      <c r="DR1116" s="9"/>
      <c r="DS1116" s="9"/>
      <c r="DT1116" s="9"/>
      <c r="DU1116" s="9"/>
      <c r="DV1116" s="9"/>
      <c r="DW1116" s="9"/>
      <c r="DX1116" s="9"/>
      <c r="DY1116" s="9"/>
      <c r="DZ1116" s="9"/>
      <c r="EA1116" s="9"/>
      <c r="EB1116" s="9"/>
      <c r="EC1116" s="9"/>
      <c r="ED1116" s="9"/>
      <c r="EE1116" s="9"/>
      <c r="EF1116" s="9"/>
      <c r="EG1116" s="9"/>
      <c r="EH1116" s="9"/>
      <c r="EI1116" s="9"/>
      <c r="EJ1116" s="9"/>
      <c r="EK1116" s="9"/>
      <c r="EL1116" s="9"/>
      <c r="EM1116" s="9"/>
      <c r="EN1116" s="9"/>
      <c r="EO1116" s="9"/>
      <c r="EP1116" s="9"/>
      <c r="EQ1116" s="9"/>
      <c r="ER1116" s="9"/>
      <c r="ES1116" s="9"/>
      <c r="ET1116" s="9"/>
      <c r="EU1116" s="9"/>
      <c r="EV1116" s="9"/>
      <c r="EW1116" s="9"/>
      <c r="EX1116" s="9"/>
      <c r="EY1116" s="9"/>
      <c r="EZ1116" s="9"/>
      <c r="FA1116" s="9"/>
      <c r="FB1116" s="9"/>
      <c r="FC1116" s="9"/>
      <c r="FD1116" s="9"/>
      <c r="FE1116" s="9"/>
      <c r="FF1116" s="9"/>
      <c r="FG1116" s="9"/>
      <c r="FH1116" s="9"/>
      <c r="FI1116" s="9"/>
      <c r="FJ1116" s="9"/>
      <c r="FK1116" s="9"/>
      <c r="FL1116" s="9"/>
      <c r="FM1116" s="9"/>
      <c r="FN1116" s="9"/>
      <c r="FO1116" s="9"/>
      <c r="FP1116" s="9"/>
      <c r="FQ1116" s="9"/>
      <c r="FR1116" s="9"/>
      <c r="FS1116" s="9"/>
      <c r="FT1116" s="9"/>
      <c r="FU1116" s="9"/>
      <c r="FV1116" s="9"/>
      <c r="FW1116" s="9"/>
      <c r="FX1116" s="9"/>
      <c r="FY1116" s="9"/>
      <c r="FZ1116" s="9"/>
      <c r="GA1116" s="9"/>
      <c r="GB1116" s="9"/>
      <c r="GC1116" s="9"/>
      <c r="GD1116" s="9"/>
      <c r="GE1116" s="9"/>
      <c r="GF1116" s="9"/>
    </row>
    <row r="1117" spans="2:188" s="67" customFormat="1" x14ac:dyDescent="0.3">
      <c r="B1117" s="68"/>
      <c r="C1117" s="68"/>
      <c r="D1117" s="171"/>
      <c r="E1117" s="171"/>
      <c r="F1117" s="73"/>
      <c r="G1117" s="69"/>
      <c r="L1117" s="75"/>
      <c r="M1117" s="72"/>
      <c r="N1117" s="7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9"/>
      <c r="AW1117" s="9"/>
      <c r="AX1117" s="9"/>
      <c r="AY1117" s="9"/>
      <c r="AZ1117" s="9"/>
      <c r="BA1117" s="9"/>
      <c r="BB1117" s="9"/>
      <c r="BC1117" s="9"/>
      <c r="BD1117" s="9"/>
      <c r="BE1117" s="9"/>
      <c r="BF1117" s="9"/>
      <c r="BG1117" s="9"/>
      <c r="BH1117" s="9"/>
      <c r="BI1117" s="9"/>
      <c r="BJ1117" s="9"/>
      <c r="BK1117" s="9"/>
      <c r="BL1117" s="9"/>
      <c r="BM1117" s="9"/>
      <c r="BN1117" s="9"/>
      <c r="BO1117" s="9"/>
      <c r="BP1117" s="9"/>
      <c r="BQ1117" s="9"/>
      <c r="BR1117" s="9"/>
      <c r="BS1117" s="9"/>
      <c r="BT1117" s="9"/>
      <c r="BU1117" s="9"/>
      <c r="BV1117" s="9"/>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c r="CZ1117" s="9"/>
      <c r="DA1117" s="9"/>
      <c r="DB1117" s="9"/>
      <c r="DC1117" s="9"/>
      <c r="DD1117" s="9"/>
      <c r="DE1117" s="9"/>
      <c r="DF1117" s="9"/>
      <c r="DG1117" s="9"/>
      <c r="DH1117" s="9"/>
      <c r="DI1117" s="9"/>
      <c r="DJ1117" s="9"/>
      <c r="DK1117" s="9"/>
      <c r="DL1117" s="9"/>
      <c r="DM1117" s="9"/>
      <c r="DN1117" s="9"/>
      <c r="DO1117" s="9"/>
      <c r="DP1117" s="9"/>
      <c r="DQ1117" s="9"/>
      <c r="DR1117" s="9"/>
      <c r="DS1117" s="9"/>
      <c r="DT1117" s="9"/>
      <c r="DU1117" s="9"/>
      <c r="DV1117" s="9"/>
      <c r="DW1117" s="9"/>
      <c r="DX1117" s="9"/>
      <c r="DY1117" s="9"/>
      <c r="DZ1117" s="9"/>
      <c r="EA1117" s="9"/>
      <c r="EB1117" s="9"/>
      <c r="EC1117" s="9"/>
      <c r="ED1117" s="9"/>
      <c r="EE1117" s="9"/>
      <c r="EF1117" s="9"/>
      <c r="EG1117" s="9"/>
      <c r="EH1117" s="9"/>
      <c r="EI1117" s="9"/>
      <c r="EJ1117" s="9"/>
      <c r="EK1117" s="9"/>
      <c r="EL1117" s="9"/>
      <c r="EM1117" s="9"/>
      <c r="EN1117" s="9"/>
      <c r="EO1117" s="9"/>
      <c r="EP1117" s="9"/>
      <c r="EQ1117" s="9"/>
      <c r="ER1117" s="9"/>
      <c r="ES1117" s="9"/>
      <c r="ET1117" s="9"/>
      <c r="EU1117" s="9"/>
      <c r="EV1117" s="9"/>
      <c r="EW1117" s="9"/>
      <c r="EX1117" s="9"/>
      <c r="EY1117" s="9"/>
      <c r="EZ1117" s="9"/>
      <c r="FA1117" s="9"/>
      <c r="FB1117" s="9"/>
      <c r="FC1117" s="9"/>
      <c r="FD1117" s="9"/>
      <c r="FE1117" s="9"/>
      <c r="FF1117" s="9"/>
      <c r="FG1117" s="9"/>
      <c r="FH1117" s="9"/>
      <c r="FI1117" s="9"/>
      <c r="FJ1117" s="9"/>
      <c r="FK1117" s="9"/>
      <c r="FL1117" s="9"/>
      <c r="FM1117" s="9"/>
      <c r="FN1117" s="9"/>
      <c r="FO1117" s="9"/>
      <c r="FP1117" s="9"/>
      <c r="FQ1117" s="9"/>
      <c r="FR1117" s="9"/>
      <c r="FS1117" s="9"/>
      <c r="FT1117" s="9"/>
      <c r="FU1117" s="9"/>
      <c r="FV1117" s="9"/>
      <c r="FW1117" s="9"/>
      <c r="FX1117" s="9"/>
      <c r="FY1117" s="9"/>
      <c r="FZ1117" s="9"/>
      <c r="GA1117" s="9"/>
      <c r="GB1117" s="9"/>
      <c r="GC1117" s="9"/>
      <c r="GD1117" s="9"/>
      <c r="GE1117" s="9"/>
      <c r="GF1117" s="9"/>
    </row>
    <row r="1118" spans="2:188" s="67" customFormat="1" x14ac:dyDescent="0.3">
      <c r="B1118" s="68"/>
      <c r="C1118" s="68"/>
      <c r="D1118" s="171"/>
      <c r="E1118" s="171"/>
      <c r="F1118" s="73"/>
      <c r="G1118" s="69"/>
      <c r="L1118" s="75"/>
      <c r="M1118" s="72"/>
      <c r="N1118" s="7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9"/>
      <c r="AW1118" s="9"/>
      <c r="AX1118" s="9"/>
      <c r="AY1118" s="9"/>
      <c r="AZ1118" s="9"/>
      <c r="BA1118" s="9"/>
      <c r="BB1118" s="9"/>
      <c r="BC1118" s="9"/>
      <c r="BD1118" s="9"/>
      <c r="BE1118" s="9"/>
      <c r="BF1118" s="9"/>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c r="DR1118" s="9"/>
      <c r="DS1118" s="9"/>
      <c r="DT1118" s="9"/>
      <c r="DU1118" s="9"/>
      <c r="DV1118" s="9"/>
      <c r="DW1118" s="9"/>
      <c r="DX1118" s="9"/>
      <c r="DY1118" s="9"/>
      <c r="DZ1118" s="9"/>
      <c r="EA1118" s="9"/>
      <c r="EB1118" s="9"/>
      <c r="EC1118" s="9"/>
      <c r="ED1118" s="9"/>
      <c r="EE1118" s="9"/>
      <c r="EF1118" s="9"/>
      <c r="EG1118" s="9"/>
      <c r="EH1118" s="9"/>
      <c r="EI1118" s="9"/>
      <c r="EJ1118" s="9"/>
      <c r="EK1118" s="9"/>
      <c r="EL1118" s="9"/>
      <c r="EM1118" s="9"/>
      <c r="EN1118" s="9"/>
      <c r="EO1118" s="9"/>
      <c r="EP1118" s="9"/>
      <c r="EQ1118" s="9"/>
      <c r="ER1118" s="9"/>
      <c r="ES1118" s="9"/>
      <c r="ET1118" s="9"/>
      <c r="EU1118" s="9"/>
      <c r="EV1118" s="9"/>
      <c r="EW1118" s="9"/>
      <c r="EX1118" s="9"/>
      <c r="EY1118" s="9"/>
      <c r="EZ1118" s="9"/>
      <c r="FA1118" s="9"/>
      <c r="FB1118" s="9"/>
      <c r="FC1118" s="9"/>
      <c r="FD1118" s="9"/>
      <c r="FE1118" s="9"/>
      <c r="FF1118" s="9"/>
      <c r="FG1118" s="9"/>
      <c r="FH1118" s="9"/>
      <c r="FI1118" s="9"/>
      <c r="FJ1118" s="9"/>
      <c r="FK1118" s="9"/>
      <c r="FL1118" s="9"/>
      <c r="FM1118" s="9"/>
      <c r="FN1118" s="9"/>
      <c r="FO1118" s="9"/>
      <c r="FP1118" s="9"/>
      <c r="FQ1118" s="9"/>
      <c r="FR1118" s="9"/>
      <c r="FS1118" s="9"/>
      <c r="FT1118" s="9"/>
      <c r="FU1118" s="9"/>
      <c r="FV1118" s="9"/>
      <c r="FW1118" s="9"/>
      <c r="FX1118" s="9"/>
      <c r="FY1118" s="9"/>
      <c r="FZ1118" s="9"/>
      <c r="GA1118" s="9"/>
      <c r="GB1118" s="9"/>
      <c r="GC1118" s="9"/>
      <c r="GD1118" s="9"/>
      <c r="GE1118" s="9"/>
      <c r="GF1118" s="9"/>
    </row>
    <row r="1119" spans="2:188" s="67" customFormat="1" x14ac:dyDescent="0.3">
      <c r="B1119" s="68"/>
      <c r="C1119" s="68"/>
      <c r="D1119" s="171"/>
      <c r="E1119" s="171"/>
      <c r="F1119" s="73"/>
      <c r="G1119" s="69"/>
      <c r="L1119" s="75"/>
      <c r="M1119" s="72"/>
      <c r="N1119" s="7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9"/>
      <c r="AW1119" s="9"/>
      <c r="AX1119" s="9"/>
      <c r="AY1119" s="9"/>
      <c r="AZ1119" s="9"/>
      <c r="BA1119" s="9"/>
      <c r="BB1119" s="9"/>
      <c r="BC1119" s="9"/>
      <c r="BD1119" s="9"/>
      <c r="BE1119" s="9"/>
      <c r="BF1119" s="9"/>
      <c r="BG1119" s="9"/>
      <c r="BH1119" s="9"/>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c r="DR1119" s="9"/>
      <c r="DS1119" s="9"/>
      <c r="DT1119" s="9"/>
      <c r="DU1119" s="9"/>
      <c r="DV1119" s="9"/>
      <c r="DW1119" s="9"/>
      <c r="DX1119" s="9"/>
      <c r="DY1119" s="9"/>
      <c r="DZ1119" s="9"/>
      <c r="EA1119" s="9"/>
      <c r="EB1119" s="9"/>
      <c r="EC1119" s="9"/>
      <c r="ED1119" s="9"/>
      <c r="EE1119" s="9"/>
      <c r="EF1119" s="9"/>
      <c r="EG1119" s="9"/>
      <c r="EH1119" s="9"/>
      <c r="EI1119" s="9"/>
      <c r="EJ1119" s="9"/>
      <c r="EK1119" s="9"/>
      <c r="EL1119" s="9"/>
      <c r="EM1119" s="9"/>
      <c r="EN1119" s="9"/>
      <c r="EO1119" s="9"/>
      <c r="EP1119" s="9"/>
      <c r="EQ1119" s="9"/>
      <c r="ER1119" s="9"/>
      <c r="ES1119" s="9"/>
      <c r="ET1119" s="9"/>
      <c r="EU1119" s="9"/>
      <c r="EV1119" s="9"/>
      <c r="EW1119" s="9"/>
      <c r="EX1119" s="9"/>
      <c r="EY1119" s="9"/>
      <c r="EZ1119" s="9"/>
      <c r="FA1119" s="9"/>
      <c r="FB1119" s="9"/>
      <c r="FC1119" s="9"/>
      <c r="FD1119" s="9"/>
      <c r="FE1119" s="9"/>
      <c r="FF1119" s="9"/>
      <c r="FG1119" s="9"/>
      <c r="FH1119" s="9"/>
      <c r="FI1119" s="9"/>
      <c r="FJ1119" s="9"/>
      <c r="FK1119" s="9"/>
      <c r="FL1119" s="9"/>
      <c r="FM1119" s="9"/>
      <c r="FN1119" s="9"/>
      <c r="FO1119" s="9"/>
      <c r="FP1119" s="9"/>
      <c r="FQ1119" s="9"/>
      <c r="FR1119" s="9"/>
      <c r="FS1119" s="9"/>
      <c r="FT1119" s="9"/>
      <c r="FU1119" s="9"/>
      <c r="FV1119" s="9"/>
      <c r="FW1119" s="9"/>
      <c r="FX1119" s="9"/>
      <c r="FY1119" s="9"/>
      <c r="FZ1119" s="9"/>
      <c r="GA1119" s="9"/>
      <c r="GB1119" s="9"/>
      <c r="GC1119" s="9"/>
      <c r="GD1119" s="9"/>
      <c r="GE1119" s="9"/>
      <c r="GF1119" s="9"/>
    </row>
    <row r="1120" spans="2:188" s="67" customFormat="1" x14ac:dyDescent="0.3">
      <c r="B1120" s="68"/>
      <c r="C1120" s="68"/>
      <c r="D1120" s="171"/>
      <c r="E1120" s="171"/>
      <c r="F1120" s="73"/>
      <c r="G1120" s="69"/>
      <c r="L1120" s="75"/>
      <c r="M1120" s="72"/>
      <c r="N1120" s="7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9"/>
      <c r="AW1120" s="9"/>
      <c r="AX1120" s="9"/>
      <c r="AY1120" s="9"/>
      <c r="AZ1120" s="9"/>
      <c r="BA1120" s="9"/>
      <c r="BB1120" s="9"/>
      <c r="BC1120" s="9"/>
      <c r="BD1120" s="9"/>
      <c r="BE1120" s="9"/>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9"/>
      <c r="FZ1120" s="9"/>
      <c r="GA1120" s="9"/>
      <c r="GB1120" s="9"/>
      <c r="GC1120" s="9"/>
      <c r="GD1120" s="9"/>
      <c r="GE1120" s="9"/>
      <c r="GF1120" s="9"/>
    </row>
    <row r="1121" spans="2:188" s="67" customFormat="1" x14ac:dyDescent="0.3">
      <c r="B1121" s="68"/>
      <c r="C1121" s="68"/>
      <c r="D1121" s="171"/>
      <c r="E1121" s="171"/>
      <c r="F1121" s="73"/>
      <c r="G1121" s="69"/>
      <c r="L1121" s="75"/>
      <c r="M1121" s="72"/>
      <c r="N1121" s="7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9"/>
      <c r="AW1121" s="9"/>
      <c r="AX1121" s="9"/>
      <c r="AY1121" s="9"/>
      <c r="AZ1121" s="9"/>
      <c r="BA1121" s="9"/>
      <c r="BB1121" s="9"/>
      <c r="BC1121" s="9"/>
      <c r="BD1121" s="9"/>
      <c r="BE1121" s="9"/>
      <c r="BF1121" s="9"/>
      <c r="BG1121" s="9"/>
      <c r="BH1121" s="9"/>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c r="DR1121" s="9"/>
      <c r="DS1121" s="9"/>
      <c r="DT1121" s="9"/>
      <c r="DU1121" s="9"/>
      <c r="DV1121" s="9"/>
      <c r="DW1121" s="9"/>
      <c r="DX1121" s="9"/>
      <c r="DY1121" s="9"/>
      <c r="DZ1121" s="9"/>
      <c r="EA1121" s="9"/>
      <c r="EB1121" s="9"/>
      <c r="EC1121" s="9"/>
      <c r="ED1121" s="9"/>
      <c r="EE1121" s="9"/>
      <c r="EF1121" s="9"/>
      <c r="EG1121" s="9"/>
      <c r="EH1121" s="9"/>
      <c r="EI1121" s="9"/>
      <c r="EJ1121" s="9"/>
      <c r="EK1121" s="9"/>
      <c r="EL1121" s="9"/>
      <c r="EM1121" s="9"/>
      <c r="EN1121" s="9"/>
      <c r="EO1121" s="9"/>
      <c r="EP1121" s="9"/>
      <c r="EQ1121" s="9"/>
      <c r="ER1121" s="9"/>
      <c r="ES1121" s="9"/>
      <c r="ET1121" s="9"/>
      <c r="EU1121" s="9"/>
      <c r="EV1121" s="9"/>
      <c r="EW1121" s="9"/>
      <c r="EX1121" s="9"/>
      <c r="EY1121" s="9"/>
      <c r="EZ1121" s="9"/>
      <c r="FA1121" s="9"/>
      <c r="FB1121" s="9"/>
      <c r="FC1121" s="9"/>
      <c r="FD1121" s="9"/>
      <c r="FE1121" s="9"/>
      <c r="FF1121" s="9"/>
      <c r="FG1121" s="9"/>
      <c r="FH1121" s="9"/>
      <c r="FI1121" s="9"/>
      <c r="FJ1121" s="9"/>
      <c r="FK1121" s="9"/>
      <c r="FL1121" s="9"/>
      <c r="FM1121" s="9"/>
      <c r="FN1121" s="9"/>
      <c r="FO1121" s="9"/>
      <c r="FP1121" s="9"/>
      <c r="FQ1121" s="9"/>
      <c r="FR1121" s="9"/>
      <c r="FS1121" s="9"/>
      <c r="FT1121" s="9"/>
      <c r="FU1121" s="9"/>
      <c r="FV1121" s="9"/>
      <c r="FW1121" s="9"/>
      <c r="FX1121" s="9"/>
      <c r="FY1121" s="9"/>
      <c r="FZ1121" s="9"/>
      <c r="GA1121" s="9"/>
      <c r="GB1121" s="9"/>
      <c r="GC1121" s="9"/>
      <c r="GD1121" s="9"/>
      <c r="GE1121" s="9"/>
      <c r="GF1121" s="9"/>
    </row>
    <row r="1122" spans="2:188" s="67" customFormat="1" x14ac:dyDescent="0.3">
      <c r="B1122" s="68"/>
      <c r="C1122" s="68"/>
      <c r="D1122" s="171"/>
      <c r="E1122" s="171"/>
      <c r="F1122" s="73"/>
      <c r="G1122" s="69"/>
      <c r="L1122" s="75"/>
      <c r="M1122" s="72"/>
      <c r="N1122" s="7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9"/>
      <c r="AW1122" s="9"/>
      <c r="AX1122" s="9"/>
      <c r="AY1122" s="9"/>
      <c r="AZ1122" s="9"/>
      <c r="BA1122" s="9"/>
      <c r="BB1122" s="9"/>
      <c r="BC1122" s="9"/>
      <c r="BD1122" s="9"/>
      <c r="BE1122" s="9"/>
      <c r="BF1122" s="9"/>
      <c r="BG1122" s="9"/>
      <c r="BH1122" s="9"/>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c r="DR1122" s="9"/>
      <c r="DS1122" s="9"/>
      <c r="DT1122" s="9"/>
      <c r="DU1122" s="9"/>
      <c r="DV1122" s="9"/>
      <c r="DW1122" s="9"/>
      <c r="DX1122" s="9"/>
      <c r="DY1122" s="9"/>
      <c r="DZ1122" s="9"/>
      <c r="EA1122" s="9"/>
      <c r="EB1122" s="9"/>
      <c r="EC1122" s="9"/>
      <c r="ED1122" s="9"/>
      <c r="EE1122" s="9"/>
      <c r="EF1122" s="9"/>
      <c r="EG1122" s="9"/>
      <c r="EH1122" s="9"/>
      <c r="EI1122" s="9"/>
      <c r="EJ1122" s="9"/>
      <c r="EK1122" s="9"/>
      <c r="EL1122" s="9"/>
      <c r="EM1122" s="9"/>
      <c r="EN1122" s="9"/>
      <c r="EO1122" s="9"/>
      <c r="EP1122" s="9"/>
      <c r="EQ1122" s="9"/>
      <c r="ER1122" s="9"/>
      <c r="ES1122" s="9"/>
      <c r="ET1122" s="9"/>
      <c r="EU1122" s="9"/>
      <c r="EV1122" s="9"/>
      <c r="EW1122" s="9"/>
      <c r="EX1122" s="9"/>
      <c r="EY1122" s="9"/>
      <c r="EZ1122" s="9"/>
      <c r="FA1122" s="9"/>
      <c r="FB1122" s="9"/>
      <c r="FC1122" s="9"/>
      <c r="FD1122" s="9"/>
      <c r="FE1122" s="9"/>
      <c r="FF1122" s="9"/>
      <c r="FG1122" s="9"/>
      <c r="FH1122" s="9"/>
      <c r="FI1122" s="9"/>
      <c r="FJ1122" s="9"/>
      <c r="FK1122" s="9"/>
      <c r="FL1122" s="9"/>
      <c r="FM1122" s="9"/>
      <c r="FN1122" s="9"/>
      <c r="FO1122" s="9"/>
      <c r="FP1122" s="9"/>
      <c r="FQ1122" s="9"/>
      <c r="FR1122" s="9"/>
      <c r="FS1122" s="9"/>
      <c r="FT1122" s="9"/>
      <c r="FU1122" s="9"/>
      <c r="FV1122" s="9"/>
      <c r="FW1122" s="9"/>
      <c r="FX1122" s="9"/>
      <c r="FY1122" s="9"/>
      <c r="FZ1122" s="9"/>
      <c r="GA1122" s="9"/>
      <c r="GB1122" s="9"/>
      <c r="GC1122" s="9"/>
      <c r="GD1122" s="9"/>
      <c r="GE1122" s="9"/>
      <c r="GF1122" s="9"/>
    </row>
    <row r="1123" spans="2:188" s="67" customFormat="1" x14ac:dyDescent="0.3">
      <c r="B1123" s="68"/>
      <c r="C1123" s="68"/>
      <c r="D1123" s="171"/>
      <c r="E1123" s="171"/>
      <c r="F1123" s="73"/>
      <c r="G1123" s="69"/>
      <c r="L1123" s="75"/>
      <c r="M1123" s="72"/>
      <c r="N1123" s="7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9"/>
      <c r="AW1123" s="9"/>
      <c r="AX1123" s="9"/>
      <c r="AY1123" s="9"/>
      <c r="AZ1123" s="9"/>
      <c r="BA1123" s="9"/>
      <c r="BB1123" s="9"/>
      <c r="BC1123" s="9"/>
      <c r="BD1123" s="9"/>
      <c r="BE1123" s="9"/>
      <c r="BF1123" s="9"/>
      <c r="BG1123" s="9"/>
      <c r="BH1123" s="9"/>
      <c r="BI1123" s="9"/>
      <c r="BJ1123" s="9"/>
      <c r="BK1123" s="9"/>
      <c r="BL1123" s="9"/>
      <c r="BM1123" s="9"/>
      <c r="BN1123" s="9"/>
      <c r="BO1123" s="9"/>
      <c r="BP1123" s="9"/>
      <c r="BQ1123" s="9"/>
      <c r="BR1123" s="9"/>
      <c r="BS1123" s="9"/>
      <c r="BT1123" s="9"/>
      <c r="BU1123" s="9"/>
      <c r="BV1123" s="9"/>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c r="CZ1123" s="9"/>
      <c r="DA1123" s="9"/>
      <c r="DB1123" s="9"/>
      <c r="DC1123" s="9"/>
      <c r="DD1123" s="9"/>
      <c r="DE1123" s="9"/>
      <c r="DF1123" s="9"/>
      <c r="DG1123" s="9"/>
      <c r="DH1123" s="9"/>
      <c r="DI1123" s="9"/>
      <c r="DJ1123" s="9"/>
      <c r="DK1123" s="9"/>
      <c r="DL1123" s="9"/>
      <c r="DM1123" s="9"/>
      <c r="DN1123" s="9"/>
      <c r="DO1123" s="9"/>
      <c r="DP1123" s="9"/>
      <c r="DQ1123" s="9"/>
      <c r="DR1123" s="9"/>
      <c r="DS1123" s="9"/>
      <c r="DT1123" s="9"/>
      <c r="DU1123" s="9"/>
      <c r="DV1123" s="9"/>
      <c r="DW1123" s="9"/>
      <c r="DX1123" s="9"/>
      <c r="DY1123" s="9"/>
      <c r="DZ1123" s="9"/>
      <c r="EA1123" s="9"/>
      <c r="EB1123" s="9"/>
      <c r="EC1123" s="9"/>
      <c r="ED1123" s="9"/>
      <c r="EE1123" s="9"/>
      <c r="EF1123" s="9"/>
      <c r="EG1123" s="9"/>
      <c r="EH1123" s="9"/>
      <c r="EI1123" s="9"/>
      <c r="EJ1123" s="9"/>
      <c r="EK1123" s="9"/>
      <c r="EL1123" s="9"/>
      <c r="EM1123" s="9"/>
      <c r="EN1123" s="9"/>
      <c r="EO1123" s="9"/>
      <c r="EP1123" s="9"/>
      <c r="EQ1123" s="9"/>
      <c r="ER1123" s="9"/>
      <c r="ES1123" s="9"/>
      <c r="ET1123" s="9"/>
      <c r="EU1123" s="9"/>
      <c r="EV1123" s="9"/>
      <c r="EW1123" s="9"/>
      <c r="EX1123" s="9"/>
      <c r="EY1123" s="9"/>
      <c r="EZ1123" s="9"/>
      <c r="FA1123" s="9"/>
      <c r="FB1123" s="9"/>
      <c r="FC1123" s="9"/>
      <c r="FD1123" s="9"/>
      <c r="FE1123" s="9"/>
      <c r="FF1123" s="9"/>
      <c r="FG1123" s="9"/>
      <c r="FH1123" s="9"/>
      <c r="FI1123" s="9"/>
      <c r="FJ1123" s="9"/>
      <c r="FK1123" s="9"/>
      <c r="FL1123" s="9"/>
      <c r="FM1123" s="9"/>
      <c r="FN1123" s="9"/>
      <c r="FO1123" s="9"/>
      <c r="FP1123" s="9"/>
      <c r="FQ1123" s="9"/>
      <c r="FR1123" s="9"/>
      <c r="FS1123" s="9"/>
      <c r="FT1123" s="9"/>
      <c r="FU1123" s="9"/>
      <c r="FV1123" s="9"/>
      <c r="FW1123" s="9"/>
      <c r="FX1123" s="9"/>
      <c r="FY1123" s="9"/>
      <c r="FZ1123" s="9"/>
      <c r="GA1123" s="9"/>
      <c r="GB1123" s="9"/>
      <c r="GC1123" s="9"/>
      <c r="GD1123" s="9"/>
      <c r="GE1123" s="9"/>
      <c r="GF1123" s="9"/>
    </row>
    <row r="1124" spans="2:188" s="67" customFormat="1" x14ac:dyDescent="0.3">
      <c r="B1124" s="68"/>
      <c r="C1124" s="68"/>
      <c r="D1124" s="171"/>
      <c r="E1124" s="171"/>
      <c r="F1124" s="73"/>
      <c r="G1124" s="69"/>
      <c r="L1124" s="75"/>
      <c r="M1124" s="72"/>
      <c r="N1124" s="7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9"/>
      <c r="AW1124" s="9"/>
      <c r="AX1124" s="9"/>
      <c r="AY1124" s="9"/>
      <c r="AZ1124" s="9"/>
      <c r="BA1124" s="9"/>
      <c r="BB1124" s="9"/>
      <c r="BC1124" s="9"/>
      <c r="BD1124" s="9"/>
      <c r="BE1124" s="9"/>
      <c r="BF1124" s="9"/>
      <c r="BG1124" s="9"/>
      <c r="BH1124" s="9"/>
      <c r="BI1124" s="9"/>
      <c r="BJ1124" s="9"/>
      <c r="BK1124" s="9"/>
      <c r="BL1124" s="9"/>
      <c r="BM1124" s="9"/>
      <c r="BN1124" s="9"/>
      <c r="BO1124" s="9"/>
      <c r="BP1124" s="9"/>
      <c r="BQ1124" s="9"/>
      <c r="BR1124" s="9"/>
      <c r="BS1124" s="9"/>
      <c r="BT1124" s="9"/>
      <c r="BU1124" s="9"/>
      <c r="BV1124" s="9"/>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c r="CZ1124" s="9"/>
      <c r="DA1124" s="9"/>
      <c r="DB1124" s="9"/>
      <c r="DC1124" s="9"/>
      <c r="DD1124" s="9"/>
      <c r="DE1124" s="9"/>
      <c r="DF1124" s="9"/>
      <c r="DG1124" s="9"/>
      <c r="DH1124" s="9"/>
      <c r="DI1124" s="9"/>
      <c r="DJ1124" s="9"/>
      <c r="DK1124" s="9"/>
      <c r="DL1124" s="9"/>
      <c r="DM1124" s="9"/>
      <c r="DN1124" s="9"/>
      <c r="DO1124" s="9"/>
      <c r="DP1124" s="9"/>
      <c r="DQ1124" s="9"/>
      <c r="DR1124" s="9"/>
      <c r="DS1124" s="9"/>
      <c r="DT1124" s="9"/>
      <c r="DU1124" s="9"/>
      <c r="DV1124" s="9"/>
      <c r="DW1124" s="9"/>
      <c r="DX1124" s="9"/>
      <c r="DY1124" s="9"/>
      <c r="DZ1124" s="9"/>
      <c r="EA1124" s="9"/>
      <c r="EB1124" s="9"/>
      <c r="EC1124" s="9"/>
      <c r="ED1124" s="9"/>
      <c r="EE1124" s="9"/>
      <c r="EF1124" s="9"/>
      <c r="EG1124" s="9"/>
      <c r="EH1124" s="9"/>
      <c r="EI1124" s="9"/>
      <c r="EJ1124" s="9"/>
      <c r="EK1124" s="9"/>
      <c r="EL1124" s="9"/>
      <c r="EM1124" s="9"/>
      <c r="EN1124" s="9"/>
      <c r="EO1124" s="9"/>
      <c r="EP1124" s="9"/>
      <c r="EQ1124" s="9"/>
      <c r="ER1124" s="9"/>
      <c r="ES1124" s="9"/>
      <c r="ET1124" s="9"/>
      <c r="EU1124" s="9"/>
      <c r="EV1124" s="9"/>
      <c r="EW1124" s="9"/>
      <c r="EX1124" s="9"/>
      <c r="EY1124" s="9"/>
      <c r="EZ1124" s="9"/>
      <c r="FA1124" s="9"/>
      <c r="FB1124" s="9"/>
      <c r="FC1124" s="9"/>
      <c r="FD1124" s="9"/>
      <c r="FE1124" s="9"/>
      <c r="FF1124" s="9"/>
      <c r="FG1124" s="9"/>
      <c r="FH1124" s="9"/>
      <c r="FI1124" s="9"/>
      <c r="FJ1124" s="9"/>
      <c r="FK1124" s="9"/>
      <c r="FL1124" s="9"/>
      <c r="FM1124" s="9"/>
      <c r="FN1124" s="9"/>
      <c r="FO1124" s="9"/>
      <c r="FP1124" s="9"/>
      <c r="FQ1124" s="9"/>
      <c r="FR1124" s="9"/>
      <c r="FS1124" s="9"/>
      <c r="FT1124" s="9"/>
      <c r="FU1124" s="9"/>
      <c r="FV1124" s="9"/>
      <c r="FW1124" s="9"/>
      <c r="FX1124" s="9"/>
      <c r="FY1124" s="9"/>
      <c r="FZ1124" s="9"/>
      <c r="GA1124" s="9"/>
      <c r="GB1124" s="9"/>
      <c r="GC1124" s="9"/>
      <c r="GD1124" s="9"/>
      <c r="GE1124" s="9"/>
      <c r="GF1124" s="9"/>
    </row>
    <row r="1125" spans="2:188" s="67" customFormat="1" x14ac:dyDescent="0.3">
      <c r="B1125" s="68"/>
      <c r="C1125" s="68"/>
      <c r="D1125" s="171"/>
      <c r="E1125" s="171"/>
      <c r="F1125" s="73"/>
      <c r="G1125" s="69"/>
      <c r="L1125" s="75"/>
      <c r="M1125" s="72"/>
      <c r="N1125" s="7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9"/>
      <c r="AW1125" s="9"/>
      <c r="AX1125" s="9"/>
      <c r="AY1125" s="9"/>
      <c r="AZ1125" s="9"/>
      <c r="BA1125" s="9"/>
      <c r="BB1125" s="9"/>
      <c r="BC1125" s="9"/>
      <c r="BD1125" s="9"/>
      <c r="BE1125" s="9"/>
      <c r="BF1125" s="9"/>
      <c r="BG1125" s="9"/>
      <c r="BH1125" s="9"/>
      <c r="BI1125" s="9"/>
      <c r="BJ1125" s="9"/>
      <c r="BK1125" s="9"/>
      <c r="BL1125" s="9"/>
      <c r="BM1125" s="9"/>
      <c r="BN1125" s="9"/>
      <c r="BO1125" s="9"/>
      <c r="BP1125" s="9"/>
      <c r="BQ1125" s="9"/>
      <c r="BR1125" s="9"/>
      <c r="BS1125" s="9"/>
      <c r="BT1125" s="9"/>
      <c r="BU1125" s="9"/>
      <c r="BV1125" s="9"/>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c r="CZ1125" s="9"/>
      <c r="DA1125" s="9"/>
      <c r="DB1125" s="9"/>
      <c r="DC1125" s="9"/>
      <c r="DD1125" s="9"/>
      <c r="DE1125" s="9"/>
      <c r="DF1125" s="9"/>
      <c r="DG1125" s="9"/>
      <c r="DH1125" s="9"/>
      <c r="DI1125" s="9"/>
      <c r="DJ1125" s="9"/>
      <c r="DK1125" s="9"/>
      <c r="DL1125" s="9"/>
      <c r="DM1125" s="9"/>
      <c r="DN1125" s="9"/>
      <c r="DO1125" s="9"/>
      <c r="DP1125" s="9"/>
      <c r="DQ1125" s="9"/>
      <c r="DR1125" s="9"/>
      <c r="DS1125" s="9"/>
      <c r="DT1125" s="9"/>
      <c r="DU1125" s="9"/>
      <c r="DV1125" s="9"/>
      <c r="DW1125" s="9"/>
      <c r="DX1125" s="9"/>
      <c r="DY1125" s="9"/>
      <c r="DZ1125" s="9"/>
      <c r="EA1125" s="9"/>
      <c r="EB1125" s="9"/>
      <c r="EC1125" s="9"/>
      <c r="ED1125" s="9"/>
      <c r="EE1125" s="9"/>
      <c r="EF1125" s="9"/>
      <c r="EG1125" s="9"/>
      <c r="EH1125" s="9"/>
      <c r="EI1125" s="9"/>
      <c r="EJ1125" s="9"/>
      <c r="EK1125" s="9"/>
      <c r="EL1125" s="9"/>
      <c r="EM1125" s="9"/>
      <c r="EN1125" s="9"/>
      <c r="EO1125" s="9"/>
      <c r="EP1125" s="9"/>
      <c r="EQ1125" s="9"/>
      <c r="ER1125" s="9"/>
      <c r="ES1125" s="9"/>
      <c r="ET1125" s="9"/>
      <c r="EU1125" s="9"/>
      <c r="EV1125" s="9"/>
      <c r="EW1125" s="9"/>
      <c r="EX1125" s="9"/>
      <c r="EY1125" s="9"/>
      <c r="EZ1125" s="9"/>
      <c r="FA1125" s="9"/>
      <c r="FB1125" s="9"/>
      <c r="FC1125" s="9"/>
      <c r="FD1125" s="9"/>
      <c r="FE1125" s="9"/>
      <c r="FF1125" s="9"/>
      <c r="FG1125" s="9"/>
      <c r="FH1125" s="9"/>
      <c r="FI1125" s="9"/>
      <c r="FJ1125" s="9"/>
      <c r="FK1125" s="9"/>
      <c r="FL1125" s="9"/>
      <c r="FM1125" s="9"/>
      <c r="FN1125" s="9"/>
      <c r="FO1125" s="9"/>
      <c r="FP1125" s="9"/>
      <c r="FQ1125" s="9"/>
      <c r="FR1125" s="9"/>
      <c r="FS1125" s="9"/>
      <c r="FT1125" s="9"/>
      <c r="FU1125" s="9"/>
      <c r="FV1125" s="9"/>
      <c r="FW1125" s="9"/>
      <c r="FX1125" s="9"/>
      <c r="FY1125" s="9"/>
      <c r="FZ1125" s="9"/>
      <c r="GA1125" s="9"/>
      <c r="GB1125" s="9"/>
      <c r="GC1125" s="9"/>
      <c r="GD1125" s="9"/>
      <c r="GE1125" s="9"/>
      <c r="GF1125" s="9"/>
    </row>
    <row r="1126" spans="2:188" s="67" customFormat="1" x14ac:dyDescent="0.3">
      <c r="B1126" s="68"/>
      <c r="C1126" s="68"/>
      <c r="D1126" s="171"/>
      <c r="E1126" s="171"/>
      <c r="F1126" s="73"/>
      <c r="G1126" s="69"/>
      <c r="L1126" s="75"/>
      <c r="M1126" s="72"/>
      <c r="N1126" s="7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9"/>
      <c r="AW1126" s="9"/>
      <c r="AX1126" s="9"/>
      <c r="AY1126" s="9"/>
      <c r="AZ1126" s="9"/>
      <c r="BA1126" s="9"/>
      <c r="BB1126" s="9"/>
      <c r="BC1126" s="9"/>
      <c r="BD1126" s="9"/>
      <c r="BE1126" s="9"/>
      <c r="BF1126" s="9"/>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c r="DR1126" s="9"/>
      <c r="DS1126" s="9"/>
      <c r="DT1126" s="9"/>
      <c r="DU1126" s="9"/>
      <c r="DV1126" s="9"/>
      <c r="DW1126" s="9"/>
      <c r="DX1126" s="9"/>
      <c r="DY1126" s="9"/>
      <c r="DZ1126" s="9"/>
      <c r="EA1126" s="9"/>
      <c r="EB1126" s="9"/>
      <c r="EC1126" s="9"/>
      <c r="ED1126" s="9"/>
      <c r="EE1126" s="9"/>
      <c r="EF1126" s="9"/>
      <c r="EG1126" s="9"/>
      <c r="EH1126" s="9"/>
      <c r="EI1126" s="9"/>
      <c r="EJ1126" s="9"/>
      <c r="EK1126" s="9"/>
      <c r="EL1126" s="9"/>
      <c r="EM1126" s="9"/>
      <c r="EN1126" s="9"/>
      <c r="EO1126" s="9"/>
      <c r="EP1126" s="9"/>
      <c r="EQ1126" s="9"/>
      <c r="ER1126" s="9"/>
      <c r="ES1126" s="9"/>
      <c r="ET1126" s="9"/>
      <c r="EU1126" s="9"/>
      <c r="EV1126" s="9"/>
      <c r="EW1126" s="9"/>
      <c r="EX1126" s="9"/>
      <c r="EY1126" s="9"/>
      <c r="EZ1126" s="9"/>
      <c r="FA1126" s="9"/>
      <c r="FB1126" s="9"/>
      <c r="FC1126" s="9"/>
      <c r="FD1126" s="9"/>
      <c r="FE1126" s="9"/>
      <c r="FF1126" s="9"/>
      <c r="FG1126" s="9"/>
      <c r="FH1126" s="9"/>
      <c r="FI1126" s="9"/>
      <c r="FJ1126" s="9"/>
      <c r="FK1126" s="9"/>
      <c r="FL1126" s="9"/>
      <c r="FM1126" s="9"/>
      <c r="FN1126" s="9"/>
      <c r="FO1126" s="9"/>
      <c r="FP1126" s="9"/>
      <c r="FQ1126" s="9"/>
      <c r="FR1126" s="9"/>
      <c r="FS1126" s="9"/>
      <c r="FT1126" s="9"/>
      <c r="FU1126" s="9"/>
      <c r="FV1126" s="9"/>
      <c r="FW1126" s="9"/>
      <c r="FX1126" s="9"/>
      <c r="FY1126" s="9"/>
      <c r="FZ1126" s="9"/>
      <c r="GA1126" s="9"/>
      <c r="GB1126" s="9"/>
      <c r="GC1126" s="9"/>
      <c r="GD1126" s="9"/>
      <c r="GE1126" s="9"/>
      <c r="GF1126" s="9"/>
    </row>
    <row r="1127" spans="2:188" s="67" customFormat="1" x14ac:dyDescent="0.3">
      <c r="B1127" s="68"/>
      <c r="C1127" s="68"/>
      <c r="D1127" s="171"/>
      <c r="E1127" s="171"/>
      <c r="F1127" s="73"/>
      <c r="G1127" s="69"/>
      <c r="L1127" s="75"/>
      <c r="M1127" s="72"/>
      <c r="N1127" s="7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9"/>
      <c r="AW1127" s="9"/>
      <c r="AX1127" s="9"/>
      <c r="AY1127" s="9"/>
      <c r="AZ1127" s="9"/>
      <c r="BA1127" s="9"/>
      <c r="BB1127" s="9"/>
      <c r="BC1127" s="9"/>
      <c r="BD1127" s="9"/>
      <c r="BE1127" s="9"/>
      <c r="BF1127" s="9"/>
      <c r="BG1127" s="9"/>
      <c r="BH1127" s="9"/>
      <c r="BI1127" s="9"/>
      <c r="BJ1127" s="9"/>
      <c r="BK1127" s="9"/>
      <c r="BL1127" s="9"/>
      <c r="BM1127" s="9"/>
      <c r="BN1127" s="9"/>
      <c r="BO1127" s="9"/>
      <c r="BP1127" s="9"/>
      <c r="BQ1127" s="9"/>
      <c r="BR1127" s="9"/>
      <c r="BS1127" s="9"/>
      <c r="BT1127" s="9"/>
      <c r="BU1127" s="9"/>
      <c r="BV1127" s="9"/>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c r="CZ1127" s="9"/>
      <c r="DA1127" s="9"/>
      <c r="DB1127" s="9"/>
      <c r="DC1127" s="9"/>
      <c r="DD1127" s="9"/>
      <c r="DE1127" s="9"/>
      <c r="DF1127" s="9"/>
      <c r="DG1127" s="9"/>
      <c r="DH1127" s="9"/>
      <c r="DI1127" s="9"/>
      <c r="DJ1127" s="9"/>
      <c r="DK1127" s="9"/>
      <c r="DL1127" s="9"/>
      <c r="DM1127" s="9"/>
      <c r="DN1127" s="9"/>
      <c r="DO1127" s="9"/>
      <c r="DP1127" s="9"/>
      <c r="DQ1127" s="9"/>
      <c r="DR1127" s="9"/>
      <c r="DS1127" s="9"/>
      <c r="DT1127" s="9"/>
      <c r="DU1127" s="9"/>
      <c r="DV1127" s="9"/>
      <c r="DW1127" s="9"/>
      <c r="DX1127" s="9"/>
      <c r="DY1127" s="9"/>
      <c r="DZ1127" s="9"/>
      <c r="EA1127" s="9"/>
      <c r="EB1127" s="9"/>
      <c r="EC1127" s="9"/>
      <c r="ED1127" s="9"/>
      <c r="EE1127" s="9"/>
      <c r="EF1127" s="9"/>
      <c r="EG1127" s="9"/>
      <c r="EH1127" s="9"/>
      <c r="EI1127" s="9"/>
      <c r="EJ1127" s="9"/>
      <c r="EK1127" s="9"/>
      <c r="EL1127" s="9"/>
      <c r="EM1127" s="9"/>
      <c r="EN1127" s="9"/>
      <c r="EO1127" s="9"/>
      <c r="EP1127" s="9"/>
      <c r="EQ1127" s="9"/>
      <c r="ER1127" s="9"/>
      <c r="ES1127" s="9"/>
      <c r="ET1127" s="9"/>
      <c r="EU1127" s="9"/>
      <c r="EV1127" s="9"/>
      <c r="EW1127" s="9"/>
      <c r="EX1127" s="9"/>
      <c r="EY1127" s="9"/>
      <c r="EZ1127" s="9"/>
      <c r="FA1127" s="9"/>
      <c r="FB1127" s="9"/>
      <c r="FC1127" s="9"/>
      <c r="FD1127" s="9"/>
      <c r="FE1127" s="9"/>
      <c r="FF1127" s="9"/>
      <c r="FG1127" s="9"/>
      <c r="FH1127" s="9"/>
      <c r="FI1127" s="9"/>
      <c r="FJ1127" s="9"/>
      <c r="FK1127" s="9"/>
      <c r="FL1127" s="9"/>
      <c r="FM1127" s="9"/>
      <c r="FN1127" s="9"/>
      <c r="FO1127" s="9"/>
      <c r="FP1127" s="9"/>
      <c r="FQ1127" s="9"/>
      <c r="FR1127" s="9"/>
      <c r="FS1127" s="9"/>
      <c r="FT1127" s="9"/>
      <c r="FU1127" s="9"/>
      <c r="FV1127" s="9"/>
      <c r="FW1127" s="9"/>
      <c r="FX1127" s="9"/>
      <c r="FY1127" s="9"/>
      <c r="FZ1127" s="9"/>
      <c r="GA1127" s="9"/>
      <c r="GB1127" s="9"/>
      <c r="GC1127" s="9"/>
      <c r="GD1127" s="9"/>
      <c r="GE1127" s="9"/>
      <c r="GF1127" s="9"/>
    </row>
    <row r="1128" spans="2:188" s="67" customFormat="1" x14ac:dyDescent="0.3">
      <c r="B1128" s="68"/>
      <c r="C1128" s="68"/>
      <c r="D1128" s="171"/>
      <c r="E1128" s="171"/>
      <c r="F1128" s="73"/>
      <c r="G1128" s="69"/>
      <c r="L1128" s="75"/>
      <c r="M1128" s="72"/>
      <c r="N1128" s="7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9"/>
      <c r="AW1128" s="9"/>
      <c r="AX1128" s="9"/>
      <c r="AY1128" s="9"/>
      <c r="AZ1128" s="9"/>
      <c r="BA1128" s="9"/>
      <c r="BB1128" s="9"/>
      <c r="BC1128" s="9"/>
      <c r="BD1128" s="9"/>
      <c r="BE1128" s="9"/>
      <c r="BF1128" s="9"/>
      <c r="BG1128" s="9"/>
      <c r="BH1128" s="9"/>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c r="DR1128" s="9"/>
      <c r="DS1128" s="9"/>
      <c r="DT1128" s="9"/>
      <c r="DU1128" s="9"/>
      <c r="DV1128" s="9"/>
      <c r="DW1128" s="9"/>
      <c r="DX1128" s="9"/>
      <c r="DY1128" s="9"/>
      <c r="DZ1128" s="9"/>
      <c r="EA1128" s="9"/>
      <c r="EB1128" s="9"/>
      <c r="EC1128" s="9"/>
      <c r="ED1128" s="9"/>
      <c r="EE1128" s="9"/>
      <c r="EF1128" s="9"/>
      <c r="EG1128" s="9"/>
      <c r="EH1128" s="9"/>
      <c r="EI1128" s="9"/>
      <c r="EJ1128" s="9"/>
      <c r="EK1128" s="9"/>
      <c r="EL1128" s="9"/>
      <c r="EM1128" s="9"/>
      <c r="EN1128" s="9"/>
      <c r="EO1128" s="9"/>
      <c r="EP1128" s="9"/>
      <c r="EQ1128" s="9"/>
      <c r="ER1128" s="9"/>
      <c r="ES1128" s="9"/>
      <c r="ET1128" s="9"/>
      <c r="EU1128" s="9"/>
      <c r="EV1128" s="9"/>
      <c r="EW1128" s="9"/>
      <c r="EX1128" s="9"/>
      <c r="EY1128" s="9"/>
      <c r="EZ1128" s="9"/>
      <c r="FA1128" s="9"/>
      <c r="FB1128" s="9"/>
      <c r="FC1128" s="9"/>
      <c r="FD1128" s="9"/>
      <c r="FE1128" s="9"/>
      <c r="FF1128" s="9"/>
      <c r="FG1128" s="9"/>
      <c r="FH1128" s="9"/>
      <c r="FI1128" s="9"/>
      <c r="FJ1128" s="9"/>
      <c r="FK1128" s="9"/>
      <c r="FL1128" s="9"/>
      <c r="FM1128" s="9"/>
      <c r="FN1128" s="9"/>
      <c r="FO1128" s="9"/>
      <c r="FP1128" s="9"/>
      <c r="FQ1128" s="9"/>
      <c r="FR1128" s="9"/>
      <c r="FS1128" s="9"/>
      <c r="FT1128" s="9"/>
      <c r="FU1128" s="9"/>
      <c r="FV1128" s="9"/>
      <c r="FW1128" s="9"/>
      <c r="FX1128" s="9"/>
      <c r="FY1128" s="9"/>
      <c r="FZ1128" s="9"/>
      <c r="GA1128" s="9"/>
      <c r="GB1128" s="9"/>
      <c r="GC1128" s="9"/>
      <c r="GD1128" s="9"/>
      <c r="GE1128" s="9"/>
      <c r="GF1128" s="9"/>
    </row>
    <row r="1129" spans="2:188" s="67" customFormat="1" x14ac:dyDescent="0.3">
      <c r="B1129" s="68"/>
      <c r="C1129" s="68"/>
      <c r="D1129" s="171"/>
      <c r="E1129" s="171"/>
      <c r="F1129" s="73"/>
      <c r="G1129" s="69"/>
      <c r="L1129" s="75"/>
      <c r="M1129" s="72"/>
      <c r="N1129" s="7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9"/>
      <c r="AW1129" s="9"/>
      <c r="AX1129" s="9"/>
      <c r="AY1129" s="9"/>
      <c r="AZ1129" s="9"/>
      <c r="BA1129" s="9"/>
      <c r="BB1129" s="9"/>
      <c r="BC1129" s="9"/>
      <c r="BD1129" s="9"/>
      <c r="BE1129" s="9"/>
      <c r="BF1129" s="9"/>
      <c r="BG1129" s="9"/>
      <c r="BH1129" s="9"/>
      <c r="BI1129" s="9"/>
      <c r="BJ1129" s="9"/>
      <c r="BK1129" s="9"/>
      <c r="BL1129" s="9"/>
      <c r="BM1129" s="9"/>
      <c r="BN1129" s="9"/>
      <c r="BO1129" s="9"/>
      <c r="BP1129" s="9"/>
      <c r="BQ1129" s="9"/>
      <c r="BR1129" s="9"/>
      <c r="BS1129" s="9"/>
      <c r="BT1129" s="9"/>
      <c r="BU1129" s="9"/>
      <c r="BV1129" s="9"/>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c r="CZ1129" s="9"/>
      <c r="DA1129" s="9"/>
      <c r="DB1129" s="9"/>
      <c r="DC1129" s="9"/>
      <c r="DD1129" s="9"/>
      <c r="DE1129" s="9"/>
      <c r="DF1129" s="9"/>
      <c r="DG1129" s="9"/>
      <c r="DH1129" s="9"/>
      <c r="DI1129" s="9"/>
      <c r="DJ1129" s="9"/>
      <c r="DK1129" s="9"/>
      <c r="DL1129" s="9"/>
      <c r="DM1129" s="9"/>
      <c r="DN1129" s="9"/>
      <c r="DO1129" s="9"/>
      <c r="DP1129" s="9"/>
      <c r="DQ1129" s="9"/>
      <c r="DR1129" s="9"/>
      <c r="DS1129" s="9"/>
      <c r="DT1129" s="9"/>
      <c r="DU1129" s="9"/>
      <c r="DV1129" s="9"/>
      <c r="DW1129" s="9"/>
      <c r="DX1129" s="9"/>
      <c r="DY1129" s="9"/>
      <c r="DZ1129" s="9"/>
      <c r="EA1129" s="9"/>
      <c r="EB1129" s="9"/>
      <c r="EC1129" s="9"/>
      <c r="ED1129" s="9"/>
      <c r="EE1129" s="9"/>
      <c r="EF1129" s="9"/>
      <c r="EG1129" s="9"/>
      <c r="EH1129" s="9"/>
      <c r="EI1129" s="9"/>
      <c r="EJ1129" s="9"/>
      <c r="EK1129" s="9"/>
      <c r="EL1129" s="9"/>
      <c r="EM1129" s="9"/>
      <c r="EN1129" s="9"/>
      <c r="EO1129" s="9"/>
      <c r="EP1129" s="9"/>
      <c r="EQ1129" s="9"/>
      <c r="ER1129" s="9"/>
      <c r="ES1129" s="9"/>
      <c r="ET1129" s="9"/>
      <c r="EU1129" s="9"/>
      <c r="EV1129" s="9"/>
      <c r="EW1129" s="9"/>
      <c r="EX1129" s="9"/>
      <c r="EY1129" s="9"/>
      <c r="EZ1129" s="9"/>
      <c r="FA1129" s="9"/>
      <c r="FB1129" s="9"/>
      <c r="FC1129" s="9"/>
      <c r="FD1129" s="9"/>
      <c r="FE1129" s="9"/>
      <c r="FF1129" s="9"/>
      <c r="FG1129" s="9"/>
      <c r="FH1129" s="9"/>
      <c r="FI1129" s="9"/>
      <c r="FJ1129" s="9"/>
      <c r="FK1129" s="9"/>
      <c r="FL1129" s="9"/>
      <c r="FM1129" s="9"/>
      <c r="FN1129" s="9"/>
      <c r="FO1129" s="9"/>
      <c r="FP1129" s="9"/>
      <c r="FQ1129" s="9"/>
      <c r="FR1129" s="9"/>
      <c r="FS1129" s="9"/>
      <c r="FT1129" s="9"/>
      <c r="FU1129" s="9"/>
      <c r="FV1129" s="9"/>
      <c r="FW1129" s="9"/>
      <c r="FX1129" s="9"/>
      <c r="FY1129" s="9"/>
      <c r="FZ1129" s="9"/>
      <c r="GA1129" s="9"/>
      <c r="GB1129" s="9"/>
      <c r="GC1129" s="9"/>
      <c r="GD1129" s="9"/>
      <c r="GE1129" s="9"/>
      <c r="GF1129" s="9"/>
    </row>
    <row r="1130" spans="2:188" s="67" customFormat="1" x14ac:dyDescent="0.3">
      <c r="B1130" s="68"/>
      <c r="C1130" s="68"/>
      <c r="D1130" s="171"/>
      <c r="E1130" s="171"/>
      <c r="F1130" s="73"/>
      <c r="G1130" s="69"/>
      <c r="L1130" s="75"/>
      <c r="M1130" s="72"/>
      <c r="N1130" s="7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9"/>
      <c r="AW1130" s="9"/>
      <c r="AX1130" s="9"/>
      <c r="AY1130" s="9"/>
      <c r="AZ1130" s="9"/>
      <c r="BA1130" s="9"/>
      <c r="BB1130" s="9"/>
      <c r="BC1130" s="9"/>
      <c r="BD1130" s="9"/>
      <c r="BE1130" s="9"/>
      <c r="BF1130" s="9"/>
      <c r="BG1130" s="9"/>
      <c r="BH1130" s="9"/>
      <c r="BI1130" s="9"/>
      <c r="BJ1130" s="9"/>
      <c r="BK1130" s="9"/>
      <c r="BL1130" s="9"/>
      <c r="BM1130" s="9"/>
      <c r="BN1130" s="9"/>
      <c r="BO1130" s="9"/>
      <c r="BP1130" s="9"/>
      <c r="BQ1130" s="9"/>
      <c r="BR1130" s="9"/>
      <c r="BS1130" s="9"/>
      <c r="BT1130" s="9"/>
      <c r="BU1130" s="9"/>
      <c r="BV1130" s="9"/>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c r="CZ1130" s="9"/>
      <c r="DA1130" s="9"/>
      <c r="DB1130" s="9"/>
      <c r="DC1130" s="9"/>
      <c r="DD1130" s="9"/>
      <c r="DE1130" s="9"/>
      <c r="DF1130" s="9"/>
      <c r="DG1130" s="9"/>
      <c r="DH1130" s="9"/>
      <c r="DI1130" s="9"/>
      <c r="DJ1130" s="9"/>
      <c r="DK1130" s="9"/>
      <c r="DL1130" s="9"/>
      <c r="DM1130" s="9"/>
      <c r="DN1130" s="9"/>
      <c r="DO1130" s="9"/>
      <c r="DP1130" s="9"/>
      <c r="DQ1130" s="9"/>
      <c r="DR1130" s="9"/>
      <c r="DS1130" s="9"/>
      <c r="DT1130" s="9"/>
      <c r="DU1130" s="9"/>
      <c r="DV1130" s="9"/>
      <c r="DW1130" s="9"/>
      <c r="DX1130" s="9"/>
      <c r="DY1130" s="9"/>
      <c r="DZ1130" s="9"/>
      <c r="EA1130" s="9"/>
      <c r="EB1130" s="9"/>
      <c r="EC1130" s="9"/>
      <c r="ED1130" s="9"/>
      <c r="EE1130" s="9"/>
      <c r="EF1130" s="9"/>
      <c r="EG1130" s="9"/>
      <c r="EH1130" s="9"/>
      <c r="EI1130" s="9"/>
      <c r="EJ1130" s="9"/>
      <c r="EK1130" s="9"/>
      <c r="EL1130" s="9"/>
      <c r="EM1130" s="9"/>
      <c r="EN1130" s="9"/>
      <c r="EO1130" s="9"/>
      <c r="EP1130" s="9"/>
      <c r="EQ1130" s="9"/>
      <c r="ER1130" s="9"/>
      <c r="ES1130" s="9"/>
      <c r="ET1130" s="9"/>
      <c r="EU1130" s="9"/>
      <c r="EV1130" s="9"/>
      <c r="EW1130" s="9"/>
      <c r="EX1130" s="9"/>
      <c r="EY1130" s="9"/>
      <c r="EZ1130" s="9"/>
      <c r="FA1130" s="9"/>
      <c r="FB1130" s="9"/>
      <c r="FC1130" s="9"/>
      <c r="FD1130" s="9"/>
      <c r="FE1130" s="9"/>
      <c r="FF1130" s="9"/>
      <c r="FG1130" s="9"/>
      <c r="FH1130" s="9"/>
      <c r="FI1130" s="9"/>
      <c r="FJ1130" s="9"/>
      <c r="FK1130" s="9"/>
      <c r="FL1130" s="9"/>
      <c r="FM1130" s="9"/>
      <c r="FN1130" s="9"/>
      <c r="FO1130" s="9"/>
      <c r="FP1130" s="9"/>
      <c r="FQ1130" s="9"/>
      <c r="FR1130" s="9"/>
      <c r="FS1130" s="9"/>
      <c r="FT1130" s="9"/>
      <c r="FU1130" s="9"/>
      <c r="FV1130" s="9"/>
      <c r="FW1130" s="9"/>
      <c r="FX1130" s="9"/>
      <c r="FY1130" s="9"/>
      <c r="FZ1130" s="9"/>
      <c r="GA1130" s="9"/>
      <c r="GB1130" s="9"/>
      <c r="GC1130" s="9"/>
      <c r="GD1130" s="9"/>
      <c r="GE1130" s="9"/>
      <c r="GF1130" s="9"/>
    </row>
    <row r="1131" spans="2:188" s="67" customFormat="1" x14ac:dyDescent="0.3">
      <c r="B1131" s="68"/>
      <c r="C1131" s="68"/>
      <c r="D1131" s="171"/>
      <c r="E1131" s="171"/>
      <c r="F1131" s="73"/>
      <c r="G1131" s="69"/>
      <c r="L1131" s="75"/>
      <c r="M1131" s="72"/>
      <c r="N1131" s="7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9"/>
      <c r="AW1131" s="9"/>
      <c r="AX1131" s="9"/>
      <c r="AY1131" s="9"/>
      <c r="AZ1131" s="9"/>
      <c r="BA1131" s="9"/>
      <c r="BB1131" s="9"/>
      <c r="BC1131" s="9"/>
      <c r="BD1131" s="9"/>
      <c r="BE1131" s="9"/>
      <c r="BF1131" s="9"/>
      <c r="BG1131" s="9"/>
      <c r="BH1131" s="9"/>
      <c r="BI1131" s="9"/>
      <c r="BJ1131" s="9"/>
      <c r="BK1131" s="9"/>
      <c r="BL1131" s="9"/>
      <c r="BM1131" s="9"/>
      <c r="BN1131" s="9"/>
      <c r="BO1131" s="9"/>
      <c r="BP1131" s="9"/>
      <c r="BQ1131" s="9"/>
      <c r="BR1131" s="9"/>
      <c r="BS1131" s="9"/>
      <c r="BT1131" s="9"/>
      <c r="BU1131" s="9"/>
      <c r="BV1131" s="9"/>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c r="CZ1131" s="9"/>
      <c r="DA1131" s="9"/>
      <c r="DB1131" s="9"/>
      <c r="DC1131" s="9"/>
      <c r="DD1131" s="9"/>
      <c r="DE1131" s="9"/>
      <c r="DF1131" s="9"/>
      <c r="DG1131" s="9"/>
      <c r="DH1131" s="9"/>
      <c r="DI1131" s="9"/>
      <c r="DJ1131" s="9"/>
      <c r="DK1131" s="9"/>
      <c r="DL1131" s="9"/>
      <c r="DM1131" s="9"/>
      <c r="DN1131" s="9"/>
      <c r="DO1131" s="9"/>
      <c r="DP1131" s="9"/>
      <c r="DQ1131" s="9"/>
      <c r="DR1131" s="9"/>
      <c r="DS1131" s="9"/>
      <c r="DT1131" s="9"/>
      <c r="DU1131" s="9"/>
      <c r="DV1131" s="9"/>
      <c r="DW1131" s="9"/>
      <c r="DX1131" s="9"/>
      <c r="DY1131" s="9"/>
      <c r="DZ1131" s="9"/>
      <c r="EA1131" s="9"/>
      <c r="EB1131" s="9"/>
      <c r="EC1131" s="9"/>
      <c r="ED1131" s="9"/>
      <c r="EE1131" s="9"/>
      <c r="EF1131" s="9"/>
      <c r="EG1131" s="9"/>
      <c r="EH1131" s="9"/>
      <c r="EI1131" s="9"/>
      <c r="EJ1131" s="9"/>
      <c r="EK1131" s="9"/>
      <c r="EL1131" s="9"/>
      <c r="EM1131" s="9"/>
      <c r="EN1131" s="9"/>
      <c r="EO1131" s="9"/>
      <c r="EP1131" s="9"/>
      <c r="EQ1131" s="9"/>
      <c r="ER1131" s="9"/>
      <c r="ES1131" s="9"/>
      <c r="ET1131" s="9"/>
      <c r="EU1131" s="9"/>
      <c r="EV1131" s="9"/>
      <c r="EW1131" s="9"/>
      <c r="EX1131" s="9"/>
      <c r="EY1131" s="9"/>
      <c r="EZ1131" s="9"/>
      <c r="FA1131" s="9"/>
      <c r="FB1131" s="9"/>
      <c r="FC1131" s="9"/>
      <c r="FD1131" s="9"/>
      <c r="FE1131" s="9"/>
      <c r="FF1131" s="9"/>
      <c r="FG1131" s="9"/>
      <c r="FH1131" s="9"/>
      <c r="FI1131" s="9"/>
      <c r="FJ1131" s="9"/>
      <c r="FK1131" s="9"/>
      <c r="FL1131" s="9"/>
      <c r="FM1131" s="9"/>
      <c r="FN1131" s="9"/>
      <c r="FO1131" s="9"/>
      <c r="FP1131" s="9"/>
      <c r="FQ1131" s="9"/>
      <c r="FR1131" s="9"/>
      <c r="FS1131" s="9"/>
      <c r="FT1131" s="9"/>
      <c r="FU1131" s="9"/>
      <c r="FV1131" s="9"/>
      <c r="FW1131" s="9"/>
      <c r="FX1131" s="9"/>
      <c r="FY1131" s="9"/>
      <c r="FZ1131" s="9"/>
      <c r="GA1131" s="9"/>
      <c r="GB1131" s="9"/>
      <c r="GC1131" s="9"/>
      <c r="GD1131" s="9"/>
      <c r="GE1131" s="9"/>
      <c r="GF1131" s="9"/>
    </row>
    <row r="1132" spans="2:188" s="67" customFormat="1" x14ac:dyDescent="0.3">
      <c r="B1132" s="68"/>
      <c r="C1132" s="68"/>
      <c r="D1132" s="171"/>
      <c r="E1132" s="171"/>
      <c r="F1132" s="73"/>
      <c r="G1132" s="69"/>
      <c r="L1132" s="75"/>
      <c r="M1132" s="72"/>
      <c r="N1132" s="7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9"/>
      <c r="AW1132" s="9"/>
      <c r="AX1132" s="9"/>
      <c r="AY1132" s="9"/>
      <c r="AZ1132" s="9"/>
      <c r="BA1132" s="9"/>
      <c r="BB1132" s="9"/>
      <c r="BC1132" s="9"/>
      <c r="BD1132" s="9"/>
      <c r="BE1132" s="9"/>
      <c r="BF1132" s="9"/>
      <c r="BG1132" s="9"/>
      <c r="BH1132" s="9"/>
      <c r="BI1132" s="9"/>
      <c r="BJ1132" s="9"/>
      <c r="BK1132" s="9"/>
      <c r="BL1132" s="9"/>
      <c r="BM1132" s="9"/>
      <c r="BN1132" s="9"/>
      <c r="BO1132" s="9"/>
      <c r="BP1132" s="9"/>
      <c r="BQ1132" s="9"/>
      <c r="BR1132" s="9"/>
      <c r="BS1132" s="9"/>
      <c r="BT1132" s="9"/>
      <c r="BU1132" s="9"/>
      <c r="BV1132" s="9"/>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c r="CZ1132" s="9"/>
      <c r="DA1132" s="9"/>
      <c r="DB1132" s="9"/>
      <c r="DC1132" s="9"/>
      <c r="DD1132" s="9"/>
      <c r="DE1132" s="9"/>
      <c r="DF1132" s="9"/>
      <c r="DG1132" s="9"/>
      <c r="DH1132" s="9"/>
      <c r="DI1132" s="9"/>
      <c r="DJ1132" s="9"/>
      <c r="DK1132" s="9"/>
      <c r="DL1132" s="9"/>
      <c r="DM1132" s="9"/>
      <c r="DN1132" s="9"/>
      <c r="DO1132" s="9"/>
      <c r="DP1132" s="9"/>
      <c r="DQ1132" s="9"/>
      <c r="DR1132" s="9"/>
      <c r="DS1132" s="9"/>
      <c r="DT1132" s="9"/>
      <c r="DU1132" s="9"/>
      <c r="DV1132" s="9"/>
      <c r="DW1132" s="9"/>
      <c r="DX1132" s="9"/>
      <c r="DY1132" s="9"/>
      <c r="DZ1132" s="9"/>
      <c r="EA1132" s="9"/>
      <c r="EB1132" s="9"/>
      <c r="EC1132" s="9"/>
      <c r="ED1132" s="9"/>
      <c r="EE1132" s="9"/>
      <c r="EF1132" s="9"/>
      <c r="EG1132" s="9"/>
      <c r="EH1132" s="9"/>
      <c r="EI1132" s="9"/>
      <c r="EJ1132" s="9"/>
      <c r="EK1132" s="9"/>
      <c r="EL1132" s="9"/>
      <c r="EM1132" s="9"/>
      <c r="EN1132" s="9"/>
      <c r="EO1132" s="9"/>
      <c r="EP1132" s="9"/>
      <c r="EQ1132" s="9"/>
      <c r="ER1132" s="9"/>
      <c r="ES1132" s="9"/>
      <c r="ET1132" s="9"/>
      <c r="EU1132" s="9"/>
      <c r="EV1132" s="9"/>
      <c r="EW1132" s="9"/>
      <c r="EX1132" s="9"/>
      <c r="EY1132" s="9"/>
      <c r="EZ1132" s="9"/>
      <c r="FA1132" s="9"/>
      <c r="FB1132" s="9"/>
      <c r="FC1132" s="9"/>
      <c r="FD1132" s="9"/>
      <c r="FE1132" s="9"/>
      <c r="FF1132" s="9"/>
      <c r="FG1132" s="9"/>
      <c r="FH1132" s="9"/>
      <c r="FI1132" s="9"/>
      <c r="FJ1132" s="9"/>
      <c r="FK1132" s="9"/>
      <c r="FL1132" s="9"/>
      <c r="FM1132" s="9"/>
      <c r="FN1132" s="9"/>
      <c r="FO1132" s="9"/>
      <c r="FP1132" s="9"/>
      <c r="FQ1132" s="9"/>
      <c r="FR1132" s="9"/>
      <c r="FS1132" s="9"/>
      <c r="FT1132" s="9"/>
      <c r="FU1132" s="9"/>
      <c r="FV1132" s="9"/>
      <c r="FW1132" s="9"/>
      <c r="FX1132" s="9"/>
      <c r="FY1132" s="9"/>
      <c r="FZ1132" s="9"/>
      <c r="GA1132" s="9"/>
      <c r="GB1132" s="9"/>
      <c r="GC1132" s="9"/>
      <c r="GD1132" s="9"/>
      <c r="GE1132" s="9"/>
      <c r="GF1132" s="9"/>
    </row>
    <row r="1133" spans="2:188" s="67" customFormat="1" x14ac:dyDescent="0.3">
      <c r="B1133" s="68"/>
      <c r="C1133" s="68"/>
      <c r="D1133" s="171"/>
      <c r="E1133" s="171"/>
      <c r="F1133" s="73"/>
      <c r="G1133" s="69"/>
      <c r="L1133" s="75"/>
      <c r="M1133" s="72"/>
      <c r="N1133" s="7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9"/>
      <c r="AW1133" s="9"/>
      <c r="AX1133" s="9"/>
      <c r="AY1133" s="9"/>
      <c r="AZ1133" s="9"/>
      <c r="BA1133" s="9"/>
      <c r="BB1133" s="9"/>
      <c r="BC1133" s="9"/>
      <c r="BD1133" s="9"/>
      <c r="BE1133" s="9"/>
      <c r="BF1133" s="9"/>
      <c r="BG1133" s="9"/>
      <c r="BH1133" s="9"/>
      <c r="BI1133" s="9"/>
      <c r="BJ1133" s="9"/>
      <c r="BK1133" s="9"/>
      <c r="BL1133" s="9"/>
      <c r="BM1133" s="9"/>
      <c r="BN1133" s="9"/>
      <c r="BO1133" s="9"/>
      <c r="BP1133" s="9"/>
      <c r="BQ1133" s="9"/>
      <c r="BR1133" s="9"/>
      <c r="BS1133" s="9"/>
      <c r="BT1133" s="9"/>
      <c r="BU1133" s="9"/>
      <c r="BV1133" s="9"/>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c r="CZ1133" s="9"/>
      <c r="DA1133" s="9"/>
      <c r="DB1133" s="9"/>
      <c r="DC1133" s="9"/>
      <c r="DD1133" s="9"/>
      <c r="DE1133" s="9"/>
      <c r="DF1133" s="9"/>
      <c r="DG1133" s="9"/>
      <c r="DH1133" s="9"/>
      <c r="DI1133" s="9"/>
      <c r="DJ1133" s="9"/>
      <c r="DK1133" s="9"/>
      <c r="DL1133" s="9"/>
      <c r="DM1133" s="9"/>
      <c r="DN1133" s="9"/>
      <c r="DO1133" s="9"/>
      <c r="DP1133" s="9"/>
      <c r="DQ1133" s="9"/>
      <c r="DR1133" s="9"/>
      <c r="DS1133" s="9"/>
      <c r="DT1133" s="9"/>
      <c r="DU1133" s="9"/>
      <c r="DV1133" s="9"/>
      <c r="DW1133" s="9"/>
      <c r="DX1133" s="9"/>
      <c r="DY1133" s="9"/>
      <c r="DZ1133" s="9"/>
      <c r="EA1133" s="9"/>
      <c r="EB1133" s="9"/>
      <c r="EC1133" s="9"/>
      <c r="ED1133" s="9"/>
      <c r="EE1133" s="9"/>
      <c r="EF1133" s="9"/>
      <c r="EG1133" s="9"/>
      <c r="EH1133" s="9"/>
      <c r="EI1133" s="9"/>
      <c r="EJ1133" s="9"/>
      <c r="EK1133" s="9"/>
      <c r="EL1133" s="9"/>
      <c r="EM1133" s="9"/>
      <c r="EN1133" s="9"/>
      <c r="EO1133" s="9"/>
      <c r="EP1133" s="9"/>
      <c r="EQ1133" s="9"/>
      <c r="ER1133" s="9"/>
      <c r="ES1133" s="9"/>
      <c r="ET1133" s="9"/>
      <c r="EU1133" s="9"/>
      <c r="EV1133" s="9"/>
      <c r="EW1133" s="9"/>
      <c r="EX1133" s="9"/>
      <c r="EY1133" s="9"/>
      <c r="EZ1133" s="9"/>
      <c r="FA1133" s="9"/>
      <c r="FB1133" s="9"/>
      <c r="FC1133" s="9"/>
      <c r="FD1133" s="9"/>
      <c r="FE1133" s="9"/>
      <c r="FF1133" s="9"/>
      <c r="FG1133" s="9"/>
      <c r="FH1133" s="9"/>
      <c r="FI1133" s="9"/>
      <c r="FJ1133" s="9"/>
      <c r="FK1133" s="9"/>
      <c r="FL1133" s="9"/>
      <c r="FM1133" s="9"/>
      <c r="FN1133" s="9"/>
      <c r="FO1133" s="9"/>
      <c r="FP1133" s="9"/>
      <c r="FQ1133" s="9"/>
      <c r="FR1133" s="9"/>
      <c r="FS1133" s="9"/>
      <c r="FT1133" s="9"/>
      <c r="FU1133" s="9"/>
      <c r="FV1133" s="9"/>
      <c r="FW1133" s="9"/>
      <c r="FX1133" s="9"/>
      <c r="FY1133" s="9"/>
      <c r="FZ1133" s="9"/>
      <c r="GA1133" s="9"/>
      <c r="GB1133" s="9"/>
      <c r="GC1133" s="9"/>
      <c r="GD1133" s="9"/>
      <c r="GE1133" s="9"/>
      <c r="GF1133" s="9"/>
    </row>
    <row r="1134" spans="2:188" s="67" customFormat="1" x14ac:dyDescent="0.3">
      <c r="B1134" s="68"/>
      <c r="C1134" s="68"/>
      <c r="D1134" s="171"/>
      <c r="E1134" s="171"/>
      <c r="F1134" s="73"/>
      <c r="G1134" s="69"/>
      <c r="L1134" s="75"/>
      <c r="M1134" s="72"/>
      <c r="N1134" s="7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9"/>
      <c r="AW1134" s="9"/>
      <c r="AX1134" s="9"/>
      <c r="AY1134" s="9"/>
      <c r="AZ1134" s="9"/>
      <c r="BA1134" s="9"/>
      <c r="BB1134" s="9"/>
      <c r="BC1134" s="9"/>
      <c r="BD1134" s="9"/>
      <c r="BE1134" s="9"/>
      <c r="BF1134" s="9"/>
      <c r="BG1134" s="9"/>
      <c r="BH1134" s="9"/>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c r="DR1134" s="9"/>
      <c r="DS1134" s="9"/>
      <c r="DT1134" s="9"/>
      <c r="DU1134" s="9"/>
      <c r="DV1134" s="9"/>
      <c r="DW1134" s="9"/>
      <c r="DX1134" s="9"/>
      <c r="DY1134" s="9"/>
      <c r="DZ1134" s="9"/>
      <c r="EA1134" s="9"/>
      <c r="EB1134" s="9"/>
      <c r="EC1134" s="9"/>
      <c r="ED1134" s="9"/>
      <c r="EE1134" s="9"/>
      <c r="EF1134" s="9"/>
      <c r="EG1134" s="9"/>
      <c r="EH1134" s="9"/>
      <c r="EI1134" s="9"/>
      <c r="EJ1134" s="9"/>
      <c r="EK1134" s="9"/>
      <c r="EL1134" s="9"/>
      <c r="EM1134" s="9"/>
      <c r="EN1134" s="9"/>
      <c r="EO1134" s="9"/>
      <c r="EP1134" s="9"/>
      <c r="EQ1134" s="9"/>
      <c r="ER1134" s="9"/>
      <c r="ES1134" s="9"/>
      <c r="ET1134" s="9"/>
      <c r="EU1134" s="9"/>
      <c r="EV1134" s="9"/>
      <c r="EW1134" s="9"/>
      <c r="EX1134" s="9"/>
      <c r="EY1134" s="9"/>
      <c r="EZ1134" s="9"/>
      <c r="FA1134" s="9"/>
      <c r="FB1134" s="9"/>
      <c r="FC1134" s="9"/>
      <c r="FD1134" s="9"/>
      <c r="FE1134" s="9"/>
      <c r="FF1134" s="9"/>
      <c r="FG1134" s="9"/>
      <c r="FH1134" s="9"/>
      <c r="FI1134" s="9"/>
      <c r="FJ1134" s="9"/>
      <c r="FK1134" s="9"/>
      <c r="FL1134" s="9"/>
      <c r="FM1134" s="9"/>
      <c r="FN1134" s="9"/>
      <c r="FO1134" s="9"/>
      <c r="FP1134" s="9"/>
      <c r="FQ1134" s="9"/>
      <c r="FR1134" s="9"/>
      <c r="FS1134" s="9"/>
      <c r="FT1134" s="9"/>
      <c r="FU1134" s="9"/>
      <c r="FV1134" s="9"/>
      <c r="FW1134" s="9"/>
      <c r="FX1134" s="9"/>
      <c r="FY1134" s="9"/>
      <c r="FZ1134" s="9"/>
      <c r="GA1134" s="9"/>
      <c r="GB1134" s="9"/>
      <c r="GC1134" s="9"/>
      <c r="GD1134" s="9"/>
      <c r="GE1134" s="9"/>
      <c r="GF1134" s="9"/>
    </row>
    <row r="1135" spans="2:188" s="67" customFormat="1" x14ac:dyDescent="0.3">
      <c r="B1135" s="68"/>
      <c r="C1135" s="68"/>
      <c r="D1135" s="171"/>
      <c r="E1135" s="171"/>
      <c r="F1135" s="73"/>
      <c r="G1135" s="69"/>
      <c r="L1135" s="75"/>
      <c r="M1135" s="72"/>
      <c r="N1135" s="7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9"/>
      <c r="AW1135" s="9"/>
      <c r="AX1135" s="9"/>
      <c r="AY1135" s="9"/>
      <c r="AZ1135" s="9"/>
      <c r="BA1135" s="9"/>
      <c r="BB1135" s="9"/>
      <c r="BC1135" s="9"/>
      <c r="BD1135" s="9"/>
      <c r="BE1135" s="9"/>
      <c r="BF1135" s="9"/>
      <c r="BG1135" s="9"/>
      <c r="BH1135" s="9"/>
      <c r="BI1135" s="9"/>
      <c r="BJ1135" s="9"/>
      <c r="BK1135" s="9"/>
      <c r="BL1135" s="9"/>
      <c r="BM1135" s="9"/>
      <c r="BN1135" s="9"/>
      <c r="BO1135" s="9"/>
      <c r="BP1135" s="9"/>
      <c r="BQ1135" s="9"/>
      <c r="BR1135" s="9"/>
      <c r="BS1135" s="9"/>
      <c r="BT1135" s="9"/>
      <c r="BU1135" s="9"/>
      <c r="BV1135" s="9"/>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c r="CZ1135" s="9"/>
      <c r="DA1135" s="9"/>
      <c r="DB1135" s="9"/>
      <c r="DC1135" s="9"/>
      <c r="DD1135" s="9"/>
      <c r="DE1135" s="9"/>
      <c r="DF1135" s="9"/>
      <c r="DG1135" s="9"/>
      <c r="DH1135" s="9"/>
      <c r="DI1135" s="9"/>
      <c r="DJ1135" s="9"/>
      <c r="DK1135" s="9"/>
      <c r="DL1135" s="9"/>
      <c r="DM1135" s="9"/>
      <c r="DN1135" s="9"/>
      <c r="DO1135" s="9"/>
      <c r="DP1135" s="9"/>
      <c r="DQ1135" s="9"/>
      <c r="DR1135" s="9"/>
      <c r="DS1135" s="9"/>
      <c r="DT1135" s="9"/>
      <c r="DU1135" s="9"/>
      <c r="DV1135" s="9"/>
      <c r="DW1135" s="9"/>
      <c r="DX1135" s="9"/>
      <c r="DY1135" s="9"/>
      <c r="DZ1135" s="9"/>
      <c r="EA1135" s="9"/>
      <c r="EB1135" s="9"/>
      <c r="EC1135" s="9"/>
      <c r="ED1135" s="9"/>
      <c r="EE1135" s="9"/>
      <c r="EF1135" s="9"/>
      <c r="EG1135" s="9"/>
      <c r="EH1135" s="9"/>
      <c r="EI1135" s="9"/>
      <c r="EJ1135" s="9"/>
      <c r="EK1135" s="9"/>
      <c r="EL1135" s="9"/>
      <c r="EM1135" s="9"/>
      <c r="EN1135" s="9"/>
      <c r="EO1135" s="9"/>
      <c r="EP1135" s="9"/>
      <c r="EQ1135" s="9"/>
      <c r="ER1135" s="9"/>
      <c r="ES1135" s="9"/>
      <c r="ET1135" s="9"/>
      <c r="EU1135" s="9"/>
      <c r="EV1135" s="9"/>
      <c r="EW1135" s="9"/>
      <c r="EX1135" s="9"/>
      <c r="EY1135" s="9"/>
      <c r="EZ1135" s="9"/>
      <c r="FA1135" s="9"/>
      <c r="FB1135" s="9"/>
      <c r="FC1135" s="9"/>
      <c r="FD1135" s="9"/>
      <c r="FE1135" s="9"/>
      <c r="FF1135" s="9"/>
      <c r="FG1135" s="9"/>
      <c r="FH1135" s="9"/>
      <c r="FI1135" s="9"/>
      <c r="FJ1135" s="9"/>
      <c r="FK1135" s="9"/>
      <c r="FL1135" s="9"/>
      <c r="FM1135" s="9"/>
      <c r="FN1135" s="9"/>
      <c r="FO1135" s="9"/>
      <c r="FP1135" s="9"/>
      <c r="FQ1135" s="9"/>
      <c r="FR1135" s="9"/>
      <c r="FS1135" s="9"/>
      <c r="FT1135" s="9"/>
      <c r="FU1135" s="9"/>
      <c r="FV1135" s="9"/>
      <c r="FW1135" s="9"/>
      <c r="FX1135" s="9"/>
      <c r="FY1135" s="9"/>
      <c r="FZ1135" s="9"/>
      <c r="GA1135" s="9"/>
      <c r="GB1135" s="9"/>
      <c r="GC1135" s="9"/>
      <c r="GD1135" s="9"/>
      <c r="GE1135" s="9"/>
      <c r="GF1135" s="9"/>
    </row>
    <row r="1136" spans="2:188" s="67" customFormat="1" x14ac:dyDescent="0.3">
      <c r="B1136" s="68"/>
      <c r="C1136" s="68"/>
      <c r="D1136" s="171"/>
      <c r="E1136" s="171"/>
      <c r="F1136" s="73"/>
      <c r="G1136" s="69"/>
      <c r="L1136" s="75"/>
      <c r="M1136" s="72"/>
      <c r="N1136" s="7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9"/>
      <c r="AW1136" s="9"/>
      <c r="AX1136" s="9"/>
      <c r="AY1136" s="9"/>
      <c r="AZ1136" s="9"/>
      <c r="BA1136" s="9"/>
      <c r="BB1136" s="9"/>
      <c r="BC1136" s="9"/>
      <c r="BD1136" s="9"/>
      <c r="BE1136" s="9"/>
      <c r="BF1136" s="9"/>
      <c r="BG1136" s="9"/>
      <c r="BH1136" s="9"/>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c r="DR1136" s="9"/>
      <c r="DS1136" s="9"/>
      <c r="DT1136" s="9"/>
      <c r="DU1136" s="9"/>
      <c r="DV1136" s="9"/>
      <c r="DW1136" s="9"/>
      <c r="DX1136" s="9"/>
      <c r="DY1136" s="9"/>
      <c r="DZ1136" s="9"/>
      <c r="EA1136" s="9"/>
      <c r="EB1136" s="9"/>
      <c r="EC1136" s="9"/>
      <c r="ED1136" s="9"/>
      <c r="EE1136" s="9"/>
      <c r="EF1136" s="9"/>
      <c r="EG1136" s="9"/>
      <c r="EH1136" s="9"/>
      <c r="EI1136" s="9"/>
      <c r="EJ1136" s="9"/>
      <c r="EK1136" s="9"/>
      <c r="EL1136" s="9"/>
      <c r="EM1136" s="9"/>
      <c r="EN1136" s="9"/>
      <c r="EO1136" s="9"/>
      <c r="EP1136" s="9"/>
      <c r="EQ1136" s="9"/>
      <c r="ER1136" s="9"/>
      <c r="ES1136" s="9"/>
      <c r="ET1136" s="9"/>
      <c r="EU1136" s="9"/>
      <c r="EV1136" s="9"/>
      <c r="EW1136" s="9"/>
      <c r="EX1136" s="9"/>
      <c r="EY1136" s="9"/>
      <c r="EZ1136" s="9"/>
      <c r="FA1136" s="9"/>
      <c r="FB1136" s="9"/>
      <c r="FC1136" s="9"/>
      <c r="FD1136" s="9"/>
      <c r="FE1136" s="9"/>
      <c r="FF1136" s="9"/>
      <c r="FG1136" s="9"/>
      <c r="FH1136" s="9"/>
      <c r="FI1136" s="9"/>
      <c r="FJ1136" s="9"/>
      <c r="FK1136" s="9"/>
      <c r="FL1136" s="9"/>
      <c r="FM1136" s="9"/>
      <c r="FN1136" s="9"/>
      <c r="FO1136" s="9"/>
      <c r="FP1136" s="9"/>
      <c r="FQ1136" s="9"/>
      <c r="FR1136" s="9"/>
      <c r="FS1136" s="9"/>
      <c r="FT1136" s="9"/>
      <c r="FU1136" s="9"/>
      <c r="FV1136" s="9"/>
      <c r="FW1136" s="9"/>
      <c r="FX1136" s="9"/>
      <c r="FY1136" s="9"/>
      <c r="FZ1136" s="9"/>
      <c r="GA1136" s="9"/>
      <c r="GB1136" s="9"/>
      <c r="GC1136" s="9"/>
      <c r="GD1136" s="9"/>
      <c r="GE1136" s="9"/>
      <c r="GF1136" s="9"/>
    </row>
    <row r="1137" spans="2:188" s="67" customFormat="1" x14ac:dyDescent="0.3">
      <c r="B1137" s="68"/>
      <c r="C1137" s="68"/>
      <c r="D1137" s="171"/>
      <c r="E1137" s="171"/>
      <c r="F1137" s="73"/>
      <c r="G1137" s="69"/>
      <c r="L1137" s="75"/>
      <c r="M1137" s="72"/>
      <c r="N1137" s="7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9"/>
      <c r="AW1137" s="9"/>
      <c r="AX1137" s="9"/>
      <c r="AY1137" s="9"/>
      <c r="AZ1137" s="9"/>
      <c r="BA1137" s="9"/>
      <c r="BB1137" s="9"/>
      <c r="BC1137" s="9"/>
      <c r="BD1137" s="9"/>
      <c r="BE1137" s="9"/>
      <c r="BF1137" s="9"/>
      <c r="BG1137" s="9"/>
      <c r="BH1137" s="9"/>
      <c r="BI1137" s="9"/>
      <c r="BJ1137" s="9"/>
      <c r="BK1137" s="9"/>
      <c r="BL1137" s="9"/>
      <c r="BM1137" s="9"/>
      <c r="BN1137" s="9"/>
      <c r="BO1137" s="9"/>
      <c r="BP1137" s="9"/>
      <c r="BQ1137" s="9"/>
      <c r="BR1137" s="9"/>
      <c r="BS1137" s="9"/>
      <c r="BT1137" s="9"/>
      <c r="BU1137" s="9"/>
      <c r="BV1137" s="9"/>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c r="CZ1137" s="9"/>
      <c r="DA1137" s="9"/>
      <c r="DB1137" s="9"/>
      <c r="DC1137" s="9"/>
      <c r="DD1137" s="9"/>
      <c r="DE1137" s="9"/>
      <c r="DF1137" s="9"/>
      <c r="DG1137" s="9"/>
      <c r="DH1137" s="9"/>
      <c r="DI1137" s="9"/>
      <c r="DJ1137" s="9"/>
      <c r="DK1137" s="9"/>
      <c r="DL1137" s="9"/>
      <c r="DM1137" s="9"/>
      <c r="DN1137" s="9"/>
      <c r="DO1137" s="9"/>
      <c r="DP1137" s="9"/>
      <c r="DQ1137" s="9"/>
      <c r="DR1137" s="9"/>
      <c r="DS1137" s="9"/>
      <c r="DT1137" s="9"/>
      <c r="DU1137" s="9"/>
      <c r="DV1137" s="9"/>
      <c r="DW1137" s="9"/>
      <c r="DX1137" s="9"/>
      <c r="DY1137" s="9"/>
      <c r="DZ1137" s="9"/>
      <c r="EA1137" s="9"/>
      <c r="EB1137" s="9"/>
      <c r="EC1137" s="9"/>
      <c r="ED1137" s="9"/>
      <c r="EE1137" s="9"/>
      <c r="EF1137" s="9"/>
      <c r="EG1137" s="9"/>
      <c r="EH1137" s="9"/>
      <c r="EI1137" s="9"/>
      <c r="EJ1137" s="9"/>
      <c r="EK1137" s="9"/>
      <c r="EL1137" s="9"/>
      <c r="EM1137" s="9"/>
      <c r="EN1137" s="9"/>
      <c r="EO1137" s="9"/>
      <c r="EP1137" s="9"/>
      <c r="EQ1137" s="9"/>
      <c r="ER1137" s="9"/>
      <c r="ES1137" s="9"/>
      <c r="ET1137" s="9"/>
      <c r="EU1137" s="9"/>
      <c r="EV1137" s="9"/>
      <c r="EW1137" s="9"/>
      <c r="EX1137" s="9"/>
      <c r="EY1137" s="9"/>
      <c r="EZ1137" s="9"/>
      <c r="FA1137" s="9"/>
      <c r="FB1137" s="9"/>
      <c r="FC1137" s="9"/>
      <c r="FD1137" s="9"/>
      <c r="FE1137" s="9"/>
      <c r="FF1137" s="9"/>
      <c r="FG1137" s="9"/>
      <c r="FH1137" s="9"/>
      <c r="FI1137" s="9"/>
      <c r="FJ1137" s="9"/>
      <c r="FK1137" s="9"/>
      <c r="FL1137" s="9"/>
      <c r="FM1137" s="9"/>
      <c r="FN1137" s="9"/>
      <c r="FO1137" s="9"/>
      <c r="FP1137" s="9"/>
      <c r="FQ1137" s="9"/>
      <c r="FR1137" s="9"/>
      <c r="FS1137" s="9"/>
      <c r="FT1137" s="9"/>
      <c r="FU1137" s="9"/>
      <c r="FV1137" s="9"/>
      <c r="FW1137" s="9"/>
      <c r="FX1137" s="9"/>
      <c r="FY1137" s="9"/>
      <c r="FZ1137" s="9"/>
      <c r="GA1137" s="9"/>
      <c r="GB1137" s="9"/>
      <c r="GC1137" s="9"/>
      <c r="GD1137" s="9"/>
      <c r="GE1137" s="9"/>
      <c r="GF1137" s="9"/>
    </row>
    <row r="1138" spans="2:188" s="67" customFormat="1" x14ac:dyDescent="0.3">
      <c r="B1138" s="68"/>
      <c r="C1138" s="68"/>
      <c r="D1138" s="171"/>
      <c r="E1138" s="171"/>
      <c r="F1138" s="73"/>
      <c r="G1138" s="69"/>
      <c r="L1138" s="75"/>
      <c r="M1138" s="72"/>
      <c r="N1138" s="7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9"/>
      <c r="AW1138" s="9"/>
      <c r="AX1138" s="9"/>
      <c r="AY1138" s="9"/>
      <c r="AZ1138" s="9"/>
      <c r="BA1138" s="9"/>
      <c r="BB1138" s="9"/>
      <c r="BC1138" s="9"/>
      <c r="BD1138" s="9"/>
      <c r="BE1138" s="9"/>
      <c r="BF1138" s="9"/>
      <c r="BG1138" s="9"/>
      <c r="BH1138" s="9"/>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c r="DR1138" s="9"/>
      <c r="DS1138" s="9"/>
      <c r="DT1138" s="9"/>
      <c r="DU1138" s="9"/>
      <c r="DV1138" s="9"/>
      <c r="DW1138" s="9"/>
      <c r="DX1138" s="9"/>
      <c r="DY1138" s="9"/>
      <c r="DZ1138" s="9"/>
      <c r="EA1138" s="9"/>
      <c r="EB1138" s="9"/>
      <c r="EC1138" s="9"/>
      <c r="ED1138" s="9"/>
      <c r="EE1138" s="9"/>
      <c r="EF1138" s="9"/>
      <c r="EG1138" s="9"/>
      <c r="EH1138" s="9"/>
      <c r="EI1138" s="9"/>
      <c r="EJ1138" s="9"/>
      <c r="EK1138" s="9"/>
      <c r="EL1138" s="9"/>
      <c r="EM1138" s="9"/>
      <c r="EN1138" s="9"/>
      <c r="EO1138" s="9"/>
      <c r="EP1138" s="9"/>
      <c r="EQ1138" s="9"/>
      <c r="ER1138" s="9"/>
      <c r="ES1138" s="9"/>
      <c r="ET1138" s="9"/>
      <c r="EU1138" s="9"/>
      <c r="EV1138" s="9"/>
      <c r="EW1138" s="9"/>
      <c r="EX1138" s="9"/>
      <c r="EY1138" s="9"/>
      <c r="EZ1138" s="9"/>
      <c r="FA1138" s="9"/>
      <c r="FB1138" s="9"/>
      <c r="FC1138" s="9"/>
      <c r="FD1138" s="9"/>
      <c r="FE1138" s="9"/>
      <c r="FF1138" s="9"/>
      <c r="FG1138" s="9"/>
      <c r="FH1138" s="9"/>
      <c r="FI1138" s="9"/>
      <c r="FJ1138" s="9"/>
      <c r="FK1138" s="9"/>
      <c r="FL1138" s="9"/>
      <c r="FM1138" s="9"/>
      <c r="FN1138" s="9"/>
      <c r="FO1138" s="9"/>
      <c r="FP1138" s="9"/>
      <c r="FQ1138" s="9"/>
      <c r="FR1138" s="9"/>
      <c r="FS1138" s="9"/>
      <c r="FT1138" s="9"/>
      <c r="FU1138" s="9"/>
      <c r="FV1138" s="9"/>
      <c r="FW1138" s="9"/>
      <c r="FX1138" s="9"/>
      <c r="FY1138" s="9"/>
      <c r="FZ1138" s="9"/>
      <c r="GA1138" s="9"/>
      <c r="GB1138" s="9"/>
      <c r="GC1138" s="9"/>
      <c r="GD1138" s="9"/>
      <c r="GE1138" s="9"/>
      <c r="GF1138" s="9"/>
    </row>
    <row r="1139" spans="2:188" s="67" customFormat="1" x14ac:dyDescent="0.3">
      <c r="B1139" s="68"/>
      <c r="C1139" s="68"/>
      <c r="D1139" s="171"/>
      <c r="E1139" s="171"/>
      <c r="F1139" s="73"/>
      <c r="G1139" s="69"/>
      <c r="L1139" s="75"/>
      <c r="M1139" s="72"/>
      <c r="N1139" s="7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9"/>
      <c r="AW1139" s="9"/>
      <c r="AX1139" s="9"/>
      <c r="AY1139" s="9"/>
      <c r="AZ1139" s="9"/>
      <c r="BA1139" s="9"/>
      <c r="BB1139" s="9"/>
      <c r="BC1139" s="9"/>
      <c r="BD1139" s="9"/>
      <c r="BE1139" s="9"/>
      <c r="BF1139" s="9"/>
      <c r="BG1139" s="9"/>
      <c r="BH1139" s="9"/>
      <c r="BI1139" s="9"/>
      <c r="BJ1139" s="9"/>
      <c r="BK1139" s="9"/>
      <c r="BL1139" s="9"/>
      <c r="BM1139" s="9"/>
      <c r="BN1139" s="9"/>
      <c r="BO1139" s="9"/>
      <c r="BP1139" s="9"/>
      <c r="BQ1139" s="9"/>
      <c r="BR1139" s="9"/>
      <c r="BS1139" s="9"/>
      <c r="BT1139" s="9"/>
      <c r="BU1139" s="9"/>
      <c r="BV1139" s="9"/>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c r="CZ1139" s="9"/>
      <c r="DA1139" s="9"/>
      <c r="DB1139" s="9"/>
      <c r="DC1139" s="9"/>
      <c r="DD1139" s="9"/>
      <c r="DE1139" s="9"/>
      <c r="DF1139" s="9"/>
      <c r="DG1139" s="9"/>
      <c r="DH1139" s="9"/>
      <c r="DI1139" s="9"/>
      <c r="DJ1139" s="9"/>
      <c r="DK1139" s="9"/>
      <c r="DL1139" s="9"/>
      <c r="DM1139" s="9"/>
      <c r="DN1139" s="9"/>
      <c r="DO1139" s="9"/>
      <c r="DP1139" s="9"/>
      <c r="DQ1139" s="9"/>
      <c r="DR1139" s="9"/>
      <c r="DS1139" s="9"/>
      <c r="DT1139" s="9"/>
      <c r="DU1139" s="9"/>
      <c r="DV1139" s="9"/>
      <c r="DW1139" s="9"/>
      <c r="DX1139" s="9"/>
      <c r="DY1139" s="9"/>
      <c r="DZ1139" s="9"/>
      <c r="EA1139" s="9"/>
      <c r="EB1139" s="9"/>
      <c r="EC1139" s="9"/>
      <c r="ED1139" s="9"/>
      <c r="EE1139" s="9"/>
      <c r="EF1139" s="9"/>
      <c r="EG1139" s="9"/>
      <c r="EH1139" s="9"/>
      <c r="EI1139" s="9"/>
      <c r="EJ1139" s="9"/>
      <c r="EK1139" s="9"/>
      <c r="EL1139" s="9"/>
      <c r="EM1139" s="9"/>
      <c r="EN1139" s="9"/>
      <c r="EO1139" s="9"/>
      <c r="EP1139" s="9"/>
      <c r="EQ1139" s="9"/>
      <c r="ER1139" s="9"/>
      <c r="ES1139" s="9"/>
      <c r="ET1139" s="9"/>
      <c r="EU1139" s="9"/>
      <c r="EV1139" s="9"/>
      <c r="EW1139" s="9"/>
      <c r="EX1139" s="9"/>
      <c r="EY1139" s="9"/>
      <c r="EZ1139" s="9"/>
      <c r="FA1139" s="9"/>
      <c r="FB1139" s="9"/>
      <c r="FC1139" s="9"/>
      <c r="FD1139" s="9"/>
      <c r="FE1139" s="9"/>
      <c r="FF1139" s="9"/>
      <c r="FG1139" s="9"/>
      <c r="FH1139" s="9"/>
      <c r="FI1139" s="9"/>
      <c r="FJ1139" s="9"/>
      <c r="FK1139" s="9"/>
      <c r="FL1139" s="9"/>
      <c r="FM1139" s="9"/>
      <c r="FN1139" s="9"/>
      <c r="FO1139" s="9"/>
      <c r="FP1139" s="9"/>
      <c r="FQ1139" s="9"/>
      <c r="FR1139" s="9"/>
      <c r="FS1139" s="9"/>
      <c r="FT1139" s="9"/>
      <c r="FU1139" s="9"/>
      <c r="FV1139" s="9"/>
      <c r="FW1139" s="9"/>
      <c r="FX1139" s="9"/>
      <c r="FY1139" s="9"/>
      <c r="FZ1139" s="9"/>
      <c r="GA1139" s="9"/>
      <c r="GB1139" s="9"/>
      <c r="GC1139" s="9"/>
      <c r="GD1139" s="9"/>
      <c r="GE1139" s="9"/>
      <c r="GF1139" s="9"/>
    </row>
    <row r="1140" spans="2:188" s="67" customFormat="1" x14ac:dyDescent="0.3">
      <c r="B1140" s="68"/>
      <c r="C1140" s="68"/>
      <c r="D1140" s="171"/>
      <c r="E1140" s="171"/>
      <c r="F1140" s="73"/>
      <c r="G1140" s="69"/>
      <c r="L1140" s="75"/>
      <c r="M1140" s="72"/>
      <c r="N1140" s="7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9"/>
      <c r="AW1140" s="9"/>
      <c r="AX1140" s="9"/>
      <c r="AY1140" s="9"/>
      <c r="AZ1140" s="9"/>
      <c r="BA1140" s="9"/>
      <c r="BB1140" s="9"/>
      <c r="BC1140" s="9"/>
      <c r="BD1140" s="9"/>
      <c r="BE1140" s="9"/>
      <c r="BF1140" s="9"/>
      <c r="BG1140" s="9"/>
      <c r="BH1140" s="9"/>
      <c r="BI1140" s="9"/>
      <c r="BJ1140" s="9"/>
      <c r="BK1140" s="9"/>
      <c r="BL1140" s="9"/>
      <c r="BM1140" s="9"/>
      <c r="BN1140" s="9"/>
      <c r="BO1140" s="9"/>
      <c r="BP1140" s="9"/>
      <c r="BQ1140" s="9"/>
      <c r="BR1140" s="9"/>
      <c r="BS1140" s="9"/>
      <c r="BT1140" s="9"/>
      <c r="BU1140" s="9"/>
      <c r="BV1140" s="9"/>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c r="CZ1140" s="9"/>
      <c r="DA1140" s="9"/>
      <c r="DB1140" s="9"/>
      <c r="DC1140" s="9"/>
      <c r="DD1140" s="9"/>
      <c r="DE1140" s="9"/>
      <c r="DF1140" s="9"/>
      <c r="DG1140" s="9"/>
      <c r="DH1140" s="9"/>
      <c r="DI1140" s="9"/>
      <c r="DJ1140" s="9"/>
      <c r="DK1140" s="9"/>
      <c r="DL1140" s="9"/>
      <c r="DM1140" s="9"/>
      <c r="DN1140" s="9"/>
      <c r="DO1140" s="9"/>
      <c r="DP1140" s="9"/>
      <c r="DQ1140" s="9"/>
      <c r="DR1140" s="9"/>
      <c r="DS1140" s="9"/>
      <c r="DT1140" s="9"/>
      <c r="DU1140" s="9"/>
      <c r="DV1140" s="9"/>
      <c r="DW1140" s="9"/>
      <c r="DX1140" s="9"/>
      <c r="DY1140" s="9"/>
      <c r="DZ1140" s="9"/>
      <c r="EA1140" s="9"/>
      <c r="EB1140" s="9"/>
      <c r="EC1140" s="9"/>
      <c r="ED1140" s="9"/>
      <c r="EE1140" s="9"/>
      <c r="EF1140" s="9"/>
      <c r="EG1140" s="9"/>
      <c r="EH1140" s="9"/>
      <c r="EI1140" s="9"/>
      <c r="EJ1140" s="9"/>
      <c r="EK1140" s="9"/>
      <c r="EL1140" s="9"/>
      <c r="EM1140" s="9"/>
      <c r="EN1140" s="9"/>
      <c r="EO1140" s="9"/>
      <c r="EP1140" s="9"/>
      <c r="EQ1140" s="9"/>
      <c r="ER1140" s="9"/>
      <c r="ES1140" s="9"/>
      <c r="ET1140" s="9"/>
      <c r="EU1140" s="9"/>
      <c r="EV1140" s="9"/>
      <c r="EW1140" s="9"/>
      <c r="EX1140" s="9"/>
      <c r="EY1140" s="9"/>
      <c r="EZ1140" s="9"/>
      <c r="FA1140" s="9"/>
      <c r="FB1140" s="9"/>
      <c r="FC1140" s="9"/>
      <c r="FD1140" s="9"/>
      <c r="FE1140" s="9"/>
      <c r="FF1140" s="9"/>
      <c r="FG1140" s="9"/>
      <c r="FH1140" s="9"/>
      <c r="FI1140" s="9"/>
      <c r="FJ1140" s="9"/>
      <c r="FK1140" s="9"/>
      <c r="FL1140" s="9"/>
      <c r="FM1140" s="9"/>
      <c r="FN1140" s="9"/>
      <c r="FO1140" s="9"/>
      <c r="FP1140" s="9"/>
      <c r="FQ1140" s="9"/>
      <c r="FR1140" s="9"/>
      <c r="FS1140" s="9"/>
      <c r="FT1140" s="9"/>
      <c r="FU1140" s="9"/>
      <c r="FV1140" s="9"/>
      <c r="FW1140" s="9"/>
      <c r="FX1140" s="9"/>
      <c r="FY1140" s="9"/>
      <c r="FZ1140" s="9"/>
      <c r="GA1140" s="9"/>
      <c r="GB1140" s="9"/>
      <c r="GC1140" s="9"/>
      <c r="GD1140" s="9"/>
      <c r="GE1140" s="9"/>
      <c r="GF1140" s="9"/>
    </row>
    <row r="1141" spans="2:188" s="67" customFormat="1" x14ac:dyDescent="0.3">
      <c r="B1141" s="68"/>
      <c r="C1141" s="68"/>
      <c r="D1141" s="171"/>
      <c r="E1141" s="171"/>
      <c r="F1141" s="73"/>
      <c r="G1141" s="69"/>
      <c r="L1141" s="75"/>
      <c r="M1141" s="72"/>
      <c r="N1141" s="7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9"/>
      <c r="AW1141" s="9"/>
      <c r="AX1141" s="9"/>
      <c r="AY1141" s="9"/>
      <c r="AZ1141" s="9"/>
      <c r="BA1141" s="9"/>
      <c r="BB1141" s="9"/>
      <c r="BC1141" s="9"/>
      <c r="BD1141" s="9"/>
      <c r="BE1141" s="9"/>
      <c r="BF1141" s="9"/>
      <c r="BG1141" s="9"/>
      <c r="BH1141" s="9"/>
      <c r="BI1141" s="9"/>
      <c r="BJ1141" s="9"/>
      <c r="BK1141" s="9"/>
      <c r="BL1141" s="9"/>
      <c r="BM1141" s="9"/>
      <c r="BN1141" s="9"/>
      <c r="BO1141" s="9"/>
      <c r="BP1141" s="9"/>
      <c r="BQ1141" s="9"/>
      <c r="BR1141" s="9"/>
      <c r="BS1141" s="9"/>
      <c r="BT1141" s="9"/>
      <c r="BU1141" s="9"/>
      <c r="BV1141" s="9"/>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c r="CZ1141" s="9"/>
      <c r="DA1141" s="9"/>
      <c r="DB1141" s="9"/>
      <c r="DC1141" s="9"/>
      <c r="DD1141" s="9"/>
      <c r="DE1141" s="9"/>
      <c r="DF1141" s="9"/>
      <c r="DG1141" s="9"/>
      <c r="DH1141" s="9"/>
      <c r="DI1141" s="9"/>
      <c r="DJ1141" s="9"/>
      <c r="DK1141" s="9"/>
      <c r="DL1141" s="9"/>
      <c r="DM1141" s="9"/>
      <c r="DN1141" s="9"/>
      <c r="DO1141" s="9"/>
      <c r="DP1141" s="9"/>
      <c r="DQ1141" s="9"/>
      <c r="DR1141" s="9"/>
      <c r="DS1141" s="9"/>
      <c r="DT1141" s="9"/>
      <c r="DU1141" s="9"/>
      <c r="DV1141" s="9"/>
      <c r="DW1141" s="9"/>
      <c r="DX1141" s="9"/>
      <c r="DY1141" s="9"/>
      <c r="DZ1141" s="9"/>
      <c r="EA1141" s="9"/>
      <c r="EB1141" s="9"/>
      <c r="EC1141" s="9"/>
      <c r="ED1141" s="9"/>
      <c r="EE1141" s="9"/>
      <c r="EF1141" s="9"/>
      <c r="EG1141" s="9"/>
      <c r="EH1141" s="9"/>
      <c r="EI1141" s="9"/>
      <c r="EJ1141" s="9"/>
      <c r="EK1141" s="9"/>
      <c r="EL1141" s="9"/>
      <c r="EM1141" s="9"/>
      <c r="EN1141" s="9"/>
      <c r="EO1141" s="9"/>
      <c r="EP1141" s="9"/>
      <c r="EQ1141" s="9"/>
      <c r="ER1141" s="9"/>
      <c r="ES1141" s="9"/>
      <c r="ET1141" s="9"/>
      <c r="EU1141" s="9"/>
      <c r="EV1141" s="9"/>
      <c r="EW1141" s="9"/>
      <c r="EX1141" s="9"/>
      <c r="EY1141" s="9"/>
      <c r="EZ1141" s="9"/>
      <c r="FA1141" s="9"/>
      <c r="FB1141" s="9"/>
      <c r="FC1141" s="9"/>
      <c r="FD1141" s="9"/>
      <c r="FE1141" s="9"/>
      <c r="FF1141" s="9"/>
      <c r="FG1141" s="9"/>
      <c r="FH1141" s="9"/>
      <c r="FI1141" s="9"/>
      <c r="FJ1141" s="9"/>
      <c r="FK1141" s="9"/>
      <c r="FL1141" s="9"/>
      <c r="FM1141" s="9"/>
      <c r="FN1141" s="9"/>
      <c r="FO1141" s="9"/>
      <c r="FP1141" s="9"/>
      <c r="FQ1141" s="9"/>
      <c r="FR1141" s="9"/>
      <c r="FS1141" s="9"/>
      <c r="FT1141" s="9"/>
      <c r="FU1141" s="9"/>
      <c r="FV1141" s="9"/>
      <c r="FW1141" s="9"/>
      <c r="FX1141" s="9"/>
      <c r="FY1141" s="9"/>
      <c r="FZ1141" s="9"/>
      <c r="GA1141" s="9"/>
      <c r="GB1141" s="9"/>
      <c r="GC1141" s="9"/>
      <c r="GD1141" s="9"/>
      <c r="GE1141" s="9"/>
      <c r="GF1141" s="9"/>
    </row>
    <row r="1142" spans="2:188" s="67" customFormat="1" x14ac:dyDescent="0.3">
      <c r="B1142" s="68"/>
      <c r="C1142" s="68"/>
      <c r="D1142" s="171"/>
      <c r="E1142" s="171"/>
      <c r="F1142" s="73"/>
      <c r="G1142" s="69"/>
      <c r="L1142" s="75"/>
      <c r="M1142" s="72"/>
      <c r="N1142" s="7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9"/>
      <c r="AW1142" s="9"/>
      <c r="AX1142" s="9"/>
      <c r="AY1142" s="9"/>
      <c r="AZ1142" s="9"/>
      <c r="BA1142" s="9"/>
      <c r="BB1142" s="9"/>
      <c r="BC1142" s="9"/>
      <c r="BD1142" s="9"/>
      <c r="BE1142" s="9"/>
      <c r="BF1142" s="9"/>
      <c r="BG1142" s="9"/>
      <c r="BH1142" s="9"/>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c r="DR1142" s="9"/>
      <c r="DS1142" s="9"/>
      <c r="DT1142" s="9"/>
      <c r="DU1142" s="9"/>
      <c r="DV1142" s="9"/>
      <c r="DW1142" s="9"/>
      <c r="DX1142" s="9"/>
      <c r="DY1142" s="9"/>
      <c r="DZ1142" s="9"/>
      <c r="EA1142" s="9"/>
      <c r="EB1142" s="9"/>
      <c r="EC1142" s="9"/>
      <c r="ED1142" s="9"/>
      <c r="EE1142" s="9"/>
      <c r="EF1142" s="9"/>
      <c r="EG1142" s="9"/>
      <c r="EH1142" s="9"/>
      <c r="EI1142" s="9"/>
      <c r="EJ1142" s="9"/>
      <c r="EK1142" s="9"/>
      <c r="EL1142" s="9"/>
      <c r="EM1142" s="9"/>
      <c r="EN1142" s="9"/>
      <c r="EO1142" s="9"/>
      <c r="EP1142" s="9"/>
      <c r="EQ1142" s="9"/>
      <c r="ER1142" s="9"/>
      <c r="ES1142" s="9"/>
      <c r="ET1142" s="9"/>
      <c r="EU1142" s="9"/>
      <c r="EV1142" s="9"/>
      <c r="EW1142" s="9"/>
      <c r="EX1142" s="9"/>
      <c r="EY1142" s="9"/>
      <c r="EZ1142" s="9"/>
      <c r="FA1142" s="9"/>
      <c r="FB1142" s="9"/>
      <c r="FC1142" s="9"/>
      <c r="FD1142" s="9"/>
      <c r="FE1142" s="9"/>
      <c r="FF1142" s="9"/>
      <c r="FG1142" s="9"/>
      <c r="FH1142" s="9"/>
      <c r="FI1142" s="9"/>
      <c r="FJ1142" s="9"/>
      <c r="FK1142" s="9"/>
      <c r="FL1142" s="9"/>
      <c r="FM1142" s="9"/>
      <c r="FN1142" s="9"/>
      <c r="FO1142" s="9"/>
      <c r="FP1142" s="9"/>
      <c r="FQ1142" s="9"/>
      <c r="FR1142" s="9"/>
      <c r="FS1142" s="9"/>
      <c r="FT1142" s="9"/>
      <c r="FU1142" s="9"/>
      <c r="FV1142" s="9"/>
      <c r="FW1142" s="9"/>
      <c r="FX1142" s="9"/>
      <c r="FY1142" s="9"/>
      <c r="FZ1142" s="9"/>
      <c r="GA1142" s="9"/>
      <c r="GB1142" s="9"/>
      <c r="GC1142" s="9"/>
      <c r="GD1142" s="9"/>
      <c r="GE1142" s="9"/>
      <c r="GF1142" s="9"/>
    </row>
    <row r="1143" spans="2:188" s="67" customFormat="1" x14ac:dyDescent="0.3">
      <c r="B1143" s="68"/>
      <c r="C1143" s="68"/>
      <c r="D1143" s="171"/>
      <c r="E1143" s="171"/>
      <c r="F1143" s="73"/>
      <c r="G1143" s="69"/>
      <c r="L1143" s="75"/>
      <c r="M1143" s="72"/>
      <c r="N1143" s="7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9"/>
      <c r="AW1143" s="9"/>
      <c r="AX1143" s="9"/>
      <c r="AY1143" s="9"/>
      <c r="AZ1143" s="9"/>
      <c r="BA1143" s="9"/>
      <c r="BB1143" s="9"/>
      <c r="BC1143" s="9"/>
      <c r="BD1143" s="9"/>
      <c r="BE1143" s="9"/>
      <c r="BF1143" s="9"/>
      <c r="BG1143" s="9"/>
      <c r="BH1143" s="9"/>
      <c r="BI1143" s="9"/>
      <c r="BJ1143" s="9"/>
      <c r="BK1143" s="9"/>
      <c r="BL1143" s="9"/>
      <c r="BM1143" s="9"/>
      <c r="BN1143" s="9"/>
      <c r="BO1143" s="9"/>
      <c r="BP1143" s="9"/>
      <c r="BQ1143" s="9"/>
      <c r="BR1143" s="9"/>
      <c r="BS1143" s="9"/>
      <c r="BT1143" s="9"/>
      <c r="BU1143" s="9"/>
      <c r="BV1143" s="9"/>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c r="CZ1143" s="9"/>
      <c r="DA1143" s="9"/>
      <c r="DB1143" s="9"/>
      <c r="DC1143" s="9"/>
      <c r="DD1143" s="9"/>
      <c r="DE1143" s="9"/>
      <c r="DF1143" s="9"/>
      <c r="DG1143" s="9"/>
      <c r="DH1143" s="9"/>
      <c r="DI1143" s="9"/>
      <c r="DJ1143" s="9"/>
      <c r="DK1143" s="9"/>
      <c r="DL1143" s="9"/>
      <c r="DM1143" s="9"/>
      <c r="DN1143" s="9"/>
      <c r="DO1143" s="9"/>
      <c r="DP1143" s="9"/>
      <c r="DQ1143" s="9"/>
      <c r="DR1143" s="9"/>
      <c r="DS1143" s="9"/>
      <c r="DT1143" s="9"/>
      <c r="DU1143" s="9"/>
      <c r="DV1143" s="9"/>
      <c r="DW1143" s="9"/>
      <c r="DX1143" s="9"/>
      <c r="DY1143" s="9"/>
      <c r="DZ1143" s="9"/>
      <c r="EA1143" s="9"/>
      <c r="EB1143" s="9"/>
      <c r="EC1143" s="9"/>
      <c r="ED1143" s="9"/>
      <c r="EE1143" s="9"/>
      <c r="EF1143" s="9"/>
      <c r="EG1143" s="9"/>
      <c r="EH1143" s="9"/>
      <c r="EI1143" s="9"/>
      <c r="EJ1143" s="9"/>
      <c r="EK1143" s="9"/>
      <c r="EL1143" s="9"/>
      <c r="EM1143" s="9"/>
      <c r="EN1143" s="9"/>
      <c r="EO1143" s="9"/>
      <c r="EP1143" s="9"/>
      <c r="EQ1143" s="9"/>
      <c r="ER1143" s="9"/>
      <c r="ES1143" s="9"/>
      <c r="ET1143" s="9"/>
      <c r="EU1143" s="9"/>
      <c r="EV1143" s="9"/>
      <c r="EW1143" s="9"/>
      <c r="EX1143" s="9"/>
      <c r="EY1143" s="9"/>
      <c r="EZ1143" s="9"/>
      <c r="FA1143" s="9"/>
      <c r="FB1143" s="9"/>
      <c r="FC1143" s="9"/>
      <c r="FD1143" s="9"/>
      <c r="FE1143" s="9"/>
      <c r="FF1143" s="9"/>
      <c r="FG1143" s="9"/>
      <c r="FH1143" s="9"/>
      <c r="FI1143" s="9"/>
      <c r="FJ1143" s="9"/>
      <c r="FK1143" s="9"/>
      <c r="FL1143" s="9"/>
      <c r="FM1143" s="9"/>
      <c r="FN1143" s="9"/>
      <c r="FO1143" s="9"/>
      <c r="FP1143" s="9"/>
      <c r="FQ1143" s="9"/>
      <c r="FR1143" s="9"/>
      <c r="FS1143" s="9"/>
      <c r="FT1143" s="9"/>
      <c r="FU1143" s="9"/>
      <c r="FV1143" s="9"/>
      <c r="FW1143" s="9"/>
      <c r="FX1143" s="9"/>
      <c r="FY1143" s="9"/>
      <c r="FZ1143" s="9"/>
      <c r="GA1143" s="9"/>
      <c r="GB1143" s="9"/>
      <c r="GC1143" s="9"/>
      <c r="GD1143" s="9"/>
      <c r="GE1143" s="9"/>
      <c r="GF1143" s="9"/>
    </row>
    <row r="1144" spans="2:188" s="67" customFormat="1" x14ac:dyDescent="0.3">
      <c r="B1144" s="68"/>
      <c r="C1144" s="68"/>
      <c r="D1144" s="171"/>
      <c r="E1144" s="171"/>
      <c r="F1144" s="73"/>
      <c r="G1144" s="69"/>
      <c r="L1144" s="75"/>
      <c r="M1144" s="72"/>
      <c r="N1144" s="7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9"/>
      <c r="AW1144" s="9"/>
      <c r="AX1144" s="9"/>
      <c r="AY1144" s="9"/>
      <c r="AZ1144" s="9"/>
      <c r="BA1144" s="9"/>
      <c r="BB1144" s="9"/>
      <c r="BC1144" s="9"/>
      <c r="BD1144" s="9"/>
      <c r="BE1144" s="9"/>
      <c r="BF1144" s="9"/>
      <c r="BG1144" s="9"/>
      <c r="BH1144" s="9"/>
      <c r="BI1144" s="9"/>
      <c r="BJ1144" s="9"/>
      <c r="BK1144" s="9"/>
      <c r="BL1144" s="9"/>
      <c r="BM1144" s="9"/>
      <c r="BN1144" s="9"/>
      <c r="BO1144" s="9"/>
      <c r="BP1144" s="9"/>
      <c r="BQ1144" s="9"/>
      <c r="BR1144" s="9"/>
      <c r="BS1144" s="9"/>
      <c r="BT1144" s="9"/>
      <c r="BU1144" s="9"/>
      <c r="BV1144" s="9"/>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c r="CZ1144" s="9"/>
      <c r="DA1144" s="9"/>
      <c r="DB1144" s="9"/>
      <c r="DC1144" s="9"/>
      <c r="DD1144" s="9"/>
      <c r="DE1144" s="9"/>
      <c r="DF1144" s="9"/>
      <c r="DG1144" s="9"/>
      <c r="DH1144" s="9"/>
      <c r="DI1144" s="9"/>
      <c r="DJ1144" s="9"/>
      <c r="DK1144" s="9"/>
      <c r="DL1144" s="9"/>
      <c r="DM1144" s="9"/>
      <c r="DN1144" s="9"/>
      <c r="DO1144" s="9"/>
      <c r="DP1144" s="9"/>
      <c r="DQ1144" s="9"/>
      <c r="DR1144" s="9"/>
      <c r="DS1144" s="9"/>
      <c r="DT1144" s="9"/>
      <c r="DU1144" s="9"/>
      <c r="DV1144" s="9"/>
      <c r="DW1144" s="9"/>
      <c r="DX1144" s="9"/>
      <c r="DY1144" s="9"/>
      <c r="DZ1144" s="9"/>
      <c r="EA1144" s="9"/>
      <c r="EB1144" s="9"/>
      <c r="EC1144" s="9"/>
      <c r="ED1144" s="9"/>
      <c r="EE1144" s="9"/>
      <c r="EF1144" s="9"/>
      <c r="EG1144" s="9"/>
      <c r="EH1144" s="9"/>
      <c r="EI1144" s="9"/>
      <c r="EJ1144" s="9"/>
      <c r="EK1144" s="9"/>
      <c r="EL1144" s="9"/>
      <c r="EM1144" s="9"/>
      <c r="EN1144" s="9"/>
      <c r="EO1144" s="9"/>
      <c r="EP1144" s="9"/>
      <c r="EQ1144" s="9"/>
      <c r="ER1144" s="9"/>
      <c r="ES1144" s="9"/>
      <c r="ET1144" s="9"/>
      <c r="EU1144" s="9"/>
      <c r="EV1144" s="9"/>
      <c r="EW1144" s="9"/>
      <c r="EX1144" s="9"/>
      <c r="EY1144" s="9"/>
      <c r="EZ1144" s="9"/>
      <c r="FA1144" s="9"/>
      <c r="FB1144" s="9"/>
      <c r="FC1144" s="9"/>
      <c r="FD1144" s="9"/>
      <c r="FE1144" s="9"/>
      <c r="FF1144" s="9"/>
      <c r="FG1144" s="9"/>
      <c r="FH1144" s="9"/>
      <c r="FI1144" s="9"/>
      <c r="FJ1144" s="9"/>
      <c r="FK1144" s="9"/>
      <c r="FL1144" s="9"/>
      <c r="FM1144" s="9"/>
      <c r="FN1144" s="9"/>
      <c r="FO1144" s="9"/>
      <c r="FP1144" s="9"/>
      <c r="FQ1144" s="9"/>
      <c r="FR1144" s="9"/>
      <c r="FS1144" s="9"/>
      <c r="FT1144" s="9"/>
      <c r="FU1144" s="9"/>
      <c r="FV1144" s="9"/>
      <c r="FW1144" s="9"/>
      <c r="FX1144" s="9"/>
      <c r="FY1144" s="9"/>
      <c r="FZ1144" s="9"/>
      <c r="GA1144" s="9"/>
      <c r="GB1144" s="9"/>
      <c r="GC1144" s="9"/>
      <c r="GD1144" s="9"/>
      <c r="GE1144" s="9"/>
      <c r="GF1144" s="9"/>
    </row>
    <row r="1145" spans="2:188" s="67" customFormat="1" x14ac:dyDescent="0.3">
      <c r="B1145" s="68"/>
      <c r="C1145" s="68"/>
      <c r="D1145" s="171"/>
      <c r="E1145" s="171"/>
      <c r="F1145" s="73"/>
      <c r="G1145" s="69"/>
      <c r="L1145" s="75"/>
      <c r="M1145" s="72"/>
      <c r="N1145" s="7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9"/>
      <c r="AW1145" s="9"/>
      <c r="AX1145" s="9"/>
      <c r="AY1145" s="9"/>
      <c r="AZ1145" s="9"/>
      <c r="BA1145" s="9"/>
      <c r="BB1145" s="9"/>
      <c r="BC1145" s="9"/>
      <c r="BD1145" s="9"/>
      <c r="BE1145" s="9"/>
      <c r="BF1145" s="9"/>
      <c r="BG1145" s="9"/>
      <c r="BH1145" s="9"/>
      <c r="BI1145" s="9"/>
      <c r="BJ1145" s="9"/>
      <c r="BK1145" s="9"/>
      <c r="BL1145" s="9"/>
      <c r="BM1145" s="9"/>
      <c r="BN1145" s="9"/>
      <c r="BO1145" s="9"/>
      <c r="BP1145" s="9"/>
      <c r="BQ1145" s="9"/>
      <c r="BR1145" s="9"/>
      <c r="BS1145" s="9"/>
      <c r="BT1145" s="9"/>
      <c r="BU1145" s="9"/>
      <c r="BV1145" s="9"/>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c r="CZ1145" s="9"/>
      <c r="DA1145" s="9"/>
      <c r="DB1145" s="9"/>
      <c r="DC1145" s="9"/>
      <c r="DD1145" s="9"/>
      <c r="DE1145" s="9"/>
      <c r="DF1145" s="9"/>
      <c r="DG1145" s="9"/>
      <c r="DH1145" s="9"/>
      <c r="DI1145" s="9"/>
      <c r="DJ1145" s="9"/>
      <c r="DK1145" s="9"/>
      <c r="DL1145" s="9"/>
      <c r="DM1145" s="9"/>
      <c r="DN1145" s="9"/>
      <c r="DO1145" s="9"/>
      <c r="DP1145" s="9"/>
      <c r="DQ1145" s="9"/>
      <c r="DR1145" s="9"/>
      <c r="DS1145" s="9"/>
      <c r="DT1145" s="9"/>
      <c r="DU1145" s="9"/>
      <c r="DV1145" s="9"/>
      <c r="DW1145" s="9"/>
      <c r="DX1145" s="9"/>
      <c r="DY1145" s="9"/>
      <c r="DZ1145" s="9"/>
      <c r="EA1145" s="9"/>
      <c r="EB1145" s="9"/>
      <c r="EC1145" s="9"/>
      <c r="ED1145" s="9"/>
      <c r="EE1145" s="9"/>
      <c r="EF1145" s="9"/>
      <c r="EG1145" s="9"/>
      <c r="EH1145" s="9"/>
      <c r="EI1145" s="9"/>
      <c r="EJ1145" s="9"/>
      <c r="EK1145" s="9"/>
      <c r="EL1145" s="9"/>
      <c r="EM1145" s="9"/>
      <c r="EN1145" s="9"/>
      <c r="EO1145" s="9"/>
      <c r="EP1145" s="9"/>
      <c r="EQ1145" s="9"/>
      <c r="ER1145" s="9"/>
      <c r="ES1145" s="9"/>
      <c r="ET1145" s="9"/>
      <c r="EU1145" s="9"/>
      <c r="EV1145" s="9"/>
      <c r="EW1145" s="9"/>
      <c r="EX1145" s="9"/>
      <c r="EY1145" s="9"/>
      <c r="EZ1145" s="9"/>
      <c r="FA1145" s="9"/>
      <c r="FB1145" s="9"/>
      <c r="FC1145" s="9"/>
      <c r="FD1145" s="9"/>
      <c r="FE1145" s="9"/>
      <c r="FF1145" s="9"/>
      <c r="FG1145" s="9"/>
      <c r="FH1145" s="9"/>
      <c r="FI1145" s="9"/>
      <c r="FJ1145" s="9"/>
      <c r="FK1145" s="9"/>
      <c r="FL1145" s="9"/>
      <c r="FM1145" s="9"/>
      <c r="FN1145" s="9"/>
      <c r="FO1145" s="9"/>
      <c r="FP1145" s="9"/>
      <c r="FQ1145" s="9"/>
      <c r="FR1145" s="9"/>
      <c r="FS1145" s="9"/>
      <c r="FT1145" s="9"/>
      <c r="FU1145" s="9"/>
      <c r="FV1145" s="9"/>
      <c r="FW1145" s="9"/>
      <c r="FX1145" s="9"/>
      <c r="FY1145" s="9"/>
      <c r="FZ1145" s="9"/>
      <c r="GA1145" s="9"/>
      <c r="GB1145" s="9"/>
      <c r="GC1145" s="9"/>
      <c r="GD1145" s="9"/>
      <c r="GE1145" s="9"/>
      <c r="GF1145" s="9"/>
    </row>
    <row r="1146" spans="2:188" s="67" customFormat="1" x14ac:dyDescent="0.3">
      <c r="B1146" s="68"/>
      <c r="C1146" s="68"/>
      <c r="D1146" s="171"/>
      <c r="E1146" s="171"/>
      <c r="F1146" s="73"/>
      <c r="G1146" s="69"/>
      <c r="L1146" s="75"/>
      <c r="M1146" s="72"/>
      <c r="N1146" s="7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9"/>
      <c r="AW1146" s="9"/>
      <c r="AX1146" s="9"/>
      <c r="AY1146" s="9"/>
      <c r="AZ1146" s="9"/>
      <c r="BA1146" s="9"/>
      <c r="BB1146" s="9"/>
      <c r="BC1146" s="9"/>
      <c r="BD1146" s="9"/>
      <c r="BE1146" s="9"/>
      <c r="BF1146" s="9"/>
      <c r="BG1146" s="9"/>
      <c r="BH1146" s="9"/>
      <c r="BI1146" s="9"/>
      <c r="BJ1146" s="9"/>
      <c r="BK1146" s="9"/>
      <c r="BL1146" s="9"/>
      <c r="BM1146" s="9"/>
      <c r="BN1146" s="9"/>
      <c r="BO1146" s="9"/>
      <c r="BP1146" s="9"/>
      <c r="BQ1146" s="9"/>
      <c r="BR1146" s="9"/>
      <c r="BS1146" s="9"/>
      <c r="BT1146" s="9"/>
      <c r="BU1146" s="9"/>
      <c r="BV1146" s="9"/>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c r="CZ1146" s="9"/>
      <c r="DA1146" s="9"/>
      <c r="DB1146" s="9"/>
      <c r="DC1146" s="9"/>
      <c r="DD1146" s="9"/>
      <c r="DE1146" s="9"/>
      <c r="DF1146" s="9"/>
      <c r="DG1146" s="9"/>
      <c r="DH1146" s="9"/>
      <c r="DI1146" s="9"/>
      <c r="DJ1146" s="9"/>
      <c r="DK1146" s="9"/>
      <c r="DL1146" s="9"/>
      <c r="DM1146" s="9"/>
      <c r="DN1146" s="9"/>
      <c r="DO1146" s="9"/>
      <c r="DP1146" s="9"/>
      <c r="DQ1146" s="9"/>
      <c r="DR1146" s="9"/>
      <c r="DS1146" s="9"/>
      <c r="DT1146" s="9"/>
      <c r="DU1146" s="9"/>
      <c r="DV1146" s="9"/>
      <c r="DW1146" s="9"/>
      <c r="DX1146" s="9"/>
      <c r="DY1146" s="9"/>
      <c r="DZ1146" s="9"/>
      <c r="EA1146" s="9"/>
      <c r="EB1146" s="9"/>
      <c r="EC1146" s="9"/>
      <c r="ED1146" s="9"/>
      <c r="EE1146" s="9"/>
      <c r="EF1146" s="9"/>
      <c r="EG1146" s="9"/>
      <c r="EH1146" s="9"/>
      <c r="EI1146" s="9"/>
      <c r="EJ1146" s="9"/>
      <c r="EK1146" s="9"/>
      <c r="EL1146" s="9"/>
      <c r="EM1146" s="9"/>
      <c r="EN1146" s="9"/>
      <c r="EO1146" s="9"/>
      <c r="EP1146" s="9"/>
      <c r="EQ1146" s="9"/>
      <c r="ER1146" s="9"/>
      <c r="ES1146" s="9"/>
      <c r="ET1146" s="9"/>
      <c r="EU1146" s="9"/>
      <c r="EV1146" s="9"/>
      <c r="EW1146" s="9"/>
      <c r="EX1146" s="9"/>
      <c r="EY1146" s="9"/>
      <c r="EZ1146" s="9"/>
      <c r="FA1146" s="9"/>
      <c r="FB1146" s="9"/>
      <c r="FC1146" s="9"/>
      <c r="FD1146" s="9"/>
      <c r="FE1146" s="9"/>
      <c r="FF1146" s="9"/>
      <c r="FG1146" s="9"/>
      <c r="FH1146" s="9"/>
      <c r="FI1146" s="9"/>
      <c r="FJ1146" s="9"/>
      <c r="FK1146" s="9"/>
      <c r="FL1146" s="9"/>
      <c r="FM1146" s="9"/>
      <c r="FN1146" s="9"/>
      <c r="FO1146" s="9"/>
      <c r="FP1146" s="9"/>
      <c r="FQ1146" s="9"/>
      <c r="FR1146" s="9"/>
      <c r="FS1146" s="9"/>
      <c r="FT1146" s="9"/>
      <c r="FU1146" s="9"/>
      <c r="FV1146" s="9"/>
      <c r="FW1146" s="9"/>
      <c r="FX1146" s="9"/>
      <c r="FY1146" s="9"/>
      <c r="FZ1146" s="9"/>
      <c r="GA1146" s="9"/>
      <c r="GB1146" s="9"/>
      <c r="GC1146" s="9"/>
      <c r="GD1146" s="9"/>
      <c r="GE1146" s="9"/>
      <c r="GF1146" s="9"/>
    </row>
    <row r="1147" spans="2:188" s="67" customFormat="1" x14ac:dyDescent="0.3">
      <c r="B1147" s="68"/>
      <c r="C1147" s="68"/>
      <c r="D1147" s="171"/>
      <c r="E1147" s="171"/>
      <c r="F1147" s="73"/>
      <c r="G1147" s="69"/>
      <c r="L1147" s="75"/>
      <c r="M1147" s="72"/>
      <c r="N1147" s="7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9"/>
      <c r="AW1147" s="9"/>
      <c r="AX1147" s="9"/>
      <c r="AY1147" s="9"/>
      <c r="AZ1147" s="9"/>
      <c r="BA1147" s="9"/>
      <c r="BB1147" s="9"/>
      <c r="BC1147" s="9"/>
      <c r="BD1147" s="9"/>
      <c r="BE1147" s="9"/>
      <c r="BF1147" s="9"/>
      <c r="BG1147" s="9"/>
      <c r="BH1147" s="9"/>
      <c r="BI1147" s="9"/>
      <c r="BJ1147" s="9"/>
      <c r="BK1147" s="9"/>
      <c r="BL1147" s="9"/>
      <c r="BM1147" s="9"/>
      <c r="BN1147" s="9"/>
      <c r="BO1147" s="9"/>
      <c r="BP1147" s="9"/>
      <c r="BQ1147" s="9"/>
      <c r="BR1147" s="9"/>
      <c r="BS1147" s="9"/>
      <c r="BT1147" s="9"/>
      <c r="BU1147" s="9"/>
      <c r="BV1147" s="9"/>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c r="CZ1147" s="9"/>
      <c r="DA1147" s="9"/>
      <c r="DB1147" s="9"/>
      <c r="DC1147" s="9"/>
      <c r="DD1147" s="9"/>
      <c r="DE1147" s="9"/>
      <c r="DF1147" s="9"/>
      <c r="DG1147" s="9"/>
      <c r="DH1147" s="9"/>
      <c r="DI1147" s="9"/>
      <c r="DJ1147" s="9"/>
      <c r="DK1147" s="9"/>
      <c r="DL1147" s="9"/>
      <c r="DM1147" s="9"/>
      <c r="DN1147" s="9"/>
      <c r="DO1147" s="9"/>
      <c r="DP1147" s="9"/>
      <c r="DQ1147" s="9"/>
      <c r="DR1147" s="9"/>
      <c r="DS1147" s="9"/>
      <c r="DT1147" s="9"/>
      <c r="DU1147" s="9"/>
      <c r="DV1147" s="9"/>
      <c r="DW1147" s="9"/>
      <c r="DX1147" s="9"/>
      <c r="DY1147" s="9"/>
      <c r="DZ1147" s="9"/>
      <c r="EA1147" s="9"/>
      <c r="EB1147" s="9"/>
      <c r="EC1147" s="9"/>
      <c r="ED1147" s="9"/>
      <c r="EE1147" s="9"/>
      <c r="EF1147" s="9"/>
      <c r="EG1147" s="9"/>
      <c r="EH1147" s="9"/>
      <c r="EI1147" s="9"/>
      <c r="EJ1147" s="9"/>
      <c r="EK1147" s="9"/>
      <c r="EL1147" s="9"/>
      <c r="EM1147" s="9"/>
      <c r="EN1147" s="9"/>
      <c r="EO1147" s="9"/>
      <c r="EP1147" s="9"/>
      <c r="EQ1147" s="9"/>
      <c r="ER1147" s="9"/>
      <c r="ES1147" s="9"/>
      <c r="ET1147" s="9"/>
      <c r="EU1147" s="9"/>
      <c r="EV1147" s="9"/>
      <c r="EW1147" s="9"/>
      <c r="EX1147" s="9"/>
      <c r="EY1147" s="9"/>
      <c r="EZ1147" s="9"/>
      <c r="FA1147" s="9"/>
      <c r="FB1147" s="9"/>
      <c r="FC1147" s="9"/>
      <c r="FD1147" s="9"/>
      <c r="FE1147" s="9"/>
      <c r="FF1147" s="9"/>
      <c r="FG1147" s="9"/>
      <c r="FH1147" s="9"/>
      <c r="FI1147" s="9"/>
      <c r="FJ1147" s="9"/>
      <c r="FK1147" s="9"/>
      <c r="FL1147" s="9"/>
      <c r="FM1147" s="9"/>
      <c r="FN1147" s="9"/>
      <c r="FO1147" s="9"/>
      <c r="FP1147" s="9"/>
      <c r="FQ1147" s="9"/>
      <c r="FR1147" s="9"/>
      <c r="FS1147" s="9"/>
      <c r="FT1147" s="9"/>
      <c r="FU1147" s="9"/>
      <c r="FV1147" s="9"/>
      <c r="FW1147" s="9"/>
      <c r="FX1147" s="9"/>
      <c r="FY1147" s="9"/>
      <c r="FZ1147" s="9"/>
      <c r="GA1147" s="9"/>
      <c r="GB1147" s="9"/>
      <c r="GC1147" s="9"/>
      <c r="GD1147" s="9"/>
      <c r="GE1147" s="9"/>
      <c r="GF1147" s="9"/>
    </row>
    <row r="1148" spans="2:188" s="67" customFormat="1" x14ac:dyDescent="0.3">
      <c r="B1148" s="68"/>
      <c r="C1148" s="68"/>
      <c r="D1148" s="171"/>
      <c r="E1148" s="171"/>
      <c r="F1148" s="73"/>
      <c r="G1148" s="69"/>
      <c r="L1148" s="75"/>
      <c r="M1148" s="72"/>
      <c r="N1148" s="7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9"/>
      <c r="AW1148" s="9"/>
      <c r="AX1148" s="9"/>
      <c r="AY1148" s="9"/>
      <c r="AZ1148" s="9"/>
      <c r="BA1148" s="9"/>
      <c r="BB1148" s="9"/>
      <c r="BC1148" s="9"/>
      <c r="BD1148" s="9"/>
      <c r="BE1148" s="9"/>
      <c r="BF1148" s="9"/>
      <c r="BG1148" s="9"/>
      <c r="BH1148" s="9"/>
      <c r="BI1148" s="9"/>
      <c r="BJ1148" s="9"/>
      <c r="BK1148" s="9"/>
      <c r="BL1148" s="9"/>
      <c r="BM1148" s="9"/>
      <c r="BN1148" s="9"/>
      <c r="BO1148" s="9"/>
      <c r="BP1148" s="9"/>
      <c r="BQ1148" s="9"/>
      <c r="BR1148" s="9"/>
      <c r="BS1148" s="9"/>
      <c r="BT1148" s="9"/>
      <c r="BU1148" s="9"/>
      <c r="BV1148" s="9"/>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c r="CZ1148" s="9"/>
      <c r="DA1148" s="9"/>
      <c r="DB1148" s="9"/>
      <c r="DC1148" s="9"/>
      <c r="DD1148" s="9"/>
      <c r="DE1148" s="9"/>
      <c r="DF1148" s="9"/>
      <c r="DG1148" s="9"/>
      <c r="DH1148" s="9"/>
      <c r="DI1148" s="9"/>
      <c r="DJ1148" s="9"/>
      <c r="DK1148" s="9"/>
      <c r="DL1148" s="9"/>
      <c r="DM1148" s="9"/>
      <c r="DN1148" s="9"/>
      <c r="DO1148" s="9"/>
      <c r="DP1148" s="9"/>
      <c r="DQ1148" s="9"/>
      <c r="DR1148" s="9"/>
      <c r="DS1148" s="9"/>
      <c r="DT1148" s="9"/>
      <c r="DU1148" s="9"/>
      <c r="DV1148" s="9"/>
      <c r="DW1148" s="9"/>
      <c r="DX1148" s="9"/>
      <c r="DY1148" s="9"/>
      <c r="DZ1148" s="9"/>
      <c r="EA1148" s="9"/>
      <c r="EB1148" s="9"/>
      <c r="EC1148" s="9"/>
      <c r="ED1148" s="9"/>
      <c r="EE1148" s="9"/>
      <c r="EF1148" s="9"/>
      <c r="EG1148" s="9"/>
      <c r="EH1148" s="9"/>
      <c r="EI1148" s="9"/>
      <c r="EJ1148" s="9"/>
      <c r="EK1148" s="9"/>
      <c r="EL1148" s="9"/>
      <c r="EM1148" s="9"/>
      <c r="EN1148" s="9"/>
      <c r="EO1148" s="9"/>
      <c r="EP1148" s="9"/>
      <c r="EQ1148" s="9"/>
      <c r="ER1148" s="9"/>
      <c r="ES1148" s="9"/>
      <c r="ET1148" s="9"/>
      <c r="EU1148" s="9"/>
      <c r="EV1148" s="9"/>
      <c r="EW1148" s="9"/>
      <c r="EX1148" s="9"/>
      <c r="EY1148" s="9"/>
      <c r="EZ1148" s="9"/>
      <c r="FA1148" s="9"/>
      <c r="FB1148" s="9"/>
      <c r="FC1148" s="9"/>
      <c r="FD1148" s="9"/>
      <c r="FE1148" s="9"/>
      <c r="FF1148" s="9"/>
      <c r="FG1148" s="9"/>
      <c r="FH1148" s="9"/>
      <c r="FI1148" s="9"/>
      <c r="FJ1148" s="9"/>
      <c r="FK1148" s="9"/>
      <c r="FL1148" s="9"/>
      <c r="FM1148" s="9"/>
      <c r="FN1148" s="9"/>
      <c r="FO1148" s="9"/>
      <c r="FP1148" s="9"/>
      <c r="FQ1148" s="9"/>
      <c r="FR1148" s="9"/>
      <c r="FS1148" s="9"/>
      <c r="FT1148" s="9"/>
      <c r="FU1148" s="9"/>
      <c r="FV1148" s="9"/>
      <c r="FW1148" s="9"/>
      <c r="FX1148" s="9"/>
      <c r="FY1148" s="9"/>
      <c r="FZ1148" s="9"/>
      <c r="GA1148" s="9"/>
      <c r="GB1148" s="9"/>
      <c r="GC1148" s="9"/>
      <c r="GD1148" s="9"/>
      <c r="GE1148" s="9"/>
      <c r="GF1148" s="9"/>
    </row>
    <row r="1149" spans="2:188" s="67" customFormat="1" x14ac:dyDescent="0.3">
      <c r="B1149" s="68"/>
      <c r="C1149" s="68"/>
      <c r="D1149" s="171"/>
      <c r="E1149" s="171"/>
      <c r="F1149" s="73"/>
      <c r="G1149" s="69"/>
      <c r="L1149" s="75"/>
      <c r="M1149" s="72"/>
      <c r="N1149" s="7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9"/>
      <c r="AW1149" s="9"/>
      <c r="AX1149" s="9"/>
      <c r="AY1149" s="9"/>
      <c r="AZ1149" s="9"/>
      <c r="BA1149" s="9"/>
      <c r="BB1149" s="9"/>
      <c r="BC1149" s="9"/>
      <c r="BD1149" s="9"/>
      <c r="BE1149" s="9"/>
      <c r="BF1149" s="9"/>
      <c r="BG1149" s="9"/>
      <c r="BH1149" s="9"/>
      <c r="BI1149" s="9"/>
      <c r="BJ1149" s="9"/>
      <c r="BK1149" s="9"/>
      <c r="BL1149" s="9"/>
      <c r="BM1149" s="9"/>
      <c r="BN1149" s="9"/>
      <c r="BO1149" s="9"/>
      <c r="BP1149" s="9"/>
      <c r="BQ1149" s="9"/>
      <c r="BR1149" s="9"/>
      <c r="BS1149" s="9"/>
      <c r="BT1149" s="9"/>
      <c r="BU1149" s="9"/>
      <c r="BV1149" s="9"/>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c r="CZ1149" s="9"/>
      <c r="DA1149" s="9"/>
      <c r="DB1149" s="9"/>
      <c r="DC1149" s="9"/>
      <c r="DD1149" s="9"/>
      <c r="DE1149" s="9"/>
      <c r="DF1149" s="9"/>
      <c r="DG1149" s="9"/>
      <c r="DH1149" s="9"/>
      <c r="DI1149" s="9"/>
      <c r="DJ1149" s="9"/>
      <c r="DK1149" s="9"/>
      <c r="DL1149" s="9"/>
      <c r="DM1149" s="9"/>
      <c r="DN1149" s="9"/>
      <c r="DO1149" s="9"/>
      <c r="DP1149" s="9"/>
      <c r="DQ1149" s="9"/>
      <c r="DR1149" s="9"/>
      <c r="DS1149" s="9"/>
      <c r="DT1149" s="9"/>
      <c r="DU1149" s="9"/>
      <c r="DV1149" s="9"/>
      <c r="DW1149" s="9"/>
      <c r="DX1149" s="9"/>
      <c r="DY1149" s="9"/>
      <c r="DZ1149" s="9"/>
      <c r="EA1149" s="9"/>
      <c r="EB1149" s="9"/>
      <c r="EC1149" s="9"/>
      <c r="ED1149" s="9"/>
      <c r="EE1149" s="9"/>
      <c r="EF1149" s="9"/>
      <c r="EG1149" s="9"/>
      <c r="EH1149" s="9"/>
      <c r="EI1149" s="9"/>
      <c r="EJ1149" s="9"/>
      <c r="EK1149" s="9"/>
      <c r="EL1149" s="9"/>
      <c r="EM1149" s="9"/>
      <c r="EN1149" s="9"/>
      <c r="EO1149" s="9"/>
      <c r="EP1149" s="9"/>
      <c r="EQ1149" s="9"/>
      <c r="ER1149" s="9"/>
      <c r="ES1149" s="9"/>
      <c r="ET1149" s="9"/>
      <c r="EU1149" s="9"/>
      <c r="EV1149" s="9"/>
      <c r="EW1149" s="9"/>
      <c r="EX1149" s="9"/>
      <c r="EY1149" s="9"/>
      <c r="EZ1149" s="9"/>
      <c r="FA1149" s="9"/>
      <c r="FB1149" s="9"/>
      <c r="FC1149" s="9"/>
      <c r="FD1149" s="9"/>
      <c r="FE1149" s="9"/>
      <c r="FF1149" s="9"/>
      <c r="FG1149" s="9"/>
      <c r="FH1149" s="9"/>
      <c r="FI1149" s="9"/>
      <c r="FJ1149" s="9"/>
      <c r="FK1149" s="9"/>
      <c r="FL1149" s="9"/>
      <c r="FM1149" s="9"/>
      <c r="FN1149" s="9"/>
      <c r="FO1149" s="9"/>
      <c r="FP1149" s="9"/>
      <c r="FQ1149" s="9"/>
      <c r="FR1149" s="9"/>
      <c r="FS1149" s="9"/>
      <c r="FT1149" s="9"/>
      <c r="FU1149" s="9"/>
      <c r="FV1149" s="9"/>
      <c r="FW1149" s="9"/>
      <c r="FX1149" s="9"/>
      <c r="FY1149" s="9"/>
      <c r="FZ1149" s="9"/>
      <c r="GA1149" s="9"/>
      <c r="GB1149" s="9"/>
      <c r="GC1149" s="9"/>
      <c r="GD1149" s="9"/>
      <c r="GE1149" s="9"/>
      <c r="GF1149" s="9"/>
    </row>
    <row r="1150" spans="2:188" s="67" customFormat="1" x14ac:dyDescent="0.3">
      <c r="B1150" s="68"/>
      <c r="C1150" s="68"/>
      <c r="D1150" s="171"/>
      <c r="E1150" s="171"/>
      <c r="F1150" s="73"/>
      <c r="G1150" s="69"/>
      <c r="L1150" s="75"/>
      <c r="M1150" s="72"/>
      <c r="N1150" s="7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9"/>
      <c r="AW1150" s="9"/>
      <c r="AX1150" s="9"/>
      <c r="AY1150" s="9"/>
      <c r="AZ1150" s="9"/>
      <c r="BA1150" s="9"/>
      <c r="BB1150" s="9"/>
      <c r="BC1150" s="9"/>
      <c r="BD1150" s="9"/>
      <c r="BE1150" s="9"/>
      <c r="BF1150" s="9"/>
      <c r="BG1150" s="9"/>
      <c r="BH1150" s="9"/>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c r="DR1150" s="9"/>
      <c r="DS1150" s="9"/>
      <c r="DT1150" s="9"/>
      <c r="DU1150" s="9"/>
      <c r="DV1150" s="9"/>
      <c r="DW1150" s="9"/>
      <c r="DX1150" s="9"/>
      <c r="DY1150" s="9"/>
      <c r="DZ1150" s="9"/>
      <c r="EA1150" s="9"/>
      <c r="EB1150" s="9"/>
      <c r="EC1150" s="9"/>
      <c r="ED1150" s="9"/>
      <c r="EE1150" s="9"/>
      <c r="EF1150" s="9"/>
      <c r="EG1150" s="9"/>
      <c r="EH1150" s="9"/>
      <c r="EI1150" s="9"/>
      <c r="EJ1150" s="9"/>
      <c r="EK1150" s="9"/>
      <c r="EL1150" s="9"/>
      <c r="EM1150" s="9"/>
      <c r="EN1150" s="9"/>
      <c r="EO1150" s="9"/>
      <c r="EP1150" s="9"/>
      <c r="EQ1150" s="9"/>
      <c r="ER1150" s="9"/>
      <c r="ES1150" s="9"/>
      <c r="ET1150" s="9"/>
      <c r="EU1150" s="9"/>
      <c r="EV1150" s="9"/>
      <c r="EW1150" s="9"/>
      <c r="EX1150" s="9"/>
      <c r="EY1150" s="9"/>
      <c r="EZ1150" s="9"/>
      <c r="FA1150" s="9"/>
      <c r="FB1150" s="9"/>
      <c r="FC1150" s="9"/>
      <c r="FD1150" s="9"/>
      <c r="FE1150" s="9"/>
      <c r="FF1150" s="9"/>
      <c r="FG1150" s="9"/>
      <c r="FH1150" s="9"/>
      <c r="FI1150" s="9"/>
      <c r="FJ1150" s="9"/>
      <c r="FK1150" s="9"/>
      <c r="FL1150" s="9"/>
      <c r="FM1150" s="9"/>
      <c r="FN1150" s="9"/>
      <c r="FO1150" s="9"/>
      <c r="FP1150" s="9"/>
      <c r="FQ1150" s="9"/>
      <c r="FR1150" s="9"/>
      <c r="FS1150" s="9"/>
      <c r="FT1150" s="9"/>
      <c r="FU1150" s="9"/>
      <c r="FV1150" s="9"/>
      <c r="FW1150" s="9"/>
      <c r="FX1150" s="9"/>
      <c r="FY1150" s="9"/>
      <c r="FZ1150" s="9"/>
      <c r="GA1150" s="9"/>
      <c r="GB1150" s="9"/>
      <c r="GC1150" s="9"/>
      <c r="GD1150" s="9"/>
      <c r="GE1150" s="9"/>
      <c r="GF1150" s="9"/>
    </row>
    <row r="1151" spans="2:188" s="67" customFormat="1" x14ac:dyDescent="0.3">
      <c r="B1151" s="68"/>
      <c r="C1151" s="68"/>
      <c r="D1151" s="171"/>
      <c r="E1151" s="171"/>
      <c r="F1151" s="73"/>
      <c r="G1151" s="69"/>
      <c r="L1151" s="75"/>
      <c r="M1151" s="72"/>
      <c r="N1151" s="7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9"/>
      <c r="AW1151" s="9"/>
      <c r="AX1151" s="9"/>
      <c r="AY1151" s="9"/>
      <c r="AZ1151" s="9"/>
      <c r="BA1151" s="9"/>
      <c r="BB1151" s="9"/>
      <c r="BC1151" s="9"/>
      <c r="BD1151" s="9"/>
      <c r="BE1151" s="9"/>
      <c r="BF1151" s="9"/>
      <c r="BG1151" s="9"/>
      <c r="BH1151" s="9"/>
      <c r="BI1151" s="9"/>
      <c r="BJ1151" s="9"/>
      <c r="BK1151" s="9"/>
      <c r="BL1151" s="9"/>
      <c r="BM1151" s="9"/>
      <c r="BN1151" s="9"/>
      <c r="BO1151" s="9"/>
      <c r="BP1151" s="9"/>
      <c r="BQ1151" s="9"/>
      <c r="BR1151" s="9"/>
      <c r="BS1151" s="9"/>
      <c r="BT1151" s="9"/>
      <c r="BU1151" s="9"/>
      <c r="BV1151" s="9"/>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c r="CZ1151" s="9"/>
      <c r="DA1151" s="9"/>
      <c r="DB1151" s="9"/>
      <c r="DC1151" s="9"/>
      <c r="DD1151" s="9"/>
      <c r="DE1151" s="9"/>
      <c r="DF1151" s="9"/>
      <c r="DG1151" s="9"/>
      <c r="DH1151" s="9"/>
      <c r="DI1151" s="9"/>
      <c r="DJ1151" s="9"/>
      <c r="DK1151" s="9"/>
      <c r="DL1151" s="9"/>
      <c r="DM1151" s="9"/>
      <c r="DN1151" s="9"/>
      <c r="DO1151" s="9"/>
      <c r="DP1151" s="9"/>
      <c r="DQ1151" s="9"/>
      <c r="DR1151" s="9"/>
      <c r="DS1151" s="9"/>
      <c r="DT1151" s="9"/>
      <c r="DU1151" s="9"/>
      <c r="DV1151" s="9"/>
      <c r="DW1151" s="9"/>
      <c r="DX1151" s="9"/>
      <c r="DY1151" s="9"/>
      <c r="DZ1151" s="9"/>
      <c r="EA1151" s="9"/>
      <c r="EB1151" s="9"/>
      <c r="EC1151" s="9"/>
      <c r="ED1151" s="9"/>
      <c r="EE1151" s="9"/>
      <c r="EF1151" s="9"/>
      <c r="EG1151" s="9"/>
      <c r="EH1151" s="9"/>
      <c r="EI1151" s="9"/>
      <c r="EJ1151" s="9"/>
      <c r="EK1151" s="9"/>
      <c r="EL1151" s="9"/>
      <c r="EM1151" s="9"/>
      <c r="EN1151" s="9"/>
      <c r="EO1151" s="9"/>
      <c r="EP1151" s="9"/>
      <c r="EQ1151" s="9"/>
      <c r="ER1151" s="9"/>
      <c r="ES1151" s="9"/>
      <c r="ET1151" s="9"/>
      <c r="EU1151" s="9"/>
      <c r="EV1151" s="9"/>
      <c r="EW1151" s="9"/>
      <c r="EX1151" s="9"/>
      <c r="EY1151" s="9"/>
      <c r="EZ1151" s="9"/>
      <c r="FA1151" s="9"/>
      <c r="FB1151" s="9"/>
      <c r="FC1151" s="9"/>
      <c r="FD1151" s="9"/>
      <c r="FE1151" s="9"/>
      <c r="FF1151" s="9"/>
      <c r="FG1151" s="9"/>
      <c r="FH1151" s="9"/>
      <c r="FI1151" s="9"/>
      <c r="FJ1151" s="9"/>
      <c r="FK1151" s="9"/>
      <c r="FL1151" s="9"/>
      <c r="FM1151" s="9"/>
      <c r="FN1151" s="9"/>
      <c r="FO1151" s="9"/>
      <c r="FP1151" s="9"/>
      <c r="FQ1151" s="9"/>
      <c r="FR1151" s="9"/>
      <c r="FS1151" s="9"/>
      <c r="FT1151" s="9"/>
      <c r="FU1151" s="9"/>
      <c r="FV1151" s="9"/>
      <c r="FW1151" s="9"/>
      <c r="FX1151" s="9"/>
      <c r="FY1151" s="9"/>
      <c r="FZ1151" s="9"/>
      <c r="GA1151" s="9"/>
      <c r="GB1151" s="9"/>
      <c r="GC1151" s="9"/>
      <c r="GD1151" s="9"/>
      <c r="GE1151" s="9"/>
      <c r="GF1151" s="9"/>
    </row>
    <row r="1152" spans="2:188" s="67" customFormat="1" x14ac:dyDescent="0.3">
      <c r="B1152" s="68"/>
      <c r="C1152" s="68"/>
      <c r="D1152" s="171"/>
      <c r="E1152" s="171"/>
      <c r="F1152" s="73"/>
      <c r="G1152" s="69"/>
      <c r="L1152" s="75"/>
      <c r="M1152" s="72"/>
      <c r="N1152" s="7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9"/>
      <c r="AW1152" s="9"/>
      <c r="AX1152" s="9"/>
      <c r="AY1152" s="9"/>
      <c r="AZ1152" s="9"/>
      <c r="BA1152" s="9"/>
      <c r="BB1152" s="9"/>
      <c r="BC1152" s="9"/>
      <c r="BD1152" s="9"/>
      <c r="BE1152" s="9"/>
      <c r="BF1152" s="9"/>
      <c r="BG1152" s="9"/>
      <c r="BH1152" s="9"/>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c r="CZ1152" s="9"/>
      <c r="DA1152" s="9"/>
      <c r="DB1152" s="9"/>
      <c r="DC1152" s="9"/>
      <c r="DD1152" s="9"/>
      <c r="DE1152" s="9"/>
      <c r="DF1152" s="9"/>
      <c r="DG1152" s="9"/>
      <c r="DH1152" s="9"/>
      <c r="DI1152" s="9"/>
      <c r="DJ1152" s="9"/>
      <c r="DK1152" s="9"/>
      <c r="DL1152" s="9"/>
      <c r="DM1152" s="9"/>
      <c r="DN1152" s="9"/>
      <c r="DO1152" s="9"/>
      <c r="DP1152" s="9"/>
      <c r="DQ1152" s="9"/>
      <c r="DR1152" s="9"/>
      <c r="DS1152" s="9"/>
      <c r="DT1152" s="9"/>
      <c r="DU1152" s="9"/>
      <c r="DV1152" s="9"/>
      <c r="DW1152" s="9"/>
      <c r="DX1152" s="9"/>
      <c r="DY1152" s="9"/>
      <c r="DZ1152" s="9"/>
      <c r="EA1152" s="9"/>
      <c r="EB1152" s="9"/>
      <c r="EC1152" s="9"/>
      <c r="ED1152" s="9"/>
      <c r="EE1152" s="9"/>
      <c r="EF1152" s="9"/>
      <c r="EG1152" s="9"/>
      <c r="EH1152" s="9"/>
      <c r="EI1152" s="9"/>
      <c r="EJ1152" s="9"/>
      <c r="EK1152" s="9"/>
      <c r="EL1152" s="9"/>
      <c r="EM1152" s="9"/>
      <c r="EN1152" s="9"/>
      <c r="EO1152" s="9"/>
      <c r="EP1152" s="9"/>
      <c r="EQ1152" s="9"/>
      <c r="ER1152" s="9"/>
      <c r="ES1152" s="9"/>
      <c r="ET1152" s="9"/>
      <c r="EU1152" s="9"/>
      <c r="EV1152" s="9"/>
      <c r="EW1152" s="9"/>
      <c r="EX1152" s="9"/>
      <c r="EY1152" s="9"/>
      <c r="EZ1152" s="9"/>
      <c r="FA1152" s="9"/>
      <c r="FB1152" s="9"/>
      <c r="FC1152" s="9"/>
      <c r="FD1152" s="9"/>
      <c r="FE1152" s="9"/>
      <c r="FF1152" s="9"/>
      <c r="FG1152" s="9"/>
      <c r="FH1152" s="9"/>
      <c r="FI1152" s="9"/>
      <c r="FJ1152" s="9"/>
      <c r="FK1152" s="9"/>
      <c r="FL1152" s="9"/>
      <c r="FM1152" s="9"/>
      <c r="FN1152" s="9"/>
      <c r="FO1152" s="9"/>
      <c r="FP1152" s="9"/>
      <c r="FQ1152" s="9"/>
      <c r="FR1152" s="9"/>
      <c r="FS1152" s="9"/>
      <c r="FT1152" s="9"/>
      <c r="FU1152" s="9"/>
      <c r="FV1152" s="9"/>
      <c r="FW1152" s="9"/>
      <c r="FX1152" s="9"/>
      <c r="FY1152" s="9"/>
      <c r="FZ1152" s="9"/>
      <c r="GA1152" s="9"/>
      <c r="GB1152" s="9"/>
      <c r="GC1152" s="9"/>
      <c r="GD1152" s="9"/>
      <c r="GE1152" s="9"/>
      <c r="GF1152" s="9"/>
    </row>
    <row r="1153" spans="2:188" s="67" customFormat="1" x14ac:dyDescent="0.3">
      <c r="B1153" s="68"/>
      <c r="C1153" s="68"/>
      <c r="D1153" s="171"/>
      <c r="E1153" s="171"/>
      <c r="F1153" s="73"/>
      <c r="G1153" s="69"/>
      <c r="L1153" s="75"/>
      <c r="M1153" s="72"/>
      <c r="N1153" s="7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9"/>
      <c r="AW1153" s="9"/>
      <c r="AX1153" s="9"/>
      <c r="AY1153" s="9"/>
      <c r="AZ1153" s="9"/>
      <c r="BA1153" s="9"/>
      <c r="BB1153" s="9"/>
      <c r="BC1153" s="9"/>
      <c r="BD1153" s="9"/>
      <c r="BE1153" s="9"/>
      <c r="BF1153" s="9"/>
      <c r="BG1153" s="9"/>
      <c r="BH1153" s="9"/>
      <c r="BI1153" s="9"/>
      <c r="BJ1153" s="9"/>
      <c r="BK1153" s="9"/>
      <c r="BL1153" s="9"/>
      <c r="BM1153" s="9"/>
      <c r="BN1153" s="9"/>
      <c r="BO1153" s="9"/>
      <c r="BP1153" s="9"/>
      <c r="BQ1153" s="9"/>
      <c r="BR1153" s="9"/>
      <c r="BS1153" s="9"/>
      <c r="BT1153" s="9"/>
      <c r="BU1153" s="9"/>
      <c r="BV1153" s="9"/>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c r="CZ1153" s="9"/>
      <c r="DA1153" s="9"/>
      <c r="DB1153" s="9"/>
      <c r="DC1153" s="9"/>
      <c r="DD1153" s="9"/>
      <c r="DE1153" s="9"/>
      <c r="DF1153" s="9"/>
      <c r="DG1153" s="9"/>
      <c r="DH1153" s="9"/>
      <c r="DI1153" s="9"/>
      <c r="DJ1153" s="9"/>
      <c r="DK1153" s="9"/>
      <c r="DL1153" s="9"/>
      <c r="DM1153" s="9"/>
      <c r="DN1153" s="9"/>
      <c r="DO1153" s="9"/>
      <c r="DP1153" s="9"/>
      <c r="DQ1153" s="9"/>
      <c r="DR1153" s="9"/>
      <c r="DS1153" s="9"/>
      <c r="DT1153" s="9"/>
      <c r="DU1153" s="9"/>
      <c r="DV1153" s="9"/>
      <c r="DW1153" s="9"/>
      <c r="DX1153" s="9"/>
      <c r="DY1153" s="9"/>
      <c r="DZ1153" s="9"/>
      <c r="EA1153" s="9"/>
      <c r="EB1153" s="9"/>
      <c r="EC1153" s="9"/>
      <c r="ED1153" s="9"/>
      <c r="EE1153" s="9"/>
      <c r="EF1153" s="9"/>
      <c r="EG1153" s="9"/>
      <c r="EH1153" s="9"/>
      <c r="EI1153" s="9"/>
      <c r="EJ1153" s="9"/>
      <c r="EK1153" s="9"/>
      <c r="EL1153" s="9"/>
      <c r="EM1153" s="9"/>
      <c r="EN1153" s="9"/>
      <c r="EO1153" s="9"/>
      <c r="EP1153" s="9"/>
      <c r="EQ1153" s="9"/>
      <c r="ER1153" s="9"/>
      <c r="ES1153" s="9"/>
      <c r="ET1153" s="9"/>
      <c r="EU1153" s="9"/>
      <c r="EV1153" s="9"/>
      <c r="EW1153" s="9"/>
      <c r="EX1153" s="9"/>
      <c r="EY1153" s="9"/>
      <c r="EZ1153" s="9"/>
      <c r="FA1153" s="9"/>
      <c r="FB1153" s="9"/>
      <c r="FC1153" s="9"/>
      <c r="FD1153" s="9"/>
      <c r="FE1153" s="9"/>
      <c r="FF1153" s="9"/>
      <c r="FG1153" s="9"/>
      <c r="FH1153" s="9"/>
      <c r="FI1153" s="9"/>
      <c r="FJ1153" s="9"/>
      <c r="FK1153" s="9"/>
      <c r="FL1153" s="9"/>
      <c r="FM1153" s="9"/>
      <c r="FN1153" s="9"/>
      <c r="FO1153" s="9"/>
      <c r="FP1153" s="9"/>
      <c r="FQ1153" s="9"/>
      <c r="FR1153" s="9"/>
      <c r="FS1153" s="9"/>
      <c r="FT1153" s="9"/>
      <c r="FU1153" s="9"/>
      <c r="FV1153" s="9"/>
      <c r="FW1153" s="9"/>
      <c r="FX1153" s="9"/>
      <c r="FY1153" s="9"/>
      <c r="FZ1153" s="9"/>
      <c r="GA1153" s="9"/>
      <c r="GB1153" s="9"/>
      <c r="GC1153" s="9"/>
      <c r="GD1153" s="9"/>
      <c r="GE1153" s="9"/>
      <c r="GF1153" s="9"/>
    </row>
    <row r="1154" spans="2:188" s="67" customFormat="1" x14ac:dyDescent="0.3">
      <c r="B1154" s="68"/>
      <c r="C1154" s="68"/>
      <c r="D1154" s="171"/>
      <c r="E1154" s="171"/>
      <c r="F1154" s="73"/>
      <c r="G1154" s="69"/>
      <c r="L1154" s="75"/>
      <c r="M1154" s="72"/>
      <c r="N1154" s="7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9"/>
      <c r="AW1154" s="9"/>
      <c r="AX1154" s="9"/>
      <c r="AY1154" s="9"/>
      <c r="AZ1154" s="9"/>
      <c r="BA1154" s="9"/>
      <c r="BB1154" s="9"/>
      <c r="BC1154" s="9"/>
      <c r="BD1154" s="9"/>
      <c r="BE1154" s="9"/>
      <c r="BF1154" s="9"/>
      <c r="BG1154" s="9"/>
      <c r="BH1154" s="9"/>
      <c r="BI1154" s="9"/>
      <c r="BJ1154" s="9"/>
      <c r="BK1154" s="9"/>
      <c r="BL1154" s="9"/>
      <c r="BM1154" s="9"/>
      <c r="BN1154" s="9"/>
      <c r="BO1154" s="9"/>
      <c r="BP1154" s="9"/>
      <c r="BQ1154" s="9"/>
      <c r="BR1154" s="9"/>
      <c r="BS1154" s="9"/>
      <c r="BT1154" s="9"/>
      <c r="BU1154" s="9"/>
      <c r="BV1154" s="9"/>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c r="EV1154" s="9"/>
      <c r="EW1154" s="9"/>
      <c r="EX1154" s="9"/>
      <c r="EY1154" s="9"/>
      <c r="EZ1154" s="9"/>
      <c r="FA1154" s="9"/>
      <c r="FB1154" s="9"/>
      <c r="FC1154" s="9"/>
      <c r="FD1154" s="9"/>
      <c r="FE1154" s="9"/>
      <c r="FF1154" s="9"/>
      <c r="FG1154" s="9"/>
      <c r="FH1154" s="9"/>
      <c r="FI1154" s="9"/>
      <c r="FJ1154" s="9"/>
      <c r="FK1154" s="9"/>
      <c r="FL1154" s="9"/>
      <c r="FM1154" s="9"/>
      <c r="FN1154" s="9"/>
      <c r="FO1154" s="9"/>
      <c r="FP1154" s="9"/>
      <c r="FQ1154" s="9"/>
      <c r="FR1154" s="9"/>
      <c r="FS1154" s="9"/>
      <c r="FT1154" s="9"/>
      <c r="FU1154" s="9"/>
      <c r="FV1154" s="9"/>
      <c r="FW1154" s="9"/>
      <c r="FX1154" s="9"/>
      <c r="FY1154" s="9"/>
      <c r="FZ1154" s="9"/>
      <c r="GA1154" s="9"/>
      <c r="GB1154" s="9"/>
      <c r="GC1154" s="9"/>
      <c r="GD1154" s="9"/>
      <c r="GE1154" s="9"/>
      <c r="GF1154" s="9"/>
    </row>
    <row r="1155" spans="2:188" s="67" customFormat="1" x14ac:dyDescent="0.3">
      <c r="B1155" s="68"/>
      <c r="C1155" s="68"/>
      <c r="D1155" s="171"/>
      <c r="E1155" s="171"/>
      <c r="F1155" s="73"/>
      <c r="G1155" s="69"/>
      <c r="L1155" s="75"/>
      <c r="M1155" s="72"/>
      <c r="N1155" s="7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9"/>
      <c r="AW1155" s="9"/>
      <c r="AX1155" s="9"/>
      <c r="AY1155" s="9"/>
      <c r="AZ1155" s="9"/>
      <c r="BA1155" s="9"/>
      <c r="BB1155" s="9"/>
      <c r="BC1155" s="9"/>
      <c r="BD1155" s="9"/>
      <c r="BE1155" s="9"/>
      <c r="BF1155" s="9"/>
      <c r="BG1155" s="9"/>
      <c r="BH1155" s="9"/>
      <c r="BI1155" s="9"/>
      <c r="BJ1155" s="9"/>
      <c r="BK1155" s="9"/>
      <c r="BL1155" s="9"/>
      <c r="BM1155" s="9"/>
      <c r="BN1155" s="9"/>
      <c r="BO1155" s="9"/>
      <c r="BP1155" s="9"/>
      <c r="BQ1155" s="9"/>
      <c r="BR1155" s="9"/>
      <c r="BS1155" s="9"/>
      <c r="BT1155" s="9"/>
      <c r="BU1155" s="9"/>
      <c r="BV1155" s="9"/>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c r="CZ1155" s="9"/>
      <c r="DA1155" s="9"/>
      <c r="DB1155" s="9"/>
      <c r="DC1155" s="9"/>
      <c r="DD1155" s="9"/>
      <c r="DE1155" s="9"/>
      <c r="DF1155" s="9"/>
      <c r="DG1155" s="9"/>
      <c r="DH1155" s="9"/>
      <c r="DI1155" s="9"/>
      <c r="DJ1155" s="9"/>
      <c r="DK1155" s="9"/>
      <c r="DL1155" s="9"/>
      <c r="DM1155" s="9"/>
      <c r="DN1155" s="9"/>
      <c r="DO1155" s="9"/>
      <c r="DP1155" s="9"/>
      <c r="DQ1155" s="9"/>
      <c r="DR1155" s="9"/>
      <c r="DS1155" s="9"/>
      <c r="DT1155" s="9"/>
      <c r="DU1155" s="9"/>
      <c r="DV1155" s="9"/>
      <c r="DW1155" s="9"/>
      <c r="DX1155" s="9"/>
      <c r="DY1155" s="9"/>
      <c r="DZ1155" s="9"/>
      <c r="EA1155" s="9"/>
      <c r="EB1155" s="9"/>
      <c r="EC1155" s="9"/>
      <c r="ED1155" s="9"/>
      <c r="EE1155" s="9"/>
      <c r="EF1155" s="9"/>
      <c r="EG1155" s="9"/>
      <c r="EH1155" s="9"/>
      <c r="EI1155" s="9"/>
      <c r="EJ1155" s="9"/>
      <c r="EK1155" s="9"/>
      <c r="EL1155" s="9"/>
      <c r="EM1155" s="9"/>
      <c r="EN1155" s="9"/>
      <c r="EO1155" s="9"/>
      <c r="EP1155" s="9"/>
      <c r="EQ1155" s="9"/>
      <c r="ER1155" s="9"/>
      <c r="ES1155" s="9"/>
      <c r="ET1155" s="9"/>
      <c r="EU1155" s="9"/>
      <c r="EV1155" s="9"/>
      <c r="EW1155" s="9"/>
      <c r="EX1155" s="9"/>
      <c r="EY1155" s="9"/>
      <c r="EZ1155" s="9"/>
      <c r="FA1155" s="9"/>
      <c r="FB1155" s="9"/>
      <c r="FC1155" s="9"/>
      <c r="FD1155" s="9"/>
      <c r="FE1155" s="9"/>
      <c r="FF1155" s="9"/>
      <c r="FG1155" s="9"/>
      <c r="FH1155" s="9"/>
      <c r="FI1155" s="9"/>
      <c r="FJ1155" s="9"/>
      <c r="FK1155" s="9"/>
      <c r="FL1155" s="9"/>
      <c r="FM1155" s="9"/>
      <c r="FN1155" s="9"/>
      <c r="FO1155" s="9"/>
      <c r="FP1155" s="9"/>
      <c r="FQ1155" s="9"/>
      <c r="FR1155" s="9"/>
      <c r="FS1155" s="9"/>
      <c r="FT1155" s="9"/>
      <c r="FU1155" s="9"/>
      <c r="FV1155" s="9"/>
      <c r="FW1155" s="9"/>
      <c r="FX1155" s="9"/>
      <c r="FY1155" s="9"/>
      <c r="FZ1155" s="9"/>
      <c r="GA1155" s="9"/>
      <c r="GB1155" s="9"/>
      <c r="GC1155" s="9"/>
      <c r="GD1155" s="9"/>
      <c r="GE1155" s="9"/>
      <c r="GF1155" s="9"/>
    </row>
    <row r="1156" spans="2:188" s="67" customFormat="1" x14ac:dyDescent="0.3">
      <c r="B1156" s="68"/>
      <c r="C1156" s="68"/>
      <c r="D1156" s="171"/>
      <c r="E1156" s="171"/>
      <c r="F1156" s="73"/>
      <c r="G1156" s="69"/>
      <c r="L1156" s="75"/>
      <c r="M1156" s="72"/>
      <c r="N1156" s="7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9"/>
      <c r="AW1156" s="9"/>
      <c r="AX1156" s="9"/>
      <c r="AY1156" s="9"/>
      <c r="AZ1156" s="9"/>
      <c r="BA1156" s="9"/>
      <c r="BB1156" s="9"/>
      <c r="BC1156" s="9"/>
      <c r="BD1156" s="9"/>
      <c r="BE1156" s="9"/>
      <c r="BF1156" s="9"/>
      <c r="BG1156" s="9"/>
      <c r="BH1156" s="9"/>
      <c r="BI1156" s="9"/>
      <c r="BJ1156" s="9"/>
      <c r="BK1156" s="9"/>
      <c r="BL1156" s="9"/>
      <c r="BM1156" s="9"/>
      <c r="BN1156" s="9"/>
      <c r="BO1156" s="9"/>
      <c r="BP1156" s="9"/>
      <c r="BQ1156" s="9"/>
      <c r="BR1156" s="9"/>
      <c r="BS1156" s="9"/>
      <c r="BT1156" s="9"/>
      <c r="BU1156" s="9"/>
      <c r="BV1156" s="9"/>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c r="CZ1156" s="9"/>
      <c r="DA1156" s="9"/>
      <c r="DB1156" s="9"/>
      <c r="DC1156" s="9"/>
      <c r="DD1156" s="9"/>
      <c r="DE1156" s="9"/>
      <c r="DF1156" s="9"/>
      <c r="DG1156" s="9"/>
      <c r="DH1156" s="9"/>
      <c r="DI1156" s="9"/>
      <c r="DJ1156" s="9"/>
      <c r="DK1156" s="9"/>
      <c r="DL1156" s="9"/>
      <c r="DM1156" s="9"/>
      <c r="DN1156" s="9"/>
      <c r="DO1156" s="9"/>
      <c r="DP1156" s="9"/>
      <c r="DQ1156" s="9"/>
      <c r="DR1156" s="9"/>
      <c r="DS1156" s="9"/>
      <c r="DT1156" s="9"/>
      <c r="DU1156" s="9"/>
      <c r="DV1156" s="9"/>
      <c r="DW1156" s="9"/>
      <c r="DX1156" s="9"/>
      <c r="DY1156" s="9"/>
      <c r="DZ1156" s="9"/>
      <c r="EA1156" s="9"/>
      <c r="EB1156" s="9"/>
      <c r="EC1156" s="9"/>
      <c r="ED1156" s="9"/>
      <c r="EE1156" s="9"/>
      <c r="EF1156" s="9"/>
      <c r="EG1156" s="9"/>
      <c r="EH1156" s="9"/>
      <c r="EI1156" s="9"/>
      <c r="EJ1156" s="9"/>
      <c r="EK1156" s="9"/>
      <c r="EL1156" s="9"/>
      <c r="EM1156" s="9"/>
      <c r="EN1156" s="9"/>
      <c r="EO1156" s="9"/>
      <c r="EP1156" s="9"/>
      <c r="EQ1156" s="9"/>
      <c r="ER1156" s="9"/>
      <c r="ES1156" s="9"/>
      <c r="ET1156" s="9"/>
      <c r="EU1156" s="9"/>
      <c r="EV1156" s="9"/>
      <c r="EW1156" s="9"/>
      <c r="EX1156" s="9"/>
      <c r="EY1156" s="9"/>
      <c r="EZ1156" s="9"/>
      <c r="FA1156" s="9"/>
      <c r="FB1156" s="9"/>
      <c r="FC1156" s="9"/>
      <c r="FD1156" s="9"/>
      <c r="FE1156" s="9"/>
      <c r="FF1156" s="9"/>
      <c r="FG1156" s="9"/>
      <c r="FH1156" s="9"/>
      <c r="FI1156" s="9"/>
      <c r="FJ1156" s="9"/>
      <c r="FK1156" s="9"/>
      <c r="FL1156" s="9"/>
      <c r="FM1156" s="9"/>
      <c r="FN1156" s="9"/>
      <c r="FO1156" s="9"/>
      <c r="FP1156" s="9"/>
      <c r="FQ1156" s="9"/>
      <c r="FR1156" s="9"/>
      <c r="FS1156" s="9"/>
      <c r="FT1156" s="9"/>
      <c r="FU1156" s="9"/>
      <c r="FV1156" s="9"/>
      <c r="FW1156" s="9"/>
      <c r="FX1156" s="9"/>
      <c r="FY1156" s="9"/>
      <c r="FZ1156" s="9"/>
      <c r="GA1156" s="9"/>
      <c r="GB1156" s="9"/>
      <c r="GC1156" s="9"/>
      <c r="GD1156" s="9"/>
      <c r="GE1156" s="9"/>
      <c r="GF1156" s="9"/>
    </row>
    <row r="1157" spans="2:188" s="67" customFormat="1" x14ac:dyDescent="0.3">
      <c r="B1157" s="68"/>
      <c r="C1157" s="68"/>
      <c r="D1157" s="171"/>
      <c r="E1157" s="171"/>
      <c r="F1157" s="73"/>
      <c r="G1157" s="69"/>
      <c r="L1157" s="75"/>
      <c r="M1157" s="72"/>
      <c r="N1157" s="7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9"/>
      <c r="AW1157" s="9"/>
      <c r="AX1157" s="9"/>
      <c r="AY1157" s="9"/>
      <c r="AZ1157" s="9"/>
      <c r="BA1157" s="9"/>
      <c r="BB1157" s="9"/>
      <c r="BC1157" s="9"/>
      <c r="BD1157" s="9"/>
      <c r="BE1157" s="9"/>
      <c r="BF1157" s="9"/>
      <c r="BG1157" s="9"/>
      <c r="BH1157" s="9"/>
      <c r="BI1157" s="9"/>
      <c r="BJ1157" s="9"/>
      <c r="BK1157" s="9"/>
      <c r="BL1157" s="9"/>
      <c r="BM1157" s="9"/>
      <c r="BN1157" s="9"/>
      <c r="BO1157" s="9"/>
      <c r="BP1157" s="9"/>
      <c r="BQ1157" s="9"/>
      <c r="BR1157" s="9"/>
      <c r="BS1157" s="9"/>
      <c r="BT1157" s="9"/>
      <c r="BU1157" s="9"/>
      <c r="BV1157" s="9"/>
      <c r="BW1157" s="9"/>
      <c r="BX1157" s="9"/>
      <c r="BY1157" s="9"/>
      <c r="BZ1157" s="9"/>
      <c r="CA1157" s="9"/>
      <c r="CB1157" s="9"/>
      <c r="CC1157" s="9"/>
      <c r="CD1157" s="9"/>
      <c r="CE1157" s="9"/>
      <c r="CF1157" s="9"/>
      <c r="CG1157" s="9"/>
      <c r="CH1157" s="9"/>
      <c r="CI1157" s="9"/>
      <c r="CJ1157" s="9"/>
      <c r="CK1157" s="9"/>
      <c r="CL1157" s="9"/>
      <c r="CM1157" s="9"/>
      <c r="CN1157" s="9"/>
      <c r="CO1157" s="9"/>
      <c r="CP1157" s="9"/>
      <c r="CQ1157" s="9"/>
      <c r="CR1157" s="9"/>
      <c r="CS1157" s="9"/>
      <c r="CT1157" s="9"/>
      <c r="CU1157" s="9"/>
      <c r="CV1157" s="9"/>
      <c r="CW1157" s="9"/>
      <c r="CX1157" s="9"/>
      <c r="CY1157" s="9"/>
      <c r="CZ1157" s="9"/>
      <c r="DA1157" s="9"/>
      <c r="DB1157" s="9"/>
      <c r="DC1157" s="9"/>
      <c r="DD1157" s="9"/>
      <c r="DE1157" s="9"/>
      <c r="DF1157" s="9"/>
      <c r="DG1157" s="9"/>
      <c r="DH1157" s="9"/>
      <c r="DI1157" s="9"/>
      <c r="DJ1157" s="9"/>
      <c r="DK1157" s="9"/>
      <c r="DL1157" s="9"/>
      <c r="DM1157" s="9"/>
      <c r="DN1157" s="9"/>
      <c r="DO1157" s="9"/>
      <c r="DP1157" s="9"/>
      <c r="DQ1157" s="9"/>
      <c r="DR1157" s="9"/>
      <c r="DS1157" s="9"/>
      <c r="DT1157" s="9"/>
      <c r="DU1157" s="9"/>
      <c r="DV1157" s="9"/>
      <c r="DW1157" s="9"/>
      <c r="DX1157" s="9"/>
      <c r="DY1157" s="9"/>
      <c r="DZ1157" s="9"/>
      <c r="EA1157" s="9"/>
      <c r="EB1157" s="9"/>
      <c r="EC1157" s="9"/>
      <c r="ED1157" s="9"/>
      <c r="EE1157" s="9"/>
      <c r="EF1157" s="9"/>
      <c r="EG1157" s="9"/>
      <c r="EH1157" s="9"/>
      <c r="EI1157" s="9"/>
      <c r="EJ1157" s="9"/>
      <c r="EK1157" s="9"/>
      <c r="EL1157" s="9"/>
      <c r="EM1157" s="9"/>
      <c r="EN1157" s="9"/>
      <c r="EO1157" s="9"/>
      <c r="EP1157" s="9"/>
      <c r="EQ1157" s="9"/>
      <c r="ER1157" s="9"/>
      <c r="ES1157" s="9"/>
      <c r="ET1157" s="9"/>
      <c r="EU1157" s="9"/>
      <c r="EV1157" s="9"/>
      <c r="EW1157" s="9"/>
      <c r="EX1157" s="9"/>
      <c r="EY1157" s="9"/>
      <c r="EZ1157" s="9"/>
      <c r="FA1157" s="9"/>
      <c r="FB1157" s="9"/>
      <c r="FC1157" s="9"/>
      <c r="FD1157" s="9"/>
      <c r="FE1157" s="9"/>
      <c r="FF1157" s="9"/>
      <c r="FG1157" s="9"/>
      <c r="FH1157" s="9"/>
      <c r="FI1157" s="9"/>
      <c r="FJ1157" s="9"/>
      <c r="FK1157" s="9"/>
      <c r="FL1157" s="9"/>
      <c r="FM1157" s="9"/>
      <c r="FN1157" s="9"/>
      <c r="FO1157" s="9"/>
      <c r="FP1157" s="9"/>
      <c r="FQ1157" s="9"/>
      <c r="FR1157" s="9"/>
      <c r="FS1157" s="9"/>
      <c r="FT1157" s="9"/>
      <c r="FU1157" s="9"/>
      <c r="FV1157" s="9"/>
      <c r="FW1157" s="9"/>
      <c r="FX1157" s="9"/>
      <c r="FY1157" s="9"/>
      <c r="FZ1157" s="9"/>
      <c r="GA1157" s="9"/>
      <c r="GB1157" s="9"/>
      <c r="GC1157" s="9"/>
      <c r="GD1157" s="9"/>
      <c r="GE1157" s="9"/>
      <c r="GF1157" s="9"/>
    </row>
    <row r="1158" spans="2:188" s="67" customFormat="1" x14ac:dyDescent="0.3">
      <c r="B1158" s="68"/>
      <c r="C1158" s="68"/>
      <c r="D1158" s="171"/>
      <c r="E1158" s="171"/>
      <c r="F1158" s="73"/>
      <c r="G1158" s="69"/>
      <c r="L1158" s="75"/>
      <c r="M1158" s="72"/>
      <c r="N1158" s="7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9"/>
      <c r="AW1158" s="9"/>
      <c r="AX1158" s="9"/>
      <c r="AY1158" s="9"/>
      <c r="AZ1158" s="9"/>
      <c r="BA1158" s="9"/>
      <c r="BB1158" s="9"/>
      <c r="BC1158" s="9"/>
      <c r="BD1158" s="9"/>
      <c r="BE1158" s="9"/>
      <c r="BF1158" s="9"/>
      <c r="BG1158" s="9"/>
      <c r="BH1158" s="9"/>
      <c r="BI1158" s="9"/>
      <c r="BJ1158" s="9"/>
      <c r="BK1158" s="9"/>
      <c r="BL1158" s="9"/>
      <c r="BM1158" s="9"/>
      <c r="BN1158" s="9"/>
      <c r="BO1158" s="9"/>
      <c r="BP1158" s="9"/>
      <c r="BQ1158" s="9"/>
      <c r="BR1158" s="9"/>
      <c r="BS1158" s="9"/>
      <c r="BT1158" s="9"/>
      <c r="BU1158" s="9"/>
      <c r="BV1158" s="9"/>
      <c r="BW1158" s="9"/>
      <c r="BX1158" s="9"/>
      <c r="BY1158" s="9"/>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c r="CZ1158" s="9"/>
      <c r="DA1158" s="9"/>
      <c r="DB1158" s="9"/>
      <c r="DC1158" s="9"/>
      <c r="DD1158" s="9"/>
      <c r="DE1158" s="9"/>
      <c r="DF1158" s="9"/>
      <c r="DG1158" s="9"/>
      <c r="DH1158" s="9"/>
      <c r="DI1158" s="9"/>
      <c r="DJ1158" s="9"/>
      <c r="DK1158" s="9"/>
      <c r="DL1158" s="9"/>
      <c r="DM1158" s="9"/>
      <c r="DN1158" s="9"/>
      <c r="DO1158" s="9"/>
      <c r="DP1158" s="9"/>
      <c r="DQ1158" s="9"/>
      <c r="DR1158" s="9"/>
      <c r="DS1158" s="9"/>
      <c r="DT1158" s="9"/>
      <c r="DU1158" s="9"/>
      <c r="DV1158" s="9"/>
      <c r="DW1158" s="9"/>
      <c r="DX1158" s="9"/>
      <c r="DY1158" s="9"/>
      <c r="DZ1158" s="9"/>
      <c r="EA1158" s="9"/>
      <c r="EB1158" s="9"/>
      <c r="EC1158" s="9"/>
      <c r="ED1158" s="9"/>
      <c r="EE1158" s="9"/>
      <c r="EF1158" s="9"/>
      <c r="EG1158" s="9"/>
      <c r="EH1158" s="9"/>
      <c r="EI1158" s="9"/>
      <c r="EJ1158" s="9"/>
      <c r="EK1158" s="9"/>
      <c r="EL1158" s="9"/>
      <c r="EM1158" s="9"/>
      <c r="EN1158" s="9"/>
      <c r="EO1158" s="9"/>
      <c r="EP1158" s="9"/>
      <c r="EQ1158" s="9"/>
      <c r="ER1158" s="9"/>
      <c r="ES1158" s="9"/>
      <c r="ET1158" s="9"/>
      <c r="EU1158" s="9"/>
      <c r="EV1158" s="9"/>
      <c r="EW1158" s="9"/>
      <c r="EX1158" s="9"/>
      <c r="EY1158" s="9"/>
      <c r="EZ1158" s="9"/>
      <c r="FA1158" s="9"/>
      <c r="FB1158" s="9"/>
      <c r="FC1158" s="9"/>
      <c r="FD1158" s="9"/>
      <c r="FE1158" s="9"/>
      <c r="FF1158" s="9"/>
      <c r="FG1158" s="9"/>
      <c r="FH1158" s="9"/>
      <c r="FI1158" s="9"/>
      <c r="FJ1158" s="9"/>
      <c r="FK1158" s="9"/>
      <c r="FL1158" s="9"/>
      <c r="FM1158" s="9"/>
      <c r="FN1158" s="9"/>
      <c r="FO1158" s="9"/>
      <c r="FP1158" s="9"/>
      <c r="FQ1158" s="9"/>
      <c r="FR1158" s="9"/>
      <c r="FS1158" s="9"/>
      <c r="FT1158" s="9"/>
      <c r="FU1158" s="9"/>
      <c r="FV1158" s="9"/>
      <c r="FW1158" s="9"/>
      <c r="FX1158" s="9"/>
      <c r="FY1158" s="9"/>
      <c r="FZ1158" s="9"/>
      <c r="GA1158" s="9"/>
      <c r="GB1158" s="9"/>
      <c r="GC1158" s="9"/>
      <c r="GD1158" s="9"/>
      <c r="GE1158" s="9"/>
      <c r="GF1158" s="9"/>
    </row>
    <row r="1159" spans="2:188" s="67" customFormat="1" x14ac:dyDescent="0.3">
      <c r="B1159" s="68"/>
      <c r="C1159" s="68"/>
      <c r="D1159" s="171"/>
      <c r="E1159" s="171"/>
      <c r="F1159" s="73"/>
      <c r="G1159" s="69"/>
      <c r="L1159" s="75"/>
      <c r="M1159" s="72"/>
      <c r="N1159" s="7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9"/>
      <c r="AW1159" s="9"/>
      <c r="AX1159" s="9"/>
      <c r="AY1159" s="9"/>
      <c r="AZ1159" s="9"/>
      <c r="BA1159" s="9"/>
      <c r="BB1159" s="9"/>
      <c r="BC1159" s="9"/>
      <c r="BD1159" s="9"/>
      <c r="BE1159" s="9"/>
      <c r="BF1159" s="9"/>
      <c r="BG1159" s="9"/>
      <c r="BH1159" s="9"/>
      <c r="BI1159" s="9"/>
      <c r="BJ1159" s="9"/>
      <c r="BK1159" s="9"/>
      <c r="BL1159" s="9"/>
      <c r="BM1159" s="9"/>
      <c r="BN1159" s="9"/>
      <c r="BO1159" s="9"/>
      <c r="BP1159" s="9"/>
      <c r="BQ1159" s="9"/>
      <c r="BR1159" s="9"/>
      <c r="BS1159" s="9"/>
      <c r="BT1159" s="9"/>
      <c r="BU1159" s="9"/>
      <c r="BV1159" s="9"/>
      <c r="BW1159" s="9"/>
      <c r="BX1159" s="9"/>
      <c r="BY1159" s="9"/>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9"/>
      <c r="CX1159" s="9"/>
      <c r="CY1159" s="9"/>
      <c r="CZ1159" s="9"/>
      <c r="DA1159" s="9"/>
      <c r="DB1159" s="9"/>
      <c r="DC1159" s="9"/>
      <c r="DD1159" s="9"/>
      <c r="DE1159" s="9"/>
      <c r="DF1159" s="9"/>
      <c r="DG1159" s="9"/>
      <c r="DH1159" s="9"/>
      <c r="DI1159" s="9"/>
      <c r="DJ1159" s="9"/>
      <c r="DK1159" s="9"/>
      <c r="DL1159" s="9"/>
      <c r="DM1159" s="9"/>
      <c r="DN1159" s="9"/>
      <c r="DO1159" s="9"/>
      <c r="DP1159" s="9"/>
      <c r="DQ1159" s="9"/>
      <c r="DR1159" s="9"/>
      <c r="DS1159" s="9"/>
      <c r="DT1159" s="9"/>
      <c r="DU1159" s="9"/>
      <c r="DV1159" s="9"/>
      <c r="DW1159" s="9"/>
      <c r="DX1159" s="9"/>
      <c r="DY1159" s="9"/>
      <c r="DZ1159" s="9"/>
      <c r="EA1159" s="9"/>
      <c r="EB1159" s="9"/>
      <c r="EC1159" s="9"/>
      <c r="ED1159" s="9"/>
      <c r="EE1159" s="9"/>
      <c r="EF1159" s="9"/>
      <c r="EG1159" s="9"/>
      <c r="EH1159" s="9"/>
      <c r="EI1159" s="9"/>
      <c r="EJ1159" s="9"/>
      <c r="EK1159" s="9"/>
      <c r="EL1159" s="9"/>
      <c r="EM1159" s="9"/>
      <c r="EN1159" s="9"/>
      <c r="EO1159" s="9"/>
      <c r="EP1159" s="9"/>
      <c r="EQ1159" s="9"/>
      <c r="ER1159" s="9"/>
      <c r="ES1159" s="9"/>
      <c r="ET1159" s="9"/>
      <c r="EU1159" s="9"/>
      <c r="EV1159" s="9"/>
      <c r="EW1159" s="9"/>
      <c r="EX1159" s="9"/>
      <c r="EY1159" s="9"/>
      <c r="EZ1159" s="9"/>
      <c r="FA1159" s="9"/>
      <c r="FB1159" s="9"/>
      <c r="FC1159" s="9"/>
      <c r="FD1159" s="9"/>
      <c r="FE1159" s="9"/>
      <c r="FF1159" s="9"/>
      <c r="FG1159" s="9"/>
      <c r="FH1159" s="9"/>
      <c r="FI1159" s="9"/>
      <c r="FJ1159" s="9"/>
      <c r="FK1159" s="9"/>
      <c r="FL1159" s="9"/>
      <c r="FM1159" s="9"/>
      <c r="FN1159" s="9"/>
      <c r="FO1159" s="9"/>
      <c r="FP1159" s="9"/>
      <c r="FQ1159" s="9"/>
      <c r="FR1159" s="9"/>
      <c r="FS1159" s="9"/>
      <c r="FT1159" s="9"/>
      <c r="FU1159" s="9"/>
      <c r="FV1159" s="9"/>
      <c r="FW1159" s="9"/>
      <c r="FX1159" s="9"/>
      <c r="FY1159" s="9"/>
      <c r="FZ1159" s="9"/>
      <c r="GA1159" s="9"/>
      <c r="GB1159" s="9"/>
      <c r="GC1159" s="9"/>
      <c r="GD1159" s="9"/>
      <c r="GE1159" s="9"/>
      <c r="GF1159" s="9"/>
    </row>
    <row r="1160" spans="2:188" s="67" customFormat="1" x14ac:dyDescent="0.3">
      <c r="B1160" s="68"/>
      <c r="C1160" s="68"/>
      <c r="D1160" s="171"/>
      <c r="E1160" s="171"/>
      <c r="F1160" s="73"/>
      <c r="G1160" s="69"/>
      <c r="L1160" s="75"/>
      <c r="M1160" s="72"/>
      <c r="N1160" s="7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9"/>
      <c r="AW1160" s="9"/>
      <c r="AX1160" s="9"/>
      <c r="AY1160" s="9"/>
      <c r="AZ1160" s="9"/>
      <c r="BA1160" s="9"/>
      <c r="BB1160" s="9"/>
      <c r="BC1160" s="9"/>
      <c r="BD1160" s="9"/>
      <c r="BE1160" s="9"/>
      <c r="BF1160" s="9"/>
      <c r="BG1160" s="9"/>
      <c r="BH1160" s="9"/>
      <c r="BI1160" s="9"/>
      <c r="BJ1160" s="9"/>
      <c r="BK1160" s="9"/>
      <c r="BL1160" s="9"/>
      <c r="BM1160" s="9"/>
      <c r="BN1160" s="9"/>
      <c r="BO1160" s="9"/>
      <c r="BP1160" s="9"/>
      <c r="BQ1160" s="9"/>
      <c r="BR1160" s="9"/>
      <c r="BS1160" s="9"/>
      <c r="BT1160" s="9"/>
      <c r="BU1160" s="9"/>
      <c r="BV1160" s="9"/>
      <c r="BW1160" s="9"/>
      <c r="BX1160" s="9"/>
      <c r="BY1160" s="9"/>
      <c r="BZ1160" s="9"/>
      <c r="CA1160" s="9"/>
      <c r="CB1160" s="9"/>
      <c r="CC1160" s="9"/>
      <c r="CD1160" s="9"/>
      <c r="CE1160" s="9"/>
      <c r="CF1160" s="9"/>
      <c r="CG1160" s="9"/>
      <c r="CH1160" s="9"/>
      <c r="CI1160" s="9"/>
      <c r="CJ1160" s="9"/>
      <c r="CK1160" s="9"/>
      <c r="CL1160" s="9"/>
      <c r="CM1160" s="9"/>
      <c r="CN1160" s="9"/>
      <c r="CO1160" s="9"/>
      <c r="CP1160" s="9"/>
      <c r="CQ1160" s="9"/>
      <c r="CR1160" s="9"/>
      <c r="CS1160" s="9"/>
      <c r="CT1160" s="9"/>
      <c r="CU1160" s="9"/>
      <c r="CV1160" s="9"/>
      <c r="CW1160" s="9"/>
      <c r="CX1160" s="9"/>
      <c r="CY1160" s="9"/>
      <c r="CZ1160" s="9"/>
      <c r="DA1160" s="9"/>
      <c r="DB1160" s="9"/>
      <c r="DC1160" s="9"/>
      <c r="DD1160" s="9"/>
      <c r="DE1160" s="9"/>
      <c r="DF1160" s="9"/>
      <c r="DG1160" s="9"/>
      <c r="DH1160" s="9"/>
      <c r="DI1160" s="9"/>
      <c r="DJ1160" s="9"/>
      <c r="DK1160" s="9"/>
      <c r="DL1160" s="9"/>
      <c r="DM1160" s="9"/>
      <c r="DN1160" s="9"/>
      <c r="DO1160" s="9"/>
      <c r="DP1160" s="9"/>
      <c r="DQ1160" s="9"/>
      <c r="DR1160" s="9"/>
      <c r="DS1160" s="9"/>
      <c r="DT1160" s="9"/>
      <c r="DU1160" s="9"/>
      <c r="DV1160" s="9"/>
      <c r="DW1160" s="9"/>
      <c r="DX1160" s="9"/>
      <c r="DY1160" s="9"/>
      <c r="DZ1160" s="9"/>
      <c r="EA1160" s="9"/>
      <c r="EB1160" s="9"/>
      <c r="EC1160" s="9"/>
      <c r="ED1160" s="9"/>
      <c r="EE1160" s="9"/>
      <c r="EF1160" s="9"/>
      <c r="EG1160" s="9"/>
      <c r="EH1160" s="9"/>
      <c r="EI1160" s="9"/>
      <c r="EJ1160" s="9"/>
      <c r="EK1160" s="9"/>
      <c r="EL1160" s="9"/>
      <c r="EM1160" s="9"/>
      <c r="EN1160" s="9"/>
      <c r="EO1160" s="9"/>
      <c r="EP1160" s="9"/>
      <c r="EQ1160" s="9"/>
      <c r="ER1160" s="9"/>
      <c r="ES1160" s="9"/>
      <c r="ET1160" s="9"/>
      <c r="EU1160" s="9"/>
      <c r="EV1160" s="9"/>
      <c r="EW1160" s="9"/>
      <c r="EX1160" s="9"/>
      <c r="EY1160" s="9"/>
      <c r="EZ1160" s="9"/>
      <c r="FA1160" s="9"/>
      <c r="FB1160" s="9"/>
      <c r="FC1160" s="9"/>
      <c r="FD1160" s="9"/>
      <c r="FE1160" s="9"/>
      <c r="FF1160" s="9"/>
      <c r="FG1160" s="9"/>
      <c r="FH1160" s="9"/>
      <c r="FI1160" s="9"/>
      <c r="FJ1160" s="9"/>
      <c r="FK1160" s="9"/>
      <c r="FL1160" s="9"/>
      <c r="FM1160" s="9"/>
      <c r="FN1160" s="9"/>
      <c r="FO1160" s="9"/>
      <c r="FP1160" s="9"/>
      <c r="FQ1160" s="9"/>
      <c r="FR1160" s="9"/>
      <c r="FS1160" s="9"/>
      <c r="FT1160" s="9"/>
      <c r="FU1160" s="9"/>
      <c r="FV1160" s="9"/>
      <c r="FW1160" s="9"/>
      <c r="FX1160" s="9"/>
      <c r="FY1160" s="9"/>
      <c r="FZ1160" s="9"/>
      <c r="GA1160" s="9"/>
      <c r="GB1160" s="9"/>
      <c r="GC1160" s="9"/>
      <c r="GD1160" s="9"/>
      <c r="GE1160" s="9"/>
      <c r="GF1160" s="9"/>
    </row>
    <row r="1161" spans="2:188" s="67" customFormat="1" x14ac:dyDescent="0.3">
      <c r="B1161" s="68"/>
      <c r="C1161" s="68"/>
      <c r="D1161" s="171"/>
      <c r="E1161" s="171"/>
      <c r="F1161" s="73"/>
      <c r="G1161" s="69"/>
      <c r="L1161" s="75"/>
      <c r="M1161" s="72"/>
      <c r="N1161" s="7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9"/>
      <c r="AW1161" s="9"/>
      <c r="AX1161" s="9"/>
      <c r="AY1161" s="9"/>
      <c r="AZ1161" s="9"/>
      <c r="BA1161" s="9"/>
      <c r="BB1161" s="9"/>
      <c r="BC1161" s="9"/>
      <c r="BD1161" s="9"/>
      <c r="BE1161" s="9"/>
      <c r="BF1161" s="9"/>
      <c r="BG1161" s="9"/>
      <c r="BH1161" s="9"/>
      <c r="BI1161" s="9"/>
      <c r="BJ1161" s="9"/>
      <c r="BK1161" s="9"/>
      <c r="BL1161" s="9"/>
      <c r="BM1161" s="9"/>
      <c r="BN1161" s="9"/>
      <c r="BO1161" s="9"/>
      <c r="BP1161" s="9"/>
      <c r="BQ1161" s="9"/>
      <c r="BR1161" s="9"/>
      <c r="BS1161" s="9"/>
      <c r="BT1161" s="9"/>
      <c r="BU1161" s="9"/>
      <c r="BV1161" s="9"/>
      <c r="BW1161" s="9"/>
      <c r="BX1161" s="9"/>
      <c r="BY1161" s="9"/>
      <c r="BZ1161" s="9"/>
      <c r="CA1161" s="9"/>
      <c r="CB1161" s="9"/>
      <c r="CC1161" s="9"/>
      <c r="CD1161" s="9"/>
      <c r="CE1161" s="9"/>
      <c r="CF1161" s="9"/>
      <c r="CG1161" s="9"/>
      <c r="CH1161" s="9"/>
      <c r="CI1161" s="9"/>
      <c r="CJ1161" s="9"/>
      <c r="CK1161" s="9"/>
      <c r="CL1161" s="9"/>
      <c r="CM1161" s="9"/>
      <c r="CN1161" s="9"/>
      <c r="CO1161" s="9"/>
      <c r="CP1161" s="9"/>
      <c r="CQ1161" s="9"/>
      <c r="CR1161" s="9"/>
      <c r="CS1161" s="9"/>
      <c r="CT1161" s="9"/>
      <c r="CU1161" s="9"/>
      <c r="CV1161" s="9"/>
      <c r="CW1161" s="9"/>
      <c r="CX1161" s="9"/>
      <c r="CY1161" s="9"/>
      <c r="CZ1161" s="9"/>
      <c r="DA1161" s="9"/>
      <c r="DB1161" s="9"/>
      <c r="DC1161" s="9"/>
      <c r="DD1161" s="9"/>
      <c r="DE1161" s="9"/>
      <c r="DF1161" s="9"/>
      <c r="DG1161" s="9"/>
      <c r="DH1161" s="9"/>
      <c r="DI1161" s="9"/>
      <c r="DJ1161" s="9"/>
      <c r="DK1161" s="9"/>
      <c r="DL1161" s="9"/>
      <c r="DM1161" s="9"/>
      <c r="DN1161" s="9"/>
      <c r="DO1161" s="9"/>
      <c r="DP1161" s="9"/>
      <c r="DQ1161" s="9"/>
      <c r="DR1161" s="9"/>
      <c r="DS1161" s="9"/>
      <c r="DT1161" s="9"/>
      <c r="DU1161" s="9"/>
      <c r="DV1161" s="9"/>
      <c r="DW1161" s="9"/>
      <c r="DX1161" s="9"/>
      <c r="DY1161" s="9"/>
      <c r="DZ1161" s="9"/>
      <c r="EA1161" s="9"/>
      <c r="EB1161" s="9"/>
      <c r="EC1161" s="9"/>
      <c r="ED1161" s="9"/>
      <c r="EE1161" s="9"/>
      <c r="EF1161" s="9"/>
      <c r="EG1161" s="9"/>
      <c r="EH1161" s="9"/>
      <c r="EI1161" s="9"/>
      <c r="EJ1161" s="9"/>
      <c r="EK1161" s="9"/>
      <c r="EL1161" s="9"/>
      <c r="EM1161" s="9"/>
      <c r="EN1161" s="9"/>
      <c r="EO1161" s="9"/>
      <c r="EP1161" s="9"/>
      <c r="EQ1161" s="9"/>
      <c r="ER1161" s="9"/>
      <c r="ES1161" s="9"/>
      <c r="ET1161" s="9"/>
      <c r="EU1161" s="9"/>
      <c r="EV1161" s="9"/>
      <c r="EW1161" s="9"/>
      <c r="EX1161" s="9"/>
      <c r="EY1161" s="9"/>
      <c r="EZ1161" s="9"/>
      <c r="FA1161" s="9"/>
      <c r="FB1161" s="9"/>
      <c r="FC1161" s="9"/>
      <c r="FD1161" s="9"/>
      <c r="FE1161" s="9"/>
      <c r="FF1161" s="9"/>
      <c r="FG1161" s="9"/>
      <c r="FH1161" s="9"/>
      <c r="FI1161" s="9"/>
      <c r="FJ1161" s="9"/>
      <c r="FK1161" s="9"/>
      <c r="FL1161" s="9"/>
      <c r="FM1161" s="9"/>
      <c r="FN1161" s="9"/>
      <c r="FO1161" s="9"/>
      <c r="FP1161" s="9"/>
      <c r="FQ1161" s="9"/>
      <c r="FR1161" s="9"/>
      <c r="FS1161" s="9"/>
      <c r="FT1161" s="9"/>
      <c r="FU1161" s="9"/>
      <c r="FV1161" s="9"/>
      <c r="FW1161" s="9"/>
      <c r="FX1161" s="9"/>
      <c r="FY1161" s="9"/>
      <c r="FZ1161" s="9"/>
      <c r="GA1161" s="9"/>
      <c r="GB1161" s="9"/>
      <c r="GC1161" s="9"/>
      <c r="GD1161" s="9"/>
      <c r="GE1161" s="9"/>
      <c r="GF1161" s="9"/>
    </row>
    <row r="1162" spans="2:188" s="67" customFormat="1" x14ac:dyDescent="0.3">
      <c r="B1162" s="68"/>
      <c r="C1162" s="68"/>
      <c r="D1162" s="171"/>
      <c r="E1162" s="171"/>
      <c r="F1162" s="73"/>
      <c r="G1162" s="69"/>
      <c r="L1162" s="75"/>
      <c r="M1162" s="72"/>
      <c r="N1162" s="7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9"/>
      <c r="AW1162" s="9"/>
      <c r="AX1162" s="9"/>
      <c r="AY1162" s="9"/>
      <c r="AZ1162" s="9"/>
      <c r="BA1162" s="9"/>
      <c r="BB1162" s="9"/>
      <c r="BC1162" s="9"/>
      <c r="BD1162" s="9"/>
      <c r="BE1162" s="9"/>
      <c r="BF1162" s="9"/>
      <c r="BG1162" s="9"/>
      <c r="BH1162" s="9"/>
      <c r="BI1162" s="9"/>
      <c r="BJ1162" s="9"/>
      <c r="BK1162" s="9"/>
      <c r="BL1162" s="9"/>
      <c r="BM1162" s="9"/>
      <c r="BN1162" s="9"/>
      <c r="BO1162" s="9"/>
      <c r="BP1162" s="9"/>
      <c r="BQ1162" s="9"/>
      <c r="BR1162" s="9"/>
      <c r="BS1162" s="9"/>
      <c r="BT1162" s="9"/>
      <c r="BU1162" s="9"/>
      <c r="BV1162" s="9"/>
      <c r="BW1162" s="9"/>
      <c r="BX1162" s="9"/>
      <c r="BY1162" s="9"/>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9"/>
      <c r="CX1162" s="9"/>
      <c r="CY1162" s="9"/>
      <c r="CZ1162" s="9"/>
      <c r="DA1162" s="9"/>
      <c r="DB1162" s="9"/>
      <c r="DC1162" s="9"/>
      <c r="DD1162" s="9"/>
      <c r="DE1162" s="9"/>
      <c r="DF1162" s="9"/>
      <c r="DG1162" s="9"/>
      <c r="DH1162" s="9"/>
      <c r="DI1162" s="9"/>
      <c r="DJ1162" s="9"/>
      <c r="DK1162" s="9"/>
      <c r="DL1162" s="9"/>
      <c r="DM1162" s="9"/>
      <c r="DN1162" s="9"/>
      <c r="DO1162" s="9"/>
      <c r="DP1162" s="9"/>
      <c r="DQ1162" s="9"/>
      <c r="DR1162" s="9"/>
      <c r="DS1162" s="9"/>
      <c r="DT1162" s="9"/>
      <c r="DU1162" s="9"/>
      <c r="DV1162" s="9"/>
      <c r="DW1162" s="9"/>
      <c r="DX1162" s="9"/>
      <c r="DY1162" s="9"/>
      <c r="DZ1162" s="9"/>
      <c r="EA1162" s="9"/>
      <c r="EB1162" s="9"/>
      <c r="EC1162" s="9"/>
      <c r="ED1162" s="9"/>
      <c r="EE1162" s="9"/>
      <c r="EF1162" s="9"/>
      <c r="EG1162" s="9"/>
      <c r="EH1162" s="9"/>
      <c r="EI1162" s="9"/>
      <c r="EJ1162" s="9"/>
      <c r="EK1162" s="9"/>
      <c r="EL1162" s="9"/>
      <c r="EM1162" s="9"/>
      <c r="EN1162" s="9"/>
      <c r="EO1162" s="9"/>
      <c r="EP1162" s="9"/>
      <c r="EQ1162" s="9"/>
      <c r="ER1162" s="9"/>
      <c r="ES1162" s="9"/>
      <c r="ET1162" s="9"/>
      <c r="EU1162" s="9"/>
      <c r="EV1162" s="9"/>
      <c r="EW1162" s="9"/>
      <c r="EX1162" s="9"/>
      <c r="EY1162" s="9"/>
      <c r="EZ1162" s="9"/>
      <c r="FA1162" s="9"/>
      <c r="FB1162" s="9"/>
      <c r="FC1162" s="9"/>
      <c r="FD1162" s="9"/>
      <c r="FE1162" s="9"/>
      <c r="FF1162" s="9"/>
      <c r="FG1162" s="9"/>
      <c r="FH1162" s="9"/>
      <c r="FI1162" s="9"/>
      <c r="FJ1162" s="9"/>
      <c r="FK1162" s="9"/>
      <c r="FL1162" s="9"/>
      <c r="FM1162" s="9"/>
      <c r="FN1162" s="9"/>
      <c r="FO1162" s="9"/>
      <c r="FP1162" s="9"/>
      <c r="FQ1162" s="9"/>
      <c r="FR1162" s="9"/>
      <c r="FS1162" s="9"/>
      <c r="FT1162" s="9"/>
      <c r="FU1162" s="9"/>
      <c r="FV1162" s="9"/>
      <c r="FW1162" s="9"/>
      <c r="FX1162" s="9"/>
      <c r="FY1162" s="9"/>
      <c r="FZ1162" s="9"/>
      <c r="GA1162" s="9"/>
      <c r="GB1162" s="9"/>
      <c r="GC1162" s="9"/>
      <c r="GD1162" s="9"/>
      <c r="GE1162" s="9"/>
      <c r="GF1162" s="9"/>
    </row>
    <row r="1163" spans="2:188" s="67" customFormat="1" x14ac:dyDescent="0.3">
      <c r="B1163" s="68"/>
      <c r="C1163" s="68"/>
      <c r="D1163" s="171"/>
      <c r="E1163" s="171"/>
      <c r="F1163" s="73"/>
      <c r="G1163" s="69"/>
      <c r="L1163" s="75"/>
      <c r="M1163" s="72"/>
      <c r="N1163" s="7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9"/>
      <c r="AW1163" s="9"/>
      <c r="AX1163" s="9"/>
      <c r="AY1163" s="9"/>
      <c r="AZ1163" s="9"/>
      <c r="BA1163" s="9"/>
      <c r="BB1163" s="9"/>
      <c r="BC1163" s="9"/>
      <c r="BD1163" s="9"/>
      <c r="BE1163" s="9"/>
      <c r="BF1163" s="9"/>
      <c r="BG1163" s="9"/>
      <c r="BH1163" s="9"/>
      <c r="BI1163" s="9"/>
      <c r="BJ1163" s="9"/>
      <c r="BK1163" s="9"/>
      <c r="BL1163" s="9"/>
      <c r="BM1163" s="9"/>
      <c r="BN1163" s="9"/>
      <c r="BO1163" s="9"/>
      <c r="BP1163" s="9"/>
      <c r="BQ1163" s="9"/>
      <c r="BR1163" s="9"/>
      <c r="BS1163" s="9"/>
      <c r="BT1163" s="9"/>
      <c r="BU1163" s="9"/>
      <c r="BV1163" s="9"/>
      <c r="BW1163" s="9"/>
      <c r="BX1163" s="9"/>
      <c r="BY1163" s="9"/>
      <c r="BZ1163" s="9"/>
      <c r="CA1163" s="9"/>
      <c r="CB1163" s="9"/>
      <c r="CC1163" s="9"/>
      <c r="CD1163" s="9"/>
      <c r="CE1163" s="9"/>
      <c r="CF1163" s="9"/>
      <c r="CG1163" s="9"/>
      <c r="CH1163" s="9"/>
      <c r="CI1163" s="9"/>
      <c r="CJ1163" s="9"/>
      <c r="CK1163" s="9"/>
      <c r="CL1163" s="9"/>
      <c r="CM1163" s="9"/>
      <c r="CN1163" s="9"/>
      <c r="CO1163" s="9"/>
      <c r="CP1163" s="9"/>
      <c r="CQ1163" s="9"/>
      <c r="CR1163" s="9"/>
      <c r="CS1163" s="9"/>
      <c r="CT1163" s="9"/>
      <c r="CU1163" s="9"/>
      <c r="CV1163" s="9"/>
      <c r="CW1163" s="9"/>
      <c r="CX1163" s="9"/>
      <c r="CY1163" s="9"/>
      <c r="CZ1163" s="9"/>
      <c r="DA1163" s="9"/>
      <c r="DB1163" s="9"/>
      <c r="DC1163" s="9"/>
      <c r="DD1163" s="9"/>
      <c r="DE1163" s="9"/>
      <c r="DF1163" s="9"/>
      <c r="DG1163" s="9"/>
      <c r="DH1163" s="9"/>
      <c r="DI1163" s="9"/>
      <c r="DJ1163" s="9"/>
      <c r="DK1163" s="9"/>
      <c r="DL1163" s="9"/>
      <c r="DM1163" s="9"/>
      <c r="DN1163" s="9"/>
      <c r="DO1163" s="9"/>
      <c r="DP1163" s="9"/>
      <c r="DQ1163" s="9"/>
      <c r="DR1163" s="9"/>
      <c r="DS1163" s="9"/>
      <c r="DT1163" s="9"/>
      <c r="DU1163" s="9"/>
      <c r="DV1163" s="9"/>
      <c r="DW1163" s="9"/>
      <c r="DX1163" s="9"/>
      <c r="DY1163" s="9"/>
      <c r="DZ1163" s="9"/>
      <c r="EA1163" s="9"/>
      <c r="EB1163" s="9"/>
      <c r="EC1163" s="9"/>
      <c r="ED1163" s="9"/>
      <c r="EE1163" s="9"/>
      <c r="EF1163" s="9"/>
      <c r="EG1163" s="9"/>
      <c r="EH1163" s="9"/>
      <c r="EI1163" s="9"/>
      <c r="EJ1163" s="9"/>
      <c r="EK1163" s="9"/>
      <c r="EL1163" s="9"/>
      <c r="EM1163" s="9"/>
      <c r="EN1163" s="9"/>
      <c r="EO1163" s="9"/>
      <c r="EP1163" s="9"/>
      <c r="EQ1163" s="9"/>
      <c r="ER1163" s="9"/>
      <c r="ES1163" s="9"/>
      <c r="ET1163" s="9"/>
      <c r="EU1163" s="9"/>
      <c r="EV1163" s="9"/>
      <c r="EW1163" s="9"/>
      <c r="EX1163" s="9"/>
      <c r="EY1163" s="9"/>
      <c r="EZ1163" s="9"/>
      <c r="FA1163" s="9"/>
      <c r="FB1163" s="9"/>
      <c r="FC1163" s="9"/>
      <c r="FD1163" s="9"/>
      <c r="FE1163" s="9"/>
      <c r="FF1163" s="9"/>
      <c r="FG1163" s="9"/>
      <c r="FH1163" s="9"/>
      <c r="FI1163" s="9"/>
      <c r="FJ1163" s="9"/>
      <c r="FK1163" s="9"/>
      <c r="FL1163" s="9"/>
      <c r="FM1163" s="9"/>
      <c r="FN1163" s="9"/>
      <c r="FO1163" s="9"/>
      <c r="FP1163" s="9"/>
      <c r="FQ1163" s="9"/>
      <c r="FR1163" s="9"/>
      <c r="FS1163" s="9"/>
      <c r="FT1163" s="9"/>
      <c r="FU1163" s="9"/>
      <c r="FV1163" s="9"/>
      <c r="FW1163" s="9"/>
      <c r="FX1163" s="9"/>
      <c r="FY1163" s="9"/>
      <c r="FZ1163" s="9"/>
      <c r="GA1163" s="9"/>
      <c r="GB1163" s="9"/>
      <c r="GC1163" s="9"/>
      <c r="GD1163" s="9"/>
      <c r="GE1163" s="9"/>
      <c r="GF1163" s="9"/>
    </row>
    <row r="1164" spans="2:188" s="67" customFormat="1" x14ac:dyDescent="0.3">
      <c r="B1164" s="68"/>
      <c r="C1164" s="68"/>
      <c r="D1164" s="171"/>
      <c r="E1164" s="171"/>
      <c r="F1164" s="73"/>
      <c r="G1164" s="69"/>
      <c r="L1164" s="75"/>
      <c r="M1164" s="72"/>
      <c r="N1164" s="7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9"/>
      <c r="AW1164" s="9"/>
      <c r="AX1164" s="9"/>
      <c r="AY1164" s="9"/>
      <c r="AZ1164" s="9"/>
      <c r="BA1164" s="9"/>
      <c r="BB1164" s="9"/>
      <c r="BC1164" s="9"/>
      <c r="BD1164" s="9"/>
      <c r="BE1164" s="9"/>
      <c r="BF1164" s="9"/>
      <c r="BG1164" s="9"/>
      <c r="BH1164" s="9"/>
      <c r="BI1164" s="9"/>
      <c r="BJ1164" s="9"/>
      <c r="BK1164" s="9"/>
      <c r="BL1164" s="9"/>
      <c r="BM1164" s="9"/>
      <c r="BN1164" s="9"/>
      <c r="BO1164" s="9"/>
      <c r="BP1164" s="9"/>
      <c r="BQ1164" s="9"/>
      <c r="BR1164" s="9"/>
      <c r="BS1164" s="9"/>
      <c r="BT1164" s="9"/>
      <c r="BU1164" s="9"/>
      <c r="BV1164" s="9"/>
      <c r="BW1164" s="9"/>
      <c r="BX1164" s="9"/>
      <c r="BY1164" s="9"/>
      <c r="BZ1164" s="9"/>
      <c r="CA1164" s="9"/>
      <c r="CB1164" s="9"/>
      <c r="CC1164" s="9"/>
      <c r="CD1164" s="9"/>
      <c r="CE1164" s="9"/>
      <c r="CF1164" s="9"/>
      <c r="CG1164" s="9"/>
      <c r="CH1164" s="9"/>
      <c r="CI1164" s="9"/>
      <c r="CJ1164" s="9"/>
      <c r="CK1164" s="9"/>
      <c r="CL1164" s="9"/>
      <c r="CM1164" s="9"/>
      <c r="CN1164" s="9"/>
      <c r="CO1164" s="9"/>
      <c r="CP1164" s="9"/>
      <c r="CQ1164" s="9"/>
      <c r="CR1164" s="9"/>
      <c r="CS1164" s="9"/>
      <c r="CT1164" s="9"/>
      <c r="CU1164" s="9"/>
      <c r="CV1164" s="9"/>
      <c r="CW1164" s="9"/>
      <c r="CX1164" s="9"/>
      <c r="CY1164" s="9"/>
      <c r="CZ1164" s="9"/>
      <c r="DA1164" s="9"/>
      <c r="DB1164" s="9"/>
      <c r="DC1164" s="9"/>
      <c r="DD1164" s="9"/>
      <c r="DE1164" s="9"/>
      <c r="DF1164" s="9"/>
      <c r="DG1164" s="9"/>
      <c r="DH1164" s="9"/>
      <c r="DI1164" s="9"/>
      <c r="DJ1164" s="9"/>
      <c r="DK1164" s="9"/>
      <c r="DL1164" s="9"/>
      <c r="DM1164" s="9"/>
      <c r="DN1164" s="9"/>
      <c r="DO1164" s="9"/>
      <c r="DP1164" s="9"/>
      <c r="DQ1164" s="9"/>
      <c r="DR1164" s="9"/>
      <c r="DS1164" s="9"/>
      <c r="DT1164" s="9"/>
      <c r="DU1164" s="9"/>
      <c r="DV1164" s="9"/>
      <c r="DW1164" s="9"/>
      <c r="DX1164" s="9"/>
      <c r="DY1164" s="9"/>
      <c r="DZ1164" s="9"/>
      <c r="EA1164" s="9"/>
      <c r="EB1164" s="9"/>
      <c r="EC1164" s="9"/>
      <c r="ED1164" s="9"/>
      <c r="EE1164" s="9"/>
      <c r="EF1164" s="9"/>
      <c r="EG1164" s="9"/>
      <c r="EH1164" s="9"/>
      <c r="EI1164" s="9"/>
      <c r="EJ1164" s="9"/>
      <c r="EK1164" s="9"/>
      <c r="EL1164" s="9"/>
      <c r="EM1164" s="9"/>
      <c r="EN1164" s="9"/>
      <c r="EO1164" s="9"/>
      <c r="EP1164" s="9"/>
      <c r="EQ1164" s="9"/>
      <c r="ER1164" s="9"/>
      <c r="ES1164" s="9"/>
      <c r="ET1164" s="9"/>
      <c r="EU1164" s="9"/>
      <c r="EV1164" s="9"/>
      <c r="EW1164" s="9"/>
      <c r="EX1164" s="9"/>
      <c r="EY1164" s="9"/>
      <c r="EZ1164" s="9"/>
      <c r="FA1164" s="9"/>
      <c r="FB1164" s="9"/>
      <c r="FC1164" s="9"/>
      <c r="FD1164" s="9"/>
      <c r="FE1164" s="9"/>
      <c r="FF1164" s="9"/>
      <c r="FG1164" s="9"/>
      <c r="FH1164" s="9"/>
      <c r="FI1164" s="9"/>
      <c r="FJ1164" s="9"/>
      <c r="FK1164" s="9"/>
      <c r="FL1164" s="9"/>
      <c r="FM1164" s="9"/>
      <c r="FN1164" s="9"/>
      <c r="FO1164" s="9"/>
      <c r="FP1164" s="9"/>
      <c r="FQ1164" s="9"/>
      <c r="FR1164" s="9"/>
      <c r="FS1164" s="9"/>
      <c r="FT1164" s="9"/>
      <c r="FU1164" s="9"/>
      <c r="FV1164" s="9"/>
      <c r="FW1164" s="9"/>
      <c r="FX1164" s="9"/>
      <c r="FY1164" s="9"/>
      <c r="FZ1164" s="9"/>
      <c r="GA1164" s="9"/>
      <c r="GB1164" s="9"/>
      <c r="GC1164" s="9"/>
      <c r="GD1164" s="9"/>
      <c r="GE1164" s="9"/>
      <c r="GF1164" s="9"/>
    </row>
    <row r="1165" spans="2:188" s="67" customFormat="1" x14ac:dyDescent="0.3">
      <c r="B1165" s="68"/>
      <c r="C1165" s="68"/>
      <c r="D1165" s="171"/>
      <c r="E1165" s="171"/>
      <c r="F1165" s="73"/>
      <c r="G1165" s="69"/>
      <c r="L1165" s="75"/>
      <c r="M1165" s="72"/>
      <c r="N1165" s="7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9"/>
      <c r="AW1165" s="9"/>
      <c r="AX1165" s="9"/>
      <c r="AY1165" s="9"/>
      <c r="AZ1165" s="9"/>
      <c r="BA1165" s="9"/>
      <c r="BB1165" s="9"/>
      <c r="BC1165" s="9"/>
      <c r="BD1165" s="9"/>
      <c r="BE1165" s="9"/>
      <c r="BF1165" s="9"/>
      <c r="BG1165" s="9"/>
      <c r="BH1165" s="9"/>
      <c r="BI1165" s="9"/>
      <c r="BJ1165" s="9"/>
      <c r="BK1165" s="9"/>
      <c r="BL1165" s="9"/>
      <c r="BM1165" s="9"/>
      <c r="BN1165" s="9"/>
      <c r="BO1165" s="9"/>
      <c r="BP1165" s="9"/>
      <c r="BQ1165" s="9"/>
      <c r="BR1165" s="9"/>
      <c r="BS1165" s="9"/>
      <c r="BT1165" s="9"/>
      <c r="BU1165" s="9"/>
      <c r="BV1165" s="9"/>
      <c r="BW1165" s="9"/>
      <c r="BX1165" s="9"/>
      <c r="BY1165" s="9"/>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9"/>
      <c r="CX1165" s="9"/>
      <c r="CY1165" s="9"/>
      <c r="CZ1165" s="9"/>
      <c r="DA1165" s="9"/>
      <c r="DB1165" s="9"/>
      <c r="DC1165" s="9"/>
      <c r="DD1165" s="9"/>
      <c r="DE1165" s="9"/>
      <c r="DF1165" s="9"/>
      <c r="DG1165" s="9"/>
      <c r="DH1165" s="9"/>
      <c r="DI1165" s="9"/>
      <c r="DJ1165" s="9"/>
      <c r="DK1165" s="9"/>
      <c r="DL1165" s="9"/>
      <c r="DM1165" s="9"/>
      <c r="DN1165" s="9"/>
      <c r="DO1165" s="9"/>
      <c r="DP1165" s="9"/>
      <c r="DQ1165" s="9"/>
      <c r="DR1165" s="9"/>
      <c r="DS1165" s="9"/>
      <c r="DT1165" s="9"/>
      <c r="DU1165" s="9"/>
      <c r="DV1165" s="9"/>
      <c r="DW1165" s="9"/>
      <c r="DX1165" s="9"/>
      <c r="DY1165" s="9"/>
      <c r="DZ1165" s="9"/>
      <c r="EA1165" s="9"/>
      <c r="EB1165" s="9"/>
      <c r="EC1165" s="9"/>
      <c r="ED1165" s="9"/>
      <c r="EE1165" s="9"/>
      <c r="EF1165" s="9"/>
      <c r="EG1165" s="9"/>
      <c r="EH1165" s="9"/>
      <c r="EI1165" s="9"/>
      <c r="EJ1165" s="9"/>
      <c r="EK1165" s="9"/>
      <c r="EL1165" s="9"/>
      <c r="EM1165" s="9"/>
      <c r="EN1165" s="9"/>
      <c r="EO1165" s="9"/>
      <c r="EP1165" s="9"/>
      <c r="EQ1165" s="9"/>
      <c r="ER1165" s="9"/>
      <c r="ES1165" s="9"/>
      <c r="ET1165" s="9"/>
      <c r="EU1165" s="9"/>
      <c r="EV1165" s="9"/>
      <c r="EW1165" s="9"/>
      <c r="EX1165" s="9"/>
      <c r="EY1165" s="9"/>
      <c r="EZ1165" s="9"/>
      <c r="FA1165" s="9"/>
      <c r="FB1165" s="9"/>
      <c r="FC1165" s="9"/>
      <c r="FD1165" s="9"/>
      <c r="FE1165" s="9"/>
      <c r="FF1165" s="9"/>
      <c r="FG1165" s="9"/>
      <c r="FH1165" s="9"/>
      <c r="FI1165" s="9"/>
      <c r="FJ1165" s="9"/>
      <c r="FK1165" s="9"/>
      <c r="FL1165" s="9"/>
      <c r="FM1165" s="9"/>
      <c r="FN1165" s="9"/>
      <c r="FO1165" s="9"/>
      <c r="FP1165" s="9"/>
      <c r="FQ1165" s="9"/>
      <c r="FR1165" s="9"/>
      <c r="FS1165" s="9"/>
      <c r="FT1165" s="9"/>
      <c r="FU1165" s="9"/>
      <c r="FV1165" s="9"/>
      <c r="FW1165" s="9"/>
      <c r="FX1165" s="9"/>
      <c r="FY1165" s="9"/>
      <c r="FZ1165" s="9"/>
      <c r="GA1165" s="9"/>
      <c r="GB1165" s="9"/>
      <c r="GC1165" s="9"/>
      <c r="GD1165" s="9"/>
      <c r="GE1165" s="9"/>
      <c r="GF1165" s="9"/>
    </row>
    <row r="1166" spans="2:188" s="67" customFormat="1" x14ac:dyDescent="0.3">
      <c r="B1166" s="68"/>
      <c r="C1166" s="68"/>
      <c r="D1166" s="171"/>
      <c r="E1166" s="171"/>
      <c r="F1166" s="73"/>
      <c r="G1166" s="69"/>
      <c r="L1166" s="75"/>
      <c r="M1166" s="72"/>
      <c r="N1166" s="7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9"/>
      <c r="AW1166" s="9"/>
      <c r="AX1166" s="9"/>
      <c r="AY1166" s="9"/>
      <c r="AZ1166" s="9"/>
      <c r="BA1166" s="9"/>
      <c r="BB1166" s="9"/>
      <c r="BC1166" s="9"/>
      <c r="BD1166" s="9"/>
      <c r="BE1166" s="9"/>
      <c r="BF1166" s="9"/>
      <c r="BG1166" s="9"/>
      <c r="BH1166" s="9"/>
      <c r="BI1166" s="9"/>
      <c r="BJ1166" s="9"/>
      <c r="BK1166" s="9"/>
      <c r="BL1166" s="9"/>
      <c r="BM1166" s="9"/>
      <c r="BN1166" s="9"/>
      <c r="BO1166" s="9"/>
      <c r="BP1166" s="9"/>
      <c r="BQ1166" s="9"/>
      <c r="BR1166" s="9"/>
      <c r="BS1166" s="9"/>
      <c r="BT1166" s="9"/>
      <c r="BU1166" s="9"/>
      <c r="BV1166" s="9"/>
      <c r="BW1166" s="9"/>
      <c r="BX1166" s="9"/>
      <c r="BY1166" s="9"/>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c r="CZ1166" s="9"/>
      <c r="DA1166" s="9"/>
      <c r="DB1166" s="9"/>
      <c r="DC1166" s="9"/>
      <c r="DD1166" s="9"/>
      <c r="DE1166" s="9"/>
      <c r="DF1166" s="9"/>
      <c r="DG1166" s="9"/>
      <c r="DH1166" s="9"/>
      <c r="DI1166" s="9"/>
      <c r="DJ1166" s="9"/>
      <c r="DK1166" s="9"/>
      <c r="DL1166" s="9"/>
      <c r="DM1166" s="9"/>
      <c r="DN1166" s="9"/>
      <c r="DO1166" s="9"/>
      <c r="DP1166" s="9"/>
      <c r="DQ1166" s="9"/>
      <c r="DR1166" s="9"/>
      <c r="DS1166" s="9"/>
      <c r="DT1166" s="9"/>
      <c r="DU1166" s="9"/>
      <c r="DV1166" s="9"/>
      <c r="DW1166" s="9"/>
      <c r="DX1166" s="9"/>
      <c r="DY1166" s="9"/>
      <c r="DZ1166" s="9"/>
      <c r="EA1166" s="9"/>
      <c r="EB1166" s="9"/>
      <c r="EC1166" s="9"/>
      <c r="ED1166" s="9"/>
      <c r="EE1166" s="9"/>
      <c r="EF1166" s="9"/>
      <c r="EG1166" s="9"/>
      <c r="EH1166" s="9"/>
      <c r="EI1166" s="9"/>
      <c r="EJ1166" s="9"/>
      <c r="EK1166" s="9"/>
      <c r="EL1166" s="9"/>
      <c r="EM1166" s="9"/>
      <c r="EN1166" s="9"/>
      <c r="EO1166" s="9"/>
      <c r="EP1166" s="9"/>
      <c r="EQ1166" s="9"/>
      <c r="ER1166" s="9"/>
      <c r="ES1166" s="9"/>
      <c r="ET1166" s="9"/>
      <c r="EU1166" s="9"/>
      <c r="EV1166" s="9"/>
      <c r="EW1166" s="9"/>
      <c r="EX1166" s="9"/>
      <c r="EY1166" s="9"/>
      <c r="EZ1166" s="9"/>
      <c r="FA1166" s="9"/>
      <c r="FB1166" s="9"/>
      <c r="FC1166" s="9"/>
      <c r="FD1166" s="9"/>
      <c r="FE1166" s="9"/>
      <c r="FF1166" s="9"/>
      <c r="FG1166" s="9"/>
      <c r="FH1166" s="9"/>
      <c r="FI1166" s="9"/>
      <c r="FJ1166" s="9"/>
      <c r="FK1166" s="9"/>
      <c r="FL1166" s="9"/>
      <c r="FM1166" s="9"/>
      <c r="FN1166" s="9"/>
      <c r="FO1166" s="9"/>
      <c r="FP1166" s="9"/>
      <c r="FQ1166" s="9"/>
      <c r="FR1166" s="9"/>
      <c r="FS1166" s="9"/>
      <c r="FT1166" s="9"/>
      <c r="FU1166" s="9"/>
      <c r="FV1166" s="9"/>
      <c r="FW1166" s="9"/>
      <c r="FX1166" s="9"/>
      <c r="FY1166" s="9"/>
      <c r="FZ1166" s="9"/>
      <c r="GA1166" s="9"/>
      <c r="GB1166" s="9"/>
      <c r="GC1166" s="9"/>
      <c r="GD1166" s="9"/>
      <c r="GE1166" s="9"/>
      <c r="GF1166" s="9"/>
    </row>
    <row r="1167" spans="2:188" s="67" customFormat="1" x14ac:dyDescent="0.3">
      <c r="B1167" s="68"/>
      <c r="C1167" s="68"/>
      <c r="D1167" s="171"/>
      <c r="E1167" s="171"/>
      <c r="F1167" s="73"/>
      <c r="G1167" s="69"/>
      <c r="L1167" s="75"/>
      <c r="M1167" s="72"/>
      <c r="N1167" s="7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9"/>
      <c r="AW1167" s="9"/>
      <c r="AX1167" s="9"/>
      <c r="AY1167" s="9"/>
      <c r="AZ1167" s="9"/>
      <c r="BA1167" s="9"/>
      <c r="BB1167" s="9"/>
      <c r="BC1167" s="9"/>
      <c r="BD1167" s="9"/>
      <c r="BE1167" s="9"/>
      <c r="BF1167" s="9"/>
      <c r="BG1167" s="9"/>
      <c r="BH1167" s="9"/>
      <c r="BI1167" s="9"/>
      <c r="BJ1167" s="9"/>
      <c r="BK1167" s="9"/>
      <c r="BL1167" s="9"/>
      <c r="BM1167" s="9"/>
      <c r="BN1167" s="9"/>
      <c r="BO1167" s="9"/>
      <c r="BP1167" s="9"/>
      <c r="BQ1167" s="9"/>
      <c r="BR1167" s="9"/>
      <c r="BS1167" s="9"/>
      <c r="BT1167" s="9"/>
      <c r="BU1167" s="9"/>
      <c r="BV1167" s="9"/>
      <c r="BW1167" s="9"/>
      <c r="BX1167" s="9"/>
      <c r="BY1167" s="9"/>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c r="CZ1167" s="9"/>
      <c r="DA1167" s="9"/>
      <c r="DB1167" s="9"/>
      <c r="DC1167" s="9"/>
      <c r="DD1167" s="9"/>
      <c r="DE1167" s="9"/>
      <c r="DF1167" s="9"/>
      <c r="DG1167" s="9"/>
      <c r="DH1167" s="9"/>
      <c r="DI1167" s="9"/>
      <c r="DJ1167" s="9"/>
      <c r="DK1167" s="9"/>
      <c r="DL1167" s="9"/>
      <c r="DM1167" s="9"/>
      <c r="DN1167" s="9"/>
      <c r="DO1167" s="9"/>
      <c r="DP1167" s="9"/>
      <c r="DQ1167" s="9"/>
      <c r="DR1167" s="9"/>
      <c r="DS1167" s="9"/>
      <c r="DT1167" s="9"/>
      <c r="DU1167" s="9"/>
      <c r="DV1167" s="9"/>
      <c r="DW1167" s="9"/>
      <c r="DX1167" s="9"/>
      <c r="DY1167" s="9"/>
      <c r="DZ1167" s="9"/>
      <c r="EA1167" s="9"/>
      <c r="EB1167" s="9"/>
      <c r="EC1167" s="9"/>
      <c r="ED1167" s="9"/>
      <c r="EE1167" s="9"/>
      <c r="EF1167" s="9"/>
      <c r="EG1167" s="9"/>
      <c r="EH1167" s="9"/>
      <c r="EI1167" s="9"/>
      <c r="EJ1167" s="9"/>
      <c r="EK1167" s="9"/>
      <c r="EL1167" s="9"/>
      <c r="EM1167" s="9"/>
      <c r="EN1167" s="9"/>
      <c r="EO1167" s="9"/>
      <c r="EP1167" s="9"/>
      <c r="EQ1167" s="9"/>
      <c r="ER1167" s="9"/>
      <c r="ES1167" s="9"/>
      <c r="ET1167" s="9"/>
      <c r="EU1167" s="9"/>
      <c r="EV1167" s="9"/>
      <c r="EW1167" s="9"/>
      <c r="EX1167" s="9"/>
      <c r="EY1167" s="9"/>
      <c r="EZ1167" s="9"/>
      <c r="FA1167" s="9"/>
      <c r="FB1167" s="9"/>
      <c r="FC1167" s="9"/>
      <c r="FD1167" s="9"/>
      <c r="FE1167" s="9"/>
      <c r="FF1167" s="9"/>
      <c r="FG1167" s="9"/>
      <c r="FH1167" s="9"/>
      <c r="FI1167" s="9"/>
      <c r="FJ1167" s="9"/>
      <c r="FK1167" s="9"/>
      <c r="FL1167" s="9"/>
      <c r="FM1167" s="9"/>
      <c r="FN1167" s="9"/>
      <c r="FO1167" s="9"/>
      <c r="FP1167" s="9"/>
      <c r="FQ1167" s="9"/>
      <c r="FR1167" s="9"/>
      <c r="FS1167" s="9"/>
      <c r="FT1167" s="9"/>
      <c r="FU1167" s="9"/>
      <c r="FV1167" s="9"/>
      <c r="FW1167" s="9"/>
      <c r="FX1167" s="9"/>
      <c r="FY1167" s="9"/>
      <c r="FZ1167" s="9"/>
      <c r="GA1167" s="9"/>
      <c r="GB1167" s="9"/>
      <c r="GC1167" s="9"/>
      <c r="GD1167" s="9"/>
      <c r="GE1167" s="9"/>
      <c r="GF1167" s="9"/>
    </row>
    <row r="1168" spans="2:188" s="67" customFormat="1" x14ac:dyDescent="0.3">
      <c r="B1168" s="68"/>
      <c r="C1168" s="68"/>
      <c r="D1168" s="171"/>
      <c r="E1168" s="171"/>
      <c r="F1168" s="73"/>
      <c r="G1168" s="69"/>
      <c r="L1168" s="75"/>
      <c r="M1168" s="72"/>
      <c r="N1168" s="7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9"/>
      <c r="AW1168" s="9"/>
      <c r="AX1168" s="9"/>
      <c r="AY1168" s="9"/>
      <c r="AZ1168" s="9"/>
      <c r="BA1168" s="9"/>
      <c r="BB1168" s="9"/>
      <c r="BC1168" s="9"/>
      <c r="BD1168" s="9"/>
      <c r="BE1168" s="9"/>
      <c r="BF1168" s="9"/>
      <c r="BG1168" s="9"/>
      <c r="BH1168" s="9"/>
      <c r="BI1168" s="9"/>
      <c r="BJ1168" s="9"/>
      <c r="BK1168" s="9"/>
      <c r="BL1168" s="9"/>
      <c r="BM1168" s="9"/>
      <c r="BN1168" s="9"/>
      <c r="BO1168" s="9"/>
      <c r="BP1168" s="9"/>
      <c r="BQ1168" s="9"/>
      <c r="BR1168" s="9"/>
      <c r="BS1168" s="9"/>
      <c r="BT1168" s="9"/>
      <c r="BU1168" s="9"/>
      <c r="BV1168" s="9"/>
      <c r="BW1168" s="9"/>
      <c r="BX1168" s="9"/>
      <c r="BY1168" s="9"/>
      <c r="BZ1168" s="9"/>
      <c r="CA1168" s="9"/>
      <c r="CB1168" s="9"/>
      <c r="CC1168" s="9"/>
      <c r="CD1168" s="9"/>
      <c r="CE1168" s="9"/>
      <c r="CF1168" s="9"/>
      <c r="CG1168" s="9"/>
      <c r="CH1168" s="9"/>
      <c r="CI1168" s="9"/>
      <c r="CJ1168" s="9"/>
      <c r="CK1168" s="9"/>
      <c r="CL1168" s="9"/>
      <c r="CM1168" s="9"/>
      <c r="CN1168" s="9"/>
      <c r="CO1168" s="9"/>
      <c r="CP1168" s="9"/>
      <c r="CQ1168" s="9"/>
      <c r="CR1168" s="9"/>
      <c r="CS1168" s="9"/>
      <c r="CT1168" s="9"/>
      <c r="CU1168" s="9"/>
      <c r="CV1168" s="9"/>
      <c r="CW1168" s="9"/>
      <c r="CX1168" s="9"/>
      <c r="CY1168" s="9"/>
      <c r="CZ1168" s="9"/>
      <c r="DA1168" s="9"/>
      <c r="DB1168" s="9"/>
      <c r="DC1168" s="9"/>
      <c r="DD1168" s="9"/>
      <c r="DE1168" s="9"/>
      <c r="DF1168" s="9"/>
      <c r="DG1168" s="9"/>
      <c r="DH1168" s="9"/>
      <c r="DI1168" s="9"/>
      <c r="DJ1168" s="9"/>
      <c r="DK1168" s="9"/>
      <c r="DL1168" s="9"/>
      <c r="DM1168" s="9"/>
      <c r="DN1168" s="9"/>
      <c r="DO1168" s="9"/>
      <c r="DP1168" s="9"/>
      <c r="DQ1168" s="9"/>
      <c r="DR1168" s="9"/>
      <c r="DS1168" s="9"/>
      <c r="DT1168" s="9"/>
      <c r="DU1168" s="9"/>
      <c r="DV1168" s="9"/>
      <c r="DW1168" s="9"/>
      <c r="DX1168" s="9"/>
      <c r="DY1168" s="9"/>
      <c r="DZ1168" s="9"/>
      <c r="EA1168" s="9"/>
      <c r="EB1168" s="9"/>
      <c r="EC1168" s="9"/>
      <c r="ED1168" s="9"/>
      <c r="EE1168" s="9"/>
      <c r="EF1168" s="9"/>
      <c r="EG1168" s="9"/>
      <c r="EH1168" s="9"/>
      <c r="EI1168" s="9"/>
      <c r="EJ1168" s="9"/>
      <c r="EK1168" s="9"/>
      <c r="EL1168" s="9"/>
      <c r="EM1168" s="9"/>
      <c r="EN1168" s="9"/>
      <c r="EO1168" s="9"/>
      <c r="EP1168" s="9"/>
      <c r="EQ1168" s="9"/>
      <c r="ER1168" s="9"/>
      <c r="ES1168" s="9"/>
      <c r="ET1168" s="9"/>
      <c r="EU1168" s="9"/>
      <c r="EV1168" s="9"/>
      <c r="EW1168" s="9"/>
      <c r="EX1168" s="9"/>
      <c r="EY1168" s="9"/>
      <c r="EZ1168" s="9"/>
      <c r="FA1168" s="9"/>
      <c r="FB1168" s="9"/>
      <c r="FC1168" s="9"/>
      <c r="FD1168" s="9"/>
      <c r="FE1168" s="9"/>
      <c r="FF1168" s="9"/>
      <c r="FG1168" s="9"/>
      <c r="FH1168" s="9"/>
      <c r="FI1168" s="9"/>
      <c r="FJ1168" s="9"/>
      <c r="FK1168" s="9"/>
      <c r="FL1168" s="9"/>
      <c r="FM1168" s="9"/>
      <c r="FN1168" s="9"/>
      <c r="FO1168" s="9"/>
      <c r="FP1168" s="9"/>
      <c r="FQ1168" s="9"/>
      <c r="FR1168" s="9"/>
      <c r="FS1168" s="9"/>
      <c r="FT1168" s="9"/>
      <c r="FU1168" s="9"/>
      <c r="FV1168" s="9"/>
      <c r="FW1168" s="9"/>
      <c r="FX1168" s="9"/>
      <c r="FY1168" s="9"/>
      <c r="FZ1168" s="9"/>
      <c r="GA1168" s="9"/>
      <c r="GB1168" s="9"/>
      <c r="GC1168" s="9"/>
      <c r="GD1168" s="9"/>
      <c r="GE1168" s="9"/>
      <c r="GF1168" s="9"/>
    </row>
    <row r="1169" spans="2:188" s="67" customFormat="1" x14ac:dyDescent="0.3">
      <c r="B1169" s="68"/>
      <c r="C1169" s="68"/>
      <c r="D1169" s="171"/>
      <c r="E1169" s="171"/>
      <c r="F1169" s="73"/>
      <c r="G1169" s="69"/>
      <c r="L1169" s="75"/>
      <c r="M1169" s="72"/>
      <c r="N1169" s="7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9"/>
      <c r="AW1169" s="9"/>
      <c r="AX1169" s="9"/>
      <c r="AY1169" s="9"/>
      <c r="AZ1169" s="9"/>
      <c r="BA1169" s="9"/>
      <c r="BB1169" s="9"/>
      <c r="BC1169" s="9"/>
      <c r="BD1169" s="9"/>
      <c r="BE1169" s="9"/>
      <c r="BF1169" s="9"/>
      <c r="BG1169" s="9"/>
      <c r="BH1169" s="9"/>
      <c r="BI1169" s="9"/>
      <c r="BJ1169" s="9"/>
      <c r="BK1169" s="9"/>
      <c r="BL1169" s="9"/>
      <c r="BM1169" s="9"/>
      <c r="BN1169" s="9"/>
      <c r="BO1169" s="9"/>
      <c r="BP1169" s="9"/>
      <c r="BQ1169" s="9"/>
      <c r="BR1169" s="9"/>
      <c r="BS1169" s="9"/>
      <c r="BT1169" s="9"/>
      <c r="BU1169" s="9"/>
      <c r="BV1169" s="9"/>
      <c r="BW1169" s="9"/>
      <c r="BX1169" s="9"/>
      <c r="BY1169" s="9"/>
      <c r="BZ1169" s="9"/>
      <c r="CA1169" s="9"/>
      <c r="CB1169" s="9"/>
      <c r="CC1169" s="9"/>
      <c r="CD1169" s="9"/>
      <c r="CE1169" s="9"/>
      <c r="CF1169" s="9"/>
      <c r="CG1169" s="9"/>
      <c r="CH1169" s="9"/>
      <c r="CI1169" s="9"/>
      <c r="CJ1169" s="9"/>
      <c r="CK1169" s="9"/>
      <c r="CL1169" s="9"/>
      <c r="CM1169" s="9"/>
      <c r="CN1169" s="9"/>
      <c r="CO1169" s="9"/>
      <c r="CP1169" s="9"/>
      <c r="CQ1169" s="9"/>
      <c r="CR1169" s="9"/>
      <c r="CS1169" s="9"/>
      <c r="CT1169" s="9"/>
      <c r="CU1169" s="9"/>
      <c r="CV1169" s="9"/>
      <c r="CW1169" s="9"/>
      <c r="CX1169" s="9"/>
      <c r="CY1169" s="9"/>
      <c r="CZ1169" s="9"/>
      <c r="DA1169" s="9"/>
      <c r="DB1169" s="9"/>
      <c r="DC1169" s="9"/>
      <c r="DD1169" s="9"/>
      <c r="DE1169" s="9"/>
      <c r="DF1169" s="9"/>
      <c r="DG1169" s="9"/>
      <c r="DH1169" s="9"/>
      <c r="DI1169" s="9"/>
      <c r="DJ1169" s="9"/>
      <c r="DK1169" s="9"/>
      <c r="DL1169" s="9"/>
      <c r="DM1169" s="9"/>
      <c r="DN1169" s="9"/>
      <c r="DO1169" s="9"/>
      <c r="DP1169" s="9"/>
      <c r="DQ1169" s="9"/>
      <c r="DR1169" s="9"/>
      <c r="DS1169" s="9"/>
      <c r="DT1169" s="9"/>
      <c r="DU1169" s="9"/>
      <c r="DV1169" s="9"/>
      <c r="DW1169" s="9"/>
      <c r="DX1169" s="9"/>
      <c r="DY1169" s="9"/>
      <c r="DZ1169" s="9"/>
      <c r="EA1169" s="9"/>
      <c r="EB1169" s="9"/>
      <c r="EC1169" s="9"/>
      <c r="ED1169" s="9"/>
      <c r="EE1169" s="9"/>
      <c r="EF1169" s="9"/>
      <c r="EG1169" s="9"/>
      <c r="EH1169" s="9"/>
      <c r="EI1169" s="9"/>
      <c r="EJ1169" s="9"/>
      <c r="EK1169" s="9"/>
      <c r="EL1169" s="9"/>
      <c r="EM1169" s="9"/>
      <c r="EN1169" s="9"/>
      <c r="EO1169" s="9"/>
      <c r="EP1169" s="9"/>
      <c r="EQ1169" s="9"/>
      <c r="ER1169" s="9"/>
      <c r="ES1169" s="9"/>
      <c r="ET1169" s="9"/>
      <c r="EU1169" s="9"/>
      <c r="EV1169" s="9"/>
      <c r="EW1169" s="9"/>
      <c r="EX1169" s="9"/>
      <c r="EY1169" s="9"/>
      <c r="EZ1169" s="9"/>
      <c r="FA1169" s="9"/>
      <c r="FB1169" s="9"/>
      <c r="FC1169" s="9"/>
      <c r="FD1169" s="9"/>
      <c r="FE1169" s="9"/>
      <c r="FF1169" s="9"/>
      <c r="FG1169" s="9"/>
      <c r="FH1169" s="9"/>
      <c r="FI1169" s="9"/>
      <c r="FJ1169" s="9"/>
      <c r="FK1169" s="9"/>
      <c r="FL1169" s="9"/>
      <c r="FM1169" s="9"/>
      <c r="FN1169" s="9"/>
      <c r="FO1169" s="9"/>
      <c r="FP1169" s="9"/>
      <c r="FQ1169" s="9"/>
      <c r="FR1169" s="9"/>
      <c r="FS1169" s="9"/>
      <c r="FT1169" s="9"/>
      <c r="FU1169" s="9"/>
      <c r="FV1169" s="9"/>
      <c r="FW1169" s="9"/>
      <c r="FX1169" s="9"/>
      <c r="FY1169" s="9"/>
      <c r="FZ1169" s="9"/>
      <c r="GA1169" s="9"/>
      <c r="GB1169" s="9"/>
      <c r="GC1169" s="9"/>
      <c r="GD1169" s="9"/>
      <c r="GE1169" s="9"/>
      <c r="GF1169" s="9"/>
    </row>
    <row r="1170" spans="2:188" s="67" customFormat="1" x14ac:dyDescent="0.3">
      <c r="B1170" s="68"/>
      <c r="C1170" s="68"/>
      <c r="D1170" s="171"/>
      <c r="E1170" s="171"/>
      <c r="F1170" s="73"/>
      <c r="G1170" s="69"/>
      <c r="L1170" s="75"/>
      <c r="M1170" s="72"/>
      <c r="N1170" s="7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9"/>
      <c r="AW1170" s="9"/>
      <c r="AX1170" s="9"/>
      <c r="AY1170" s="9"/>
      <c r="AZ1170" s="9"/>
      <c r="BA1170" s="9"/>
      <c r="BB1170" s="9"/>
      <c r="BC1170" s="9"/>
      <c r="BD1170" s="9"/>
      <c r="BE1170" s="9"/>
      <c r="BF1170" s="9"/>
      <c r="BG1170" s="9"/>
      <c r="BH1170" s="9"/>
      <c r="BI1170" s="9"/>
      <c r="BJ1170" s="9"/>
      <c r="BK1170" s="9"/>
      <c r="BL1170" s="9"/>
      <c r="BM1170" s="9"/>
      <c r="BN1170" s="9"/>
      <c r="BO1170" s="9"/>
      <c r="BP1170" s="9"/>
      <c r="BQ1170" s="9"/>
      <c r="BR1170" s="9"/>
      <c r="BS1170" s="9"/>
      <c r="BT1170" s="9"/>
      <c r="BU1170" s="9"/>
      <c r="BV1170" s="9"/>
      <c r="BW1170" s="9"/>
      <c r="BX1170" s="9"/>
      <c r="BY1170" s="9"/>
      <c r="BZ1170" s="9"/>
      <c r="CA1170" s="9"/>
      <c r="CB1170" s="9"/>
      <c r="CC1170" s="9"/>
      <c r="CD1170" s="9"/>
      <c r="CE1170" s="9"/>
      <c r="CF1170" s="9"/>
      <c r="CG1170" s="9"/>
      <c r="CH1170" s="9"/>
      <c r="CI1170" s="9"/>
      <c r="CJ1170" s="9"/>
      <c r="CK1170" s="9"/>
      <c r="CL1170" s="9"/>
      <c r="CM1170" s="9"/>
      <c r="CN1170" s="9"/>
      <c r="CO1170" s="9"/>
      <c r="CP1170" s="9"/>
      <c r="CQ1170" s="9"/>
      <c r="CR1170" s="9"/>
      <c r="CS1170" s="9"/>
      <c r="CT1170" s="9"/>
      <c r="CU1170" s="9"/>
      <c r="CV1170" s="9"/>
      <c r="CW1170" s="9"/>
      <c r="CX1170" s="9"/>
      <c r="CY1170" s="9"/>
      <c r="CZ1170" s="9"/>
      <c r="DA1170" s="9"/>
      <c r="DB1170" s="9"/>
      <c r="DC1170" s="9"/>
      <c r="DD1170" s="9"/>
      <c r="DE1170" s="9"/>
      <c r="DF1170" s="9"/>
      <c r="DG1170" s="9"/>
      <c r="DH1170" s="9"/>
      <c r="DI1170" s="9"/>
      <c r="DJ1170" s="9"/>
      <c r="DK1170" s="9"/>
      <c r="DL1170" s="9"/>
      <c r="DM1170" s="9"/>
      <c r="DN1170" s="9"/>
      <c r="DO1170" s="9"/>
      <c r="DP1170" s="9"/>
      <c r="DQ1170" s="9"/>
      <c r="DR1170" s="9"/>
      <c r="DS1170" s="9"/>
      <c r="DT1170" s="9"/>
      <c r="DU1170" s="9"/>
      <c r="DV1170" s="9"/>
      <c r="DW1170" s="9"/>
      <c r="DX1170" s="9"/>
      <c r="DY1170" s="9"/>
      <c r="DZ1170" s="9"/>
      <c r="EA1170" s="9"/>
      <c r="EB1170" s="9"/>
      <c r="EC1170" s="9"/>
      <c r="ED1170" s="9"/>
      <c r="EE1170" s="9"/>
      <c r="EF1170" s="9"/>
      <c r="EG1170" s="9"/>
      <c r="EH1170" s="9"/>
      <c r="EI1170" s="9"/>
      <c r="EJ1170" s="9"/>
      <c r="EK1170" s="9"/>
      <c r="EL1170" s="9"/>
      <c r="EM1170" s="9"/>
      <c r="EN1170" s="9"/>
      <c r="EO1170" s="9"/>
      <c r="EP1170" s="9"/>
      <c r="EQ1170" s="9"/>
      <c r="ER1170" s="9"/>
      <c r="ES1170" s="9"/>
      <c r="ET1170" s="9"/>
      <c r="EU1170" s="9"/>
      <c r="EV1170" s="9"/>
      <c r="EW1170" s="9"/>
      <c r="EX1170" s="9"/>
      <c r="EY1170" s="9"/>
      <c r="EZ1170" s="9"/>
      <c r="FA1170" s="9"/>
      <c r="FB1170" s="9"/>
      <c r="FC1170" s="9"/>
      <c r="FD1170" s="9"/>
      <c r="FE1170" s="9"/>
      <c r="FF1170" s="9"/>
      <c r="FG1170" s="9"/>
      <c r="FH1170" s="9"/>
      <c r="FI1170" s="9"/>
      <c r="FJ1170" s="9"/>
      <c r="FK1170" s="9"/>
      <c r="FL1170" s="9"/>
      <c r="FM1170" s="9"/>
      <c r="FN1170" s="9"/>
      <c r="FO1170" s="9"/>
      <c r="FP1170" s="9"/>
      <c r="FQ1170" s="9"/>
      <c r="FR1170" s="9"/>
      <c r="FS1170" s="9"/>
      <c r="FT1170" s="9"/>
      <c r="FU1170" s="9"/>
      <c r="FV1170" s="9"/>
      <c r="FW1170" s="9"/>
      <c r="FX1170" s="9"/>
      <c r="FY1170" s="9"/>
      <c r="FZ1170" s="9"/>
      <c r="GA1170" s="9"/>
      <c r="GB1170" s="9"/>
      <c r="GC1170" s="9"/>
      <c r="GD1170" s="9"/>
      <c r="GE1170" s="9"/>
      <c r="GF1170" s="9"/>
    </row>
    <row r="1171" spans="2:188" s="67" customFormat="1" x14ac:dyDescent="0.3">
      <c r="B1171" s="68"/>
      <c r="C1171" s="68"/>
      <c r="D1171" s="171"/>
      <c r="E1171" s="171"/>
      <c r="F1171" s="73"/>
      <c r="G1171" s="69"/>
      <c r="L1171" s="75"/>
      <c r="M1171" s="72"/>
      <c r="N1171" s="7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9"/>
      <c r="AW1171" s="9"/>
      <c r="AX1171" s="9"/>
      <c r="AY1171" s="9"/>
      <c r="AZ1171" s="9"/>
      <c r="BA1171" s="9"/>
      <c r="BB1171" s="9"/>
      <c r="BC1171" s="9"/>
      <c r="BD1171" s="9"/>
      <c r="BE1171" s="9"/>
      <c r="BF1171" s="9"/>
      <c r="BG1171" s="9"/>
      <c r="BH1171" s="9"/>
      <c r="BI1171" s="9"/>
      <c r="BJ1171" s="9"/>
      <c r="BK1171" s="9"/>
      <c r="BL1171" s="9"/>
      <c r="BM1171" s="9"/>
      <c r="BN1171" s="9"/>
      <c r="BO1171" s="9"/>
      <c r="BP1171" s="9"/>
      <c r="BQ1171" s="9"/>
      <c r="BR1171" s="9"/>
      <c r="BS1171" s="9"/>
      <c r="BT1171" s="9"/>
      <c r="BU1171" s="9"/>
      <c r="BV1171" s="9"/>
      <c r="BW1171" s="9"/>
      <c r="BX1171" s="9"/>
      <c r="BY1171" s="9"/>
      <c r="BZ1171" s="9"/>
      <c r="CA1171" s="9"/>
      <c r="CB1171" s="9"/>
      <c r="CC1171" s="9"/>
      <c r="CD1171" s="9"/>
      <c r="CE1171" s="9"/>
      <c r="CF1171" s="9"/>
      <c r="CG1171" s="9"/>
      <c r="CH1171" s="9"/>
      <c r="CI1171" s="9"/>
      <c r="CJ1171" s="9"/>
      <c r="CK1171" s="9"/>
      <c r="CL1171" s="9"/>
      <c r="CM1171" s="9"/>
      <c r="CN1171" s="9"/>
      <c r="CO1171" s="9"/>
      <c r="CP1171" s="9"/>
      <c r="CQ1171" s="9"/>
      <c r="CR1171" s="9"/>
      <c r="CS1171" s="9"/>
      <c r="CT1171" s="9"/>
      <c r="CU1171" s="9"/>
      <c r="CV1171" s="9"/>
      <c r="CW1171" s="9"/>
      <c r="CX1171" s="9"/>
      <c r="CY1171" s="9"/>
      <c r="CZ1171" s="9"/>
      <c r="DA1171" s="9"/>
      <c r="DB1171" s="9"/>
      <c r="DC1171" s="9"/>
      <c r="DD1171" s="9"/>
      <c r="DE1171" s="9"/>
      <c r="DF1171" s="9"/>
      <c r="DG1171" s="9"/>
      <c r="DH1171" s="9"/>
      <c r="DI1171" s="9"/>
      <c r="DJ1171" s="9"/>
      <c r="DK1171" s="9"/>
      <c r="DL1171" s="9"/>
      <c r="DM1171" s="9"/>
      <c r="DN1171" s="9"/>
      <c r="DO1171" s="9"/>
      <c r="DP1171" s="9"/>
      <c r="DQ1171" s="9"/>
      <c r="DR1171" s="9"/>
      <c r="DS1171" s="9"/>
      <c r="DT1171" s="9"/>
      <c r="DU1171" s="9"/>
      <c r="DV1171" s="9"/>
      <c r="DW1171" s="9"/>
      <c r="DX1171" s="9"/>
      <c r="DY1171" s="9"/>
      <c r="DZ1171" s="9"/>
      <c r="EA1171" s="9"/>
      <c r="EB1171" s="9"/>
      <c r="EC1171" s="9"/>
      <c r="ED1171" s="9"/>
      <c r="EE1171" s="9"/>
      <c r="EF1171" s="9"/>
      <c r="EG1171" s="9"/>
      <c r="EH1171" s="9"/>
      <c r="EI1171" s="9"/>
      <c r="EJ1171" s="9"/>
      <c r="EK1171" s="9"/>
      <c r="EL1171" s="9"/>
      <c r="EM1171" s="9"/>
      <c r="EN1171" s="9"/>
      <c r="EO1171" s="9"/>
      <c r="EP1171" s="9"/>
      <c r="EQ1171" s="9"/>
      <c r="ER1171" s="9"/>
      <c r="ES1171" s="9"/>
      <c r="ET1171" s="9"/>
      <c r="EU1171" s="9"/>
      <c r="EV1171" s="9"/>
      <c r="EW1171" s="9"/>
      <c r="EX1171" s="9"/>
      <c r="EY1171" s="9"/>
      <c r="EZ1171" s="9"/>
      <c r="FA1171" s="9"/>
      <c r="FB1171" s="9"/>
      <c r="FC1171" s="9"/>
      <c r="FD1171" s="9"/>
      <c r="FE1171" s="9"/>
      <c r="FF1171" s="9"/>
      <c r="FG1171" s="9"/>
      <c r="FH1171" s="9"/>
      <c r="FI1171" s="9"/>
      <c r="FJ1171" s="9"/>
      <c r="FK1171" s="9"/>
      <c r="FL1171" s="9"/>
      <c r="FM1171" s="9"/>
      <c r="FN1171" s="9"/>
      <c r="FO1171" s="9"/>
      <c r="FP1171" s="9"/>
      <c r="FQ1171" s="9"/>
      <c r="FR1171" s="9"/>
      <c r="FS1171" s="9"/>
      <c r="FT1171" s="9"/>
      <c r="FU1171" s="9"/>
      <c r="FV1171" s="9"/>
      <c r="FW1171" s="9"/>
      <c r="FX1171" s="9"/>
      <c r="FY1171" s="9"/>
      <c r="FZ1171" s="9"/>
      <c r="GA1171" s="9"/>
      <c r="GB1171" s="9"/>
      <c r="GC1171" s="9"/>
      <c r="GD1171" s="9"/>
      <c r="GE1171" s="9"/>
      <c r="GF1171" s="9"/>
    </row>
    <row r="1172" spans="2:188" s="67" customFormat="1" x14ac:dyDescent="0.3">
      <c r="B1172" s="68"/>
      <c r="C1172" s="68"/>
      <c r="D1172" s="171"/>
      <c r="E1172" s="171"/>
      <c r="F1172" s="73"/>
      <c r="G1172" s="69"/>
      <c r="L1172" s="75"/>
      <c r="M1172" s="72"/>
      <c r="N1172" s="7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9"/>
      <c r="AW1172" s="9"/>
      <c r="AX1172" s="9"/>
      <c r="AY1172" s="9"/>
      <c r="AZ1172" s="9"/>
      <c r="BA1172" s="9"/>
      <c r="BB1172" s="9"/>
      <c r="BC1172" s="9"/>
      <c r="BD1172" s="9"/>
      <c r="BE1172" s="9"/>
      <c r="BF1172" s="9"/>
      <c r="BG1172" s="9"/>
      <c r="BH1172" s="9"/>
      <c r="BI1172" s="9"/>
      <c r="BJ1172" s="9"/>
      <c r="BK1172" s="9"/>
      <c r="BL1172" s="9"/>
      <c r="BM1172" s="9"/>
      <c r="BN1172" s="9"/>
      <c r="BO1172" s="9"/>
      <c r="BP1172" s="9"/>
      <c r="BQ1172" s="9"/>
      <c r="BR1172" s="9"/>
      <c r="BS1172" s="9"/>
      <c r="BT1172" s="9"/>
      <c r="BU1172" s="9"/>
      <c r="BV1172" s="9"/>
      <c r="BW1172" s="9"/>
      <c r="BX1172" s="9"/>
      <c r="BY1172" s="9"/>
      <c r="BZ1172" s="9"/>
      <c r="CA1172" s="9"/>
      <c r="CB1172" s="9"/>
      <c r="CC1172" s="9"/>
      <c r="CD1172" s="9"/>
      <c r="CE1172" s="9"/>
      <c r="CF1172" s="9"/>
      <c r="CG1172" s="9"/>
      <c r="CH1172" s="9"/>
      <c r="CI1172" s="9"/>
      <c r="CJ1172" s="9"/>
      <c r="CK1172" s="9"/>
      <c r="CL1172" s="9"/>
      <c r="CM1172" s="9"/>
      <c r="CN1172" s="9"/>
      <c r="CO1172" s="9"/>
      <c r="CP1172" s="9"/>
      <c r="CQ1172" s="9"/>
      <c r="CR1172" s="9"/>
      <c r="CS1172" s="9"/>
      <c r="CT1172" s="9"/>
      <c r="CU1172" s="9"/>
      <c r="CV1172" s="9"/>
      <c r="CW1172" s="9"/>
      <c r="CX1172" s="9"/>
      <c r="CY1172" s="9"/>
      <c r="CZ1172" s="9"/>
      <c r="DA1172" s="9"/>
      <c r="DB1172" s="9"/>
      <c r="DC1172" s="9"/>
      <c r="DD1172" s="9"/>
      <c r="DE1172" s="9"/>
      <c r="DF1172" s="9"/>
      <c r="DG1172" s="9"/>
      <c r="DH1172" s="9"/>
      <c r="DI1172" s="9"/>
      <c r="DJ1172" s="9"/>
      <c r="DK1172" s="9"/>
      <c r="DL1172" s="9"/>
      <c r="DM1172" s="9"/>
      <c r="DN1172" s="9"/>
      <c r="DO1172" s="9"/>
      <c r="DP1172" s="9"/>
      <c r="DQ1172" s="9"/>
      <c r="DR1172" s="9"/>
      <c r="DS1172" s="9"/>
      <c r="DT1172" s="9"/>
      <c r="DU1172" s="9"/>
      <c r="DV1172" s="9"/>
      <c r="DW1172" s="9"/>
      <c r="DX1172" s="9"/>
      <c r="DY1172" s="9"/>
      <c r="DZ1172" s="9"/>
      <c r="EA1172" s="9"/>
      <c r="EB1172" s="9"/>
      <c r="EC1172" s="9"/>
      <c r="ED1172" s="9"/>
      <c r="EE1172" s="9"/>
      <c r="EF1172" s="9"/>
      <c r="EG1172" s="9"/>
      <c r="EH1172" s="9"/>
      <c r="EI1172" s="9"/>
      <c r="EJ1172" s="9"/>
      <c r="EK1172" s="9"/>
      <c r="EL1172" s="9"/>
      <c r="EM1172" s="9"/>
      <c r="EN1172" s="9"/>
      <c r="EO1172" s="9"/>
      <c r="EP1172" s="9"/>
      <c r="EQ1172" s="9"/>
      <c r="ER1172" s="9"/>
      <c r="ES1172" s="9"/>
      <c r="ET1172" s="9"/>
      <c r="EU1172" s="9"/>
      <c r="EV1172" s="9"/>
      <c r="EW1172" s="9"/>
      <c r="EX1172" s="9"/>
      <c r="EY1172" s="9"/>
      <c r="EZ1172" s="9"/>
      <c r="FA1172" s="9"/>
      <c r="FB1172" s="9"/>
      <c r="FC1172" s="9"/>
      <c r="FD1172" s="9"/>
      <c r="FE1172" s="9"/>
      <c r="FF1172" s="9"/>
      <c r="FG1172" s="9"/>
      <c r="FH1172" s="9"/>
      <c r="FI1172" s="9"/>
      <c r="FJ1172" s="9"/>
      <c r="FK1172" s="9"/>
      <c r="FL1172" s="9"/>
      <c r="FM1172" s="9"/>
      <c r="FN1172" s="9"/>
      <c r="FO1172" s="9"/>
      <c r="FP1172" s="9"/>
      <c r="FQ1172" s="9"/>
      <c r="FR1172" s="9"/>
      <c r="FS1172" s="9"/>
      <c r="FT1172" s="9"/>
      <c r="FU1172" s="9"/>
      <c r="FV1172" s="9"/>
      <c r="FW1172" s="9"/>
      <c r="FX1172" s="9"/>
      <c r="FY1172" s="9"/>
      <c r="FZ1172" s="9"/>
      <c r="GA1172" s="9"/>
      <c r="GB1172" s="9"/>
      <c r="GC1172" s="9"/>
      <c r="GD1172" s="9"/>
      <c r="GE1172" s="9"/>
      <c r="GF1172" s="9"/>
    </row>
    <row r="1173" spans="2:188" s="67" customFormat="1" x14ac:dyDescent="0.3">
      <c r="B1173" s="68"/>
      <c r="C1173" s="68"/>
      <c r="D1173" s="171"/>
      <c r="E1173" s="171"/>
      <c r="F1173" s="73"/>
      <c r="G1173" s="69"/>
      <c r="L1173" s="75"/>
      <c r="M1173" s="72"/>
      <c r="N1173" s="7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9"/>
      <c r="AW1173" s="9"/>
      <c r="AX1173" s="9"/>
      <c r="AY1173" s="9"/>
      <c r="AZ1173" s="9"/>
      <c r="BA1173" s="9"/>
      <c r="BB1173" s="9"/>
      <c r="BC1173" s="9"/>
      <c r="BD1173" s="9"/>
      <c r="BE1173" s="9"/>
      <c r="BF1173" s="9"/>
      <c r="BG1173" s="9"/>
      <c r="BH1173" s="9"/>
      <c r="BI1173" s="9"/>
      <c r="BJ1173" s="9"/>
      <c r="BK1173" s="9"/>
      <c r="BL1173" s="9"/>
      <c r="BM1173" s="9"/>
      <c r="BN1173" s="9"/>
      <c r="BO1173" s="9"/>
      <c r="BP1173" s="9"/>
      <c r="BQ1173" s="9"/>
      <c r="BR1173" s="9"/>
      <c r="BS1173" s="9"/>
      <c r="BT1173" s="9"/>
      <c r="BU1173" s="9"/>
      <c r="BV1173" s="9"/>
      <c r="BW1173" s="9"/>
      <c r="BX1173" s="9"/>
      <c r="BY1173" s="9"/>
      <c r="BZ1173" s="9"/>
      <c r="CA1173" s="9"/>
      <c r="CB1173" s="9"/>
      <c r="CC1173" s="9"/>
      <c r="CD1173" s="9"/>
      <c r="CE1173" s="9"/>
      <c r="CF1173" s="9"/>
      <c r="CG1173" s="9"/>
      <c r="CH1173" s="9"/>
      <c r="CI1173" s="9"/>
      <c r="CJ1173" s="9"/>
      <c r="CK1173" s="9"/>
      <c r="CL1173" s="9"/>
      <c r="CM1173" s="9"/>
      <c r="CN1173" s="9"/>
      <c r="CO1173" s="9"/>
      <c r="CP1173" s="9"/>
      <c r="CQ1173" s="9"/>
      <c r="CR1173" s="9"/>
      <c r="CS1173" s="9"/>
      <c r="CT1173" s="9"/>
      <c r="CU1173" s="9"/>
      <c r="CV1173" s="9"/>
      <c r="CW1173" s="9"/>
      <c r="CX1173" s="9"/>
      <c r="CY1173" s="9"/>
      <c r="CZ1173" s="9"/>
      <c r="DA1173" s="9"/>
      <c r="DB1173" s="9"/>
      <c r="DC1173" s="9"/>
      <c r="DD1173" s="9"/>
      <c r="DE1173" s="9"/>
      <c r="DF1173" s="9"/>
      <c r="DG1173" s="9"/>
      <c r="DH1173" s="9"/>
      <c r="DI1173" s="9"/>
      <c r="DJ1173" s="9"/>
      <c r="DK1173" s="9"/>
      <c r="DL1173" s="9"/>
      <c r="DM1173" s="9"/>
      <c r="DN1173" s="9"/>
      <c r="DO1173" s="9"/>
      <c r="DP1173" s="9"/>
      <c r="DQ1173" s="9"/>
      <c r="DR1173" s="9"/>
      <c r="DS1173" s="9"/>
      <c r="DT1173" s="9"/>
      <c r="DU1173" s="9"/>
      <c r="DV1173" s="9"/>
      <c r="DW1173" s="9"/>
      <c r="DX1173" s="9"/>
      <c r="DY1173" s="9"/>
      <c r="DZ1173" s="9"/>
      <c r="EA1173" s="9"/>
      <c r="EB1173" s="9"/>
      <c r="EC1173" s="9"/>
      <c r="ED1173" s="9"/>
      <c r="EE1173" s="9"/>
      <c r="EF1173" s="9"/>
      <c r="EG1173" s="9"/>
      <c r="EH1173" s="9"/>
      <c r="EI1173" s="9"/>
      <c r="EJ1173" s="9"/>
      <c r="EK1173" s="9"/>
      <c r="EL1173" s="9"/>
      <c r="EM1173" s="9"/>
      <c r="EN1173" s="9"/>
      <c r="EO1173" s="9"/>
      <c r="EP1173" s="9"/>
      <c r="EQ1173" s="9"/>
      <c r="ER1173" s="9"/>
      <c r="ES1173" s="9"/>
      <c r="ET1173" s="9"/>
      <c r="EU1173" s="9"/>
      <c r="EV1173" s="9"/>
      <c r="EW1173" s="9"/>
      <c r="EX1173" s="9"/>
      <c r="EY1173" s="9"/>
      <c r="EZ1173" s="9"/>
      <c r="FA1173" s="9"/>
      <c r="FB1173" s="9"/>
      <c r="FC1173" s="9"/>
      <c r="FD1173" s="9"/>
      <c r="FE1173" s="9"/>
      <c r="FF1173" s="9"/>
      <c r="FG1173" s="9"/>
      <c r="FH1173" s="9"/>
      <c r="FI1173" s="9"/>
      <c r="FJ1173" s="9"/>
      <c r="FK1173" s="9"/>
      <c r="FL1173" s="9"/>
      <c r="FM1173" s="9"/>
      <c r="FN1173" s="9"/>
      <c r="FO1173" s="9"/>
      <c r="FP1173" s="9"/>
      <c r="FQ1173" s="9"/>
      <c r="FR1173" s="9"/>
      <c r="FS1173" s="9"/>
      <c r="FT1173" s="9"/>
      <c r="FU1173" s="9"/>
      <c r="FV1173" s="9"/>
      <c r="FW1173" s="9"/>
      <c r="FX1173" s="9"/>
      <c r="FY1173" s="9"/>
      <c r="FZ1173" s="9"/>
      <c r="GA1173" s="9"/>
      <c r="GB1173" s="9"/>
      <c r="GC1173" s="9"/>
      <c r="GD1173" s="9"/>
      <c r="GE1173" s="9"/>
      <c r="GF1173" s="9"/>
    </row>
    <row r="1174" spans="2:188" s="67" customFormat="1" x14ac:dyDescent="0.3">
      <c r="B1174" s="68"/>
      <c r="C1174" s="68"/>
      <c r="D1174" s="171"/>
      <c r="E1174" s="171"/>
      <c r="F1174" s="73"/>
      <c r="G1174" s="69"/>
      <c r="L1174" s="75"/>
      <c r="M1174" s="72"/>
      <c r="N1174" s="7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9"/>
      <c r="AW1174" s="9"/>
      <c r="AX1174" s="9"/>
      <c r="AY1174" s="9"/>
      <c r="AZ1174" s="9"/>
      <c r="BA1174" s="9"/>
      <c r="BB1174" s="9"/>
      <c r="BC1174" s="9"/>
      <c r="BD1174" s="9"/>
      <c r="BE1174" s="9"/>
      <c r="BF1174" s="9"/>
      <c r="BG1174" s="9"/>
      <c r="BH1174" s="9"/>
      <c r="BI1174" s="9"/>
      <c r="BJ1174" s="9"/>
      <c r="BK1174" s="9"/>
      <c r="BL1174" s="9"/>
      <c r="BM1174" s="9"/>
      <c r="BN1174" s="9"/>
      <c r="BO1174" s="9"/>
      <c r="BP1174" s="9"/>
      <c r="BQ1174" s="9"/>
      <c r="BR1174" s="9"/>
      <c r="BS1174" s="9"/>
      <c r="BT1174" s="9"/>
      <c r="BU1174" s="9"/>
      <c r="BV1174" s="9"/>
      <c r="BW1174" s="9"/>
      <c r="BX1174" s="9"/>
      <c r="BY1174" s="9"/>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c r="CZ1174" s="9"/>
      <c r="DA1174" s="9"/>
      <c r="DB1174" s="9"/>
      <c r="DC1174" s="9"/>
      <c r="DD1174" s="9"/>
      <c r="DE1174" s="9"/>
      <c r="DF1174" s="9"/>
      <c r="DG1174" s="9"/>
      <c r="DH1174" s="9"/>
      <c r="DI1174" s="9"/>
      <c r="DJ1174" s="9"/>
      <c r="DK1174" s="9"/>
      <c r="DL1174" s="9"/>
      <c r="DM1174" s="9"/>
      <c r="DN1174" s="9"/>
      <c r="DO1174" s="9"/>
      <c r="DP1174" s="9"/>
      <c r="DQ1174" s="9"/>
      <c r="DR1174" s="9"/>
      <c r="DS1174" s="9"/>
      <c r="DT1174" s="9"/>
      <c r="DU1174" s="9"/>
      <c r="DV1174" s="9"/>
      <c r="DW1174" s="9"/>
      <c r="DX1174" s="9"/>
      <c r="DY1174" s="9"/>
      <c r="DZ1174" s="9"/>
      <c r="EA1174" s="9"/>
      <c r="EB1174" s="9"/>
      <c r="EC1174" s="9"/>
      <c r="ED1174" s="9"/>
      <c r="EE1174" s="9"/>
      <c r="EF1174" s="9"/>
      <c r="EG1174" s="9"/>
      <c r="EH1174" s="9"/>
      <c r="EI1174" s="9"/>
      <c r="EJ1174" s="9"/>
      <c r="EK1174" s="9"/>
      <c r="EL1174" s="9"/>
      <c r="EM1174" s="9"/>
      <c r="EN1174" s="9"/>
      <c r="EO1174" s="9"/>
      <c r="EP1174" s="9"/>
      <c r="EQ1174" s="9"/>
      <c r="ER1174" s="9"/>
      <c r="ES1174" s="9"/>
      <c r="ET1174" s="9"/>
      <c r="EU1174" s="9"/>
      <c r="EV1174" s="9"/>
      <c r="EW1174" s="9"/>
      <c r="EX1174" s="9"/>
      <c r="EY1174" s="9"/>
      <c r="EZ1174" s="9"/>
      <c r="FA1174" s="9"/>
      <c r="FB1174" s="9"/>
      <c r="FC1174" s="9"/>
      <c r="FD1174" s="9"/>
      <c r="FE1174" s="9"/>
      <c r="FF1174" s="9"/>
      <c r="FG1174" s="9"/>
      <c r="FH1174" s="9"/>
      <c r="FI1174" s="9"/>
      <c r="FJ1174" s="9"/>
      <c r="FK1174" s="9"/>
      <c r="FL1174" s="9"/>
      <c r="FM1174" s="9"/>
      <c r="FN1174" s="9"/>
      <c r="FO1174" s="9"/>
      <c r="FP1174" s="9"/>
      <c r="FQ1174" s="9"/>
      <c r="FR1174" s="9"/>
      <c r="FS1174" s="9"/>
      <c r="FT1174" s="9"/>
      <c r="FU1174" s="9"/>
      <c r="FV1174" s="9"/>
      <c r="FW1174" s="9"/>
      <c r="FX1174" s="9"/>
      <c r="FY1174" s="9"/>
      <c r="FZ1174" s="9"/>
      <c r="GA1174" s="9"/>
      <c r="GB1174" s="9"/>
      <c r="GC1174" s="9"/>
      <c r="GD1174" s="9"/>
      <c r="GE1174" s="9"/>
      <c r="GF1174" s="9"/>
    </row>
    <row r="1175" spans="2:188" s="67" customFormat="1" x14ac:dyDescent="0.3">
      <c r="B1175" s="68"/>
      <c r="C1175" s="68"/>
      <c r="D1175" s="171"/>
      <c r="E1175" s="171"/>
      <c r="F1175" s="73"/>
      <c r="G1175" s="69"/>
      <c r="L1175" s="75"/>
      <c r="M1175" s="72"/>
      <c r="N1175" s="7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9"/>
      <c r="AW1175" s="9"/>
      <c r="AX1175" s="9"/>
      <c r="AY1175" s="9"/>
      <c r="AZ1175" s="9"/>
      <c r="BA1175" s="9"/>
      <c r="BB1175" s="9"/>
      <c r="BC1175" s="9"/>
      <c r="BD1175" s="9"/>
      <c r="BE1175" s="9"/>
      <c r="BF1175" s="9"/>
      <c r="BG1175" s="9"/>
      <c r="BH1175" s="9"/>
      <c r="BI1175" s="9"/>
      <c r="BJ1175" s="9"/>
      <c r="BK1175" s="9"/>
      <c r="BL1175" s="9"/>
      <c r="BM1175" s="9"/>
      <c r="BN1175" s="9"/>
      <c r="BO1175" s="9"/>
      <c r="BP1175" s="9"/>
      <c r="BQ1175" s="9"/>
      <c r="BR1175" s="9"/>
      <c r="BS1175" s="9"/>
      <c r="BT1175" s="9"/>
      <c r="BU1175" s="9"/>
      <c r="BV1175" s="9"/>
      <c r="BW1175" s="9"/>
      <c r="BX1175" s="9"/>
      <c r="BY1175" s="9"/>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9"/>
      <c r="CX1175" s="9"/>
      <c r="CY1175" s="9"/>
      <c r="CZ1175" s="9"/>
      <c r="DA1175" s="9"/>
      <c r="DB1175" s="9"/>
      <c r="DC1175" s="9"/>
      <c r="DD1175" s="9"/>
      <c r="DE1175" s="9"/>
      <c r="DF1175" s="9"/>
      <c r="DG1175" s="9"/>
      <c r="DH1175" s="9"/>
      <c r="DI1175" s="9"/>
      <c r="DJ1175" s="9"/>
      <c r="DK1175" s="9"/>
      <c r="DL1175" s="9"/>
      <c r="DM1175" s="9"/>
      <c r="DN1175" s="9"/>
      <c r="DO1175" s="9"/>
      <c r="DP1175" s="9"/>
      <c r="DQ1175" s="9"/>
      <c r="DR1175" s="9"/>
      <c r="DS1175" s="9"/>
      <c r="DT1175" s="9"/>
      <c r="DU1175" s="9"/>
      <c r="DV1175" s="9"/>
      <c r="DW1175" s="9"/>
      <c r="DX1175" s="9"/>
      <c r="DY1175" s="9"/>
      <c r="DZ1175" s="9"/>
      <c r="EA1175" s="9"/>
      <c r="EB1175" s="9"/>
      <c r="EC1175" s="9"/>
      <c r="ED1175" s="9"/>
      <c r="EE1175" s="9"/>
      <c r="EF1175" s="9"/>
      <c r="EG1175" s="9"/>
      <c r="EH1175" s="9"/>
      <c r="EI1175" s="9"/>
      <c r="EJ1175" s="9"/>
      <c r="EK1175" s="9"/>
      <c r="EL1175" s="9"/>
      <c r="EM1175" s="9"/>
      <c r="EN1175" s="9"/>
      <c r="EO1175" s="9"/>
      <c r="EP1175" s="9"/>
      <c r="EQ1175" s="9"/>
      <c r="ER1175" s="9"/>
      <c r="ES1175" s="9"/>
      <c r="ET1175" s="9"/>
      <c r="EU1175" s="9"/>
      <c r="EV1175" s="9"/>
      <c r="EW1175" s="9"/>
      <c r="EX1175" s="9"/>
      <c r="EY1175" s="9"/>
      <c r="EZ1175" s="9"/>
      <c r="FA1175" s="9"/>
      <c r="FB1175" s="9"/>
      <c r="FC1175" s="9"/>
      <c r="FD1175" s="9"/>
      <c r="FE1175" s="9"/>
      <c r="FF1175" s="9"/>
      <c r="FG1175" s="9"/>
      <c r="FH1175" s="9"/>
      <c r="FI1175" s="9"/>
      <c r="FJ1175" s="9"/>
      <c r="FK1175" s="9"/>
      <c r="FL1175" s="9"/>
      <c r="FM1175" s="9"/>
      <c r="FN1175" s="9"/>
      <c r="FO1175" s="9"/>
      <c r="FP1175" s="9"/>
      <c r="FQ1175" s="9"/>
      <c r="FR1175" s="9"/>
      <c r="FS1175" s="9"/>
      <c r="FT1175" s="9"/>
      <c r="FU1175" s="9"/>
      <c r="FV1175" s="9"/>
      <c r="FW1175" s="9"/>
      <c r="FX1175" s="9"/>
      <c r="FY1175" s="9"/>
      <c r="FZ1175" s="9"/>
      <c r="GA1175" s="9"/>
      <c r="GB1175" s="9"/>
      <c r="GC1175" s="9"/>
      <c r="GD1175" s="9"/>
      <c r="GE1175" s="9"/>
      <c r="GF1175" s="9"/>
    </row>
    <row r="1176" spans="2:188" s="67" customFormat="1" x14ac:dyDescent="0.3">
      <c r="B1176" s="68"/>
      <c r="C1176" s="68"/>
      <c r="D1176" s="171"/>
      <c r="E1176" s="171"/>
      <c r="F1176" s="73"/>
      <c r="G1176" s="69"/>
      <c r="L1176" s="75"/>
      <c r="M1176" s="72"/>
      <c r="N1176" s="7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9"/>
      <c r="AW1176" s="9"/>
      <c r="AX1176" s="9"/>
      <c r="AY1176" s="9"/>
      <c r="AZ1176" s="9"/>
      <c r="BA1176" s="9"/>
      <c r="BB1176" s="9"/>
      <c r="BC1176" s="9"/>
      <c r="BD1176" s="9"/>
      <c r="BE1176" s="9"/>
      <c r="BF1176" s="9"/>
      <c r="BG1176" s="9"/>
      <c r="BH1176" s="9"/>
      <c r="BI1176" s="9"/>
      <c r="BJ1176" s="9"/>
      <c r="BK1176" s="9"/>
      <c r="BL1176" s="9"/>
      <c r="BM1176" s="9"/>
      <c r="BN1176" s="9"/>
      <c r="BO1176" s="9"/>
      <c r="BP1176" s="9"/>
      <c r="BQ1176" s="9"/>
      <c r="BR1176" s="9"/>
      <c r="BS1176" s="9"/>
      <c r="BT1176" s="9"/>
      <c r="BU1176" s="9"/>
      <c r="BV1176" s="9"/>
      <c r="BW1176" s="9"/>
      <c r="BX1176" s="9"/>
      <c r="BY1176" s="9"/>
      <c r="BZ1176" s="9"/>
      <c r="CA1176" s="9"/>
      <c r="CB1176" s="9"/>
      <c r="CC1176" s="9"/>
      <c r="CD1176" s="9"/>
      <c r="CE1176" s="9"/>
      <c r="CF1176" s="9"/>
      <c r="CG1176" s="9"/>
      <c r="CH1176" s="9"/>
      <c r="CI1176" s="9"/>
      <c r="CJ1176" s="9"/>
      <c r="CK1176" s="9"/>
      <c r="CL1176" s="9"/>
      <c r="CM1176" s="9"/>
      <c r="CN1176" s="9"/>
      <c r="CO1176" s="9"/>
      <c r="CP1176" s="9"/>
      <c r="CQ1176" s="9"/>
      <c r="CR1176" s="9"/>
      <c r="CS1176" s="9"/>
      <c r="CT1176" s="9"/>
      <c r="CU1176" s="9"/>
      <c r="CV1176" s="9"/>
      <c r="CW1176" s="9"/>
      <c r="CX1176" s="9"/>
      <c r="CY1176" s="9"/>
      <c r="CZ1176" s="9"/>
      <c r="DA1176" s="9"/>
      <c r="DB1176" s="9"/>
      <c r="DC1176" s="9"/>
      <c r="DD1176" s="9"/>
      <c r="DE1176" s="9"/>
      <c r="DF1176" s="9"/>
      <c r="DG1176" s="9"/>
      <c r="DH1176" s="9"/>
      <c r="DI1176" s="9"/>
      <c r="DJ1176" s="9"/>
      <c r="DK1176" s="9"/>
      <c r="DL1176" s="9"/>
      <c r="DM1176" s="9"/>
      <c r="DN1176" s="9"/>
      <c r="DO1176" s="9"/>
      <c r="DP1176" s="9"/>
      <c r="DQ1176" s="9"/>
      <c r="DR1176" s="9"/>
      <c r="DS1176" s="9"/>
      <c r="DT1176" s="9"/>
      <c r="DU1176" s="9"/>
      <c r="DV1176" s="9"/>
      <c r="DW1176" s="9"/>
      <c r="DX1176" s="9"/>
      <c r="DY1176" s="9"/>
      <c r="DZ1176" s="9"/>
      <c r="EA1176" s="9"/>
      <c r="EB1176" s="9"/>
      <c r="EC1176" s="9"/>
      <c r="ED1176" s="9"/>
      <c r="EE1176" s="9"/>
      <c r="EF1176" s="9"/>
      <c r="EG1176" s="9"/>
      <c r="EH1176" s="9"/>
      <c r="EI1176" s="9"/>
      <c r="EJ1176" s="9"/>
      <c r="EK1176" s="9"/>
      <c r="EL1176" s="9"/>
      <c r="EM1176" s="9"/>
      <c r="EN1176" s="9"/>
      <c r="EO1176" s="9"/>
      <c r="EP1176" s="9"/>
      <c r="EQ1176" s="9"/>
      <c r="ER1176" s="9"/>
      <c r="ES1176" s="9"/>
      <c r="ET1176" s="9"/>
      <c r="EU1176" s="9"/>
      <c r="EV1176" s="9"/>
      <c r="EW1176" s="9"/>
      <c r="EX1176" s="9"/>
      <c r="EY1176" s="9"/>
      <c r="EZ1176" s="9"/>
      <c r="FA1176" s="9"/>
      <c r="FB1176" s="9"/>
      <c r="FC1176" s="9"/>
      <c r="FD1176" s="9"/>
      <c r="FE1176" s="9"/>
      <c r="FF1176" s="9"/>
      <c r="FG1176" s="9"/>
      <c r="FH1176" s="9"/>
      <c r="FI1176" s="9"/>
      <c r="FJ1176" s="9"/>
      <c r="FK1176" s="9"/>
      <c r="FL1176" s="9"/>
      <c r="FM1176" s="9"/>
      <c r="FN1176" s="9"/>
      <c r="FO1176" s="9"/>
      <c r="FP1176" s="9"/>
      <c r="FQ1176" s="9"/>
      <c r="FR1176" s="9"/>
      <c r="FS1176" s="9"/>
      <c r="FT1176" s="9"/>
      <c r="FU1176" s="9"/>
      <c r="FV1176" s="9"/>
      <c r="FW1176" s="9"/>
      <c r="FX1176" s="9"/>
      <c r="FY1176" s="9"/>
      <c r="FZ1176" s="9"/>
      <c r="GA1176" s="9"/>
      <c r="GB1176" s="9"/>
      <c r="GC1176" s="9"/>
      <c r="GD1176" s="9"/>
      <c r="GE1176" s="9"/>
      <c r="GF1176" s="9"/>
    </row>
    <row r="1177" spans="2:188" s="67" customFormat="1" x14ac:dyDescent="0.3">
      <c r="B1177" s="68"/>
      <c r="C1177" s="68"/>
      <c r="D1177" s="171"/>
      <c r="E1177" s="171"/>
      <c r="F1177" s="73"/>
      <c r="G1177" s="69"/>
      <c r="L1177" s="75"/>
      <c r="M1177" s="72"/>
      <c r="N1177" s="7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9"/>
      <c r="AW1177" s="9"/>
      <c r="AX1177" s="9"/>
      <c r="AY1177" s="9"/>
      <c r="AZ1177" s="9"/>
      <c r="BA1177" s="9"/>
      <c r="BB1177" s="9"/>
      <c r="BC1177" s="9"/>
      <c r="BD1177" s="9"/>
      <c r="BE1177" s="9"/>
      <c r="BF1177" s="9"/>
      <c r="BG1177" s="9"/>
      <c r="BH1177" s="9"/>
      <c r="BI1177" s="9"/>
      <c r="BJ1177" s="9"/>
      <c r="BK1177" s="9"/>
      <c r="BL1177" s="9"/>
      <c r="BM1177" s="9"/>
      <c r="BN1177" s="9"/>
      <c r="BO1177" s="9"/>
      <c r="BP1177" s="9"/>
      <c r="BQ1177" s="9"/>
      <c r="BR1177" s="9"/>
      <c r="BS1177" s="9"/>
      <c r="BT1177" s="9"/>
      <c r="BU1177" s="9"/>
      <c r="BV1177" s="9"/>
      <c r="BW1177" s="9"/>
      <c r="BX1177" s="9"/>
      <c r="BY1177" s="9"/>
      <c r="BZ1177" s="9"/>
      <c r="CA1177" s="9"/>
      <c r="CB1177" s="9"/>
      <c r="CC1177" s="9"/>
      <c r="CD1177" s="9"/>
      <c r="CE1177" s="9"/>
      <c r="CF1177" s="9"/>
      <c r="CG1177" s="9"/>
      <c r="CH1177" s="9"/>
      <c r="CI1177" s="9"/>
      <c r="CJ1177" s="9"/>
      <c r="CK1177" s="9"/>
      <c r="CL1177" s="9"/>
      <c r="CM1177" s="9"/>
      <c r="CN1177" s="9"/>
      <c r="CO1177" s="9"/>
      <c r="CP1177" s="9"/>
      <c r="CQ1177" s="9"/>
      <c r="CR1177" s="9"/>
      <c r="CS1177" s="9"/>
      <c r="CT1177" s="9"/>
      <c r="CU1177" s="9"/>
      <c r="CV1177" s="9"/>
      <c r="CW1177" s="9"/>
      <c r="CX1177" s="9"/>
      <c r="CY1177" s="9"/>
      <c r="CZ1177" s="9"/>
      <c r="DA1177" s="9"/>
      <c r="DB1177" s="9"/>
      <c r="DC1177" s="9"/>
      <c r="DD1177" s="9"/>
      <c r="DE1177" s="9"/>
      <c r="DF1177" s="9"/>
      <c r="DG1177" s="9"/>
      <c r="DH1177" s="9"/>
      <c r="DI1177" s="9"/>
      <c r="DJ1177" s="9"/>
      <c r="DK1177" s="9"/>
      <c r="DL1177" s="9"/>
      <c r="DM1177" s="9"/>
      <c r="DN1177" s="9"/>
      <c r="DO1177" s="9"/>
      <c r="DP1177" s="9"/>
      <c r="DQ1177" s="9"/>
      <c r="DR1177" s="9"/>
      <c r="DS1177" s="9"/>
      <c r="DT1177" s="9"/>
      <c r="DU1177" s="9"/>
      <c r="DV1177" s="9"/>
      <c r="DW1177" s="9"/>
      <c r="DX1177" s="9"/>
      <c r="DY1177" s="9"/>
      <c r="DZ1177" s="9"/>
      <c r="EA1177" s="9"/>
      <c r="EB1177" s="9"/>
      <c r="EC1177" s="9"/>
      <c r="ED1177" s="9"/>
      <c r="EE1177" s="9"/>
      <c r="EF1177" s="9"/>
      <c r="EG1177" s="9"/>
      <c r="EH1177" s="9"/>
      <c r="EI1177" s="9"/>
      <c r="EJ1177" s="9"/>
      <c r="EK1177" s="9"/>
      <c r="EL1177" s="9"/>
      <c r="EM1177" s="9"/>
      <c r="EN1177" s="9"/>
      <c r="EO1177" s="9"/>
      <c r="EP1177" s="9"/>
      <c r="EQ1177" s="9"/>
      <c r="ER1177" s="9"/>
      <c r="ES1177" s="9"/>
      <c r="ET1177" s="9"/>
      <c r="EU1177" s="9"/>
      <c r="EV1177" s="9"/>
      <c r="EW1177" s="9"/>
      <c r="EX1177" s="9"/>
      <c r="EY1177" s="9"/>
      <c r="EZ1177" s="9"/>
      <c r="FA1177" s="9"/>
      <c r="FB1177" s="9"/>
      <c r="FC1177" s="9"/>
      <c r="FD1177" s="9"/>
      <c r="FE1177" s="9"/>
      <c r="FF1177" s="9"/>
      <c r="FG1177" s="9"/>
      <c r="FH1177" s="9"/>
      <c r="FI1177" s="9"/>
      <c r="FJ1177" s="9"/>
      <c r="FK1177" s="9"/>
      <c r="FL1177" s="9"/>
      <c r="FM1177" s="9"/>
      <c r="FN1177" s="9"/>
      <c r="FO1177" s="9"/>
      <c r="FP1177" s="9"/>
      <c r="FQ1177" s="9"/>
      <c r="FR1177" s="9"/>
      <c r="FS1177" s="9"/>
      <c r="FT1177" s="9"/>
      <c r="FU1177" s="9"/>
      <c r="FV1177" s="9"/>
      <c r="FW1177" s="9"/>
      <c r="FX1177" s="9"/>
      <c r="FY1177" s="9"/>
      <c r="FZ1177" s="9"/>
      <c r="GA1177" s="9"/>
      <c r="GB1177" s="9"/>
      <c r="GC1177" s="9"/>
      <c r="GD1177" s="9"/>
      <c r="GE1177" s="9"/>
      <c r="GF1177" s="9"/>
    </row>
    <row r="1178" spans="2:188" s="67" customFormat="1" x14ac:dyDescent="0.3">
      <c r="B1178" s="68"/>
      <c r="C1178" s="68"/>
      <c r="D1178" s="171"/>
      <c r="E1178" s="171"/>
      <c r="F1178" s="73"/>
      <c r="G1178" s="69"/>
      <c r="L1178" s="75"/>
      <c r="M1178" s="72"/>
      <c r="N1178" s="7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9"/>
      <c r="AW1178" s="9"/>
      <c r="AX1178" s="9"/>
      <c r="AY1178" s="9"/>
      <c r="AZ1178" s="9"/>
      <c r="BA1178" s="9"/>
      <c r="BB1178" s="9"/>
      <c r="BC1178" s="9"/>
      <c r="BD1178" s="9"/>
      <c r="BE1178" s="9"/>
      <c r="BF1178" s="9"/>
      <c r="BG1178" s="9"/>
      <c r="BH1178" s="9"/>
      <c r="BI1178" s="9"/>
      <c r="BJ1178" s="9"/>
      <c r="BK1178" s="9"/>
      <c r="BL1178" s="9"/>
      <c r="BM1178" s="9"/>
      <c r="BN1178" s="9"/>
      <c r="BO1178" s="9"/>
      <c r="BP1178" s="9"/>
      <c r="BQ1178" s="9"/>
      <c r="BR1178" s="9"/>
      <c r="BS1178" s="9"/>
      <c r="BT1178" s="9"/>
      <c r="BU1178" s="9"/>
      <c r="BV1178" s="9"/>
      <c r="BW1178" s="9"/>
      <c r="BX1178" s="9"/>
      <c r="BY1178" s="9"/>
      <c r="BZ1178" s="9"/>
      <c r="CA1178" s="9"/>
      <c r="CB1178" s="9"/>
      <c r="CC1178" s="9"/>
      <c r="CD1178" s="9"/>
      <c r="CE1178" s="9"/>
      <c r="CF1178" s="9"/>
      <c r="CG1178" s="9"/>
      <c r="CH1178" s="9"/>
      <c r="CI1178" s="9"/>
      <c r="CJ1178" s="9"/>
      <c r="CK1178" s="9"/>
      <c r="CL1178" s="9"/>
      <c r="CM1178" s="9"/>
      <c r="CN1178" s="9"/>
      <c r="CO1178" s="9"/>
      <c r="CP1178" s="9"/>
      <c r="CQ1178" s="9"/>
      <c r="CR1178" s="9"/>
      <c r="CS1178" s="9"/>
      <c r="CT1178" s="9"/>
      <c r="CU1178" s="9"/>
      <c r="CV1178" s="9"/>
      <c r="CW1178" s="9"/>
      <c r="CX1178" s="9"/>
      <c r="CY1178" s="9"/>
      <c r="CZ1178" s="9"/>
      <c r="DA1178" s="9"/>
      <c r="DB1178" s="9"/>
      <c r="DC1178" s="9"/>
      <c r="DD1178" s="9"/>
      <c r="DE1178" s="9"/>
      <c r="DF1178" s="9"/>
      <c r="DG1178" s="9"/>
      <c r="DH1178" s="9"/>
      <c r="DI1178" s="9"/>
      <c r="DJ1178" s="9"/>
      <c r="DK1178" s="9"/>
      <c r="DL1178" s="9"/>
      <c r="DM1178" s="9"/>
      <c r="DN1178" s="9"/>
      <c r="DO1178" s="9"/>
      <c r="DP1178" s="9"/>
      <c r="DQ1178" s="9"/>
      <c r="DR1178" s="9"/>
      <c r="DS1178" s="9"/>
      <c r="DT1178" s="9"/>
      <c r="DU1178" s="9"/>
      <c r="DV1178" s="9"/>
      <c r="DW1178" s="9"/>
      <c r="DX1178" s="9"/>
      <c r="DY1178" s="9"/>
      <c r="DZ1178" s="9"/>
      <c r="EA1178" s="9"/>
      <c r="EB1178" s="9"/>
      <c r="EC1178" s="9"/>
      <c r="ED1178" s="9"/>
      <c r="EE1178" s="9"/>
      <c r="EF1178" s="9"/>
      <c r="EG1178" s="9"/>
      <c r="EH1178" s="9"/>
      <c r="EI1178" s="9"/>
      <c r="EJ1178" s="9"/>
      <c r="EK1178" s="9"/>
      <c r="EL1178" s="9"/>
      <c r="EM1178" s="9"/>
      <c r="EN1178" s="9"/>
      <c r="EO1178" s="9"/>
      <c r="EP1178" s="9"/>
      <c r="EQ1178" s="9"/>
      <c r="ER1178" s="9"/>
      <c r="ES1178" s="9"/>
      <c r="ET1178" s="9"/>
      <c r="EU1178" s="9"/>
      <c r="EV1178" s="9"/>
      <c r="EW1178" s="9"/>
      <c r="EX1178" s="9"/>
      <c r="EY1178" s="9"/>
      <c r="EZ1178" s="9"/>
      <c r="FA1178" s="9"/>
      <c r="FB1178" s="9"/>
      <c r="FC1178" s="9"/>
      <c r="FD1178" s="9"/>
      <c r="FE1178" s="9"/>
      <c r="FF1178" s="9"/>
      <c r="FG1178" s="9"/>
      <c r="FH1178" s="9"/>
      <c r="FI1178" s="9"/>
      <c r="FJ1178" s="9"/>
      <c r="FK1178" s="9"/>
      <c r="FL1178" s="9"/>
      <c r="FM1178" s="9"/>
      <c r="FN1178" s="9"/>
      <c r="FO1178" s="9"/>
      <c r="FP1178" s="9"/>
      <c r="FQ1178" s="9"/>
      <c r="FR1178" s="9"/>
      <c r="FS1178" s="9"/>
      <c r="FT1178" s="9"/>
      <c r="FU1178" s="9"/>
      <c r="FV1178" s="9"/>
      <c r="FW1178" s="9"/>
      <c r="FX1178" s="9"/>
      <c r="FY1178" s="9"/>
      <c r="FZ1178" s="9"/>
      <c r="GA1178" s="9"/>
      <c r="GB1178" s="9"/>
      <c r="GC1178" s="9"/>
      <c r="GD1178" s="9"/>
      <c r="GE1178" s="9"/>
      <c r="GF1178" s="9"/>
    </row>
    <row r="1179" spans="2:188" s="67" customFormat="1" x14ac:dyDescent="0.3">
      <c r="B1179" s="68"/>
      <c r="C1179" s="68"/>
      <c r="D1179" s="171"/>
      <c r="E1179" s="171"/>
      <c r="F1179" s="73"/>
      <c r="G1179" s="69"/>
      <c r="L1179" s="75"/>
      <c r="M1179" s="72"/>
      <c r="N1179" s="7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9"/>
      <c r="AW1179" s="9"/>
      <c r="AX1179" s="9"/>
      <c r="AY1179" s="9"/>
      <c r="AZ1179" s="9"/>
      <c r="BA1179" s="9"/>
      <c r="BB1179" s="9"/>
      <c r="BC1179" s="9"/>
      <c r="BD1179" s="9"/>
      <c r="BE1179" s="9"/>
      <c r="BF1179" s="9"/>
      <c r="BG1179" s="9"/>
      <c r="BH1179" s="9"/>
      <c r="BI1179" s="9"/>
      <c r="BJ1179" s="9"/>
      <c r="BK1179" s="9"/>
      <c r="BL1179" s="9"/>
      <c r="BM1179" s="9"/>
      <c r="BN1179" s="9"/>
      <c r="BO1179" s="9"/>
      <c r="BP1179" s="9"/>
      <c r="BQ1179" s="9"/>
      <c r="BR1179" s="9"/>
      <c r="BS1179" s="9"/>
      <c r="BT1179" s="9"/>
      <c r="BU1179" s="9"/>
      <c r="BV1179" s="9"/>
      <c r="BW1179" s="9"/>
      <c r="BX1179" s="9"/>
      <c r="BY1179" s="9"/>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c r="CZ1179" s="9"/>
      <c r="DA1179" s="9"/>
      <c r="DB1179" s="9"/>
      <c r="DC1179" s="9"/>
      <c r="DD1179" s="9"/>
      <c r="DE1179" s="9"/>
      <c r="DF1179" s="9"/>
      <c r="DG1179" s="9"/>
      <c r="DH1179" s="9"/>
      <c r="DI1179" s="9"/>
      <c r="DJ1179" s="9"/>
      <c r="DK1179" s="9"/>
      <c r="DL1179" s="9"/>
      <c r="DM1179" s="9"/>
      <c r="DN1179" s="9"/>
      <c r="DO1179" s="9"/>
      <c r="DP1179" s="9"/>
      <c r="DQ1179" s="9"/>
      <c r="DR1179" s="9"/>
      <c r="DS1179" s="9"/>
      <c r="DT1179" s="9"/>
      <c r="DU1179" s="9"/>
      <c r="DV1179" s="9"/>
      <c r="DW1179" s="9"/>
      <c r="DX1179" s="9"/>
      <c r="DY1179" s="9"/>
      <c r="DZ1179" s="9"/>
      <c r="EA1179" s="9"/>
      <c r="EB1179" s="9"/>
      <c r="EC1179" s="9"/>
      <c r="ED1179" s="9"/>
      <c r="EE1179" s="9"/>
      <c r="EF1179" s="9"/>
      <c r="EG1179" s="9"/>
      <c r="EH1179" s="9"/>
      <c r="EI1179" s="9"/>
      <c r="EJ1179" s="9"/>
      <c r="EK1179" s="9"/>
      <c r="EL1179" s="9"/>
      <c r="EM1179" s="9"/>
      <c r="EN1179" s="9"/>
      <c r="EO1179" s="9"/>
      <c r="EP1179" s="9"/>
      <c r="EQ1179" s="9"/>
      <c r="ER1179" s="9"/>
      <c r="ES1179" s="9"/>
      <c r="ET1179" s="9"/>
      <c r="EU1179" s="9"/>
      <c r="EV1179" s="9"/>
      <c r="EW1179" s="9"/>
      <c r="EX1179" s="9"/>
      <c r="EY1179" s="9"/>
      <c r="EZ1179" s="9"/>
      <c r="FA1179" s="9"/>
      <c r="FB1179" s="9"/>
      <c r="FC1179" s="9"/>
      <c r="FD1179" s="9"/>
      <c r="FE1179" s="9"/>
      <c r="FF1179" s="9"/>
      <c r="FG1179" s="9"/>
      <c r="FH1179" s="9"/>
      <c r="FI1179" s="9"/>
      <c r="FJ1179" s="9"/>
      <c r="FK1179" s="9"/>
      <c r="FL1179" s="9"/>
      <c r="FM1179" s="9"/>
      <c r="FN1179" s="9"/>
      <c r="FO1179" s="9"/>
      <c r="FP1179" s="9"/>
      <c r="FQ1179" s="9"/>
      <c r="FR1179" s="9"/>
      <c r="FS1179" s="9"/>
      <c r="FT1179" s="9"/>
      <c r="FU1179" s="9"/>
      <c r="FV1179" s="9"/>
      <c r="FW1179" s="9"/>
      <c r="FX1179" s="9"/>
      <c r="FY1179" s="9"/>
      <c r="FZ1179" s="9"/>
      <c r="GA1179" s="9"/>
      <c r="GB1179" s="9"/>
      <c r="GC1179" s="9"/>
      <c r="GD1179" s="9"/>
      <c r="GE1179" s="9"/>
      <c r="GF1179" s="9"/>
    </row>
    <row r="1180" spans="2:188" s="67" customFormat="1" x14ac:dyDescent="0.3">
      <c r="B1180" s="68"/>
      <c r="C1180" s="68"/>
      <c r="D1180" s="171"/>
      <c r="E1180" s="171"/>
      <c r="F1180" s="73"/>
      <c r="G1180" s="69"/>
      <c r="L1180" s="75"/>
      <c r="M1180" s="72"/>
      <c r="N1180" s="7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9"/>
      <c r="AW1180" s="9"/>
      <c r="AX1180" s="9"/>
      <c r="AY1180" s="9"/>
      <c r="AZ1180" s="9"/>
      <c r="BA1180" s="9"/>
      <c r="BB1180" s="9"/>
      <c r="BC1180" s="9"/>
      <c r="BD1180" s="9"/>
      <c r="BE1180" s="9"/>
      <c r="BF1180" s="9"/>
      <c r="BG1180" s="9"/>
      <c r="BH1180" s="9"/>
      <c r="BI1180" s="9"/>
      <c r="BJ1180" s="9"/>
      <c r="BK1180" s="9"/>
      <c r="BL1180" s="9"/>
      <c r="BM1180" s="9"/>
      <c r="BN1180" s="9"/>
      <c r="BO1180" s="9"/>
      <c r="BP1180" s="9"/>
      <c r="BQ1180" s="9"/>
      <c r="BR1180" s="9"/>
      <c r="BS1180" s="9"/>
      <c r="BT1180" s="9"/>
      <c r="BU1180" s="9"/>
      <c r="BV1180" s="9"/>
      <c r="BW1180" s="9"/>
      <c r="BX1180" s="9"/>
      <c r="BY1180" s="9"/>
      <c r="BZ1180" s="9"/>
      <c r="CA1180" s="9"/>
      <c r="CB1180" s="9"/>
      <c r="CC1180" s="9"/>
      <c r="CD1180" s="9"/>
      <c r="CE1180" s="9"/>
      <c r="CF1180" s="9"/>
      <c r="CG1180" s="9"/>
      <c r="CH1180" s="9"/>
      <c r="CI1180" s="9"/>
      <c r="CJ1180" s="9"/>
      <c r="CK1180" s="9"/>
      <c r="CL1180" s="9"/>
      <c r="CM1180" s="9"/>
      <c r="CN1180" s="9"/>
      <c r="CO1180" s="9"/>
      <c r="CP1180" s="9"/>
      <c r="CQ1180" s="9"/>
      <c r="CR1180" s="9"/>
      <c r="CS1180" s="9"/>
      <c r="CT1180" s="9"/>
      <c r="CU1180" s="9"/>
      <c r="CV1180" s="9"/>
      <c r="CW1180" s="9"/>
      <c r="CX1180" s="9"/>
      <c r="CY1180" s="9"/>
      <c r="CZ1180" s="9"/>
      <c r="DA1180" s="9"/>
      <c r="DB1180" s="9"/>
      <c r="DC1180" s="9"/>
      <c r="DD1180" s="9"/>
      <c r="DE1180" s="9"/>
      <c r="DF1180" s="9"/>
      <c r="DG1180" s="9"/>
      <c r="DH1180" s="9"/>
      <c r="DI1180" s="9"/>
      <c r="DJ1180" s="9"/>
      <c r="DK1180" s="9"/>
      <c r="DL1180" s="9"/>
      <c r="DM1180" s="9"/>
      <c r="DN1180" s="9"/>
      <c r="DO1180" s="9"/>
      <c r="DP1180" s="9"/>
      <c r="DQ1180" s="9"/>
      <c r="DR1180" s="9"/>
      <c r="DS1180" s="9"/>
      <c r="DT1180" s="9"/>
      <c r="DU1180" s="9"/>
      <c r="DV1180" s="9"/>
      <c r="DW1180" s="9"/>
      <c r="DX1180" s="9"/>
      <c r="DY1180" s="9"/>
      <c r="DZ1180" s="9"/>
      <c r="EA1180" s="9"/>
      <c r="EB1180" s="9"/>
      <c r="EC1180" s="9"/>
      <c r="ED1180" s="9"/>
      <c r="EE1180" s="9"/>
      <c r="EF1180" s="9"/>
      <c r="EG1180" s="9"/>
      <c r="EH1180" s="9"/>
      <c r="EI1180" s="9"/>
      <c r="EJ1180" s="9"/>
      <c r="EK1180" s="9"/>
      <c r="EL1180" s="9"/>
      <c r="EM1180" s="9"/>
      <c r="EN1180" s="9"/>
      <c r="EO1180" s="9"/>
      <c r="EP1180" s="9"/>
      <c r="EQ1180" s="9"/>
      <c r="ER1180" s="9"/>
      <c r="ES1180" s="9"/>
      <c r="ET1180" s="9"/>
      <c r="EU1180" s="9"/>
      <c r="EV1180" s="9"/>
      <c r="EW1180" s="9"/>
      <c r="EX1180" s="9"/>
      <c r="EY1180" s="9"/>
      <c r="EZ1180" s="9"/>
      <c r="FA1180" s="9"/>
      <c r="FB1180" s="9"/>
      <c r="FC1180" s="9"/>
      <c r="FD1180" s="9"/>
      <c r="FE1180" s="9"/>
      <c r="FF1180" s="9"/>
      <c r="FG1180" s="9"/>
      <c r="FH1180" s="9"/>
      <c r="FI1180" s="9"/>
      <c r="FJ1180" s="9"/>
      <c r="FK1180" s="9"/>
      <c r="FL1180" s="9"/>
      <c r="FM1180" s="9"/>
      <c r="FN1180" s="9"/>
      <c r="FO1180" s="9"/>
      <c r="FP1180" s="9"/>
      <c r="FQ1180" s="9"/>
      <c r="FR1180" s="9"/>
      <c r="FS1180" s="9"/>
      <c r="FT1180" s="9"/>
      <c r="FU1180" s="9"/>
      <c r="FV1180" s="9"/>
      <c r="FW1180" s="9"/>
      <c r="FX1180" s="9"/>
      <c r="FY1180" s="9"/>
      <c r="FZ1180" s="9"/>
      <c r="GA1180" s="9"/>
      <c r="GB1180" s="9"/>
      <c r="GC1180" s="9"/>
      <c r="GD1180" s="9"/>
      <c r="GE1180" s="9"/>
      <c r="GF1180" s="9"/>
    </row>
    <row r="1181" spans="2:188" s="67" customFormat="1" x14ac:dyDescent="0.3">
      <c r="B1181" s="68"/>
      <c r="C1181" s="68"/>
      <c r="D1181" s="171"/>
      <c r="E1181" s="171"/>
      <c r="F1181" s="73"/>
      <c r="G1181" s="69"/>
      <c r="L1181" s="75"/>
      <c r="M1181" s="72"/>
      <c r="N1181" s="7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9"/>
      <c r="AW1181" s="9"/>
      <c r="AX1181" s="9"/>
      <c r="AY1181" s="9"/>
      <c r="AZ1181" s="9"/>
      <c r="BA1181" s="9"/>
      <c r="BB1181" s="9"/>
      <c r="BC1181" s="9"/>
      <c r="BD1181" s="9"/>
      <c r="BE1181" s="9"/>
      <c r="BF1181" s="9"/>
      <c r="BG1181" s="9"/>
      <c r="BH1181" s="9"/>
      <c r="BI1181" s="9"/>
      <c r="BJ1181" s="9"/>
      <c r="BK1181" s="9"/>
      <c r="BL1181" s="9"/>
      <c r="BM1181" s="9"/>
      <c r="BN1181" s="9"/>
      <c r="BO1181" s="9"/>
      <c r="BP1181" s="9"/>
      <c r="BQ1181" s="9"/>
      <c r="BR1181" s="9"/>
      <c r="BS1181" s="9"/>
      <c r="BT1181" s="9"/>
      <c r="BU1181" s="9"/>
      <c r="BV1181" s="9"/>
      <c r="BW1181" s="9"/>
      <c r="BX1181" s="9"/>
      <c r="BY1181" s="9"/>
      <c r="BZ1181" s="9"/>
      <c r="CA1181" s="9"/>
      <c r="CB1181" s="9"/>
      <c r="CC1181" s="9"/>
      <c r="CD1181" s="9"/>
      <c r="CE1181" s="9"/>
      <c r="CF1181" s="9"/>
      <c r="CG1181" s="9"/>
      <c r="CH1181" s="9"/>
      <c r="CI1181" s="9"/>
      <c r="CJ1181" s="9"/>
      <c r="CK1181" s="9"/>
      <c r="CL1181" s="9"/>
      <c r="CM1181" s="9"/>
      <c r="CN1181" s="9"/>
      <c r="CO1181" s="9"/>
      <c r="CP1181" s="9"/>
      <c r="CQ1181" s="9"/>
      <c r="CR1181" s="9"/>
      <c r="CS1181" s="9"/>
      <c r="CT1181" s="9"/>
      <c r="CU1181" s="9"/>
      <c r="CV1181" s="9"/>
      <c r="CW1181" s="9"/>
      <c r="CX1181" s="9"/>
      <c r="CY1181" s="9"/>
      <c r="CZ1181" s="9"/>
      <c r="DA1181" s="9"/>
      <c r="DB1181" s="9"/>
      <c r="DC1181" s="9"/>
      <c r="DD1181" s="9"/>
      <c r="DE1181" s="9"/>
      <c r="DF1181" s="9"/>
      <c r="DG1181" s="9"/>
      <c r="DH1181" s="9"/>
      <c r="DI1181" s="9"/>
      <c r="DJ1181" s="9"/>
      <c r="DK1181" s="9"/>
      <c r="DL1181" s="9"/>
      <c r="DM1181" s="9"/>
      <c r="DN1181" s="9"/>
      <c r="DO1181" s="9"/>
      <c r="DP1181" s="9"/>
      <c r="DQ1181" s="9"/>
      <c r="DR1181" s="9"/>
      <c r="DS1181" s="9"/>
      <c r="DT1181" s="9"/>
      <c r="DU1181" s="9"/>
      <c r="DV1181" s="9"/>
      <c r="DW1181" s="9"/>
      <c r="DX1181" s="9"/>
      <c r="DY1181" s="9"/>
      <c r="DZ1181" s="9"/>
      <c r="EA1181" s="9"/>
      <c r="EB1181" s="9"/>
      <c r="EC1181" s="9"/>
      <c r="ED1181" s="9"/>
      <c r="EE1181" s="9"/>
      <c r="EF1181" s="9"/>
      <c r="EG1181" s="9"/>
      <c r="EH1181" s="9"/>
      <c r="EI1181" s="9"/>
      <c r="EJ1181" s="9"/>
      <c r="EK1181" s="9"/>
      <c r="EL1181" s="9"/>
      <c r="EM1181" s="9"/>
      <c r="EN1181" s="9"/>
      <c r="EO1181" s="9"/>
      <c r="EP1181" s="9"/>
      <c r="EQ1181" s="9"/>
      <c r="ER1181" s="9"/>
      <c r="ES1181" s="9"/>
      <c r="ET1181" s="9"/>
      <c r="EU1181" s="9"/>
      <c r="EV1181" s="9"/>
      <c r="EW1181" s="9"/>
      <c r="EX1181" s="9"/>
      <c r="EY1181" s="9"/>
      <c r="EZ1181" s="9"/>
      <c r="FA1181" s="9"/>
      <c r="FB1181" s="9"/>
      <c r="FC1181" s="9"/>
      <c r="FD1181" s="9"/>
      <c r="FE1181" s="9"/>
      <c r="FF1181" s="9"/>
      <c r="FG1181" s="9"/>
      <c r="FH1181" s="9"/>
      <c r="FI1181" s="9"/>
      <c r="FJ1181" s="9"/>
      <c r="FK1181" s="9"/>
      <c r="FL1181" s="9"/>
      <c r="FM1181" s="9"/>
      <c r="FN1181" s="9"/>
      <c r="FO1181" s="9"/>
      <c r="FP1181" s="9"/>
      <c r="FQ1181" s="9"/>
      <c r="FR1181" s="9"/>
      <c r="FS1181" s="9"/>
      <c r="FT1181" s="9"/>
      <c r="FU1181" s="9"/>
      <c r="FV1181" s="9"/>
      <c r="FW1181" s="9"/>
      <c r="FX1181" s="9"/>
      <c r="FY1181" s="9"/>
      <c r="FZ1181" s="9"/>
      <c r="GA1181" s="9"/>
      <c r="GB1181" s="9"/>
      <c r="GC1181" s="9"/>
      <c r="GD1181" s="9"/>
      <c r="GE1181" s="9"/>
      <c r="GF1181" s="9"/>
    </row>
    <row r="1182" spans="2:188" s="67" customFormat="1" x14ac:dyDescent="0.3">
      <c r="B1182" s="68"/>
      <c r="C1182" s="68"/>
      <c r="D1182" s="171"/>
      <c r="E1182" s="171"/>
      <c r="F1182" s="73"/>
      <c r="G1182" s="69"/>
      <c r="L1182" s="75"/>
      <c r="M1182" s="72"/>
      <c r="N1182" s="7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9"/>
      <c r="AW1182" s="9"/>
      <c r="AX1182" s="9"/>
      <c r="AY1182" s="9"/>
      <c r="AZ1182" s="9"/>
      <c r="BA1182" s="9"/>
      <c r="BB1182" s="9"/>
      <c r="BC1182" s="9"/>
      <c r="BD1182" s="9"/>
      <c r="BE1182" s="9"/>
      <c r="BF1182" s="9"/>
      <c r="BG1182" s="9"/>
      <c r="BH1182" s="9"/>
      <c r="BI1182" s="9"/>
      <c r="BJ1182" s="9"/>
      <c r="BK1182" s="9"/>
      <c r="BL1182" s="9"/>
      <c r="BM1182" s="9"/>
      <c r="BN1182" s="9"/>
      <c r="BO1182" s="9"/>
      <c r="BP1182" s="9"/>
      <c r="BQ1182" s="9"/>
      <c r="BR1182" s="9"/>
      <c r="BS1182" s="9"/>
      <c r="BT1182" s="9"/>
      <c r="BU1182" s="9"/>
      <c r="BV1182" s="9"/>
      <c r="BW1182" s="9"/>
      <c r="BX1182" s="9"/>
      <c r="BY1182" s="9"/>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c r="CZ1182" s="9"/>
      <c r="DA1182" s="9"/>
      <c r="DB1182" s="9"/>
      <c r="DC1182" s="9"/>
      <c r="DD1182" s="9"/>
      <c r="DE1182" s="9"/>
      <c r="DF1182" s="9"/>
      <c r="DG1182" s="9"/>
      <c r="DH1182" s="9"/>
      <c r="DI1182" s="9"/>
      <c r="DJ1182" s="9"/>
      <c r="DK1182" s="9"/>
      <c r="DL1182" s="9"/>
      <c r="DM1182" s="9"/>
      <c r="DN1182" s="9"/>
      <c r="DO1182" s="9"/>
      <c r="DP1182" s="9"/>
      <c r="DQ1182" s="9"/>
      <c r="DR1182" s="9"/>
      <c r="DS1182" s="9"/>
      <c r="DT1182" s="9"/>
      <c r="DU1182" s="9"/>
      <c r="DV1182" s="9"/>
      <c r="DW1182" s="9"/>
      <c r="DX1182" s="9"/>
      <c r="DY1182" s="9"/>
      <c r="DZ1182" s="9"/>
      <c r="EA1182" s="9"/>
      <c r="EB1182" s="9"/>
      <c r="EC1182" s="9"/>
      <c r="ED1182" s="9"/>
      <c r="EE1182" s="9"/>
      <c r="EF1182" s="9"/>
      <c r="EG1182" s="9"/>
      <c r="EH1182" s="9"/>
      <c r="EI1182" s="9"/>
      <c r="EJ1182" s="9"/>
      <c r="EK1182" s="9"/>
      <c r="EL1182" s="9"/>
      <c r="EM1182" s="9"/>
      <c r="EN1182" s="9"/>
      <c r="EO1182" s="9"/>
      <c r="EP1182" s="9"/>
      <c r="EQ1182" s="9"/>
      <c r="ER1182" s="9"/>
      <c r="ES1182" s="9"/>
      <c r="ET1182" s="9"/>
      <c r="EU1182" s="9"/>
      <c r="EV1182" s="9"/>
      <c r="EW1182" s="9"/>
      <c r="EX1182" s="9"/>
      <c r="EY1182" s="9"/>
      <c r="EZ1182" s="9"/>
      <c r="FA1182" s="9"/>
      <c r="FB1182" s="9"/>
      <c r="FC1182" s="9"/>
      <c r="FD1182" s="9"/>
      <c r="FE1182" s="9"/>
      <c r="FF1182" s="9"/>
      <c r="FG1182" s="9"/>
      <c r="FH1182" s="9"/>
      <c r="FI1182" s="9"/>
      <c r="FJ1182" s="9"/>
      <c r="FK1182" s="9"/>
      <c r="FL1182" s="9"/>
      <c r="FM1182" s="9"/>
      <c r="FN1182" s="9"/>
      <c r="FO1182" s="9"/>
      <c r="FP1182" s="9"/>
      <c r="FQ1182" s="9"/>
      <c r="FR1182" s="9"/>
      <c r="FS1182" s="9"/>
      <c r="FT1182" s="9"/>
      <c r="FU1182" s="9"/>
      <c r="FV1182" s="9"/>
      <c r="FW1182" s="9"/>
      <c r="FX1182" s="9"/>
      <c r="FY1182" s="9"/>
      <c r="FZ1182" s="9"/>
      <c r="GA1182" s="9"/>
      <c r="GB1182" s="9"/>
      <c r="GC1182" s="9"/>
      <c r="GD1182" s="9"/>
      <c r="GE1182" s="9"/>
      <c r="GF1182" s="9"/>
    </row>
    <row r="1183" spans="2:188" s="67" customFormat="1" x14ac:dyDescent="0.3">
      <c r="B1183" s="68"/>
      <c r="C1183" s="68"/>
      <c r="D1183" s="171"/>
      <c r="E1183" s="171"/>
      <c r="F1183" s="73"/>
      <c r="G1183" s="69"/>
      <c r="L1183" s="75"/>
      <c r="M1183" s="72"/>
      <c r="N1183" s="7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9"/>
      <c r="AW1183" s="9"/>
      <c r="AX1183" s="9"/>
      <c r="AY1183" s="9"/>
      <c r="AZ1183" s="9"/>
      <c r="BA1183" s="9"/>
      <c r="BB1183" s="9"/>
      <c r="BC1183" s="9"/>
      <c r="BD1183" s="9"/>
      <c r="BE1183" s="9"/>
      <c r="BF1183" s="9"/>
      <c r="BG1183" s="9"/>
      <c r="BH1183" s="9"/>
      <c r="BI1183" s="9"/>
      <c r="BJ1183" s="9"/>
      <c r="BK1183" s="9"/>
      <c r="BL1183" s="9"/>
      <c r="BM1183" s="9"/>
      <c r="BN1183" s="9"/>
      <c r="BO1183" s="9"/>
      <c r="BP1183" s="9"/>
      <c r="BQ1183" s="9"/>
      <c r="BR1183" s="9"/>
      <c r="BS1183" s="9"/>
      <c r="BT1183" s="9"/>
      <c r="BU1183" s="9"/>
      <c r="BV1183" s="9"/>
      <c r="BW1183" s="9"/>
      <c r="BX1183" s="9"/>
      <c r="BY1183" s="9"/>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c r="CZ1183" s="9"/>
      <c r="DA1183" s="9"/>
      <c r="DB1183" s="9"/>
      <c r="DC1183" s="9"/>
      <c r="DD1183" s="9"/>
      <c r="DE1183" s="9"/>
      <c r="DF1183" s="9"/>
      <c r="DG1183" s="9"/>
      <c r="DH1183" s="9"/>
      <c r="DI1183" s="9"/>
      <c r="DJ1183" s="9"/>
      <c r="DK1183" s="9"/>
      <c r="DL1183" s="9"/>
      <c r="DM1183" s="9"/>
      <c r="DN1183" s="9"/>
      <c r="DO1183" s="9"/>
      <c r="DP1183" s="9"/>
      <c r="DQ1183" s="9"/>
      <c r="DR1183" s="9"/>
      <c r="DS1183" s="9"/>
      <c r="DT1183" s="9"/>
      <c r="DU1183" s="9"/>
      <c r="DV1183" s="9"/>
      <c r="DW1183" s="9"/>
      <c r="DX1183" s="9"/>
      <c r="DY1183" s="9"/>
      <c r="DZ1183" s="9"/>
      <c r="EA1183" s="9"/>
      <c r="EB1183" s="9"/>
      <c r="EC1183" s="9"/>
      <c r="ED1183" s="9"/>
      <c r="EE1183" s="9"/>
      <c r="EF1183" s="9"/>
      <c r="EG1183" s="9"/>
      <c r="EH1183" s="9"/>
      <c r="EI1183" s="9"/>
      <c r="EJ1183" s="9"/>
      <c r="EK1183" s="9"/>
      <c r="EL1183" s="9"/>
      <c r="EM1183" s="9"/>
      <c r="EN1183" s="9"/>
      <c r="EO1183" s="9"/>
      <c r="EP1183" s="9"/>
      <c r="EQ1183" s="9"/>
      <c r="ER1183" s="9"/>
      <c r="ES1183" s="9"/>
      <c r="ET1183" s="9"/>
      <c r="EU1183" s="9"/>
      <c r="EV1183" s="9"/>
      <c r="EW1183" s="9"/>
      <c r="EX1183" s="9"/>
      <c r="EY1183" s="9"/>
      <c r="EZ1183" s="9"/>
      <c r="FA1183" s="9"/>
      <c r="FB1183" s="9"/>
      <c r="FC1183" s="9"/>
      <c r="FD1183" s="9"/>
      <c r="FE1183" s="9"/>
      <c r="FF1183" s="9"/>
      <c r="FG1183" s="9"/>
      <c r="FH1183" s="9"/>
      <c r="FI1183" s="9"/>
      <c r="FJ1183" s="9"/>
      <c r="FK1183" s="9"/>
      <c r="FL1183" s="9"/>
      <c r="FM1183" s="9"/>
      <c r="FN1183" s="9"/>
      <c r="FO1183" s="9"/>
      <c r="FP1183" s="9"/>
      <c r="FQ1183" s="9"/>
      <c r="FR1183" s="9"/>
      <c r="FS1183" s="9"/>
      <c r="FT1183" s="9"/>
      <c r="FU1183" s="9"/>
      <c r="FV1183" s="9"/>
      <c r="FW1183" s="9"/>
      <c r="FX1183" s="9"/>
      <c r="FY1183" s="9"/>
      <c r="FZ1183" s="9"/>
      <c r="GA1183" s="9"/>
      <c r="GB1183" s="9"/>
      <c r="GC1183" s="9"/>
      <c r="GD1183" s="9"/>
      <c r="GE1183" s="9"/>
      <c r="GF1183" s="9"/>
    </row>
    <row r="1184" spans="2:188" s="67" customFormat="1" x14ac:dyDescent="0.3">
      <c r="B1184" s="68"/>
      <c r="C1184" s="68"/>
      <c r="D1184" s="171"/>
      <c r="E1184" s="171"/>
      <c r="F1184" s="73"/>
      <c r="G1184" s="69"/>
      <c r="L1184" s="75"/>
      <c r="M1184" s="72"/>
      <c r="N1184" s="7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9"/>
      <c r="AW1184" s="9"/>
      <c r="AX1184" s="9"/>
      <c r="AY1184" s="9"/>
      <c r="AZ1184" s="9"/>
      <c r="BA1184" s="9"/>
      <c r="BB1184" s="9"/>
      <c r="BC1184" s="9"/>
      <c r="BD1184" s="9"/>
      <c r="BE1184" s="9"/>
      <c r="BF1184" s="9"/>
      <c r="BG1184" s="9"/>
      <c r="BH1184" s="9"/>
      <c r="BI1184" s="9"/>
      <c r="BJ1184" s="9"/>
      <c r="BK1184" s="9"/>
      <c r="BL1184" s="9"/>
      <c r="BM1184" s="9"/>
      <c r="BN1184" s="9"/>
      <c r="BO1184" s="9"/>
      <c r="BP1184" s="9"/>
      <c r="BQ1184" s="9"/>
      <c r="BR1184" s="9"/>
      <c r="BS1184" s="9"/>
      <c r="BT1184" s="9"/>
      <c r="BU1184" s="9"/>
      <c r="BV1184" s="9"/>
      <c r="BW1184" s="9"/>
      <c r="BX1184" s="9"/>
      <c r="BY1184" s="9"/>
      <c r="BZ1184" s="9"/>
      <c r="CA1184" s="9"/>
      <c r="CB1184" s="9"/>
      <c r="CC1184" s="9"/>
      <c r="CD1184" s="9"/>
      <c r="CE1184" s="9"/>
      <c r="CF1184" s="9"/>
      <c r="CG1184" s="9"/>
      <c r="CH1184" s="9"/>
      <c r="CI1184" s="9"/>
      <c r="CJ1184" s="9"/>
      <c r="CK1184" s="9"/>
      <c r="CL1184" s="9"/>
      <c r="CM1184" s="9"/>
      <c r="CN1184" s="9"/>
      <c r="CO1184" s="9"/>
      <c r="CP1184" s="9"/>
      <c r="CQ1184" s="9"/>
      <c r="CR1184" s="9"/>
      <c r="CS1184" s="9"/>
      <c r="CT1184" s="9"/>
      <c r="CU1184" s="9"/>
      <c r="CV1184" s="9"/>
      <c r="CW1184" s="9"/>
      <c r="CX1184" s="9"/>
      <c r="CY1184" s="9"/>
      <c r="CZ1184" s="9"/>
      <c r="DA1184" s="9"/>
      <c r="DB1184" s="9"/>
      <c r="DC1184" s="9"/>
      <c r="DD1184" s="9"/>
      <c r="DE1184" s="9"/>
      <c r="DF1184" s="9"/>
      <c r="DG1184" s="9"/>
      <c r="DH1184" s="9"/>
      <c r="DI1184" s="9"/>
      <c r="DJ1184" s="9"/>
      <c r="DK1184" s="9"/>
      <c r="DL1184" s="9"/>
      <c r="DM1184" s="9"/>
      <c r="DN1184" s="9"/>
      <c r="DO1184" s="9"/>
      <c r="DP1184" s="9"/>
      <c r="DQ1184" s="9"/>
      <c r="DR1184" s="9"/>
      <c r="DS1184" s="9"/>
      <c r="DT1184" s="9"/>
      <c r="DU1184" s="9"/>
      <c r="DV1184" s="9"/>
      <c r="DW1184" s="9"/>
      <c r="DX1184" s="9"/>
      <c r="DY1184" s="9"/>
      <c r="DZ1184" s="9"/>
      <c r="EA1184" s="9"/>
      <c r="EB1184" s="9"/>
      <c r="EC1184" s="9"/>
      <c r="ED1184" s="9"/>
      <c r="EE1184" s="9"/>
      <c r="EF1184" s="9"/>
      <c r="EG1184" s="9"/>
      <c r="EH1184" s="9"/>
      <c r="EI1184" s="9"/>
      <c r="EJ1184" s="9"/>
      <c r="EK1184" s="9"/>
      <c r="EL1184" s="9"/>
      <c r="EM1184" s="9"/>
      <c r="EN1184" s="9"/>
      <c r="EO1184" s="9"/>
      <c r="EP1184" s="9"/>
      <c r="EQ1184" s="9"/>
      <c r="ER1184" s="9"/>
      <c r="ES1184" s="9"/>
      <c r="ET1184" s="9"/>
      <c r="EU1184" s="9"/>
      <c r="EV1184" s="9"/>
      <c r="EW1184" s="9"/>
      <c r="EX1184" s="9"/>
      <c r="EY1184" s="9"/>
      <c r="EZ1184" s="9"/>
      <c r="FA1184" s="9"/>
      <c r="FB1184" s="9"/>
      <c r="FC1184" s="9"/>
      <c r="FD1184" s="9"/>
      <c r="FE1184" s="9"/>
      <c r="FF1184" s="9"/>
      <c r="FG1184" s="9"/>
      <c r="FH1184" s="9"/>
      <c r="FI1184" s="9"/>
      <c r="FJ1184" s="9"/>
      <c r="FK1184" s="9"/>
      <c r="FL1184" s="9"/>
      <c r="FM1184" s="9"/>
      <c r="FN1184" s="9"/>
      <c r="FO1184" s="9"/>
      <c r="FP1184" s="9"/>
      <c r="FQ1184" s="9"/>
      <c r="FR1184" s="9"/>
      <c r="FS1184" s="9"/>
      <c r="FT1184" s="9"/>
      <c r="FU1184" s="9"/>
      <c r="FV1184" s="9"/>
      <c r="FW1184" s="9"/>
      <c r="FX1184" s="9"/>
      <c r="FY1184" s="9"/>
      <c r="FZ1184" s="9"/>
      <c r="GA1184" s="9"/>
      <c r="GB1184" s="9"/>
      <c r="GC1184" s="9"/>
      <c r="GD1184" s="9"/>
      <c r="GE1184" s="9"/>
      <c r="GF1184" s="9"/>
    </row>
    <row r="1185" spans="2:188" s="67" customFormat="1" x14ac:dyDescent="0.3">
      <c r="B1185" s="68"/>
      <c r="C1185" s="68"/>
      <c r="D1185" s="171"/>
      <c r="E1185" s="171"/>
      <c r="F1185" s="73"/>
      <c r="G1185" s="69"/>
      <c r="L1185" s="75"/>
      <c r="M1185" s="72"/>
      <c r="N1185" s="7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9"/>
      <c r="AW1185" s="9"/>
      <c r="AX1185" s="9"/>
      <c r="AY1185" s="9"/>
      <c r="AZ1185" s="9"/>
      <c r="BA1185" s="9"/>
      <c r="BB1185" s="9"/>
      <c r="BC1185" s="9"/>
      <c r="BD1185" s="9"/>
      <c r="BE1185" s="9"/>
      <c r="BF1185" s="9"/>
      <c r="BG1185" s="9"/>
      <c r="BH1185" s="9"/>
      <c r="BI1185" s="9"/>
      <c r="BJ1185" s="9"/>
      <c r="BK1185" s="9"/>
      <c r="BL1185" s="9"/>
      <c r="BM1185" s="9"/>
      <c r="BN1185" s="9"/>
      <c r="BO1185" s="9"/>
      <c r="BP1185" s="9"/>
      <c r="BQ1185" s="9"/>
      <c r="BR1185" s="9"/>
      <c r="BS1185" s="9"/>
      <c r="BT1185" s="9"/>
      <c r="BU1185" s="9"/>
      <c r="BV1185" s="9"/>
      <c r="BW1185" s="9"/>
      <c r="BX1185" s="9"/>
      <c r="BY1185" s="9"/>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c r="CZ1185" s="9"/>
      <c r="DA1185" s="9"/>
      <c r="DB1185" s="9"/>
      <c r="DC1185" s="9"/>
      <c r="DD1185" s="9"/>
      <c r="DE1185" s="9"/>
      <c r="DF1185" s="9"/>
      <c r="DG1185" s="9"/>
      <c r="DH1185" s="9"/>
      <c r="DI1185" s="9"/>
      <c r="DJ1185" s="9"/>
      <c r="DK1185" s="9"/>
      <c r="DL1185" s="9"/>
      <c r="DM1185" s="9"/>
      <c r="DN1185" s="9"/>
      <c r="DO1185" s="9"/>
      <c r="DP1185" s="9"/>
      <c r="DQ1185" s="9"/>
      <c r="DR1185" s="9"/>
      <c r="DS1185" s="9"/>
      <c r="DT1185" s="9"/>
      <c r="DU1185" s="9"/>
      <c r="DV1185" s="9"/>
      <c r="DW1185" s="9"/>
      <c r="DX1185" s="9"/>
      <c r="DY1185" s="9"/>
      <c r="DZ1185" s="9"/>
      <c r="EA1185" s="9"/>
      <c r="EB1185" s="9"/>
      <c r="EC1185" s="9"/>
      <c r="ED1185" s="9"/>
      <c r="EE1185" s="9"/>
      <c r="EF1185" s="9"/>
      <c r="EG1185" s="9"/>
      <c r="EH1185" s="9"/>
      <c r="EI1185" s="9"/>
      <c r="EJ1185" s="9"/>
      <c r="EK1185" s="9"/>
      <c r="EL1185" s="9"/>
      <c r="EM1185" s="9"/>
      <c r="EN1185" s="9"/>
      <c r="EO1185" s="9"/>
      <c r="EP1185" s="9"/>
      <c r="EQ1185" s="9"/>
      <c r="ER1185" s="9"/>
      <c r="ES1185" s="9"/>
      <c r="ET1185" s="9"/>
      <c r="EU1185" s="9"/>
      <c r="EV1185" s="9"/>
      <c r="EW1185" s="9"/>
      <c r="EX1185" s="9"/>
      <c r="EY1185" s="9"/>
      <c r="EZ1185" s="9"/>
      <c r="FA1185" s="9"/>
      <c r="FB1185" s="9"/>
      <c r="FC1185" s="9"/>
      <c r="FD1185" s="9"/>
      <c r="FE1185" s="9"/>
      <c r="FF1185" s="9"/>
      <c r="FG1185" s="9"/>
      <c r="FH1185" s="9"/>
      <c r="FI1185" s="9"/>
      <c r="FJ1185" s="9"/>
      <c r="FK1185" s="9"/>
      <c r="FL1185" s="9"/>
      <c r="FM1185" s="9"/>
      <c r="FN1185" s="9"/>
      <c r="FO1185" s="9"/>
      <c r="FP1185" s="9"/>
      <c r="FQ1185" s="9"/>
      <c r="FR1185" s="9"/>
      <c r="FS1185" s="9"/>
      <c r="FT1185" s="9"/>
      <c r="FU1185" s="9"/>
      <c r="FV1185" s="9"/>
      <c r="FW1185" s="9"/>
      <c r="FX1185" s="9"/>
      <c r="FY1185" s="9"/>
      <c r="FZ1185" s="9"/>
      <c r="GA1185" s="9"/>
      <c r="GB1185" s="9"/>
      <c r="GC1185" s="9"/>
      <c r="GD1185" s="9"/>
      <c r="GE1185" s="9"/>
      <c r="GF1185" s="9"/>
    </row>
    <row r="1186" spans="2:188" s="67" customFormat="1" x14ac:dyDescent="0.3">
      <c r="B1186" s="68"/>
      <c r="C1186" s="68"/>
      <c r="D1186" s="171"/>
      <c r="E1186" s="171"/>
      <c r="F1186" s="73"/>
      <c r="G1186" s="69"/>
      <c r="L1186" s="75"/>
      <c r="M1186" s="72"/>
      <c r="N1186" s="7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9"/>
      <c r="AW1186" s="9"/>
      <c r="AX1186" s="9"/>
      <c r="AY1186" s="9"/>
      <c r="AZ1186" s="9"/>
      <c r="BA1186" s="9"/>
      <c r="BB1186" s="9"/>
      <c r="BC1186" s="9"/>
      <c r="BD1186" s="9"/>
      <c r="BE1186" s="9"/>
      <c r="BF1186" s="9"/>
      <c r="BG1186" s="9"/>
      <c r="BH1186" s="9"/>
      <c r="BI1186" s="9"/>
      <c r="BJ1186" s="9"/>
      <c r="BK1186" s="9"/>
      <c r="BL1186" s="9"/>
      <c r="BM1186" s="9"/>
      <c r="BN1186" s="9"/>
      <c r="BO1186" s="9"/>
      <c r="BP1186" s="9"/>
      <c r="BQ1186" s="9"/>
      <c r="BR1186" s="9"/>
      <c r="BS1186" s="9"/>
      <c r="BT1186" s="9"/>
      <c r="BU1186" s="9"/>
      <c r="BV1186" s="9"/>
      <c r="BW1186" s="9"/>
      <c r="BX1186" s="9"/>
      <c r="BY1186" s="9"/>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c r="CZ1186" s="9"/>
      <c r="DA1186" s="9"/>
      <c r="DB1186" s="9"/>
      <c r="DC1186" s="9"/>
      <c r="DD1186" s="9"/>
      <c r="DE1186" s="9"/>
      <c r="DF1186" s="9"/>
      <c r="DG1186" s="9"/>
      <c r="DH1186" s="9"/>
      <c r="DI1186" s="9"/>
      <c r="DJ1186" s="9"/>
      <c r="DK1186" s="9"/>
      <c r="DL1186" s="9"/>
      <c r="DM1186" s="9"/>
      <c r="DN1186" s="9"/>
      <c r="DO1186" s="9"/>
      <c r="DP1186" s="9"/>
      <c r="DQ1186" s="9"/>
      <c r="DR1186" s="9"/>
      <c r="DS1186" s="9"/>
      <c r="DT1186" s="9"/>
      <c r="DU1186" s="9"/>
      <c r="DV1186" s="9"/>
      <c r="DW1186" s="9"/>
      <c r="DX1186" s="9"/>
      <c r="DY1186" s="9"/>
      <c r="DZ1186" s="9"/>
      <c r="EA1186" s="9"/>
      <c r="EB1186" s="9"/>
      <c r="EC1186" s="9"/>
      <c r="ED1186" s="9"/>
      <c r="EE1186" s="9"/>
      <c r="EF1186" s="9"/>
      <c r="EG1186" s="9"/>
      <c r="EH1186" s="9"/>
      <c r="EI1186" s="9"/>
      <c r="EJ1186" s="9"/>
      <c r="EK1186" s="9"/>
      <c r="EL1186" s="9"/>
      <c r="EM1186" s="9"/>
      <c r="EN1186" s="9"/>
      <c r="EO1186" s="9"/>
      <c r="EP1186" s="9"/>
      <c r="EQ1186" s="9"/>
      <c r="ER1186" s="9"/>
      <c r="ES1186" s="9"/>
      <c r="ET1186" s="9"/>
      <c r="EU1186" s="9"/>
      <c r="EV1186" s="9"/>
      <c r="EW1186" s="9"/>
      <c r="EX1186" s="9"/>
      <c r="EY1186" s="9"/>
      <c r="EZ1186" s="9"/>
      <c r="FA1186" s="9"/>
      <c r="FB1186" s="9"/>
      <c r="FC1186" s="9"/>
      <c r="FD1186" s="9"/>
      <c r="FE1186" s="9"/>
      <c r="FF1186" s="9"/>
      <c r="FG1186" s="9"/>
      <c r="FH1186" s="9"/>
      <c r="FI1186" s="9"/>
      <c r="FJ1186" s="9"/>
      <c r="FK1186" s="9"/>
      <c r="FL1186" s="9"/>
      <c r="FM1186" s="9"/>
      <c r="FN1186" s="9"/>
      <c r="FO1186" s="9"/>
      <c r="FP1186" s="9"/>
      <c r="FQ1186" s="9"/>
      <c r="FR1186" s="9"/>
      <c r="FS1186" s="9"/>
      <c r="FT1186" s="9"/>
      <c r="FU1186" s="9"/>
      <c r="FV1186" s="9"/>
      <c r="FW1186" s="9"/>
      <c r="FX1186" s="9"/>
      <c r="FY1186" s="9"/>
      <c r="FZ1186" s="9"/>
      <c r="GA1186" s="9"/>
      <c r="GB1186" s="9"/>
      <c r="GC1186" s="9"/>
      <c r="GD1186" s="9"/>
      <c r="GE1186" s="9"/>
      <c r="GF1186" s="9"/>
    </row>
    <row r="1187" spans="2:188" s="67" customFormat="1" x14ac:dyDescent="0.3">
      <c r="B1187" s="68"/>
      <c r="C1187" s="68"/>
      <c r="D1187" s="171"/>
      <c r="E1187" s="171"/>
      <c r="F1187" s="73"/>
      <c r="G1187" s="69"/>
      <c r="L1187" s="75"/>
      <c r="M1187" s="72"/>
      <c r="N1187" s="7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9"/>
      <c r="AW1187" s="9"/>
      <c r="AX1187" s="9"/>
      <c r="AY1187" s="9"/>
      <c r="AZ1187" s="9"/>
      <c r="BA1187" s="9"/>
      <c r="BB1187" s="9"/>
      <c r="BC1187" s="9"/>
      <c r="BD1187" s="9"/>
      <c r="BE1187" s="9"/>
      <c r="BF1187" s="9"/>
      <c r="BG1187" s="9"/>
      <c r="BH1187" s="9"/>
      <c r="BI1187" s="9"/>
      <c r="BJ1187" s="9"/>
      <c r="BK1187" s="9"/>
      <c r="BL1187" s="9"/>
      <c r="BM1187" s="9"/>
      <c r="BN1187" s="9"/>
      <c r="BO1187" s="9"/>
      <c r="BP1187" s="9"/>
      <c r="BQ1187" s="9"/>
      <c r="BR1187" s="9"/>
      <c r="BS1187" s="9"/>
      <c r="BT1187" s="9"/>
      <c r="BU1187" s="9"/>
      <c r="BV1187" s="9"/>
      <c r="BW1187" s="9"/>
      <c r="BX1187" s="9"/>
      <c r="BY1187" s="9"/>
      <c r="BZ1187" s="9"/>
      <c r="CA1187" s="9"/>
      <c r="CB1187" s="9"/>
      <c r="CC1187" s="9"/>
      <c r="CD1187" s="9"/>
      <c r="CE1187" s="9"/>
      <c r="CF1187" s="9"/>
      <c r="CG1187" s="9"/>
      <c r="CH1187" s="9"/>
      <c r="CI1187" s="9"/>
      <c r="CJ1187" s="9"/>
      <c r="CK1187" s="9"/>
      <c r="CL1187" s="9"/>
      <c r="CM1187" s="9"/>
      <c r="CN1187" s="9"/>
      <c r="CO1187" s="9"/>
      <c r="CP1187" s="9"/>
      <c r="CQ1187" s="9"/>
      <c r="CR1187" s="9"/>
      <c r="CS1187" s="9"/>
      <c r="CT1187" s="9"/>
      <c r="CU1187" s="9"/>
      <c r="CV1187" s="9"/>
      <c r="CW1187" s="9"/>
      <c r="CX1187" s="9"/>
      <c r="CY1187" s="9"/>
      <c r="CZ1187" s="9"/>
      <c r="DA1187" s="9"/>
      <c r="DB1187" s="9"/>
      <c r="DC1187" s="9"/>
      <c r="DD1187" s="9"/>
      <c r="DE1187" s="9"/>
      <c r="DF1187" s="9"/>
      <c r="DG1187" s="9"/>
      <c r="DH1187" s="9"/>
      <c r="DI1187" s="9"/>
      <c r="DJ1187" s="9"/>
      <c r="DK1187" s="9"/>
      <c r="DL1187" s="9"/>
      <c r="DM1187" s="9"/>
      <c r="DN1187" s="9"/>
      <c r="DO1187" s="9"/>
      <c r="DP1187" s="9"/>
      <c r="DQ1187" s="9"/>
      <c r="DR1187" s="9"/>
      <c r="DS1187" s="9"/>
      <c r="DT1187" s="9"/>
      <c r="DU1187" s="9"/>
      <c r="DV1187" s="9"/>
      <c r="DW1187" s="9"/>
      <c r="DX1187" s="9"/>
      <c r="DY1187" s="9"/>
      <c r="DZ1187" s="9"/>
      <c r="EA1187" s="9"/>
      <c r="EB1187" s="9"/>
      <c r="EC1187" s="9"/>
      <c r="ED1187" s="9"/>
      <c r="EE1187" s="9"/>
      <c r="EF1187" s="9"/>
      <c r="EG1187" s="9"/>
      <c r="EH1187" s="9"/>
      <c r="EI1187" s="9"/>
      <c r="EJ1187" s="9"/>
      <c r="EK1187" s="9"/>
      <c r="EL1187" s="9"/>
      <c r="EM1187" s="9"/>
      <c r="EN1187" s="9"/>
      <c r="EO1187" s="9"/>
      <c r="EP1187" s="9"/>
      <c r="EQ1187" s="9"/>
      <c r="ER1187" s="9"/>
      <c r="ES1187" s="9"/>
      <c r="ET1187" s="9"/>
      <c r="EU1187" s="9"/>
      <c r="EV1187" s="9"/>
      <c r="EW1187" s="9"/>
      <c r="EX1187" s="9"/>
      <c r="EY1187" s="9"/>
      <c r="EZ1187" s="9"/>
      <c r="FA1187" s="9"/>
      <c r="FB1187" s="9"/>
      <c r="FC1187" s="9"/>
      <c r="FD1187" s="9"/>
      <c r="FE1187" s="9"/>
      <c r="FF1187" s="9"/>
      <c r="FG1187" s="9"/>
      <c r="FH1187" s="9"/>
      <c r="FI1187" s="9"/>
      <c r="FJ1187" s="9"/>
      <c r="FK1187" s="9"/>
      <c r="FL1187" s="9"/>
      <c r="FM1187" s="9"/>
      <c r="FN1187" s="9"/>
      <c r="FO1187" s="9"/>
      <c r="FP1187" s="9"/>
      <c r="FQ1187" s="9"/>
      <c r="FR1187" s="9"/>
      <c r="FS1187" s="9"/>
      <c r="FT1187" s="9"/>
      <c r="FU1187" s="9"/>
      <c r="FV1187" s="9"/>
      <c r="FW1187" s="9"/>
      <c r="FX1187" s="9"/>
      <c r="FY1187" s="9"/>
      <c r="FZ1187" s="9"/>
      <c r="GA1187" s="9"/>
      <c r="GB1187" s="9"/>
      <c r="GC1187" s="9"/>
      <c r="GD1187" s="9"/>
      <c r="GE1187" s="9"/>
      <c r="GF1187" s="9"/>
    </row>
    <row r="1188" spans="2:188" s="67" customFormat="1" x14ac:dyDescent="0.3">
      <c r="B1188" s="68"/>
      <c r="C1188" s="68"/>
      <c r="D1188" s="171"/>
      <c r="E1188" s="171"/>
      <c r="F1188" s="73"/>
      <c r="G1188" s="69"/>
      <c r="L1188" s="75"/>
      <c r="M1188" s="72"/>
      <c r="N1188" s="7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9"/>
      <c r="AW1188" s="9"/>
      <c r="AX1188" s="9"/>
      <c r="AY1188" s="9"/>
      <c r="AZ1188" s="9"/>
      <c r="BA1188" s="9"/>
      <c r="BB1188" s="9"/>
      <c r="BC1188" s="9"/>
      <c r="BD1188" s="9"/>
      <c r="BE1188" s="9"/>
      <c r="BF1188" s="9"/>
      <c r="BG1188" s="9"/>
      <c r="BH1188" s="9"/>
      <c r="BI1188" s="9"/>
      <c r="BJ1188" s="9"/>
      <c r="BK1188" s="9"/>
      <c r="BL1188" s="9"/>
      <c r="BM1188" s="9"/>
      <c r="BN1188" s="9"/>
      <c r="BO1188" s="9"/>
      <c r="BP1188" s="9"/>
      <c r="BQ1188" s="9"/>
      <c r="BR1188" s="9"/>
      <c r="BS1188" s="9"/>
      <c r="BT1188" s="9"/>
      <c r="BU1188" s="9"/>
      <c r="BV1188" s="9"/>
      <c r="BW1188" s="9"/>
      <c r="BX1188" s="9"/>
      <c r="BY1188" s="9"/>
      <c r="BZ1188" s="9"/>
      <c r="CA1188" s="9"/>
      <c r="CB1188" s="9"/>
      <c r="CC1188" s="9"/>
      <c r="CD1188" s="9"/>
      <c r="CE1188" s="9"/>
      <c r="CF1188" s="9"/>
      <c r="CG1188" s="9"/>
      <c r="CH1188" s="9"/>
      <c r="CI1188" s="9"/>
      <c r="CJ1188" s="9"/>
      <c r="CK1188" s="9"/>
      <c r="CL1188" s="9"/>
      <c r="CM1188" s="9"/>
      <c r="CN1188" s="9"/>
      <c r="CO1188" s="9"/>
      <c r="CP1188" s="9"/>
      <c r="CQ1188" s="9"/>
      <c r="CR1188" s="9"/>
      <c r="CS1188" s="9"/>
      <c r="CT1188" s="9"/>
      <c r="CU1188" s="9"/>
      <c r="CV1188" s="9"/>
      <c r="CW1188" s="9"/>
      <c r="CX1188" s="9"/>
      <c r="CY1188" s="9"/>
      <c r="CZ1188" s="9"/>
      <c r="DA1188" s="9"/>
      <c r="DB1188" s="9"/>
      <c r="DC1188" s="9"/>
      <c r="DD1188" s="9"/>
      <c r="DE1188" s="9"/>
      <c r="DF1188" s="9"/>
      <c r="DG1188" s="9"/>
      <c r="DH1188" s="9"/>
      <c r="DI1188" s="9"/>
      <c r="DJ1188" s="9"/>
      <c r="DK1188" s="9"/>
      <c r="DL1188" s="9"/>
      <c r="DM1188" s="9"/>
      <c r="DN1188" s="9"/>
      <c r="DO1188" s="9"/>
      <c r="DP1188" s="9"/>
      <c r="DQ1188" s="9"/>
      <c r="DR1188" s="9"/>
      <c r="DS1188" s="9"/>
      <c r="DT1188" s="9"/>
      <c r="DU1188" s="9"/>
      <c r="DV1188" s="9"/>
      <c r="DW1188" s="9"/>
      <c r="DX1188" s="9"/>
      <c r="DY1188" s="9"/>
      <c r="DZ1188" s="9"/>
      <c r="EA1188" s="9"/>
      <c r="EB1188" s="9"/>
      <c r="EC1188" s="9"/>
      <c r="ED1188" s="9"/>
      <c r="EE1188" s="9"/>
      <c r="EF1188" s="9"/>
      <c r="EG1188" s="9"/>
      <c r="EH1188" s="9"/>
      <c r="EI1188" s="9"/>
      <c r="EJ1188" s="9"/>
      <c r="EK1188" s="9"/>
      <c r="EL1188" s="9"/>
      <c r="EM1188" s="9"/>
      <c r="EN1188" s="9"/>
      <c r="EO1188" s="9"/>
      <c r="EP1188" s="9"/>
      <c r="EQ1188" s="9"/>
      <c r="ER1188" s="9"/>
      <c r="ES1188" s="9"/>
      <c r="ET1188" s="9"/>
      <c r="EU1188" s="9"/>
      <c r="EV1188" s="9"/>
      <c r="EW1188" s="9"/>
      <c r="EX1188" s="9"/>
      <c r="EY1188" s="9"/>
      <c r="EZ1188" s="9"/>
      <c r="FA1188" s="9"/>
      <c r="FB1188" s="9"/>
      <c r="FC1188" s="9"/>
      <c r="FD1188" s="9"/>
      <c r="FE1188" s="9"/>
      <c r="FF1188" s="9"/>
      <c r="FG1188" s="9"/>
      <c r="FH1188" s="9"/>
      <c r="FI1188" s="9"/>
      <c r="FJ1188" s="9"/>
      <c r="FK1188" s="9"/>
      <c r="FL1188" s="9"/>
      <c r="FM1188" s="9"/>
      <c r="FN1188" s="9"/>
      <c r="FO1188" s="9"/>
      <c r="FP1188" s="9"/>
      <c r="FQ1188" s="9"/>
      <c r="FR1188" s="9"/>
      <c r="FS1188" s="9"/>
      <c r="FT1188" s="9"/>
      <c r="FU1188" s="9"/>
      <c r="FV1188" s="9"/>
      <c r="FW1188" s="9"/>
      <c r="FX1188" s="9"/>
      <c r="FY1188" s="9"/>
      <c r="FZ1188" s="9"/>
      <c r="GA1188" s="9"/>
      <c r="GB1188" s="9"/>
      <c r="GC1188" s="9"/>
      <c r="GD1188" s="9"/>
      <c r="GE1188" s="9"/>
      <c r="GF1188" s="9"/>
    </row>
    <row r="1189" spans="2:188" s="67" customFormat="1" x14ac:dyDescent="0.3">
      <c r="B1189" s="68"/>
      <c r="C1189" s="68"/>
      <c r="D1189" s="171"/>
      <c r="E1189" s="171"/>
      <c r="F1189" s="73"/>
      <c r="G1189" s="69"/>
      <c r="L1189" s="75"/>
      <c r="M1189" s="72"/>
      <c r="N1189" s="7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9"/>
      <c r="AW1189" s="9"/>
      <c r="AX1189" s="9"/>
      <c r="AY1189" s="9"/>
      <c r="AZ1189" s="9"/>
      <c r="BA1189" s="9"/>
      <c r="BB1189" s="9"/>
      <c r="BC1189" s="9"/>
      <c r="BD1189" s="9"/>
      <c r="BE1189" s="9"/>
      <c r="BF1189" s="9"/>
      <c r="BG1189" s="9"/>
      <c r="BH1189" s="9"/>
      <c r="BI1189" s="9"/>
      <c r="BJ1189" s="9"/>
      <c r="BK1189" s="9"/>
      <c r="BL1189" s="9"/>
      <c r="BM1189" s="9"/>
      <c r="BN1189" s="9"/>
      <c r="BO1189" s="9"/>
      <c r="BP1189" s="9"/>
      <c r="BQ1189" s="9"/>
      <c r="BR1189" s="9"/>
      <c r="BS1189" s="9"/>
      <c r="BT1189" s="9"/>
      <c r="BU1189" s="9"/>
      <c r="BV1189" s="9"/>
      <c r="BW1189" s="9"/>
      <c r="BX1189" s="9"/>
      <c r="BY1189" s="9"/>
      <c r="BZ1189" s="9"/>
      <c r="CA1189" s="9"/>
      <c r="CB1189" s="9"/>
      <c r="CC1189" s="9"/>
      <c r="CD1189" s="9"/>
      <c r="CE1189" s="9"/>
      <c r="CF1189" s="9"/>
      <c r="CG1189" s="9"/>
      <c r="CH1189" s="9"/>
      <c r="CI1189" s="9"/>
      <c r="CJ1189" s="9"/>
      <c r="CK1189" s="9"/>
      <c r="CL1189" s="9"/>
      <c r="CM1189" s="9"/>
      <c r="CN1189" s="9"/>
      <c r="CO1189" s="9"/>
      <c r="CP1189" s="9"/>
      <c r="CQ1189" s="9"/>
      <c r="CR1189" s="9"/>
      <c r="CS1189" s="9"/>
      <c r="CT1189" s="9"/>
      <c r="CU1189" s="9"/>
      <c r="CV1189" s="9"/>
      <c r="CW1189" s="9"/>
      <c r="CX1189" s="9"/>
      <c r="CY1189" s="9"/>
      <c r="CZ1189" s="9"/>
      <c r="DA1189" s="9"/>
      <c r="DB1189" s="9"/>
      <c r="DC1189" s="9"/>
      <c r="DD1189" s="9"/>
      <c r="DE1189" s="9"/>
      <c r="DF1189" s="9"/>
      <c r="DG1189" s="9"/>
      <c r="DH1189" s="9"/>
      <c r="DI1189" s="9"/>
      <c r="DJ1189" s="9"/>
      <c r="DK1189" s="9"/>
      <c r="DL1189" s="9"/>
      <c r="DM1189" s="9"/>
      <c r="DN1189" s="9"/>
      <c r="DO1189" s="9"/>
      <c r="DP1189" s="9"/>
      <c r="DQ1189" s="9"/>
      <c r="DR1189" s="9"/>
      <c r="DS1189" s="9"/>
      <c r="DT1189" s="9"/>
      <c r="DU1189" s="9"/>
      <c r="DV1189" s="9"/>
      <c r="DW1189" s="9"/>
      <c r="DX1189" s="9"/>
      <c r="DY1189" s="9"/>
      <c r="DZ1189" s="9"/>
      <c r="EA1189" s="9"/>
      <c r="EB1189" s="9"/>
      <c r="EC1189" s="9"/>
      <c r="ED1189" s="9"/>
      <c r="EE1189" s="9"/>
      <c r="EF1189" s="9"/>
      <c r="EG1189" s="9"/>
      <c r="EH1189" s="9"/>
      <c r="EI1189" s="9"/>
      <c r="EJ1189" s="9"/>
      <c r="EK1189" s="9"/>
      <c r="EL1189" s="9"/>
      <c r="EM1189" s="9"/>
      <c r="EN1189" s="9"/>
      <c r="EO1189" s="9"/>
      <c r="EP1189" s="9"/>
      <c r="EQ1189" s="9"/>
      <c r="ER1189" s="9"/>
      <c r="ES1189" s="9"/>
      <c r="ET1189" s="9"/>
      <c r="EU1189" s="9"/>
      <c r="EV1189" s="9"/>
      <c r="EW1189" s="9"/>
      <c r="EX1189" s="9"/>
      <c r="EY1189" s="9"/>
      <c r="EZ1189" s="9"/>
      <c r="FA1189" s="9"/>
      <c r="FB1189" s="9"/>
      <c r="FC1189" s="9"/>
      <c r="FD1189" s="9"/>
      <c r="FE1189" s="9"/>
      <c r="FF1189" s="9"/>
      <c r="FG1189" s="9"/>
      <c r="FH1189" s="9"/>
      <c r="FI1189" s="9"/>
      <c r="FJ1189" s="9"/>
      <c r="FK1189" s="9"/>
      <c r="FL1189" s="9"/>
      <c r="FM1189" s="9"/>
      <c r="FN1189" s="9"/>
      <c r="FO1189" s="9"/>
      <c r="FP1189" s="9"/>
      <c r="FQ1189" s="9"/>
      <c r="FR1189" s="9"/>
      <c r="FS1189" s="9"/>
      <c r="FT1189" s="9"/>
      <c r="FU1189" s="9"/>
      <c r="FV1189" s="9"/>
      <c r="FW1189" s="9"/>
      <c r="FX1189" s="9"/>
      <c r="FY1189" s="9"/>
      <c r="FZ1189" s="9"/>
      <c r="GA1189" s="9"/>
      <c r="GB1189" s="9"/>
      <c r="GC1189" s="9"/>
      <c r="GD1189" s="9"/>
      <c r="GE1189" s="9"/>
      <c r="GF1189" s="9"/>
    </row>
    <row r="1190" spans="2:188" s="67" customFormat="1" x14ac:dyDescent="0.3">
      <c r="B1190" s="68"/>
      <c r="C1190" s="68"/>
      <c r="D1190" s="171"/>
      <c r="E1190" s="171"/>
      <c r="F1190" s="73"/>
      <c r="G1190" s="69"/>
      <c r="L1190" s="75"/>
      <c r="M1190" s="72"/>
      <c r="N1190" s="7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9"/>
      <c r="AW1190" s="9"/>
      <c r="AX1190" s="9"/>
      <c r="AY1190" s="9"/>
      <c r="AZ1190" s="9"/>
      <c r="BA1190" s="9"/>
      <c r="BB1190" s="9"/>
      <c r="BC1190" s="9"/>
      <c r="BD1190" s="9"/>
      <c r="BE1190" s="9"/>
      <c r="BF1190" s="9"/>
      <c r="BG1190" s="9"/>
      <c r="BH1190" s="9"/>
      <c r="BI1190" s="9"/>
      <c r="BJ1190" s="9"/>
      <c r="BK1190" s="9"/>
      <c r="BL1190" s="9"/>
      <c r="BM1190" s="9"/>
      <c r="BN1190" s="9"/>
      <c r="BO1190" s="9"/>
      <c r="BP1190" s="9"/>
      <c r="BQ1190" s="9"/>
      <c r="BR1190" s="9"/>
      <c r="BS1190" s="9"/>
      <c r="BT1190" s="9"/>
      <c r="BU1190" s="9"/>
      <c r="BV1190" s="9"/>
      <c r="BW1190" s="9"/>
      <c r="BX1190" s="9"/>
      <c r="BY1190" s="9"/>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c r="CZ1190" s="9"/>
      <c r="DA1190" s="9"/>
      <c r="DB1190" s="9"/>
      <c r="DC1190" s="9"/>
      <c r="DD1190" s="9"/>
      <c r="DE1190" s="9"/>
      <c r="DF1190" s="9"/>
      <c r="DG1190" s="9"/>
      <c r="DH1190" s="9"/>
      <c r="DI1190" s="9"/>
      <c r="DJ1190" s="9"/>
      <c r="DK1190" s="9"/>
      <c r="DL1190" s="9"/>
      <c r="DM1190" s="9"/>
      <c r="DN1190" s="9"/>
      <c r="DO1190" s="9"/>
      <c r="DP1190" s="9"/>
      <c r="DQ1190" s="9"/>
      <c r="DR1190" s="9"/>
      <c r="DS1190" s="9"/>
      <c r="DT1190" s="9"/>
      <c r="DU1190" s="9"/>
      <c r="DV1190" s="9"/>
      <c r="DW1190" s="9"/>
      <c r="DX1190" s="9"/>
      <c r="DY1190" s="9"/>
      <c r="DZ1190" s="9"/>
      <c r="EA1190" s="9"/>
      <c r="EB1190" s="9"/>
      <c r="EC1190" s="9"/>
      <c r="ED1190" s="9"/>
      <c r="EE1190" s="9"/>
      <c r="EF1190" s="9"/>
      <c r="EG1190" s="9"/>
      <c r="EH1190" s="9"/>
      <c r="EI1190" s="9"/>
      <c r="EJ1190" s="9"/>
      <c r="EK1190" s="9"/>
      <c r="EL1190" s="9"/>
      <c r="EM1190" s="9"/>
      <c r="EN1190" s="9"/>
      <c r="EO1190" s="9"/>
      <c r="EP1190" s="9"/>
      <c r="EQ1190" s="9"/>
      <c r="ER1190" s="9"/>
      <c r="ES1190" s="9"/>
      <c r="ET1190" s="9"/>
      <c r="EU1190" s="9"/>
      <c r="EV1190" s="9"/>
      <c r="EW1190" s="9"/>
      <c r="EX1190" s="9"/>
      <c r="EY1190" s="9"/>
      <c r="EZ1190" s="9"/>
      <c r="FA1190" s="9"/>
      <c r="FB1190" s="9"/>
      <c r="FC1190" s="9"/>
      <c r="FD1190" s="9"/>
      <c r="FE1190" s="9"/>
      <c r="FF1190" s="9"/>
      <c r="FG1190" s="9"/>
      <c r="FH1190" s="9"/>
      <c r="FI1190" s="9"/>
      <c r="FJ1190" s="9"/>
      <c r="FK1190" s="9"/>
      <c r="FL1190" s="9"/>
      <c r="FM1190" s="9"/>
      <c r="FN1190" s="9"/>
      <c r="FO1190" s="9"/>
      <c r="FP1190" s="9"/>
      <c r="FQ1190" s="9"/>
      <c r="FR1190" s="9"/>
      <c r="FS1190" s="9"/>
      <c r="FT1190" s="9"/>
      <c r="FU1190" s="9"/>
      <c r="FV1190" s="9"/>
      <c r="FW1190" s="9"/>
      <c r="FX1190" s="9"/>
      <c r="FY1190" s="9"/>
      <c r="FZ1190" s="9"/>
      <c r="GA1190" s="9"/>
      <c r="GB1190" s="9"/>
      <c r="GC1190" s="9"/>
      <c r="GD1190" s="9"/>
      <c r="GE1190" s="9"/>
      <c r="GF1190" s="9"/>
    </row>
    <row r="1191" spans="2:188" s="67" customFormat="1" x14ac:dyDescent="0.3">
      <c r="B1191" s="68"/>
      <c r="C1191" s="68"/>
      <c r="D1191" s="171"/>
      <c r="E1191" s="171"/>
      <c r="F1191" s="73"/>
      <c r="G1191" s="69"/>
      <c r="L1191" s="75"/>
      <c r="M1191" s="72"/>
      <c r="N1191" s="7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9"/>
      <c r="AW1191" s="9"/>
      <c r="AX1191" s="9"/>
      <c r="AY1191" s="9"/>
      <c r="AZ1191" s="9"/>
      <c r="BA1191" s="9"/>
      <c r="BB1191" s="9"/>
      <c r="BC1191" s="9"/>
      <c r="BD1191" s="9"/>
      <c r="BE1191" s="9"/>
      <c r="BF1191" s="9"/>
      <c r="BG1191" s="9"/>
      <c r="BH1191" s="9"/>
      <c r="BI1191" s="9"/>
      <c r="BJ1191" s="9"/>
      <c r="BK1191" s="9"/>
      <c r="BL1191" s="9"/>
      <c r="BM1191" s="9"/>
      <c r="BN1191" s="9"/>
      <c r="BO1191" s="9"/>
      <c r="BP1191" s="9"/>
      <c r="BQ1191" s="9"/>
      <c r="BR1191" s="9"/>
      <c r="BS1191" s="9"/>
      <c r="BT1191" s="9"/>
      <c r="BU1191" s="9"/>
      <c r="BV1191" s="9"/>
      <c r="BW1191" s="9"/>
      <c r="BX1191" s="9"/>
      <c r="BY1191" s="9"/>
      <c r="BZ1191" s="9"/>
      <c r="CA1191" s="9"/>
      <c r="CB1191" s="9"/>
      <c r="CC1191" s="9"/>
      <c r="CD1191" s="9"/>
      <c r="CE1191" s="9"/>
      <c r="CF1191" s="9"/>
      <c r="CG1191" s="9"/>
      <c r="CH1191" s="9"/>
      <c r="CI1191" s="9"/>
      <c r="CJ1191" s="9"/>
      <c r="CK1191" s="9"/>
      <c r="CL1191" s="9"/>
      <c r="CM1191" s="9"/>
      <c r="CN1191" s="9"/>
      <c r="CO1191" s="9"/>
      <c r="CP1191" s="9"/>
      <c r="CQ1191" s="9"/>
      <c r="CR1191" s="9"/>
      <c r="CS1191" s="9"/>
      <c r="CT1191" s="9"/>
      <c r="CU1191" s="9"/>
      <c r="CV1191" s="9"/>
      <c r="CW1191" s="9"/>
      <c r="CX1191" s="9"/>
      <c r="CY1191" s="9"/>
      <c r="CZ1191" s="9"/>
      <c r="DA1191" s="9"/>
      <c r="DB1191" s="9"/>
      <c r="DC1191" s="9"/>
      <c r="DD1191" s="9"/>
      <c r="DE1191" s="9"/>
      <c r="DF1191" s="9"/>
      <c r="DG1191" s="9"/>
      <c r="DH1191" s="9"/>
      <c r="DI1191" s="9"/>
      <c r="DJ1191" s="9"/>
      <c r="DK1191" s="9"/>
      <c r="DL1191" s="9"/>
      <c r="DM1191" s="9"/>
      <c r="DN1191" s="9"/>
      <c r="DO1191" s="9"/>
      <c r="DP1191" s="9"/>
      <c r="DQ1191" s="9"/>
      <c r="DR1191" s="9"/>
      <c r="DS1191" s="9"/>
      <c r="DT1191" s="9"/>
      <c r="DU1191" s="9"/>
      <c r="DV1191" s="9"/>
      <c r="DW1191" s="9"/>
      <c r="DX1191" s="9"/>
      <c r="DY1191" s="9"/>
      <c r="DZ1191" s="9"/>
      <c r="EA1191" s="9"/>
      <c r="EB1191" s="9"/>
      <c r="EC1191" s="9"/>
      <c r="ED1191" s="9"/>
      <c r="EE1191" s="9"/>
      <c r="EF1191" s="9"/>
      <c r="EG1191" s="9"/>
      <c r="EH1191" s="9"/>
      <c r="EI1191" s="9"/>
      <c r="EJ1191" s="9"/>
      <c r="EK1191" s="9"/>
      <c r="EL1191" s="9"/>
      <c r="EM1191" s="9"/>
      <c r="EN1191" s="9"/>
      <c r="EO1191" s="9"/>
      <c r="EP1191" s="9"/>
      <c r="EQ1191" s="9"/>
      <c r="ER1191" s="9"/>
      <c r="ES1191" s="9"/>
      <c r="ET1191" s="9"/>
      <c r="EU1191" s="9"/>
      <c r="EV1191" s="9"/>
      <c r="EW1191" s="9"/>
      <c r="EX1191" s="9"/>
      <c r="EY1191" s="9"/>
      <c r="EZ1191" s="9"/>
      <c r="FA1191" s="9"/>
      <c r="FB1191" s="9"/>
      <c r="FC1191" s="9"/>
      <c r="FD1191" s="9"/>
      <c r="FE1191" s="9"/>
      <c r="FF1191" s="9"/>
      <c r="FG1191" s="9"/>
      <c r="FH1191" s="9"/>
      <c r="FI1191" s="9"/>
      <c r="FJ1191" s="9"/>
      <c r="FK1191" s="9"/>
      <c r="FL1191" s="9"/>
      <c r="FM1191" s="9"/>
      <c r="FN1191" s="9"/>
      <c r="FO1191" s="9"/>
      <c r="FP1191" s="9"/>
      <c r="FQ1191" s="9"/>
      <c r="FR1191" s="9"/>
      <c r="FS1191" s="9"/>
      <c r="FT1191" s="9"/>
      <c r="FU1191" s="9"/>
      <c r="FV1191" s="9"/>
      <c r="FW1191" s="9"/>
      <c r="FX1191" s="9"/>
      <c r="FY1191" s="9"/>
      <c r="FZ1191" s="9"/>
      <c r="GA1191" s="9"/>
      <c r="GB1191" s="9"/>
      <c r="GC1191" s="9"/>
      <c r="GD1191" s="9"/>
      <c r="GE1191" s="9"/>
      <c r="GF1191" s="9"/>
    </row>
    <row r="1192" spans="2:188" s="67" customFormat="1" x14ac:dyDescent="0.3">
      <c r="B1192" s="68"/>
      <c r="C1192" s="68"/>
      <c r="D1192" s="171"/>
      <c r="E1192" s="171"/>
      <c r="F1192" s="73"/>
      <c r="G1192" s="69"/>
      <c r="L1192" s="75"/>
      <c r="M1192" s="72"/>
      <c r="N1192" s="7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9"/>
      <c r="AW1192" s="9"/>
      <c r="AX1192" s="9"/>
      <c r="AY1192" s="9"/>
      <c r="AZ1192" s="9"/>
      <c r="BA1192" s="9"/>
      <c r="BB1192" s="9"/>
      <c r="BC1192" s="9"/>
      <c r="BD1192" s="9"/>
      <c r="BE1192" s="9"/>
      <c r="BF1192" s="9"/>
      <c r="BG1192" s="9"/>
      <c r="BH1192" s="9"/>
      <c r="BI1192" s="9"/>
      <c r="BJ1192" s="9"/>
      <c r="BK1192" s="9"/>
      <c r="BL1192" s="9"/>
      <c r="BM1192" s="9"/>
      <c r="BN1192" s="9"/>
      <c r="BO1192" s="9"/>
      <c r="BP1192" s="9"/>
      <c r="BQ1192" s="9"/>
      <c r="BR1192" s="9"/>
      <c r="BS1192" s="9"/>
      <c r="BT1192" s="9"/>
      <c r="BU1192" s="9"/>
      <c r="BV1192" s="9"/>
      <c r="BW1192" s="9"/>
      <c r="BX1192" s="9"/>
      <c r="BY1192" s="9"/>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c r="CZ1192" s="9"/>
      <c r="DA1192" s="9"/>
      <c r="DB1192" s="9"/>
      <c r="DC1192" s="9"/>
      <c r="DD1192" s="9"/>
      <c r="DE1192" s="9"/>
      <c r="DF1192" s="9"/>
      <c r="DG1192" s="9"/>
      <c r="DH1192" s="9"/>
      <c r="DI1192" s="9"/>
      <c r="DJ1192" s="9"/>
      <c r="DK1192" s="9"/>
      <c r="DL1192" s="9"/>
      <c r="DM1192" s="9"/>
      <c r="DN1192" s="9"/>
      <c r="DO1192" s="9"/>
      <c r="DP1192" s="9"/>
      <c r="DQ1192" s="9"/>
      <c r="DR1192" s="9"/>
      <c r="DS1192" s="9"/>
      <c r="DT1192" s="9"/>
      <c r="DU1192" s="9"/>
      <c r="DV1192" s="9"/>
      <c r="DW1192" s="9"/>
      <c r="DX1192" s="9"/>
      <c r="DY1192" s="9"/>
      <c r="DZ1192" s="9"/>
      <c r="EA1192" s="9"/>
      <c r="EB1192" s="9"/>
      <c r="EC1192" s="9"/>
      <c r="ED1192" s="9"/>
      <c r="EE1192" s="9"/>
      <c r="EF1192" s="9"/>
      <c r="EG1192" s="9"/>
      <c r="EH1192" s="9"/>
      <c r="EI1192" s="9"/>
      <c r="EJ1192" s="9"/>
      <c r="EK1192" s="9"/>
      <c r="EL1192" s="9"/>
      <c r="EM1192" s="9"/>
      <c r="EN1192" s="9"/>
      <c r="EO1192" s="9"/>
      <c r="EP1192" s="9"/>
      <c r="EQ1192" s="9"/>
      <c r="ER1192" s="9"/>
      <c r="ES1192" s="9"/>
      <c r="ET1192" s="9"/>
      <c r="EU1192" s="9"/>
      <c r="EV1192" s="9"/>
      <c r="EW1192" s="9"/>
      <c r="EX1192" s="9"/>
      <c r="EY1192" s="9"/>
      <c r="EZ1192" s="9"/>
      <c r="FA1192" s="9"/>
      <c r="FB1192" s="9"/>
      <c r="FC1192" s="9"/>
      <c r="FD1192" s="9"/>
      <c r="FE1192" s="9"/>
      <c r="FF1192" s="9"/>
      <c r="FG1192" s="9"/>
      <c r="FH1192" s="9"/>
      <c r="FI1192" s="9"/>
      <c r="FJ1192" s="9"/>
      <c r="FK1192" s="9"/>
      <c r="FL1192" s="9"/>
      <c r="FM1192" s="9"/>
      <c r="FN1192" s="9"/>
      <c r="FO1192" s="9"/>
      <c r="FP1192" s="9"/>
      <c r="FQ1192" s="9"/>
      <c r="FR1192" s="9"/>
      <c r="FS1192" s="9"/>
      <c r="FT1192" s="9"/>
      <c r="FU1192" s="9"/>
      <c r="FV1192" s="9"/>
      <c r="FW1192" s="9"/>
      <c r="FX1192" s="9"/>
      <c r="FY1192" s="9"/>
      <c r="FZ1192" s="9"/>
      <c r="GA1192" s="9"/>
      <c r="GB1192" s="9"/>
      <c r="GC1192" s="9"/>
      <c r="GD1192" s="9"/>
      <c r="GE1192" s="9"/>
      <c r="GF1192" s="9"/>
    </row>
    <row r="1193" spans="2:188" s="67" customFormat="1" x14ac:dyDescent="0.3">
      <c r="B1193" s="68"/>
      <c r="C1193" s="68"/>
      <c r="D1193" s="171"/>
      <c r="E1193" s="171"/>
      <c r="F1193" s="73"/>
      <c r="G1193" s="69"/>
      <c r="L1193" s="75"/>
      <c r="M1193" s="72"/>
      <c r="N1193" s="7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9"/>
      <c r="AW1193" s="9"/>
      <c r="AX1193" s="9"/>
      <c r="AY1193" s="9"/>
      <c r="AZ1193" s="9"/>
      <c r="BA1193" s="9"/>
      <c r="BB1193" s="9"/>
      <c r="BC1193" s="9"/>
      <c r="BD1193" s="9"/>
      <c r="BE1193" s="9"/>
      <c r="BF1193" s="9"/>
      <c r="BG1193" s="9"/>
      <c r="BH1193" s="9"/>
      <c r="BI1193" s="9"/>
      <c r="BJ1193" s="9"/>
      <c r="BK1193" s="9"/>
      <c r="BL1193" s="9"/>
      <c r="BM1193" s="9"/>
      <c r="BN1193" s="9"/>
      <c r="BO1193" s="9"/>
      <c r="BP1193" s="9"/>
      <c r="BQ1193" s="9"/>
      <c r="BR1193" s="9"/>
      <c r="BS1193" s="9"/>
      <c r="BT1193" s="9"/>
      <c r="BU1193" s="9"/>
      <c r="BV1193" s="9"/>
      <c r="BW1193" s="9"/>
      <c r="BX1193" s="9"/>
      <c r="BY1193" s="9"/>
      <c r="BZ1193" s="9"/>
      <c r="CA1193" s="9"/>
      <c r="CB1193" s="9"/>
      <c r="CC1193" s="9"/>
      <c r="CD1193" s="9"/>
      <c r="CE1193" s="9"/>
      <c r="CF1193" s="9"/>
      <c r="CG1193" s="9"/>
      <c r="CH1193" s="9"/>
      <c r="CI1193" s="9"/>
      <c r="CJ1193" s="9"/>
      <c r="CK1193" s="9"/>
      <c r="CL1193" s="9"/>
      <c r="CM1193" s="9"/>
      <c r="CN1193" s="9"/>
      <c r="CO1193" s="9"/>
      <c r="CP1193" s="9"/>
      <c r="CQ1193" s="9"/>
      <c r="CR1193" s="9"/>
      <c r="CS1193" s="9"/>
      <c r="CT1193" s="9"/>
      <c r="CU1193" s="9"/>
      <c r="CV1193" s="9"/>
      <c r="CW1193" s="9"/>
      <c r="CX1193" s="9"/>
      <c r="CY1193" s="9"/>
      <c r="CZ1193" s="9"/>
      <c r="DA1193" s="9"/>
      <c r="DB1193" s="9"/>
      <c r="DC1193" s="9"/>
      <c r="DD1193" s="9"/>
      <c r="DE1193" s="9"/>
      <c r="DF1193" s="9"/>
      <c r="DG1193" s="9"/>
      <c r="DH1193" s="9"/>
      <c r="DI1193" s="9"/>
      <c r="DJ1193" s="9"/>
      <c r="DK1193" s="9"/>
      <c r="DL1193" s="9"/>
      <c r="DM1193" s="9"/>
      <c r="DN1193" s="9"/>
      <c r="DO1193" s="9"/>
      <c r="DP1193" s="9"/>
      <c r="DQ1193" s="9"/>
      <c r="DR1193" s="9"/>
      <c r="DS1193" s="9"/>
      <c r="DT1193" s="9"/>
      <c r="DU1193" s="9"/>
      <c r="DV1193" s="9"/>
      <c r="DW1193" s="9"/>
      <c r="DX1193" s="9"/>
      <c r="DY1193" s="9"/>
      <c r="DZ1193" s="9"/>
      <c r="EA1193" s="9"/>
      <c r="EB1193" s="9"/>
      <c r="EC1193" s="9"/>
      <c r="ED1193" s="9"/>
      <c r="EE1193" s="9"/>
      <c r="EF1193" s="9"/>
      <c r="EG1193" s="9"/>
      <c r="EH1193" s="9"/>
      <c r="EI1193" s="9"/>
      <c r="EJ1193" s="9"/>
      <c r="EK1193" s="9"/>
      <c r="EL1193" s="9"/>
      <c r="EM1193" s="9"/>
      <c r="EN1193" s="9"/>
      <c r="EO1193" s="9"/>
      <c r="EP1193" s="9"/>
      <c r="EQ1193" s="9"/>
      <c r="ER1193" s="9"/>
      <c r="ES1193" s="9"/>
      <c r="ET1193" s="9"/>
      <c r="EU1193" s="9"/>
      <c r="EV1193" s="9"/>
      <c r="EW1193" s="9"/>
      <c r="EX1193" s="9"/>
      <c r="EY1193" s="9"/>
      <c r="EZ1193" s="9"/>
      <c r="FA1193" s="9"/>
      <c r="FB1193" s="9"/>
      <c r="FC1193" s="9"/>
      <c r="FD1193" s="9"/>
      <c r="FE1193" s="9"/>
      <c r="FF1193" s="9"/>
      <c r="FG1193" s="9"/>
      <c r="FH1193" s="9"/>
      <c r="FI1193" s="9"/>
      <c r="FJ1193" s="9"/>
      <c r="FK1193" s="9"/>
      <c r="FL1193" s="9"/>
      <c r="FM1193" s="9"/>
      <c r="FN1193" s="9"/>
      <c r="FO1193" s="9"/>
      <c r="FP1193" s="9"/>
      <c r="FQ1193" s="9"/>
      <c r="FR1193" s="9"/>
      <c r="FS1193" s="9"/>
      <c r="FT1193" s="9"/>
      <c r="FU1193" s="9"/>
      <c r="FV1193" s="9"/>
      <c r="FW1193" s="9"/>
      <c r="FX1193" s="9"/>
      <c r="FY1193" s="9"/>
      <c r="FZ1193" s="9"/>
      <c r="GA1193" s="9"/>
      <c r="GB1193" s="9"/>
      <c r="GC1193" s="9"/>
      <c r="GD1193" s="9"/>
      <c r="GE1193" s="9"/>
      <c r="GF1193" s="9"/>
    </row>
    <row r="1194" spans="2:188" s="67" customFormat="1" x14ac:dyDescent="0.3">
      <c r="B1194" s="68"/>
      <c r="C1194" s="68"/>
      <c r="D1194" s="171"/>
      <c r="E1194" s="171"/>
      <c r="F1194" s="73"/>
      <c r="G1194" s="69"/>
      <c r="L1194" s="75"/>
      <c r="M1194" s="72"/>
      <c r="N1194" s="7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9"/>
      <c r="AW1194" s="9"/>
      <c r="AX1194" s="9"/>
      <c r="AY1194" s="9"/>
      <c r="AZ1194" s="9"/>
      <c r="BA1194" s="9"/>
      <c r="BB1194" s="9"/>
      <c r="BC1194" s="9"/>
      <c r="BD1194" s="9"/>
      <c r="BE1194" s="9"/>
      <c r="BF1194" s="9"/>
      <c r="BG1194" s="9"/>
      <c r="BH1194" s="9"/>
      <c r="BI1194" s="9"/>
      <c r="BJ1194" s="9"/>
      <c r="BK1194" s="9"/>
      <c r="BL1194" s="9"/>
      <c r="BM1194" s="9"/>
      <c r="BN1194" s="9"/>
      <c r="BO1194" s="9"/>
      <c r="BP1194" s="9"/>
      <c r="BQ1194" s="9"/>
      <c r="BR1194" s="9"/>
      <c r="BS1194" s="9"/>
      <c r="BT1194" s="9"/>
      <c r="BU1194" s="9"/>
      <c r="BV1194" s="9"/>
      <c r="BW1194" s="9"/>
      <c r="BX1194" s="9"/>
      <c r="BY1194" s="9"/>
      <c r="BZ1194" s="9"/>
      <c r="CA1194" s="9"/>
      <c r="CB1194" s="9"/>
      <c r="CC1194" s="9"/>
      <c r="CD1194" s="9"/>
      <c r="CE1194" s="9"/>
      <c r="CF1194" s="9"/>
      <c r="CG1194" s="9"/>
      <c r="CH1194" s="9"/>
      <c r="CI1194" s="9"/>
      <c r="CJ1194" s="9"/>
      <c r="CK1194" s="9"/>
      <c r="CL1194" s="9"/>
      <c r="CM1194" s="9"/>
      <c r="CN1194" s="9"/>
      <c r="CO1194" s="9"/>
      <c r="CP1194" s="9"/>
      <c r="CQ1194" s="9"/>
      <c r="CR1194" s="9"/>
      <c r="CS1194" s="9"/>
      <c r="CT1194" s="9"/>
      <c r="CU1194" s="9"/>
      <c r="CV1194" s="9"/>
      <c r="CW1194" s="9"/>
      <c r="CX1194" s="9"/>
      <c r="CY1194" s="9"/>
      <c r="CZ1194" s="9"/>
      <c r="DA1194" s="9"/>
      <c r="DB1194" s="9"/>
      <c r="DC1194" s="9"/>
      <c r="DD1194" s="9"/>
      <c r="DE1194" s="9"/>
      <c r="DF1194" s="9"/>
      <c r="DG1194" s="9"/>
      <c r="DH1194" s="9"/>
      <c r="DI1194" s="9"/>
      <c r="DJ1194" s="9"/>
      <c r="DK1194" s="9"/>
      <c r="DL1194" s="9"/>
      <c r="DM1194" s="9"/>
      <c r="DN1194" s="9"/>
      <c r="DO1194" s="9"/>
      <c r="DP1194" s="9"/>
      <c r="DQ1194" s="9"/>
      <c r="DR1194" s="9"/>
      <c r="DS1194" s="9"/>
      <c r="DT1194" s="9"/>
      <c r="DU1194" s="9"/>
      <c r="DV1194" s="9"/>
      <c r="DW1194" s="9"/>
      <c r="DX1194" s="9"/>
      <c r="DY1194" s="9"/>
      <c r="DZ1194" s="9"/>
      <c r="EA1194" s="9"/>
      <c r="EB1194" s="9"/>
      <c r="EC1194" s="9"/>
      <c r="ED1194" s="9"/>
      <c r="EE1194" s="9"/>
      <c r="EF1194" s="9"/>
      <c r="EG1194" s="9"/>
      <c r="EH1194" s="9"/>
      <c r="EI1194" s="9"/>
      <c r="EJ1194" s="9"/>
      <c r="EK1194" s="9"/>
      <c r="EL1194" s="9"/>
      <c r="EM1194" s="9"/>
      <c r="EN1194" s="9"/>
      <c r="EO1194" s="9"/>
      <c r="EP1194" s="9"/>
      <c r="EQ1194" s="9"/>
      <c r="ER1194" s="9"/>
      <c r="ES1194" s="9"/>
      <c r="ET1194" s="9"/>
      <c r="EU1194" s="9"/>
      <c r="EV1194" s="9"/>
      <c r="EW1194" s="9"/>
      <c r="EX1194" s="9"/>
      <c r="EY1194" s="9"/>
      <c r="EZ1194" s="9"/>
      <c r="FA1194" s="9"/>
      <c r="FB1194" s="9"/>
      <c r="FC1194" s="9"/>
      <c r="FD1194" s="9"/>
      <c r="FE1194" s="9"/>
      <c r="FF1194" s="9"/>
      <c r="FG1194" s="9"/>
      <c r="FH1194" s="9"/>
      <c r="FI1194" s="9"/>
      <c r="FJ1194" s="9"/>
      <c r="FK1194" s="9"/>
      <c r="FL1194" s="9"/>
      <c r="FM1194" s="9"/>
      <c r="FN1194" s="9"/>
      <c r="FO1194" s="9"/>
      <c r="FP1194" s="9"/>
      <c r="FQ1194" s="9"/>
      <c r="FR1194" s="9"/>
      <c r="FS1194" s="9"/>
      <c r="FT1194" s="9"/>
      <c r="FU1194" s="9"/>
      <c r="FV1194" s="9"/>
      <c r="FW1194" s="9"/>
      <c r="FX1194" s="9"/>
      <c r="FY1194" s="9"/>
      <c r="FZ1194" s="9"/>
      <c r="GA1194" s="9"/>
      <c r="GB1194" s="9"/>
      <c r="GC1194" s="9"/>
      <c r="GD1194" s="9"/>
      <c r="GE1194" s="9"/>
      <c r="GF1194" s="9"/>
    </row>
    <row r="1195" spans="2:188" s="67" customFormat="1" x14ac:dyDescent="0.3">
      <c r="B1195" s="68"/>
      <c r="C1195" s="68"/>
      <c r="D1195" s="171"/>
      <c r="E1195" s="171"/>
      <c r="F1195" s="73"/>
      <c r="G1195" s="69"/>
      <c r="L1195" s="75"/>
      <c r="M1195" s="72"/>
      <c r="N1195" s="7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9"/>
      <c r="AW1195" s="9"/>
      <c r="AX1195" s="9"/>
      <c r="AY1195" s="9"/>
      <c r="AZ1195" s="9"/>
      <c r="BA1195" s="9"/>
      <c r="BB1195" s="9"/>
      <c r="BC1195" s="9"/>
      <c r="BD1195" s="9"/>
      <c r="BE1195" s="9"/>
      <c r="BF1195" s="9"/>
      <c r="BG1195" s="9"/>
      <c r="BH1195" s="9"/>
      <c r="BI1195" s="9"/>
      <c r="BJ1195" s="9"/>
      <c r="BK1195" s="9"/>
      <c r="BL1195" s="9"/>
      <c r="BM1195" s="9"/>
      <c r="BN1195" s="9"/>
      <c r="BO1195" s="9"/>
      <c r="BP1195" s="9"/>
      <c r="BQ1195" s="9"/>
      <c r="BR1195" s="9"/>
      <c r="BS1195" s="9"/>
      <c r="BT1195" s="9"/>
      <c r="BU1195" s="9"/>
      <c r="BV1195" s="9"/>
      <c r="BW1195" s="9"/>
      <c r="BX1195" s="9"/>
      <c r="BY1195" s="9"/>
      <c r="BZ1195" s="9"/>
      <c r="CA1195" s="9"/>
      <c r="CB1195" s="9"/>
      <c r="CC1195" s="9"/>
      <c r="CD1195" s="9"/>
      <c r="CE1195" s="9"/>
      <c r="CF1195" s="9"/>
      <c r="CG1195" s="9"/>
      <c r="CH1195" s="9"/>
      <c r="CI1195" s="9"/>
      <c r="CJ1195" s="9"/>
      <c r="CK1195" s="9"/>
      <c r="CL1195" s="9"/>
      <c r="CM1195" s="9"/>
      <c r="CN1195" s="9"/>
      <c r="CO1195" s="9"/>
      <c r="CP1195" s="9"/>
      <c r="CQ1195" s="9"/>
      <c r="CR1195" s="9"/>
      <c r="CS1195" s="9"/>
      <c r="CT1195" s="9"/>
      <c r="CU1195" s="9"/>
      <c r="CV1195" s="9"/>
      <c r="CW1195" s="9"/>
      <c r="CX1195" s="9"/>
      <c r="CY1195" s="9"/>
      <c r="CZ1195" s="9"/>
      <c r="DA1195" s="9"/>
      <c r="DB1195" s="9"/>
      <c r="DC1195" s="9"/>
      <c r="DD1195" s="9"/>
      <c r="DE1195" s="9"/>
      <c r="DF1195" s="9"/>
      <c r="DG1195" s="9"/>
      <c r="DH1195" s="9"/>
      <c r="DI1195" s="9"/>
      <c r="DJ1195" s="9"/>
      <c r="DK1195" s="9"/>
      <c r="DL1195" s="9"/>
      <c r="DM1195" s="9"/>
      <c r="DN1195" s="9"/>
      <c r="DO1195" s="9"/>
      <c r="DP1195" s="9"/>
      <c r="DQ1195" s="9"/>
      <c r="DR1195" s="9"/>
      <c r="DS1195" s="9"/>
      <c r="DT1195" s="9"/>
      <c r="DU1195" s="9"/>
      <c r="DV1195" s="9"/>
      <c r="DW1195" s="9"/>
      <c r="DX1195" s="9"/>
      <c r="DY1195" s="9"/>
      <c r="DZ1195" s="9"/>
      <c r="EA1195" s="9"/>
      <c r="EB1195" s="9"/>
      <c r="EC1195" s="9"/>
      <c r="ED1195" s="9"/>
      <c r="EE1195" s="9"/>
      <c r="EF1195" s="9"/>
      <c r="EG1195" s="9"/>
      <c r="EH1195" s="9"/>
      <c r="EI1195" s="9"/>
      <c r="EJ1195" s="9"/>
      <c r="EK1195" s="9"/>
      <c r="EL1195" s="9"/>
      <c r="EM1195" s="9"/>
      <c r="EN1195" s="9"/>
      <c r="EO1195" s="9"/>
      <c r="EP1195" s="9"/>
      <c r="EQ1195" s="9"/>
      <c r="ER1195" s="9"/>
      <c r="ES1195" s="9"/>
      <c r="ET1195" s="9"/>
      <c r="EU1195" s="9"/>
      <c r="EV1195" s="9"/>
      <c r="EW1195" s="9"/>
      <c r="EX1195" s="9"/>
      <c r="EY1195" s="9"/>
      <c r="EZ1195" s="9"/>
      <c r="FA1195" s="9"/>
      <c r="FB1195" s="9"/>
      <c r="FC1195" s="9"/>
      <c r="FD1195" s="9"/>
      <c r="FE1195" s="9"/>
      <c r="FF1195" s="9"/>
      <c r="FG1195" s="9"/>
      <c r="FH1195" s="9"/>
      <c r="FI1195" s="9"/>
      <c r="FJ1195" s="9"/>
      <c r="FK1195" s="9"/>
      <c r="FL1195" s="9"/>
      <c r="FM1195" s="9"/>
      <c r="FN1195" s="9"/>
      <c r="FO1195" s="9"/>
      <c r="FP1195" s="9"/>
      <c r="FQ1195" s="9"/>
      <c r="FR1195" s="9"/>
      <c r="FS1195" s="9"/>
      <c r="FT1195" s="9"/>
      <c r="FU1195" s="9"/>
      <c r="FV1195" s="9"/>
      <c r="FW1195" s="9"/>
      <c r="FX1195" s="9"/>
      <c r="FY1195" s="9"/>
      <c r="FZ1195" s="9"/>
      <c r="GA1195" s="9"/>
      <c r="GB1195" s="9"/>
      <c r="GC1195" s="9"/>
      <c r="GD1195" s="9"/>
      <c r="GE1195" s="9"/>
      <c r="GF1195" s="9"/>
    </row>
    <row r="1196" spans="2:188" s="67" customFormat="1" x14ac:dyDescent="0.3">
      <c r="B1196" s="68"/>
      <c r="C1196" s="68"/>
      <c r="D1196" s="171"/>
      <c r="E1196" s="171"/>
      <c r="F1196" s="73"/>
      <c r="G1196" s="69"/>
      <c r="L1196" s="75"/>
      <c r="M1196" s="72"/>
      <c r="N1196" s="7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9"/>
      <c r="AW1196" s="9"/>
      <c r="AX1196" s="9"/>
      <c r="AY1196" s="9"/>
      <c r="AZ1196" s="9"/>
      <c r="BA1196" s="9"/>
      <c r="BB1196" s="9"/>
      <c r="BC1196" s="9"/>
      <c r="BD1196" s="9"/>
      <c r="BE1196" s="9"/>
      <c r="BF1196" s="9"/>
      <c r="BG1196" s="9"/>
      <c r="BH1196" s="9"/>
      <c r="BI1196" s="9"/>
      <c r="BJ1196" s="9"/>
      <c r="BK1196" s="9"/>
      <c r="BL1196" s="9"/>
      <c r="BM1196" s="9"/>
      <c r="BN1196" s="9"/>
      <c r="BO1196" s="9"/>
      <c r="BP1196" s="9"/>
      <c r="BQ1196" s="9"/>
      <c r="BR1196" s="9"/>
      <c r="BS1196" s="9"/>
      <c r="BT1196" s="9"/>
      <c r="BU1196" s="9"/>
      <c r="BV1196" s="9"/>
      <c r="BW1196" s="9"/>
      <c r="BX1196" s="9"/>
      <c r="BY1196" s="9"/>
      <c r="BZ1196" s="9"/>
      <c r="CA1196" s="9"/>
      <c r="CB1196" s="9"/>
      <c r="CC1196" s="9"/>
      <c r="CD1196" s="9"/>
      <c r="CE1196" s="9"/>
      <c r="CF1196" s="9"/>
      <c r="CG1196" s="9"/>
      <c r="CH1196" s="9"/>
      <c r="CI1196" s="9"/>
      <c r="CJ1196" s="9"/>
      <c r="CK1196" s="9"/>
      <c r="CL1196" s="9"/>
      <c r="CM1196" s="9"/>
      <c r="CN1196" s="9"/>
      <c r="CO1196" s="9"/>
      <c r="CP1196" s="9"/>
      <c r="CQ1196" s="9"/>
      <c r="CR1196" s="9"/>
      <c r="CS1196" s="9"/>
      <c r="CT1196" s="9"/>
      <c r="CU1196" s="9"/>
      <c r="CV1196" s="9"/>
      <c r="CW1196" s="9"/>
      <c r="CX1196" s="9"/>
      <c r="CY1196" s="9"/>
      <c r="CZ1196" s="9"/>
      <c r="DA1196" s="9"/>
      <c r="DB1196" s="9"/>
      <c r="DC1196" s="9"/>
      <c r="DD1196" s="9"/>
      <c r="DE1196" s="9"/>
      <c r="DF1196" s="9"/>
      <c r="DG1196" s="9"/>
      <c r="DH1196" s="9"/>
      <c r="DI1196" s="9"/>
      <c r="DJ1196" s="9"/>
      <c r="DK1196" s="9"/>
      <c r="DL1196" s="9"/>
      <c r="DM1196" s="9"/>
      <c r="DN1196" s="9"/>
      <c r="DO1196" s="9"/>
      <c r="DP1196" s="9"/>
      <c r="DQ1196" s="9"/>
      <c r="DR1196" s="9"/>
      <c r="DS1196" s="9"/>
      <c r="DT1196" s="9"/>
      <c r="DU1196" s="9"/>
      <c r="DV1196" s="9"/>
      <c r="DW1196" s="9"/>
      <c r="DX1196" s="9"/>
      <c r="DY1196" s="9"/>
      <c r="DZ1196" s="9"/>
      <c r="EA1196" s="9"/>
      <c r="EB1196" s="9"/>
      <c r="EC1196" s="9"/>
      <c r="ED1196" s="9"/>
      <c r="EE1196" s="9"/>
      <c r="EF1196" s="9"/>
      <c r="EG1196" s="9"/>
      <c r="EH1196" s="9"/>
      <c r="EI1196" s="9"/>
      <c r="EJ1196" s="9"/>
      <c r="EK1196" s="9"/>
      <c r="EL1196" s="9"/>
      <c r="EM1196" s="9"/>
      <c r="EN1196" s="9"/>
      <c r="EO1196" s="9"/>
      <c r="EP1196" s="9"/>
      <c r="EQ1196" s="9"/>
      <c r="ER1196" s="9"/>
      <c r="ES1196" s="9"/>
      <c r="ET1196" s="9"/>
      <c r="EU1196" s="9"/>
      <c r="EV1196" s="9"/>
      <c r="EW1196" s="9"/>
      <c r="EX1196" s="9"/>
      <c r="EY1196" s="9"/>
      <c r="EZ1196" s="9"/>
      <c r="FA1196" s="9"/>
      <c r="FB1196" s="9"/>
      <c r="FC1196" s="9"/>
      <c r="FD1196" s="9"/>
      <c r="FE1196" s="9"/>
      <c r="FF1196" s="9"/>
      <c r="FG1196" s="9"/>
      <c r="FH1196" s="9"/>
      <c r="FI1196" s="9"/>
      <c r="FJ1196" s="9"/>
      <c r="FK1196" s="9"/>
      <c r="FL1196" s="9"/>
      <c r="FM1196" s="9"/>
      <c r="FN1196" s="9"/>
      <c r="FO1196" s="9"/>
      <c r="FP1196" s="9"/>
      <c r="FQ1196" s="9"/>
      <c r="FR1196" s="9"/>
      <c r="FS1196" s="9"/>
      <c r="FT1196" s="9"/>
      <c r="FU1196" s="9"/>
      <c r="FV1196" s="9"/>
      <c r="FW1196" s="9"/>
      <c r="FX1196" s="9"/>
      <c r="FY1196" s="9"/>
      <c r="FZ1196" s="9"/>
      <c r="GA1196" s="9"/>
      <c r="GB1196" s="9"/>
      <c r="GC1196" s="9"/>
      <c r="GD1196" s="9"/>
      <c r="GE1196" s="9"/>
      <c r="GF1196" s="9"/>
    </row>
    <row r="1197" spans="2:188" s="67" customFormat="1" x14ac:dyDescent="0.3">
      <c r="B1197" s="68"/>
      <c r="C1197" s="68"/>
      <c r="D1197" s="171"/>
      <c r="E1197" s="171"/>
      <c r="F1197" s="73"/>
      <c r="G1197" s="69"/>
      <c r="L1197" s="75"/>
      <c r="M1197" s="72"/>
      <c r="N1197" s="7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9"/>
      <c r="AW1197" s="9"/>
      <c r="AX1197" s="9"/>
      <c r="AY1197" s="9"/>
      <c r="AZ1197" s="9"/>
      <c r="BA1197" s="9"/>
      <c r="BB1197" s="9"/>
      <c r="BC1197" s="9"/>
      <c r="BD1197" s="9"/>
      <c r="BE1197" s="9"/>
      <c r="BF1197" s="9"/>
      <c r="BG1197" s="9"/>
      <c r="BH1197" s="9"/>
      <c r="BI1197" s="9"/>
      <c r="BJ1197" s="9"/>
      <c r="BK1197" s="9"/>
      <c r="BL1197" s="9"/>
      <c r="BM1197" s="9"/>
      <c r="BN1197" s="9"/>
      <c r="BO1197" s="9"/>
      <c r="BP1197" s="9"/>
      <c r="BQ1197" s="9"/>
      <c r="BR1197" s="9"/>
      <c r="BS1197" s="9"/>
      <c r="BT1197" s="9"/>
      <c r="BU1197" s="9"/>
      <c r="BV1197" s="9"/>
      <c r="BW1197" s="9"/>
      <c r="BX1197" s="9"/>
      <c r="BY1197" s="9"/>
      <c r="BZ1197" s="9"/>
      <c r="CA1197" s="9"/>
      <c r="CB1197" s="9"/>
      <c r="CC1197" s="9"/>
      <c r="CD1197" s="9"/>
      <c r="CE1197" s="9"/>
      <c r="CF1197" s="9"/>
      <c r="CG1197" s="9"/>
      <c r="CH1197" s="9"/>
      <c r="CI1197" s="9"/>
      <c r="CJ1197" s="9"/>
      <c r="CK1197" s="9"/>
      <c r="CL1197" s="9"/>
      <c r="CM1197" s="9"/>
      <c r="CN1197" s="9"/>
      <c r="CO1197" s="9"/>
      <c r="CP1197" s="9"/>
      <c r="CQ1197" s="9"/>
      <c r="CR1197" s="9"/>
      <c r="CS1197" s="9"/>
      <c r="CT1197" s="9"/>
      <c r="CU1197" s="9"/>
      <c r="CV1197" s="9"/>
      <c r="CW1197" s="9"/>
      <c r="CX1197" s="9"/>
      <c r="CY1197" s="9"/>
      <c r="CZ1197" s="9"/>
      <c r="DA1197" s="9"/>
      <c r="DB1197" s="9"/>
      <c r="DC1197" s="9"/>
      <c r="DD1197" s="9"/>
      <c r="DE1197" s="9"/>
      <c r="DF1197" s="9"/>
      <c r="DG1197" s="9"/>
      <c r="DH1197" s="9"/>
      <c r="DI1197" s="9"/>
      <c r="DJ1197" s="9"/>
      <c r="DK1197" s="9"/>
      <c r="DL1197" s="9"/>
      <c r="DM1197" s="9"/>
      <c r="DN1197" s="9"/>
      <c r="DO1197" s="9"/>
      <c r="DP1197" s="9"/>
      <c r="DQ1197" s="9"/>
      <c r="DR1197" s="9"/>
      <c r="DS1197" s="9"/>
      <c r="DT1197" s="9"/>
      <c r="DU1197" s="9"/>
      <c r="DV1197" s="9"/>
      <c r="DW1197" s="9"/>
      <c r="DX1197" s="9"/>
      <c r="DY1197" s="9"/>
      <c r="DZ1197" s="9"/>
      <c r="EA1197" s="9"/>
      <c r="EB1197" s="9"/>
      <c r="EC1197" s="9"/>
      <c r="ED1197" s="9"/>
      <c r="EE1197" s="9"/>
      <c r="EF1197" s="9"/>
      <c r="EG1197" s="9"/>
      <c r="EH1197" s="9"/>
      <c r="EI1197" s="9"/>
      <c r="EJ1197" s="9"/>
      <c r="EK1197" s="9"/>
      <c r="EL1197" s="9"/>
      <c r="EM1197" s="9"/>
      <c r="EN1197" s="9"/>
      <c r="EO1197" s="9"/>
      <c r="EP1197" s="9"/>
      <c r="EQ1197" s="9"/>
      <c r="ER1197" s="9"/>
      <c r="ES1197" s="9"/>
      <c r="ET1197" s="9"/>
      <c r="EU1197" s="9"/>
      <c r="EV1197" s="9"/>
      <c r="EW1197" s="9"/>
      <c r="EX1197" s="9"/>
      <c r="EY1197" s="9"/>
      <c r="EZ1197" s="9"/>
      <c r="FA1197" s="9"/>
      <c r="FB1197" s="9"/>
      <c r="FC1197" s="9"/>
      <c r="FD1197" s="9"/>
      <c r="FE1197" s="9"/>
      <c r="FF1197" s="9"/>
      <c r="FG1197" s="9"/>
      <c r="FH1197" s="9"/>
      <c r="FI1197" s="9"/>
      <c r="FJ1197" s="9"/>
      <c r="FK1197" s="9"/>
      <c r="FL1197" s="9"/>
      <c r="FM1197" s="9"/>
      <c r="FN1197" s="9"/>
      <c r="FO1197" s="9"/>
      <c r="FP1197" s="9"/>
      <c r="FQ1197" s="9"/>
      <c r="FR1197" s="9"/>
      <c r="FS1197" s="9"/>
      <c r="FT1197" s="9"/>
      <c r="FU1197" s="9"/>
      <c r="FV1197" s="9"/>
      <c r="FW1197" s="9"/>
      <c r="FX1197" s="9"/>
      <c r="FY1197" s="9"/>
      <c r="FZ1197" s="9"/>
      <c r="GA1197" s="9"/>
      <c r="GB1197" s="9"/>
      <c r="GC1197" s="9"/>
      <c r="GD1197" s="9"/>
      <c r="GE1197" s="9"/>
      <c r="GF1197" s="9"/>
    </row>
    <row r="1198" spans="2:188" s="67" customFormat="1" x14ac:dyDescent="0.3">
      <c r="B1198" s="68"/>
      <c r="C1198" s="68"/>
      <c r="D1198" s="171"/>
      <c r="E1198" s="171"/>
      <c r="F1198" s="73"/>
      <c r="G1198" s="69"/>
      <c r="L1198" s="75"/>
      <c r="M1198" s="72"/>
      <c r="N1198" s="7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9"/>
      <c r="AW1198" s="9"/>
      <c r="AX1198" s="9"/>
      <c r="AY1198" s="9"/>
      <c r="AZ1198" s="9"/>
      <c r="BA1198" s="9"/>
      <c r="BB1198" s="9"/>
      <c r="BC1198" s="9"/>
      <c r="BD1198" s="9"/>
      <c r="BE1198" s="9"/>
      <c r="BF1198" s="9"/>
      <c r="BG1198" s="9"/>
      <c r="BH1198" s="9"/>
      <c r="BI1198" s="9"/>
      <c r="BJ1198" s="9"/>
      <c r="BK1198" s="9"/>
      <c r="BL1198" s="9"/>
      <c r="BM1198" s="9"/>
      <c r="BN1198" s="9"/>
      <c r="BO1198" s="9"/>
      <c r="BP1198" s="9"/>
      <c r="BQ1198" s="9"/>
      <c r="BR1198" s="9"/>
      <c r="BS1198" s="9"/>
      <c r="BT1198" s="9"/>
      <c r="BU1198" s="9"/>
      <c r="BV1198" s="9"/>
      <c r="BW1198" s="9"/>
      <c r="BX1198" s="9"/>
      <c r="BY1198" s="9"/>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c r="CZ1198" s="9"/>
      <c r="DA1198" s="9"/>
      <c r="DB1198" s="9"/>
      <c r="DC1198" s="9"/>
      <c r="DD1198" s="9"/>
      <c r="DE1198" s="9"/>
      <c r="DF1198" s="9"/>
      <c r="DG1198" s="9"/>
      <c r="DH1198" s="9"/>
      <c r="DI1198" s="9"/>
      <c r="DJ1198" s="9"/>
      <c r="DK1198" s="9"/>
      <c r="DL1198" s="9"/>
      <c r="DM1198" s="9"/>
      <c r="DN1198" s="9"/>
      <c r="DO1198" s="9"/>
      <c r="DP1198" s="9"/>
      <c r="DQ1198" s="9"/>
      <c r="DR1198" s="9"/>
      <c r="DS1198" s="9"/>
      <c r="DT1198" s="9"/>
      <c r="DU1198" s="9"/>
      <c r="DV1198" s="9"/>
      <c r="DW1198" s="9"/>
      <c r="DX1198" s="9"/>
      <c r="DY1198" s="9"/>
      <c r="DZ1198" s="9"/>
      <c r="EA1198" s="9"/>
      <c r="EB1198" s="9"/>
      <c r="EC1198" s="9"/>
      <c r="ED1198" s="9"/>
      <c r="EE1198" s="9"/>
      <c r="EF1198" s="9"/>
      <c r="EG1198" s="9"/>
      <c r="EH1198" s="9"/>
      <c r="EI1198" s="9"/>
      <c r="EJ1198" s="9"/>
      <c r="EK1198" s="9"/>
      <c r="EL1198" s="9"/>
      <c r="EM1198" s="9"/>
      <c r="EN1198" s="9"/>
      <c r="EO1198" s="9"/>
      <c r="EP1198" s="9"/>
      <c r="EQ1198" s="9"/>
      <c r="ER1198" s="9"/>
      <c r="ES1198" s="9"/>
      <c r="ET1198" s="9"/>
      <c r="EU1198" s="9"/>
      <c r="EV1198" s="9"/>
      <c r="EW1198" s="9"/>
      <c r="EX1198" s="9"/>
      <c r="EY1198" s="9"/>
      <c r="EZ1198" s="9"/>
      <c r="FA1198" s="9"/>
      <c r="FB1198" s="9"/>
      <c r="FC1198" s="9"/>
      <c r="FD1198" s="9"/>
      <c r="FE1198" s="9"/>
      <c r="FF1198" s="9"/>
      <c r="FG1198" s="9"/>
      <c r="FH1198" s="9"/>
      <c r="FI1198" s="9"/>
      <c r="FJ1198" s="9"/>
      <c r="FK1198" s="9"/>
      <c r="FL1198" s="9"/>
      <c r="FM1198" s="9"/>
      <c r="FN1198" s="9"/>
      <c r="FO1198" s="9"/>
      <c r="FP1198" s="9"/>
      <c r="FQ1198" s="9"/>
      <c r="FR1198" s="9"/>
      <c r="FS1198" s="9"/>
      <c r="FT1198" s="9"/>
      <c r="FU1198" s="9"/>
      <c r="FV1198" s="9"/>
      <c r="FW1198" s="9"/>
      <c r="FX1198" s="9"/>
      <c r="FY1198" s="9"/>
      <c r="FZ1198" s="9"/>
      <c r="GA1198" s="9"/>
      <c r="GB1198" s="9"/>
      <c r="GC1198" s="9"/>
      <c r="GD1198" s="9"/>
      <c r="GE1198" s="9"/>
      <c r="GF1198" s="9"/>
    </row>
    <row r="1199" spans="2:188" s="67" customFormat="1" x14ac:dyDescent="0.3">
      <c r="B1199" s="68"/>
      <c r="C1199" s="68"/>
      <c r="D1199" s="171"/>
      <c r="E1199" s="171"/>
      <c r="F1199" s="73"/>
      <c r="G1199" s="69"/>
      <c r="L1199" s="75"/>
      <c r="M1199" s="72"/>
      <c r="N1199" s="7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9"/>
      <c r="AW1199" s="9"/>
      <c r="AX1199" s="9"/>
      <c r="AY1199" s="9"/>
      <c r="AZ1199" s="9"/>
      <c r="BA1199" s="9"/>
      <c r="BB1199" s="9"/>
      <c r="BC1199" s="9"/>
      <c r="BD1199" s="9"/>
      <c r="BE1199" s="9"/>
      <c r="BF1199" s="9"/>
      <c r="BG1199" s="9"/>
      <c r="BH1199" s="9"/>
      <c r="BI1199" s="9"/>
      <c r="BJ1199" s="9"/>
      <c r="BK1199" s="9"/>
      <c r="BL1199" s="9"/>
      <c r="BM1199" s="9"/>
      <c r="BN1199" s="9"/>
      <c r="BO1199" s="9"/>
      <c r="BP1199" s="9"/>
      <c r="BQ1199" s="9"/>
      <c r="BR1199" s="9"/>
      <c r="BS1199" s="9"/>
      <c r="BT1199" s="9"/>
      <c r="BU1199" s="9"/>
      <c r="BV1199" s="9"/>
      <c r="BW1199" s="9"/>
      <c r="BX1199" s="9"/>
      <c r="BY1199" s="9"/>
      <c r="BZ1199" s="9"/>
      <c r="CA1199" s="9"/>
      <c r="CB1199" s="9"/>
      <c r="CC1199" s="9"/>
      <c r="CD1199" s="9"/>
      <c r="CE1199" s="9"/>
      <c r="CF1199" s="9"/>
      <c r="CG1199" s="9"/>
      <c r="CH1199" s="9"/>
      <c r="CI1199" s="9"/>
      <c r="CJ1199" s="9"/>
      <c r="CK1199" s="9"/>
      <c r="CL1199" s="9"/>
      <c r="CM1199" s="9"/>
      <c r="CN1199" s="9"/>
      <c r="CO1199" s="9"/>
      <c r="CP1199" s="9"/>
      <c r="CQ1199" s="9"/>
      <c r="CR1199" s="9"/>
      <c r="CS1199" s="9"/>
      <c r="CT1199" s="9"/>
      <c r="CU1199" s="9"/>
      <c r="CV1199" s="9"/>
      <c r="CW1199" s="9"/>
      <c r="CX1199" s="9"/>
      <c r="CY1199" s="9"/>
      <c r="CZ1199" s="9"/>
      <c r="DA1199" s="9"/>
      <c r="DB1199" s="9"/>
      <c r="DC1199" s="9"/>
      <c r="DD1199" s="9"/>
      <c r="DE1199" s="9"/>
      <c r="DF1199" s="9"/>
      <c r="DG1199" s="9"/>
      <c r="DH1199" s="9"/>
      <c r="DI1199" s="9"/>
      <c r="DJ1199" s="9"/>
      <c r="DK1199" s="9"/>
      <c r="DL1199" s="9"/>
      <c r="DM1199" s="9"/>
      <c r="DN1199" s="9"/>
      <c r="DO1199" s="9"/>
      <c r="DP1199" s="9"/>
      <c r="DQ1199" s="9"/>
      <c r="DR1199" s="9"/>
      <c r="DS1199" s="9"/>
      <c r="DT1199" s="9"/>
      <c r="DU1199" s="9"/>
      <c r="DV1199" s="9"/>
      <c r="DW1199" s="9"/>
      <c r="DX1199" s="9"/>
      <c r="DY1199" s="9"/>
      <c r="DZ1199" s="9"/>
      <c r="EA1199" s="9"/>
      <c r="EB1199" s="9"/>
      <c r="EC1199" s="9"/>
      <c r="ED1199" s="9"/>
      <c r="EE1199" s="9"/>
      <c r="EF1199" s="9"/>
      <c r="EG1199" s="9"/>
      <c r="EH1199" s="9"/>
      <c r="EI1199" s="9"/>
      <c r="EJ1199" s="9"/>
      <c r="EK1199" s="9"/>
      <c r="EL1199" s="9"/>
      <c r="EM1199" s="9"/>
      <c r="EN1199" s="9"/>
      <c r="EO1199" s="9"/>
      <c r="EP1199" s="9"/>
      <c r="EQ1199" s="9"/>
      <c r="ER1199" s="9"/>
      <c r="ES1199" s="9"/>
      <c r="ET1199" s="9"/>
      <c r="EU1199" s="9"/>
      <c r="EV1199" s="9"/>
      <c r="EW1199" s="9"/>
      <c r="EX1199" s="9"/>
      <c r="EY1199" s="9"/>
      <c r="EZ1199" s="9"/>
      <c r="FA1199" s="9"/>
      <c r="FB1199" s="9"/>
      <c r="FC1199" s="9"/>
      <c r="FD1199" s="9"/>
      <c r="FE1199" s="9"/>
      <c r="FF1199" s="9"/>
      <c r="FG1199" s="9"/>
      <c r="FH1199" s="9"/>
      <c r="FI1199" s="9"/>
      <c r="FJ1199" s="9"/>
      <c r="FK1199" s="9"/>
      <c r="FL1199" s="9"/>
      <c r="FM1199" s="9"/>
      <c r="FN1199" s="9"/>
      <c r="FO1199" s="9"/>
      <c r="FP1199" s="9"/>
      <c r="FQ1199" s="9"/>
      <c r="FR1199" s="9"/>
      <c r="FS1199" s="9"/>
      <c r="FT1199" s="9"/>
      <c r="FU1199" s="9"/>
      <c r="FV1199" s="9"/>
      <c r="FW1199" s="9"/>
      <c r="FX1199" s="9"/>
      <c r="FY1199" s="9"/>
      <c r="FZ1199" s="9"/>
      <c r="GA1199" s="9"/>
      <c r="GB1199" s="9"/>
      <c r="GC1199" s="9"/>
      <c r="GD1199" s="9"/>
      <c r="GE1199" s="9"/>
      <c r="GF1199" s="9"/>
    </row>
    <row r="1200" spans="2:188" s="67" customFormat="1" x14ac:dyDescent="0.3">
      <c r="B1200" s="68"/>
      <c r="C1200" s="68"/>
      <c r="D1200" s="171"/>
      <c r="E1200" s="171"/>
      <c r="F1200" s="73"/>
      <c r="G1200" s="69"/>
      <c r="L1200" s="75"/>
      <c r="M1200" s="72"/>
      <c r="N1200" s="7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9"/>
      <c r="AW1200" s="9"/>
      <c r="AX1200" s="9"/>
      <c r="AY1200" s="9"/>
      <c r="AZ1200" s="9"/>
      <c r="BA1200" s="9"/>
      <c r="BB1200" s="9"/>
      <c r="BC1200" s="9"/>
      <c r="BD1200" s="9"/>
      <c r="BE1200" s="9"/>
      <c r="BF1200" s="9"/>
      <c r="BG1200" s="9"/>
      <c r="BH1200" s="9"/>
      <c r="BI1200" s="9"/>
      <c r="BJ1200" s="9"/>
      <c r="BK1200" s="9"/>
      <c r="BL1200" s="9"/>
      <c r="BM1200" s="9"/>
      <c r="BN1200" s="9"/>
      <c r="BO1200" s="9"/>
      <c r="BP1200" s="9"/>
      <c r="BQ1200" s="9"/>
      <c r="BR1200" s="9"/>
      <c r="BS1200" s="9"/>
      <c r="BT1200" s="9"/>
      <c r="BU1200" s="9"/>
      <c r="BV1200" s="9"/>
      <c r="BW1200" s="9"/>
      <c r="BX1200" s="9"/>
      <c r="BY1200" s="9"/>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c r="CY1200" s="9"/>
      <c r="CZ1200" s="9"/>
      <c r="DA1200" s="9"/>
      <c r="DB1200" s="9"/>
      <c r="DC1200" s="9"/>
      <c r="DD1200" s="9"/>
      <c r="DE1200" s="9"/>
      <c r="DF1200" s="9"/>
      <c r="DG1200" s="9"/>
      <c r="DH1200" s="9"/>
      <c r="DI1200" s="9"/>
      <c r="DJ1200" s="9"/>
      <c r="DK1200" s="9"/>
      <c r="DL1200" s="9"/>
      <c r="DM1200" s="9"/>
      <c r="DN1200" s="9"/>
      <c r="DO1200" s="9"/>
      <c r="DP1200" s="9"/>
      <c r="DQ1200" s="9"/>
      <c r="DR1200" s="9"/>
      <c r="DS1200" s="9"/>
      <c r="DT1200" s="9"/>
      <c r="DU1200" s="9"/>
      <c r="DV1200" s="9"/>
      <c r="DW1200" s="9"/>
      <c r="DX1200" s="9"/>
      <c r="DY1200" s="9"/>
      <c r="DZ1200" s="9"/>
      <c r="EA1200" s="9"/>
      <c r="EB1200" s="9"/>
      <c r="EC1200" s="9"/>
      <c r="ED1200" s="9"/>
      <c r="EE1200" s="9"/>
      <c r="EF1200" s="9"/>
      <c r="EG1200" s="9"/>
      <c r="EH1200" s="9"/>
      <c r="EI1200" s="9"/>
      <c r="EJ1200" s="9"/>
      <c r="EK1200" s="9"/>
      <c r="EL1200" s="9"/>
      <c r="EM1200" s="9"/>
      <c r="EN1200" s="9"/>
      <c r="EO1200" s="9"/>
      <c r="EP1200" s="9"/>
      <c r="EQ1200" s="9"/>
      <c r="ER1200" s="9"/>
      <c r="ES1200" s="9"/>
      <c r="ET1200" s="9"/>
      <c r="EU1200" s="9"/>
      <c r="EV1200" s="9"/>
      <c r="EW1200" s="9"/>
      <c r="EX1200" s="9"/>
      <c r="EY1200" s="9"/>
      <c r="EZ1200" s="9"/>
      <c r="FA1200" s="9"/>
      <c r="FB1200" s="9"/>
      <c r="FC1200" s="9"/>
      <c r="FD1200" s="9"/>
      <c r="FE1200" s="9"/>
      <c r="FF1200" s="9"/>
      <c r="FG1200" s="9"/>
      <c r="FH1200" s="9"/>
      <c r="FI1200" s="9"/>
      <c r="FJ1200" s="9"/>
      <c r="FK1200" s="9"/>
      <c r="FL1200" s="9"/>
      <c r="FM1200" s="9"/>
      <c r="FN1200" s="9"/>
      <c r="FO1200" s="9"/>
      <c r="FP1200" s="9"/>
      <c r="FQ1200" s="9"/>
      <c r="FR1200" s="9"/>
      <c r="FS1200" s="9"/>
      <c r="FT1200" s="9"/>
      <c r="FU1200" s="9"/>
      <c r="FV1200" s="9"/>
      <c r="FW1200" s="9"/>
      <c r="FX1200" s="9"/>
      <c r="FY1200" s="9"/>
      <c r="FZ1200" s="9"/>
      <c r="GA1200" s="9"/>
      <c r="GB1200" s="9"/>
      <c r="GC1200" s="9"/>
      <c r="GD1200" s="9"/>
      <c r="GE1200" s="9"/>
      <c r="GF1200" s="9"/>
    </row>
    <row r="1201" spans="2:188" s="67" customFormat="1" x14ac:dyDescent="0.3">
      <c r="B1201" s="68"/>
      <c r="C1201" s="68"/>
      <c r="D1201" s="171"/>
      <c r="E1201" s="171"/>
      <c r="F1201" s="73"/>
      <c r="G1201" s="69"/>
      <c r="L1201" s="75"/>
      <c r="M1201" s="72"/>
      <c r="N1201" s="7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9"/>
      <c r="AW1201" s="9"/>
      <c r="AX1201" s="9"/>
      <c r="AY1201" s="9"/>
      <c r="AZ1201" s="9"/>
      <c r="BA1201" s="9"/>
      <c r="BB1201" s="9"/>
      <c r="BC1201" s="9"/>
      <c r="BD1201" s="9"/>
      <c r="BE1201" s="9"/>
      <c r="BF1201" s="9"/>
      <c r="BG1201" s="9"/>
      <c r="BH1201" s="9"/>
      <c r="BI1201" s="9"/>
      <c r="BJ1201" s="9"/>
      <c r="BK1201" s="9"/>
      <c r="BL1201" s="9"/>
      <c r="BM1201" s="9"/>
      <c r="BN1201" s="9"/>
      <c r="BO1201" s="9"/>
      <c r="BP1201" s="9"/>
      <c r="BQ1201" s="9"/>
      <c r="BR1201" s="9"/>
      <c r="BS1201" s="9"/>
      <c r="BT1201" s="9"/>
      <c r="BU1201" s="9"/>
      <c r="BV1201" s="9"/>
      <c r="BW1201" s="9"/>
      <c r="BX1201" s="9"/>
      <c r="BY1201" s="9"/>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c r="CY1201" s="9"/>
      <c r="CZ1201" s="9"/>
      <c r="DA1201" s="9"/>
      <c r="DB1201" s="9"/>
      <c r="DC1201" s="9"/>
      <c r="DD1201" s="9"/>
      <c r="DE1201" s="9"/>
      <c r="DF1201" s="9"/>
      <c r="DG1201" s="9"/>
      <c r="DH1201" s="9"/>
      <c r="DI1201" s="9"/>
      <c r="DJ1201" s="9"/>
      <c r="DK1201" s="9"/>
      <c r="DL1201" s="9"/>
      <c r="DM1201" s="9"/>
      <c r="DN1201" s="9"/>
      <c r="DO1201" s="9"/>
      <c r="DP1201" s="9"/>
      <c r="DQ1201" s="9"/>
      <c r="DR1201" s="9"/>
      <c r="DS1201" s="9"/>
      <c r="DT1201" s="9"/>
      <c r="DU1201" s="9"/>
      <c r="DV1201" s="9"/>
      <c r="DW1201" s="9"/>
      <c r="DX1201" s="9"/>
      <c r="DY1201" s="9"/>
      <c r="DZ1201" s="9"/>
      <c r="EA1201" s="9"/>
      <c r="EB1201" s="9"/>
      <c r="EC1201" s="9"/>
      <c r="ED1201" s="9"/>
      <c r="EE1201" s="9"/>
      <c r="EF1201" s="9"/>
      <c r="EG1201" s="9"/>
      <c r="EH1201" s="9"/>
      <c r="EI1201" s="9"/>
      <c r="EJ1201" s="9"/>
      <c r="EK1201" s="9"/>
      <c r="EL1201" s="9"/>
      <c r="EM1201" s="9"/>
      <c r="EN1201" s="9"/>
      <c r="EO1201" s="9"/>
      <c r="EP1201" s="9"/>
      <c r="EQ1201" s="9"/>
      <c r="ER1201" s="9"/>
      <c r="ES1201" s="9"/>
      <c r="ET1201" s="9"/>
      <c r="EU1201" s="9"/>
      <c r="EV1201" s="9"/>
      <c r="EW1201" s="9"/>
      <c r="EX1201" s="9"/>
      <c r="EY1201" s="9"/>
      <c r="EZ1201" s="9"/>
      <c r="FA1201" s="9"/>
      <c r="FB1201" s="9"/>
      <c r="FC1201" s="9"/>
      <c r="FD1201" s="9"/>
      <c r="FE1201" s="9"/>
      <c r="FF1201" s="9"/>
      <c r="FG1201" s="9"/>
      <c r="FH1201" s="9"/>
      <c r="FI1201" s="9"/>
      <c r="FJ1201" s="9"/>
      <c r="FK1201" s="9"/>
      <c r="FL1201" s="9"/>
      <c r="FM1201" s="9"/>
      <c r="FN1201" s="9"/>
      <c r="FO1201" s="9"/>
      <c r="FP1201" s="9"/>
      <c r="FQ1201" s="9"/>
      <c r="FR1201" s="9"/>
      <c r="FS1201" s="9"/>
      <c r="FT1201" s="9"/>
      <c r="FU1201" s="9"/>
      <c r="FV1201" s="9"/>
      <c r="FW1201" s="9"/>
      <c r="FX1201" s="9"/>
      <c r="FY1201" s="9"/>
      <c r="FZ1201" s="9"/>
      <c r="GA1201" s="9"/>
      <c r="GB1201" s="9"/>
      <c r="GC1201" s="9"/>
      <c r="GD1201" s="9"/>
      <c r="GE1201" s="9"/>
      <c r="GF1201" s="9"/>
    </row>
    <row r="1202" spans="2:188" s="67" customFormat="1" x14ac:dyDescent="0.3">
      <c r="B1202" s="68"/>
      <c r="C1202" s="68"/>
      <c r="D1202" s="171"/>
      <c r="E1202" s="171"/>
      <c r="F1202" s="73"/>
      <c r="G1202" s="69"/>
      <c r="L1202" s="75"/>
      <c r="M1202" s="72"/>
      <c r="N1202" s="7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9"/>
      <c r="AW1202" s="9"/>
      <c r="AX1202" s="9"/>
      <c r="AY1202" s="9"/>
      <c r="AZ1202" s="9"/>
      <c r="BA1202" s="9"/>
      <c r="BB1202" s="9"/>
      <c r="BC1202" s="9"/>
      <c r="BD1202" s="9"/>
      <c r="BE1202" s="9"/>
      <c r="BF1202" s="9"/>
      <c r="BG1202" s="9"/>
      <c r="BH1202" s="9"/>
      <c r="BI1202" s="9"/>
      <c r="BJ1202" s="9"/>
      <c r="BK1202" s="9"/>
      <c r="BL1202" s="9"/>
      <c r="BM1202" s="9"/>
      <c r="BN1202" s="9"/>
      <c r="BO1202" s="9"/>
      <c r="BP1202" s="9"/>
      <c r="BQ1202" s="9"/>
      <c r="BR1202" s="9"/>
      <c r="BS1202" s="9"/>
      <c r="BT1202" s="9"/>
      <c r="BU1202" s="9"/>
      <c r="BV1202" s="9"/>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c r="CZ1202" s="9"/>
      <c r="DA1202" s="9"/>
      <c r="DB1202" s="9"/>
      <c r="DC1202" s="9"/>
      <c r="DD1202" s="9"/>
      <c r="DE1202" s="9"/>
      <c r="DF1202" s="9"/>
      <c r="DG1202" s="9"/>
      <c r="DH1202" s="9"/>
      <c r="DI1202" s="9"/>
      <c r="DJ1202" s="9"/>
      <c r="DK1202" s="9"/>
      <c r="DL1202" s="9"/>
      <c r="DM1202" s="9"/>
      <c r="DN1202" s="9"/>
      <c r="DO1202" s="9"/>
      <c r="DP1202" s="9"/>
      <c r="DQ1202" s="9"/>
      <c r="DR1202" s="9"/>
      <c r="DS1202" s="9"/>
      <c r="DT1202" s="9"/>
      <c r="DU1202" s="9"/>
      <c r="DV1202" s="9"/>
      <c r="DW1202" s="9"/>
      <c r="DX1202" s="9"/>
      <c r="DY1202" s="9"/>
      <c r="DZ1202" s="9"/>
      <c r="EA1202" s="9"/>
      <c r="EB1202" s="9"/>
      <c r="EC1202" s="9"/>
      <c r="ED1202" s="9"/>
      <c r="EE1202" s="9"/>
      <c r="EF1202" s="9"/>
      <c r="EG1202" s="9"/>
      <c r="EH1202" s="9"/>
      <c r="EI1202" s="9"/>
      <c r="EJ1202" s="9"/>
      <c r="EK1202" s="9"/>
      <c r="EL1202" s="9"/>
      <c r="EM1202" s="9"/>
      <c r="EN1202" s="9"/>
      <c r="EO1202" s="9"/>
      <c r="EP1202" s="9"/>
      <c r="EQ1202" s="9"/>
      <c r="ER1202" s="9"/>
      <c r="ES1202" s="9"/>
      <c r="ET1202" s="9"/>
      <c r="EU1202" s="9"/>
      <c r="EV1202" s="9"/>
      <c r="EW1202" s="9"/>
      <c r="EX1202" s="9"/>
      <c r="EY1202" s="9"/>
      <c r="EZ1202" s="9"/>
      <c r="FA1202" s="9"/>
      <c r="FB1202" s="9"/>
      <c r="FC1202" s="9"/>
      <c r="FD1202" s="9"/>
      <c r="FE1202" s="9"/>
      <c r="FF1202" s="9"/>
      <c r="FG1202" s="9"/>
      <c r="FH1202" s="9"/>
      <c r="FI1202" s="9"/>
      <c r="FJ1202" s="9"/>
      <c r="FK1202" s="9"/>
      <c r="FL1202" s="9"/>
      <c r="FM1202" s="9"/>
      <c r="FN1202" s="9"/>
      <c r="FO1202" s="9"/>
      <c r="FP1202" s="9"/>
      <c r="FQ1202" s="9"/>
      <c r="FR1202" s="9"/>
      <c r="FS1202" s="9"/>
      <c r="FT1202" s="9"/>
      <c r="FU1202" s="9"/>
      <c r="FV1202" s="9"/>
      <c r="FW1202" s="9"/>
      <c r="FX1202" s="9"/>
      <c r="FY1202" s="9"/>
      <c r="FZ1202" s="9"/>
      <c r="GA1202" s="9"/>
      <c r="GB1202" s="9"/>
      <c r="GC1202" s="9"/>
      <c r="GD1202" s="9"/>
      <c r="GE1202" s="9"/>
      <c r="GF1202" s="9"/>
    </row>
    <row r="1203" spans="2:188" s="67" customFormat="1" x14ac:dyDescent="0.3">
      <c r="B1203" s="68"/>
      <c r="C1203" s="68"/>
      <c r="D1203" s="171"/>
      <c r="E1203" s="171"/>
      <c r="F1203" s="73"/>
      <c r="G1203" s="69"/>
      <c r="L1203" s="75"/>
      <c r="M1203" s="72"/>
      <c r="N1203" s="7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9"/>
      <c r="AW1203" s="9"/>
      <c r="AX1203" s="9"/>
      <c r="AY1203" s="9"/>
      <c r="AZ1203" s="9"/>
      <c r="BA1203" s="9"/>
      <c r="BB1203" s="9"/>
      <c r="BC1203" s="9"/>
      <c r="BD1203" s="9"/>
      <c r="BE1203" s="9"/>
      <c r="BF1203" s="9"/>
      <c r="BG1203" s="9"/>
      <c r="BH1203" s="9"/>
      <c r="BI1203" s="9"/>
      <c r="BJ1203" s="9"/>
      <c r="BK1203" s="9"/>
      <c r="BL1203" s="9"/>
      <c r="BM1203" s="9"/>
      <c r="BN1203" s="9"/>
      <c r="BO1203" s="9"/>
      <c r="BP1203" s="9"/>
      <c r="BQ1203" s="9"/>
      <c r="BR1203" s="9"/>
      <c r="BS1203" s="9"/>
      <c r="BT1203" s="9"/>
      <c r="BU1203" s="9"/>
      <c r="BV1203" s="9"/>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c r="CZ1203" s="9"/>
      <c r="DA1203" s="9"/>
      <c r="DB1203" s="9"/>
      <c r="DC1203" s="9"/>
      <c r="DD1203" s="9"/>
      <c r="DE1203" s="9"/>
      <c r="DF1203" s="9"/>
      <c r="DG1203" s="9"/>
      <c r="DH1203" s="9"/>
      <c r="DI1203" s="9"/>
      <c r="DJ1203" s="9"/>
      <c r="DK1203" s="9"/>
      <c r="DL1203" s="9"/>
      <c r="DM1203" s="9"/>
      <c r="DN1203" s="9"/>
      <c r="DO1203" s="9"/>
      <c r="DP1203" s="9"/>
      <c r="DQ1203" s="9"/>
      <c r="DR1203" s="9"/>
      <c r="DS1203" s="9"/>
      <c r="DT1203" s="9"/>
      <c r="DU1203" s="9"/>
      <c r="DV1203" s="9"/>
      <c r="DW1203" s="9"/>
      <c r="DX1203" s="9"/>
      <c r="DY1203" s="9"/>
      <c r="DZ1203" s="9"/>
      <c r="EA1203" s="9"/>
      <c r="EB1203" s="9"/>
      <c r="EC1203" s="9"/>
      <c r="ED1203" s="9"/>
      <c r="EE1203" s="9"/>
      <c r="EF1203" s="9"/>
      <c r="EG1203" s="9"/>
      <c r="EH1203" s="9"/>
      <c r="EI1203" s="9"/>
      <c r="EJ1203" s="9"/>
      <c r="EK1203" s="9"/>
      <c r="EL1203" s="9"/>
      <c r="EM1203" s="9"/>
      <c r="EN1203" s="9"/>
      <c r="EO1203" s="9"/>
      <c r="EP1203" s="9"/>
      <c r="EQ1203" s="9"/>
      <c r="ER1203" s="9"/>
      <c r="ES1203" s="9"/>
      <c r="ET1203" s="9"/>
      <c r="EU1203" s="9"/>
      <c r="EV1203" s="9"/>
      <c r="EW1203" s="9"/>
      <c r="EX1203" s="9"/>
      <c r="EY1203" s="9"/>
      <c r="EZ1203" s="9"/>
      <c r="FA1203" s="9"/>
      <c r="FB1203" s="9"/>
      <c r="FC1203" s="9"/>
      <c r="FD1203" s="9"/>
      <c r="FE1203" s="9"/>
      <c r="FF1203" s="9"/>
      <c r="FG1203" s="9"/>
      <c r="FH1203" s="9"/>
      <c r="FI1203" s="9"/>
      <c r="FJ1203" s="9"/>
      <c r="FK1203" s="9"/>
      <c r="FL1203" s="9"/>
      <c r="FM1203" s="9"/>
      <c r="FN1203" s="9"/>
      <c r="FO1203" s="9"/>
      <c r="FP1203" s="9"/>
      <c r="FQ1203" s="9"/>
      <c r="FR1203" s="9"/>
      <c r="FS1203" s="9"/>
      <c r="FT1203" s="9"/>
      <c r="FU1203" s="9"/>
      <c r="FV1203" s="9"/>
      <c r="FW1203" s="9"/>
      <c r="FX1203" s="9"/>
      <c r="FY1203" s="9"/>
      <c r="FZ1203" s="9"/>
      <c r="GA1203" s="9"/>
      <c r="GB1203" s="9"/>
      <c r="GC1203" s="9"/>
      <c r="GD1203" s="9"/>
      <c r="GE1203" s="9"/>
      <c r="GF1203" s="9"/>
    </row>
    <row r="1204" spans="2:188" s="67" customFormat="1" x14ac:dyDescent="0.3">
      <c r="B1204" s="68"/>
      <c r="C1204" s="68"/>
      <c r="D1204" s="171"/>
      <c r="E1204" s="171"/>
      <c r="F1204" s="73"/>
      <c r="G1204" s="69"/>
      <c r="L1204" s="75"/>
      <c r="M1204" s="72"/>
      <c r="N1204" s="7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9"/>
      <c r="AW1204" s="9"/>
      <c r="AX1204" s="9"/>
      <c r="AY1204" s="9"/>
      <c r="AZ1204" s="9"/>
      <c r="BA1204" s="9"/>
      <c r="BB1204" s="9"/>
      <c r="BC1204" s="9"/>
      <c r="BD1204" s="9"/>
      <c r="BE1204" s="9"/>
      <c r="BF1204" s="9"/>
      <c r="BG1204" s="9"/>
      <c r="BH1204" s="9"/>
      <c r="BI1204" s="9"/>
      <c r="BJ1204" s="9"/>
      <c r="BK1204" s="9"/>
      <c r="BL1204" s="9"/>
      <c r="BM1204" s="9"/>
      <c r="BN1204" s="9"/>
      <c r="BO1204" s="9"/>
      <c r="BP1204" s="9"/>
      <c r="BQ1204" s="9"/>
      <c r="BR1204" s="9"/>
      <c r="BS1204" s="9"/>
      <c r="BT1204" s="9"/>
      <c r="BU1204" s="9"/>
      <c r="BV1204" s="9"/>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c r="CZ1204" s="9"/>
      <c r="DA1204" s="9"/>
      <c r="DB1204" s="9"/>
      <c r="DC1204" s="9"/>
      <c r="DD1204" s="9"/>
      <c r="DE1204" s="9"/>
      <c r="DF1204" s="9"/>
      <c r="DG1204" s="9"/>
      <c r="DH1204" s="9"/>
      <c r="DI1204" s="9"/>
      <c r="DJ1204" s="9"/>
      <c r="DK1204" s="9"/>
      <c r="DL1204" s="9"/>
      <c r="DM1204" s="9"/>
      <c r="DN1204" s="9"/>
      <c r="DO1204" s="9"/>
      <c r="DP1204" s="9"/>
      <c r="DQ1204" s="9"/>
      <c r="DR1204" s="9"/>
      <c r="DS1204" s="9"/>
      <c r="DT1204" s="9"/>
      <c r="DU1204" s="9"/>
      <c r="DV1204" s="9"/>
      <c r="DW1204" s="9"/>
      <c r="DX1204" s="9"/>
      <c r="DY1204" s="9"/>
      <c r="DZ1204" s="9"/>
      <c r="EA1204" s="9"/>
      <c r="EB1204" s="9"/>
      <c r="EC1204" s="9"/>
      <c r="ED1204" s="9"/>
      <c r="EE1204" s="9"/>
      <c r="EF1204" s="9"/>
      <c r="EG1204" s="9"/>
      <c r="EH1204" s="9"/>
      <c r="EI1204" s="9"/>
      <c r="EJ1204" s="9"/>
      <c r="EK1204" s="9"/>
      <c r="EL1204" s="9"/>
      <c r="EM1204" s="9"/>
      <c r="EN1204" s="9"/>
      <c r="EO1204" s="9"/>
      <c r="EP1204" s="9"/>
      <c r="EQ1204" s="9"/>
      <c r="ER1204" s="9"/>
      <c r="ES1204" s="9"/>
      <c r="ET1204" s="9"/>
      <c r="EU1204" s="9"/>
      <c r="EV1204" s="9"/>
      <c r="EW1204" s="9"/>
      <c r="EX1204" s="9"/>
      <c r="EY1204" s="9"/>
      <c r="EZ1204" s="9"/>
      <c r="FA1204" s="9"/>
      <c r="FB1204" s="9"/>
      <c r="FC1204" s="9"/>
      <c r="FD1204" s="9"/>
      <c r="FE1204" s="9"/>
      <c r="FF1204" s="9"/>
      <c r="FG1204" s="9"/>
      <c r="FH1204" s="9"/>
      <c r="FI1204" s="9"/>
      <c r="FJ1204" s="9"/>
      <c r="FK1204" s="9"/>
      <c r="FL1204" s="9"/>
      <c r="FM1204" s="9"/>
      <c r="FN1204" s="9"/>
      <c r="FO1204" s="9"/>
      <c r="FP1204" s="9"/>
      <c r="FQ1204" s="9"/>
      <c r="FR1204" s="9"/>
      <c r="FS1204" s="9"/>
      <c r="FT1204" s="9"/>
      <c r="FU1204" s="9"/>
      <c r="FV1204" s="9"/>
      <c r="FW1204" s="9"/>
      <c r="FX1204" s="9"/>
      <c r="FY1204" s="9"/>
      <c r="FZ1204" s="9"/>
      <c r="GA1204" s="9"/>
      <c r="GB1204" s="9"/>
      <c r="GC1204" s="9"/>
      <c r="GD1204" s="9"/>
      <c r="GE1204" s="9"/>
      <c r="GF1204" s="9"/>
    </row>
    <row r="1205" spans="2:188" s="67" customFormat="1" x14ac:dyDescent="0.3">
      <c r="B1205" s="68"/>
      <c r="C1205" s="68"/>
      <c r="D1205" s="171"/>
      <c r="E1205" s="171"/>
      <c r="F1205" s="73"/>
      <c r="G1205" s="69"/>
      <c r="L1205" s="75"/>
      <c r="M1205" s="72"/>
      <c r="N1205" s="7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9"/>
      <c r="AW1205" s="9"/>
      <c r="AX1205" s="9"/>
      <c r="AY1205" s="9"/>
      <c r="AZ1205" s="9"/>
      <c r="BA1205" s="9"/>
      <c r="BB1205" s="9"/>
      <c r="BC1205" s="9"/>
      <c r="BD1205" s="9"/>
      <c r="BE1205" s="9"/>
      <c r="BF1205" s="9"/>
      <c r="BG1205" s="9"/>
      <c r="BH1205" s="9"/>
      <c r="BI1205" s="9"/>
      <c r="BJ1205" s="9"/>
      <c r="BK1205" s="9"/>
      <c r="BL1205" s="9"/>
      <c r="BM1205" s="9"/>
      <c r="BN1205" s="9"/>
      <c r="BO1205" s="9"/>
      <c r="BP1205" s="9"/>
      <c r="BQ1205" s="9"/>
      <c r="BR1205" s="9"/>
      <c r="BS1205" s="9"/>
      <c r="BT1205" s="9"/>
      <c r="BU1205" s="9"/>
      <c r="BV1205" s="9"/>
      <c r="BW1205" s="9"/>
      <c r="BX1205" s="9"/>
      <c r="BY1205" s="9"/>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c r="CY1205" s="9"/>
      <c r="CZ1205" s="9"/>
      <c r="DA1205" s="9"/>
      <c r="DB1205" s="9"/>
      <c r="DC1205" s="9"/>
      <c r="DD1205" s="9"/>
      <c r="DE1205" s="9"/>
      <c r="DF1205" s="9"/>
      <c r="DG1205" s="9"/>
      <c r="DH1205" s="9"/>
      <c r="DI1205" s="9"/>
      <c r="DJ1205" s="9"/>
      <c r="DK1205" s="9"/>
      <c r="DL1205" s="9"/>
      <c r="DM1205" s="9"/>
      <c r="DN1205" s="9"/>
      <c r="DO1205" s="9"/>
      <c r="DP1205" s="9"/>
      <c r="DQ1205" s="9"/>
      <c r="DR1205" s="9"/>
      <c r="DS1205" s="9"/>
      <c r="DT1205" s="9"/>
      <c r="DU1205" s="9"/>
      <c r="DV1205" s="9"/>
      <c r="DW1205" s="9"/>
      <c r="DX1205" s="9"/>
      <c r="DY1205" s="9"/>
      <c r="DZ1205" s="9"/>
      <c r="EA1205" s="9"/>
      <c r="EB1205" s="9"/>
      <c r="EC1205" s="9"/>
      <c r="ED1205" s="9"/>
      <c r="EE1205" s="9"/>
      <c r="EF1205" s="9"/>
      <c r="EG1205" s="9"/>
      <c r="EH1205" s="9"/>
      <c r="EI1205" s="9"/>
      <c r="EJ1205" s="9"/>
      <c r="EK1205" s="9"/>
      <c r="EL1205" s="9"/>
      <c r="EM1205" s="9"/>
      <c r="EN1205" s="9"/>
      <c r="EO1205" s="9"/>
      <c r="EP1205" s="9"/>
      <c r="EQ1205" s="9"/>
      <c r="ER1205" s="9"/>
      <c r="ES1205" s="9"/>
      <c r="ET1205" s="9"/>
      <c r="EU1205" s="9"/>
      <c r="EV1205" s="9"/>
      <c r="EW1205" s="9"/>
      <c r="EX1205" s="9"/>
      <c r="EY1205" s="9"/>
      <c r="EZ1205" s="9"/>
      <c r="FA1205" s="9"/>
      <c r="FB1205" s="9"/>
      <c r="FC1205" s="9"/>
      <c r="FD1205" s="9"/>
      <c r="FE1205" s="9"/>
      <c r="FF1205" s="9"/>
      <c r="FG1205" s="9"/>
      <c r="FH1205" s="9"/>
      <c r="FI1205" s="9"/>
      <c r="FJ1205" s="9"/>
      <c r="FK1205" s="9"/>
      <c r="FL1205" s="9"/>
      <c r="FM1205" s="9"/>
      <c r="FN1205" s="9"/>
      <c r="FO1205" s="9"/>
      <c r="FP1205" s="9"/>
      <c r="FQ1205" s="9"/>
      <c r="FR1205" s="9"/>
      <c r="FS1205" s="9"/>
      <c r="FT1205" s="9"/>
      <c r="FU1205" s="9"/>
      <c r="FV1205" s="9"/>
      <c r="FW1205" s="9"/>
      <c r="FX1205" s="9"/>
      <c r="FY1205" s="9"/>
      <c r="FZ1205" s="9"/>
      <c r="GA1205" s="9"/>
      <c r="GB1205" s="9"/>
      <c r="GC1205" s="9"/>
      <c r="GD1205" s="9"/>
      <c r="GE1205" s="9"/>
      <c r="GF1205" s="9"/>
    </row>
    <row r="1206" spans="2:188" s="67" customFormat="1" x14ac:dyDescent="0.3">
      <c r="B1206" s="68"/>
      <c r="C1206" s="68"/>
      <c r="D1206" s="171"/>
      <c r="E1206" s="171"/>
      <c r="F1206" s="73"/>
      <c r="G1206" s="69"/>
      <c r="L1206" s="75"/>
      <c r="M1206" s="72"/>
      <c r="N1206" s="7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9"/>
      <c r="AW1206" s="9"/>
      <c r="AX1206" s="9"/>
      <c r="AY1206" s="9"/>
      <c r="AZ1206" s="9"/>
      <c r="BA1206" s="9"/>
      <c r="BB1206" s="9"/>
      <c r="BC1206" s="9"/>
      <c r="BD1206" s="9"/>
      <c r="BE1206" s="9"/>
      <c r="BF1206" s="9"/>
      <c r="BG1206" s="9"/>
      <c r="BH1206" s="9"/>
      <c r="BI1206" s="9"/>
      <c r="BJ1206" s="9"/>
      <c r="BK1206" s="9"/>
      <c r="BL1206" s="9"/>
      <c r="BM1206" s="9"/>
      <c r="BN1206" s="9"/>
      <c r="BO1206" s="9"/>
      <c r="BP1206" s="9"/>
      <c r="BQ1206" s="9"/>
      <c r="BR1206" s="9"/>
      <c r="BS1206" s="9"/>
      <c r="BT1206" s="9"/>
      <c r="BU1206" s="9"/>
      <c r="BV1206" s="9"/>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c r="CZ1206" s="9"/>
      <c r="DA1206" s="9"/>
      <c r="DB1206" s="9"/>
      <c r="DC1206" s="9"/>
      <c r="DD1206" s="9"/>
      <c r="DE1206" s="9"/>
      <c r="DF1206" s="9"/>
      <c r="DG1206" s="9"/>
      <c r="DH1206" s="9"/>
      <c r="DI1206" s="9"/>
      <c r="DJ1206" s="9"/>
      <c r="DK1206" s="9"/>
      <c r="DL1206" s="9"/>
      <c r="DM1206" s="9"/>
      <c r="DN1206" s="9"/>
      <c r="DO1206" s="9"/>
      <c r="DP1206" s="9"/>
      <c r="DQ1206" s="9"/>
      <c r="DR1206" s="9"/>
      <c r="DS1206" s="9"/>
      <c r="DT1206" s="9"/>
      <c r="DU1206" s="9"/>
      <c r="DV1206" s="9"/>
      <c r="DW1206" s="9"/>
      <c r="DX1206" s="9"/>
      <c r="DY1206" s="9"/>
      <c r="DZ1206" s="9"/>
      <c r="EA1206" s="9"/>
      <c r="EB1206" s="9"/>
      <c r="EC1206" s="9"/>
      <c r="ED1206" s="9"/>
      <c r="EE1206" s="9"/>
      <c r="EF1206" s="9"/>
      <c r="EG1206" s="9"/>
      <c r="EH1206" s="9"/>
      <c r="EI1206" s="9"/>
      <c r="EJ1206" s="9"/>
      <c r="EK1206" s="9"/>
      <c r="EL1206" s="9"/>
      <c r="EM1206" s="9"/>
      <c r="EN1206" s="9"/>
      <c r="EO1206" s="9"/>
      <c r="EP1206" s="9"/>
      <c r="EQ1206" s="9"/>
      <c r="ER1206" s="9"/>
      <c r="ES1206" s="9"/>
      <c r="ET1206" s="9"/>
      <c r="EU1206" s="9"/>
      <c r="EV1206" s="9"/>
      <c r="EW1206" s="9"/>
      <c r="EX1206" s="9"/>
      <c r="EY1206" s="9"/>
      <c r="EZ1206" s="9"/>
      <c r="FA1206" s="9"/>
      <c r="FB1206" s="9"/>
      <c r="FC1206" s="9"/>
      <c r="FD1206" s="9"/>
      <c r="FE1206" s="9"/>
      <c r="FF1206" s="9"/>
      <c r="FG1206" s="9"/>
      <c r="FH1206" s="9"/>
      <c r="FI1206" s="9"/>
      <c r="FJ1206" s="9"/>
      <c r="FK1206" s="9"/>
      <c r="FL1206" s="9"/>
      <c r="FM1206" s="9"/>
      <c r="FN1206" s="9"/>
      <c r="FO1206" s="9"/>
      <c r="FP1206" s="9"/>
      <c r="FQ1206" s="9"/>
      <c r="FR1206" s="9"/>
      <c r="FS1206" s="9"/>
      <c r="FT1206" s="9"/>
      <c r="FU1206" s="9"/>
      <c r="FV1206" s="9"/>
      <c r="FW1206" s="9"/>
      <c r="FX1206" s="9"/>
      <c r="FY1206" s="9"/>
      <c r="FZ1206" s="9"/>
      <c r="GA1206" s="9"/>
      <c r="GB1206" s="9"/>
      <c r="GC1206" s="9"/>
      <c r="GD1206" s="9"/>
      <c r="GE1206" s="9"/>
      <c r="GF1206" s="9"/>
    </row>
    <row r="1207" spans="2:188" s="67" customFormat="1" x14ac:dyDescent="0.3">
      <c r="B1207" s="68"/>
      <c r="C1207" s="68"/>
      <c r="D1207" s="171"/>
      <c r="E1207" s="171"/>
      <c r="F1207" s="73"/>
      <c r="G1207" s="69"/>
      <c r="L1207" s="75"/>
      <c r="M1207" s="72"/>
      <c r="N1207" s="7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9"/>
      <c r="AW1207" s="9"/>
      <c r="AX1207" s="9"/>
      <c r="AY1207" s="9"/>
      <c r="AZ1207" s="9"/>
      <c r="BA1207" s="9"/>
      <c r="BB1207" s="9"/>
      <c r="BC1207" s="9"/>
      <c r="BD1207" s="9"/>
      <c r="BE1207" s="9"/>
      <c r="BF1207" s="9"/>
      <c r="BG1207" s="9"/>
      <c r="BH1207" s="9"/>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c r="DR1207" s="9"/>
      <c r="DS1207" s="9"/>
      <c r="DT1207" s="9"/>
      <c r="DU1207" s="9"/>
      <c r="DV1207" s="9"/>
      <c r="DW1207" s="9"/>
      <c r="DX1207" s="9"/>
      <c r="DY1207" s="9"/>
      <c r="DZ1207" s="9"/>
      <c r="EA1207" s="9"/>
      <c r="EB1207" s="9"/>
      <c r="EC1207" s="9"/>
      <c r="ED1207" s="9"/>
      <c r="EE1207" s="9"/>
      <c r="EF1207" s="9"/>
      <c r="EG1207" s="9"/>
      <c r="EH1207" s="9"/>
      <c r="EI1207" s="9"/>
      <c r="EJ1207" s="9"/>
      <c r="EK1207" s="9"/>
      <c r="EL1207" s="9"/>
      <c r="EM1207" s="9"/>
      <c r="EN1207" s="9"/>
      <c r="EO1207" s="9"/>
      <c r="EP1207" s="9"/>
      <c r="EQ1207" s="9"/>
      <c r="ER1207" s="9"/>
      <c r="ES1207" s="9"/>
      <c r="ET1207" s="9"/>
      <c r="EU1207" s="9"/>
      <c r="EV1207" s="9"/>
      <c r="EW1207" s="9"/>
      <c r="EX1207" s="9"/>
      <c r="EY1207" s="9"/>
      <c r="EZ1207" s="9"/>
      <c r="FA1207" s="9"/>
      <c r="FB1207" s="9"/>
      <c r="FC1207" s="9"/>
      <c r="FD1207" s="9"/>
      <c r="FE1207" s="9"/>
      <c r="FF1207" s="9"/>
      <c r="FG1207" s="9"/>
      <c r="FH1207" s="9"/>
      <c r="FI1207" s="9"/>
      <c r="FJ1207" s="9"/>
      <c r="FK1207" s="9"/>
      <c r="FL1207" s="9"/>
      <c r="FM1207" s="9"/>
      <c r="FN1207" s="9"/>
      <c r="FO1207" s="9"/>
      <c r="FP1207" s="9"/>
      <c r="FQ1207" s="9"/>
      <c r="FR1207" s="9"/>
      <c r="FS1207" s="9"/>
      <c r="FT1207" s="9"/>
      <c r="FU1207" s="9"/>
      <c r="FV1207" s="9"/>
      <c r="FW1207" s="9"/>
      <c r="FX1207" s="9"/>
      <c r="FY1207" s="9"/>
      <c r="FZ1207" s="9"/>
      <c r="GA1207" s="9"/>
      <c r="GB1207" s="9"/>
      <c r="GC1207" s="9"/>
      <c r="GD1207" s="9"/>
      <c r="GE1207" s="9"/>
      <c r="GF1207" s="9"/>
    </row>
    <row r="1208" spans="2:188" s="67" customFormat="1" x14ac:dyDescent="0.3">
      <c r="B1208" s="68"/>
      <c r="C1208" s="68"/>
      <c r="D1208" s="171"/>
      <c r="E1208" s="171"/>
      <c r="F1208" s="73"/>
      <c r="G1208" s="69"/>
      <c r="L1208" s="75"/>
      <c r="M1208" s="72"/>
      <c r="N1208" s="7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9"/>
      <c r="AW1208" s="9"/>
      <c r="AX1208" s="9"/>
      <c r="AY1208" s="9"/>
      <c r="AZ1208" s="9"/>
      <c r="BA1208" s="9"/>
      <c r="BB1208" s="9"/>
      <c r="BC1208" s="9"/>
      <c r="BD1208" s="9"/>
      <c r="BE1208" s="9"/>
      <c r="BF1208" s="9"/>
      <c r="BG1208" s="9"/>
      <c r="BH1208" s="9"/>
      <c r="BI1208" s="9"/>
      <c r="BJ1208" s="9"/>
      <c r="BK1208" s="9"/>
      <c r="BL1208" s="9"/>
      <c r="BM1208" s="9"/>
      <c r="BN1208" s="9"/>
      <c r="BO1208" s="9"/>
      <c r="BP1208" s="9"/>
      <c r="BQ1208" s="9"/>
      <c r="BR1208" s="9"/>
      <c r="BS1208" s="9"/>
      <c r="BT1208" s="9"/>
      <c r="BU1208" s="9"/>
      <c r="BV1208" s="9"/>
      <c r="BW1208" s="9"/>
      <c r="BX1208" s="9"/>
      <c r="BY1208" s="9"/>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c r="CY1208" s="9"/>
      <c r="CZ1208" s="9"/>
      <c r="DA1208" s="9"/>
      <c r="DB1208" s="9"/>
      <c r="DC1208" s="9"/>
      <c r="DD1208" s="9"/>
      <c r="DE1208" s="9"/>
      <c r="DF1208" s="9"/>
      <c r="DG1208" s="9"/>
      <c r="DH1208" s="9"/>
      <c r="DI1208" s="9"/>
      <c r="DJ1208" s="9"/>
      <c r="DK1208" s="9"/>
      <c r="DL1208" s="9"/>
      <c r="DM1208" s="9"/>
      <c r="DN1208" s="9"/>
      <c r="DO1208" s="9"/>
      <c r="DP1208" s="9"/>
      <c r="DQ1208" s="9"/>
      <c r="DR1208" s="9"/>
      <c r="DS1208" s="9"/>
      <c r="DT1208" s="9"/>
      <c r="DU1208" s="9"/>
      <c r="DV1208" s="9"/>
      <c r="DW1208" s="9"/>
      <c r="DX1208" s="9"/>
      <c r="DY1208" s="9"/>
      <c r="DZ1208" s="9"/>
      <c r="EA1208" s="9"/>
      <c r="EB1208" s="9"/>
      <c r="EC1208" s="9"/>
      <c r="ED1208" s="9"/>
      <c r="EE1208" s="9"/>
      <c r="EF1208" s="9"/>
      <c r="EG1208" s="9"/>
      <c r="EH1208" s="9"/>
      <c r="EI1208" s="9"/>
      <c r="EJ1208" s="9"/>
      <c r="EK1208" s="9"/>
      <c r="EL1208" s="9"/>
      <c r="EM1208" s="9"/>
      <c r="EN1208" s="9"/>
      <c r="EO1208" s="9"/>
      <c r="EP1208" s="9"/>
      <c r="EQ1208" s="9"/>
      <c r="ER1208" s="9"/>
      <c r="ES1208" s="9"/>
      <c r="ET1208" s="9"/>
      <c r="EU1208" s="9"/>
      <c r="EV1208" s="9"/>
      <c r="EW1208" s="9"/>
      <c r="EX1208" s="9"/>
      <c r="EY1208" s="9"/>
      <c r="EZ1208" s="9"/>
      <c r="FA1208" s="9"/>
      <c r="FB1208" s="9"/>
      <c r="FC1208" s="9"/>
      <c r="FD1208" s="9"/>
      <c r="FE1208" s="9"/>
      <c r="FF1208" s="9"/>
      <c r="FG1208" s="9"/>
      <c r="FH1208" s="9"/>
      <c r="FI1208" s="9"/>
      <c r="FJ1208" s="9"/>
      <c r="FK1208" s="9"/>
      <c r="FL1208" s="9"/>
      <c r="FM1208" s="9"/>
      <c r="FN1208" s="9"/>
      <c r="FO1208" s="9"/>
      <c r="FP1208" s="9"/>
      <c r="FQ1208" s="9"/>
      <c r="FR1208" s="9"/>
      <c r="FS1208" s="9"/>
      <c r="FT1208" s="9"/>
      <c r="FU1208" s="9"/>
      <c r="FV1208" s="9"/>
      <c r="FW1208" s="9"/>
      <c r="FX1208" s="9"/>
      <c r="FY1208" s="9"/>
      <c r="FZ1208" s="9"/>
      <c r="GA1208" s="9"/>
      <c r="GB1208" s="9"/>
      <c r="GC1208" s="9"/>
      <c r="GD1208" s="9"/>
      <c r="GE1208" s="9"/>
      <c r="GF1208" s="9"/>
    </row>
    <row r="1209" spans="2:188" s="67" customFormat="1" x14ac:dyDescent="0.3">
      <c r="B1209" s="68"/>
      <c r="C1209" s="68"/>
      <c r="D1209" s="171"/>
      <c r="E1209" s="171"/>
      <c r="F1209" s="73"/>
      <c r="G1209" s="69"/>
      <c r="L1209" s="75"/>
      <c r="M1209" s="72"/>
      <c r="N1209" s="7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9"/>
      <c r="AW1209" s="9"/>
      <c r="AX1209" s="9"/>
      <c r="AY1209" s="9"/>
      <c r="AZ1209" s="9"/>
      <c r="BA1209" s="9"/>
      <c r="BB1209" s="9"/>
      <c r="BC1209" s="9"/>
      <c r="BD1209" s="9"/>
      <c r="BE1209" s="9"/>
      <c r="BF1209" s="9"/>
      <c r="BG1209" s="9"/>
      <c r="BH1209" s="9"/>
      <c r="BI1209" s="9"/>
      <c r="BJ1209" s="9"/>
      <c r="BK1209" s="9"/>
      <c r="BL1209" s="9"/>
      <c r="BM1209" s="9"/>
      <c r="BN1209" s="9"/>
      <c r="BO1209" s="9"/>
      <c r="BP1209" s="9"/>
      <c r="BQ1209" s="9"/>
      <c r="BR1209" s="9"/>
      <c r="BS1209" s="9"/>
      <c r="BT1209" s="9"/>
      <c r="BU1209" s="9"/>
      <c r="BV1209" s="9"/>
      <c r="BW1209" s="9"/>
      <c r="BX1209" s="9"/>
      <c r="BY1209" s="9"/>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c r="CY1209" s="9"/>
      <c r="CZ1209" s="9"/>
      <c r="DA1209" s="9"/>
      <c r="DB1209" s="9"/>
      <c r="DC1209" s="9"/>
      <c r="DD1209" s="9"/>
      <c r="DE1209" s="9"/>
      <c r="DF1209" s="9"/>
      <c r="DG1209" s="9"/>
      <c r="DH1209" s="9"/>
      <c r="DI1209" s="9"/>
      <c r="DJ1209" s="9"/>
      <c r="DK1209" s="9"/>
      <c r="DL1209" s="9"/>
      <c r="DM1209" s="9"/>
      <c r="DN1209" s="9"/>
      <c r="DO1209" s="9"/>
      <c r="DP1209" s="9"/>
      <c r="DQ1209" s="9"/>
      <c r="DR1209" s="9"/>
      <c r="DS1209" s="9"/>
      <c r="DT1209" s="9"/>
      <c r="DU1209" s="9"/>
      <c r="DV1209" s="9"/>
      <c r="DW1209" s="9"/>
      <c r="DX1209" s="9"/>
      <c r="DY1209" s="9"/>
      <c r="DZ1209" s="9"/>
      <c r="EA1209" s="9"/>
      <c r="EB1209" s="9"/>
      <c r="EC1209" s="9"/>
      <c r="ED1209" s="9"/>
      <c r="EE1209" s="9"/>
      <c r="EF1209" s="9"/>
      <c r="EG1209" s="9"/>
      <c r="EH1209" s="9"/>
      <c r="EI1209" s="9"/>
      <c r="EJ1209" s="9"/>
      <c r="EK1209" s="9"/>
      <c r="EL1209" s="9"/>
      <c r="EM1209" s="9"/>
      <c r="EN1209" s="9"/>
      <c r="EO1209" s="9"/>
      <c r="EP1209" s="9"/>
      <c r="EQ1209" s="9"/>
      <c r="ER1209" s="9"/>
      <c r="ES1209" s="9"/>
      <c r="ET1209" s="9"/>
      <c r="EU1209" s="9"/>
      <c r="EV1209" s="9"/>
      <c r="EW1209" s="9"/>
      <c r="EX1209" s="9"/>
      <c r="EY1209" s="9"/>
      <c r="EZ1209" s="9"/>
      <c r="FA1209" s="9"/>
      <c r="FB1209" s="9"/>
      <c r="FC1209" s="9"/>
      <c r="FD1209" s="9"/>
      <c r="FE1209" s="9"/>
      <c r="FF1209" s="9"/>
      <c r="FG1209" s="9"/>
      <c r="FH1209" s="9"/>
      <c r="FI1209" s="9"/>
      <c r="FJ1209" s="9"/>
      <c r="FK1209" s="9"/>
      <c r="FL1209" s="9"/>
      <c r="FM1209" s="9"/>
      <c r="FN1209" s="9"/>
      <c r="FO1209" s="9"/>
      <c r="FP1209" s="9"/>
      <c r="FQ1209" s="9"/>
      <c r="FR1209" s="9"/>
      <c r="FS1209" s="9"/>
      <c r="FT1209" s="9"/>
      <c r="FU1209" s="9"/>
      <c r="FV1209" s="9"/>
      <c r="FW1209" s="9"/>
      <c r="FX1209" s="9"/>
      <c r="FY1209" s="9"/>
      <c r="FZ1209" s="9"/>
      <c r="GA1209" s="9"/>
      <c r="GB1209" s="9"/>
      <c r="GC1209" s="9"/>
      <c r="GD1209" s="9"/>
      <c r="GE1209" s="9"/>
      <c r="GF1209" s="9"/>
    </row>
    <row r="1210" spans="2:188" s="67" customFormat="1" x14ac:dyDescent="0.3">
      <c r="B1210" s="68"/>
      <c r="C1210" s="68"/>
      <c r="D1210" s="171"/>
      <c r="E1210" s="171"/>
      <c r="F1210" s="73"/>
      <c r="G1210" s="69"/>
      <c r="L1210" s="75"/>
      <c r="M1210" s="72"/>
      <c r="N1210" s="7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9"/>
      <c r="AW1210" s="9"/>
      <c r="AX1210" s="9"/>
      <c r="AY1210" s="9"/>
      <c r="AZ1210" s="9"/>
      <c r="BA1210" s="9"/>
      <c r="BB1210" s="9"/>
      <c r="BC1210" s="9"/>
      <c r="BD1210" s="9"/>
      <c r="BE1210" s="9"/>
      <c r="BF1210" s="9"/>
      <c r="BG1210" s="9"/>
      <c r="BH1210" s="9"/>
      <c r="BI1210" s="9"/>
      <c r="BJ1210" s="9"/>
      <c r="BK1210" s="9"/>
      <c r="BL1210" s="9"/>
      <c r="BM1210" s="9"/>
      <c r="BN1210" s="9"/>
      <c r="BO1210" s="9"/>
      <c r="BP1210" s="9"/>
      <c r="BQ1210" s="9"/>
      <c r="BR1210" s="9"/>
      <c r="BS1210" s="9"/>
      <c r="BT1210" s="9"/>
      <c r="BU1210" s="9"/>
      <c r="BV1210" s="9"/>
      <c r="BW1210" s="9"/>
      <c r="BX1210" s="9"/>
      <c r="BY1210" s="9"/>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c r="CY1210" s="9"/>
      <c r="CZ1210" s="9"/>
      <c r="DA1210" s="9"/>
      <c r="DB1210" s="9"/>
      <c r="DC1210" s="9"/>
      <c r="DD1210" s="9"/>
      <c r="DE1210" s="9"/>
      <c r="DF1210" s="9"/>
      <c r="DG1210" s="9"/>
      <c r="DH1210" s="9"/>
      <c r="DI1210" s="9"/>
      <c r="DJ1210" s="9"/>
      <c r="DK1210" s="9"/>
      <c r="DL1210" s="9"/>
      <c r="DM1210" s="9"/>
      <c r="DN1210" s="9"/>
      <c r="DO1210" s="9"/>
      <c r="DP1210" s="9"/>
      <c r="DQ1210" s="9"/>
      <c r="DR1210" s="9"/>
      <c r="DS1210" s="9"/>
      <c r="DT1210" s="9"/>
      <c r="DU1210" s="9"/>
      <c r="DV1210" s="9"/>
      <c r="DW1210" s="9"/>
      <c r="DX1210" s="9"/>
      <c r="DY1210" s="9"/>
      <c r="DZ1210" s="9"/>
      <c r="EA1210" s="9"/>
      <c r="EB1210" s="9"/>
      <c r="EC1210" s="9"/>
      <c r="ED1210" s="9"/>
      <c r="EE1210" s="9"/>
      <c r="EF1210" s="9"/>
      <c r="EG1210" s="9"/>
      <c r="EH1210" s="9"/>
      <c r="EI1210" s="9"/>
      <c r="EJ1210" s="9"/>
      <c r="EK1210" s="9"/>
      <c r="EL1210" s="9"/>
      <c r="EM1210" s="9"/>
      <c r="EN1210" s="9"/>
      <c r="EO1210" s="9"/>
      <c r="EP1210" s="9"/>
      <c r="EQ1210" s="9"/>
      <c r="ER1210" s="9"/>
      <c r="ES1210" s="9"/>
      <c r="ET1210" s="9"/>
      <c r="EU1210" s="9"/>
      <c r="EV1210" s="9"/>
      <c r="EW1210" s="9"/>
      <c r="EX1210" s="9"/>
      <c r="EY1210" s="9"/>
      <c r="EZ1210" s="9"/>
      <c r="FA1210" s="9"/>
      <c r="FB1210" s="9"/>
      <c r="FC1210" s="9"/>
      <c r="FD1210" s="9"/>
      <c r="FE1210" s="9"/>
      <c r="FF1210" s="9"/>
      <c r="FG1210" s="9"/>
      <c r="FH1210" s="9"/>
      <c r="FI1210" s="9"/>
      <c r="FJ1210" s="9"/>
      <c r="FK1210" s="9"/>
      <c r="FL1210" s="9"/>
      <c r="FM1210" s="9"/>
      <c r="FN1210" s="9"/>
      <c r="FO1210" s="9"/>
      <c r="FP1210" s="9"/>
      <c r="FQ1210" s="9"/>
      <c r="FR1210" s="9"/>
      <c r="FS1210" s="9"/>
      <c r="FT1210" s="9"/>
      <c r="FU1210" s="9"/>
      <c r="FV1210" s="9"/>
      <c r="FW1210" s="9"/>
      <c r="FX1210" s="9"/>
      <c r="FY1210" s="9"/>
      <c r="FZ1210" s="9"/>
      <c r="GA1210" s="9"/>
      <c r="GB1210" s="9"/>
      <c r="GC1210" s="9"/>
      <c r="GD1210" s="9"/>
      <c r="GE1210" s="9"/>
      <c r="GF1210" s="9"/>
    </row>
    <row r="1211" spans="2:188" s="67" customFormat="1" x14ac:dyDescent="0.3">
      <c r="B1211" s="68"/>
      <c r="C1211" s="68"/>
      <c r="D1211" s="171"/>
      <c r="E1211" s="171"/>
      <c r="F1211" s="73"/>
      <c r="G1211" s="69"/>
      <c r="L1211" s="75"/>
      <c r="M1211" s="72"/>
      <c r="N1211" s="7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9"/>
      <c r="AW1211" s="9"/>
      <c r="AX1211" s="9"/>
      <c r="AY1211" s="9"/>
      <c r="AZ1211" s="9"/>
      <c r="BA1211" s="9"/>
      <c r="BB1211" s="9"/>
      <c r="BC1211" s="9"/>
      <c r="BD1211" s="9"/>
      <c r="BE1211" s="9"/>
      <c r="BF1211" s="9"/>
      <c r="BG1211" s="9"/>
      <c r="BH1211" s="9"/>
      <c r="BI1211" s="9"/>
      <c r="BJ1211" s="9"/>
      <c r="BK1211" s="9"/>
      <c r="BL1211" s="9"/>
      <c r="BM1211" s="9"/>
      <c r="BN1211" s="9"/>
      <c r="BO1211" s="9"/>
      <c r="BP1211" s="9"/>
      <c r="BQ1211" s="9"/>
      <c r="BR1211" s="9"/>
      <c r="BS1211" s="9"/>
      <c r="BT1211" s="9"/>
      <c r="BU1211" s="9"/>
      <c r="BV1211" s="9"/>
      <c r="BW1211" s="9"/>
      <c r="BX1211" s="9"/>
      <c r="BY1211" s="9"/>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c r="CY1211" s="9"/>
      <c r="CZ1211" s="9"/>
      <c r="DA1211" s="9"/>
      <c r="DB1211" s="9"/>
      <c r="DC1211" s="9"/>
      <c r="DD1211" s="9"/>
      <c r="DE1211" s="9"/>
      <c r="DF1211" s="9"/>
      <c r="DG1211" s="9"/>
      <c r="DH1211" s="9"/>
      <c r="DI1211" s="9"/>
      <c r="DJ1211" s="9"/>
      <c r="DK1211" s="9"/>
      <c r="DL1211" s="9"/>
      <c r="DM1211" s="9"/>
      <c r="DN1211" s="9"/>
      <c r="DO1211" s="9"/>
      <c r="DP1211" s="9"/>
      <c r="DQ1211" s="9"/>
      <c r="DR1211" s="9"/>
      <c r="DS1211" s="9"/>
      <c r="DT1211" s="9"/>
      <c r="DU1211" s="9"/>
      <c r="DV1211" s="9"/>
      <c r="DW1211" s="9"/>
      <c r="DX1211" s="9"/>
      <c r="DY1211" s="9"/>
      <c r="DZ1211" s="9"/>
      <c r="EA1211" s="9"/>
      <c r="EB1211" s="9"/>
      <c r="EC1211" s="9"/>
      <c r="ED1211" s="9"/>
      <c r="EE1211" s="9"/>
      <c r="EF1211" s="9"/>
      <c r="EG1211" s="9"/>
      <c r="EH1211" s="9"/>
      <c r="EI1211" s="9"/>
      <c r="EJ1211" s="9"/>
      <c r="EK1211" s="9"/>
      <c r="EL1211" s="9"/>
      <c r="EM1211" s="9"/>
      <c r="EN1211" s="9"/>
      <c r="EO1211" s="9"/>
      <c r="EP1211" s="9"/>
      <c r="EQ1211" s="9"/>
      <c r="ER1211" s="9"/>
      <c r="ES1211" s="9"/>
      <c r="ET1211" s="9"/>
      <c r="EU1211" s="9"/>
      <c r="EV1211" s="9"/>
      <c r="EW1211" s="9"/>
      <c r="EX1211" s="9"/>
      <c r="EY1211" s="9"/>
      <c r="EZ1211" s="9"/>
      <c r="FA1211" s="9"/>
      <c r="FB1211" s="9"/>
      <c r="FC1211" s="9"/>
      <c r="FD1211" s="9"/>
      <c r="FE1211" s="9"/>
      <c r="FF1211" s="9"/>
      <c r="FG1211" s="9"/>
      <c r="FH1211" s="9"/>
      <c r="FI1211" s="9"/>
      <c r="FJ1211" s="9"/>
      <c r="FK1211" s="9"/>
      <c r="FL1211" s="9"/>
      <c r="FM1211" s="9"/>
      <c r="FN1211" s="9"/>
      <c r="FO1211" s="9"/>
      <c r="FP1211" s="9"/>
      <c r="FQ1211" s="9"/>
      <c r="FR1211" s="9"/>
      <c r="FS1211" s="9"/>
      <c r="FT1211" s="9"/>
      <c r="FU1211" s="9"/>
      <c r="FV1211" s="9"/>
      <c r="FW1211" s="9"/>
      <c r="FX1211" s="9"/>
      <c r="FY1211" s="9"/>
      <c r="FZ1211" s="9"/>
      <c r="GA1211" s="9"/>
      <c r="GB1211" s="9"/>
      <c r="GC1211" s="9"/>
      <c r="GD1211" s="9"/>
      <c r="GE1211" s="9"/>
      <c r="GF1211" s="9"/>
    </row>
    <row r="1212" spans="2:188" s="67" customFormat="1" x14ac:dyDescent="0.3">
      <c r="B1212" s="68"/>
      <c r="C1212" s="68"/>
      <c r="D1212" s="171"/>
      <c r="E1212" s="171"/>
      <c r="F1212" s="73"/>
      <c r="G1212" s="69"/>
      <c r="L1212" s="75"/>
      <c r="M1212" s="72"/>
      <c r="N1212" s="7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9"/>
      <c r="AW1212" s="9"/>
      <c r="AX1212" s="9"/>
      <c r="AY1212" s="9"/>
      <c r="AZ1212" s="9"/>
      <c r="BA1212" s="9"/>
      <c r="BB1212" s="9"/>
      <c r="BC1212" s="9"/>
      <c r="BD1212" s="9"/>
      <c r="BE1212" s="9"/>
      <c r="BF1212" s="9"/>
      <c r="BG1212" s="9"/>
      <c r="BH1212" s="9"/>
      <c r="BI1212" s="9"/>
      <c r="BJ1212" s="9"/>
      <c r="BK1212" s="9"/>
      <c r="BL1212" s="9"/>
      <c r="BM1212" s="9"/>
      <c r="BN1212" s="9"/>
      <c r="BO1212" s="9"/>
      <c r="BP1212" s="9"/>
      <c r="BQ1212" s="9"/>
      <c r="BR1212" s="9"/>
      <c r="BS1212" s="9"/>
      <c r="BT1212" s="9"/>
      <c r="BU1212" s="9"/>
      <c r="BV1212" s="9"/>
      <c r="BW1212" s="9"/>
      <c r="BX1212" s="9"/>
      <c r="BY1212" s="9"/>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c r="CY1212" s="9"/>
      <c r="CZ1212" s="9"/>
      <c r="DA1212" s="9"/>
      <c r="DB1212" s="9"/>
      <c r="DC1212" s="9"/>
      <c r="DD1212" s="9"/>
      <c r="DE1212" s="9"/>
      <c r="DF1212" s="9"/>
      <c r="DG1212" s="9"/>
      <c r="DH1212" s="9"/>
      <c r="DI1212" s="9"/>
      <c r="DJ1212" s="9"/>
      <c r="DK1212" s="9"/>
      <c r="DL1212" s="9"/>
      <c r="DM1212" s="9"/>
      <c r="DN1212" s="9"/>
      <c r="DO1212" s="9"/>
      <c r="DP1212" s="9"/>
      <c r="DQ1212" s="9"/>
      <c r="DR1212" s="9"/>
      <c r="DS1212" s="9"/>
      <c r="DT1212" s="9"/>
      <c r="DU1212" s="9"/>
      <c r="DV1212" s="9"/>
      <c r="DW1212" s="9"/>
      <c r="DX1212" s="9"/>
      <c r="DY1212" s="9"/>
      <c r="DZ1212" s="9"/>
      <c r="EA1212" s="9"/>
      <c r="EB1212" s="9"/>
      <c r="EC1212" s="9"/>
      <c r="ED1212" s="9"/>
      <c r="EE1212" s="9"/>
      <c r="EF1212" s="9"/>
      <c r="EG1212" s="9"/>
      <c r="EH1212" s="9"/>
      <c r="EI1212" s="9"/>
      <c r="EJ1212" s="9"/>
      <c r="EK1212" s="9"/>
      <c r="EL1212" s="9"/>
      <c r="EM1212" s="9"/>
      <c r="EN1212" s="9"/>
      <c r="EO1212" s="9"/>
      <c r="EP1212" s="9"/>
      <c r="EQ1212" s="9"/>
      <c r="ER1212" s="9"/>
      <c r="ES1212" s="9"/>
      <c r="ET1212" s="9"/>
      <c r="EU1212" s="9"/>
      <c r="EV1212" s="9"/>
      <c r="EW1212" s="9"/>
      <c r="EX1212" s="9"/>
      <c r="EY1212" s="9"/>
      <c r="EZ1212" s="9"/>
      <c r="FA1212" s="9"/>
      <c r="FB1212" s="9"/>
      <c r="FC1212" s="9"/>
      <c r="FD1212" s="9"/>
      <c r="FE1212" s="9"/>
      <c r="FF1212" s="9"/>
      <c r="FG1212" s="9"/>
      <c r="FH1212" s="9"/>
      <c r="FI1212" s="9"/>
      <c r="FJ1212" s="9"/>
      <c r="FK1212" s="9"/>
      <c r="FL1212" s="9"/>
      <c r="FM1212" s="9"/>
      <c r="FN1212" s="9"/>
      <c r="FO1212" s="9"/>
      <c r="FP1212" s="9"/>
      <c r="FQ1212" s="9"/>
      <c r="FR1212" s="9"/>
      <c r="FS1212" s="9"/>
      <c r="FT1212" s="9"/>
      <c r="FU1212" s="9"/>
      <c r="FV1212" s="9"/>
      <c r="FW1212" s="9"/>
      <c r="FX1212" s="9"/>
      <c r="FY1212" s="9"/>
      <c r="FZ1212" s="9"/>
      <c r="GA1212" s="9"/>
      <c r="GB1212" s="9"/>
      <c r="GC1212" s="9"/>
      <c r="GD1212" s="9"/>
      <c r="GE1212" s="9"/>
      <c r="GF1212" s="9"/>
    </row>
    <row r="1213" spans="2:188" s="67" customFormat="1" x14ac:dyDescent="0.3">
      <c r="B1213" s="68"/>
      <c r="C1213" s="68"/>
      <c r="D1213" s="171"/>
      <c r="E1213" s="171"/>
      <c r="F1213" s="73"/>
      <c r="G1213" s="69"/>
      <c r="L1213" s="75"/>
      <c r="M1213" s="72"/>
      <c r="N1213" s="7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9"/>
      <c r="AW1213" s="9"/>
      <c r="AX1213" s="9"/>
      <c r="AY1213" s="9"/>
      <c r="AZ1213" s="9"/>
      <c r="BA1213" s="9"/>
      <c r="BB1213" s="9"/>
      <c r="BC1213" s="9"/>
      <c r="BD1213" s="9"/>
      <c r="BE1213" s="9"/>
      <c r="BF1213" s="9"/>
      <c r="BG1213" s="9"/>
      <c r="BH1213" s="9"/>
      <c r="BI1213" s="9"/>
      <c r="BJ1213" s="9"/>
      <c r="BK1213" s="9"/>
      <c r="BL1213" s="9"/>
      <c r="BM1213" s="9"/>
      <c r="BN1213" s="9"/>
      <c r="BO1213" s="9"/>
      <c r="BP1213" s="9"/>
      <c r="BQ1213" s="9"/>
      <c r="BR1213" s="9"/>
      <c r="BS1213" s="9"/>
      <c r="BT1213" s="9"/>
      <c r="BU1213" s="9"/>
      <c r="BV1213" s="9"/>
      <c r="BW1213" s="9"/>
      <c r="BX1213" s="9"/>
      <c r="BY1213" s="9"/>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c r="CY1213" s="9"/>
      <c r="CZ1213" s="9"/>
      <c r="DA1213" s="9"/>
      <c r="DB1213" s="9"/>
      <c r="DC1213" s="9"/>
      <c r="DD1213" s="9"/>
      <c r="DE1213" s="9"/>
      <c r="DF1213" s="9"/>
      <c r="DG1213" s="9"/>
      <c r="DH1213" s="9"/>
      <c r="DI1213" s="9"/>
      <c r="DJ1213" s="9"/>
      <c r="DK1213" s="9"/>
      <c r="DL1213" s="9"/>
      <c r="DM1213" s="9"/>
      <c r="DN1213" s="9"/>
      <c r="DO1213" s="9"/>
      <c r="DP1213" s="9"/>
      <c r="DQ1213" s="9"/>
      <c r="DR1213" s="9"/>
      <c r="DS1213" s="9"/>
      <c r="DT1213" s="9"/>
      <c r="DU1213" s="9"/>
      <c r="DV1213" s="9"/>
      <c r="DW1213" s="9"/>
      <c r="DX1213" s="9"/>
      <c r="DY1213" s="9"/>
      <c r="DZ1213" s="9"/>
      <c r="EA1213" s="9"/>
      <c r="EB1213" s="9"/>
      <c r="EC1213" s="9"/>
      <c r="ED1213" s="9"/>
      <c r="EE1213" s="9"/>
      <c r="EF1213" s="9"/>
      <c r="EG1213" s="9"/>
      <c r="EH1213" s="9"/>
      <c r="EI1213" s="9"/>
      <c r="EJ1213" s="9"/>
      <c r="EK1213" s="9"/>
      <c r="EL1213" s="9"/>
      <c r="EM1213" s="9"/>
      <c r="EN1213" s="9"/>
      <c r="EO1213" s="9"/>
      <c r="EP1213" s="9"/>
      <c r="EQ1213" s="9"/>
      <c r="ER1213" s="9"/>
      <c r="ES1213" s="9"/>
      <c r="ET1213" s="9"/>
      <c r="EU1213" s="9"/>
      <c r="EV1213" s="9"/>
      <c r="EW1213" s="9"/>
      <c r="EX1213" s="9"/>
      <c r="EY1213" s="9"/>
      <c r="EZ1213" s="9"/>
      <c r="FA1213" s="9"/>
      <c r="FB1213" s="9"/>
      <c r="FC1213" s="9"/>
      <c r="FD1213" s="9"/>
      <c r="FE1213" s="9"/>
      <c r="FF1213" s="9"/>
      <c r="FG1213" s="9"/>
      <c r="FH1213" s="9"/>
      <c r="FI1213" s="9"/>
      <c r="FJ1213" s="9"/>
      <c r="FK1213" s="9"/>
      <c r="FL1213" s="9"/>
      <c r="FM1213" s="9"/>
      <c r="FN1213" s="9"/>
      <c r="FO1213" s="9"/>
      <c r="FP1213" s="9"/>
      <c r="FQ1213" s="9"/>
      <c r="FR1213" s="9"/>
      <c r="FS1213" s="9"/>
      <c r="FT1213" s="9"/>
      <c r="FU1213" s="9"/>
      <c r="FV1213" s="9"/>
      <c r="FW1213" s="9"/>
      <c r="FX1213" s="9"/>
      <c r="FY1213" s="9"/>
      <c r="FZ1213" s="9"/>
      <c r="GA1213" s="9"/>
      <c r="GB1213" s="9"/>
      <c r="GC1213" s="9"/>
      <c r="GD1213" s="9"/>
      <c r="GE1213" s="9"/>
      <c r="GF1213" s="9"/>
    </row>
    <row r="1214" spans="2:188" s="67" customFormat="1" x14ac:dyDescent="0.3">
      <c r="B1214" s="68"/>
      <c r="C1214" s="68"/>
      <c r="D1214" s="171"/>
      <c r="E1214" s="171"/>
      <c r="F1214" s="73"/>
      <c r="G1214" s="69"/>
      <c r="L1214" s="75"/>
      <c r="M1214" s="72"/>
      <c r="N1214" s="7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9"/>
      <c r="AW1214" s="9"/>
      <c r="AX1214" s="9"/>
      <c r="AY1214" s="9"/>
      <c r="AZ1214" s="9"/>
      <c r="BA1214" s="9"/>
      <c r="BB1214" s="9"/>
      <c r="BC1214" s="9"/>
      <c r="BD1214" s="9"/>
      <c r="BE1214" s="9"/>
      <c r="BF1214" s="9"/>
      <c r="BG1214" s="9"/>
      <c r="BH1214" s="9"/>
      <c r="BI1214" s="9"/>
      <c r="BJ1214" s="9"/>
      <c r="BK1214" s="9"/>
      <c r="BL1214" s="9"/>
      <c r="BM1214" s="9"/>
      <c r="BN1214" s="9"/>
      <c r="BO1214" s="9"/>
      <c r="BP1214" s="9"/>
      <c r="BQ1214" s="9"/>
      <c r="BR1214" s="9"/>
      <c r="BS1214" s="9"/>
      <c r="BT1214" s="9"/>
      <c r="BU1214" s="9"/>
      <c r="BV1214" s="9"/>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c r="CZ1214" s="9"/>
      <c r="DA1214" s="9"/>
      <c r="DB1214" s="9"/>
      <c r="DC1214" s="9"/>
      <c r="DD1214" s="9"/>
      <c r="DE1214" s="9"/>
      <c r="DF1214" s="9"/>
      <c r="DG1214" s="9"/>
      <c r="DH1214" s="9"/>
      <c r="DI1214" s="9"/>
      <c r="DJ1214" s="9"/>
      <c r="DK1214" s="9"/>
      <c r="DL1214" s="9"/>
      <c r="DM1214" s="9"/>
      <c r="DN1214" s="9"/>
      <c r="DO1214" s="9"/>
      <c r="DP1214" s="9"/>
      <c r="DQ1214" s="9"/>
      <c r="DR1214" s="9"/>
      <c r="DS1214" s="9"/>
      <c r="DT1214" s="9"/>
      <c r="DU1214" s="9"/>
      <c r="DV1214" s="9"/>
      <c r="DW1214" s="9"/>
      <c r="DX1214" s="9"/>
      <c r="DY1214" s="9"/>
      <c r="DZ1214" s="9"/>
      <c r="EA1214" s="9"/>
      <c r="EB1214" s="9"/>
      <c r="EC1214" s="9"/>
      <c r="ED1214" s="9"/>
      <c r="EE1214" s="9"/>
      <c r="EF1214" s="9"/>
      <c r="EG1214" s="9"/>
      <c r="EH1214" s="9"/>
      <c r="EI1214" s="9"/>
      <c r="EJ1214" s="9"/>
      <c r="EK1214" s="9"/>
      <c r="EL1214" s="9"/>
      <c r="EM1214" s="9"/>
      <c r="EN1214" s="9"/>
      <c r="EO1214" s="9"/>
      <c r="EP1214" s="9"/>
      <c r="EQ1214" s="9"/>
      <c r="ER1214" s="9"/>
      <c r="ES1214" s="9"/>
      <c r="ET1214" s="9"/>
      <c r="EU1214" s="9"/>
      <c r="EV1214" s="9"/>
      <c r="EW1214" s="9"/>
      <c r="EX1214" s="9"/>
      <c r="EY1214" s="9"/>
      <c r="EZ1214" s="9"/>
      <c r="FA1214" s="9"/>
      <c r="FB1214" s="9"/>
      <c r="FC1214" s="9"/>
      <c r="FD1214" s="9"/>
      <c r="FE1214" s="9"/>
      <c r="FF1214" s="9"/>
      <c r="FG1214" s="9"/>
      <c r="FH1214" s="9"/>
      <c r="FI1214" s="9"/>
      <c r="FJ1214" s="9"/>
      <c r="FK1214" s="9"/>
      <c r="FL1214" s="9"/>
      <c r="FM1214" s="9"/>
      <c r="FN1214" s="9"/>
      <c r="FO1214" s="9"/>
      <c r="FP1214" s="9"/>
      <c r="FQ1214" s="9"/>
      <c r="FR1214" s="9"/>
      <c r="FS1214" s="9"/>
      <c r="FT1214" s="9"/>
      <c r="FU1214" s="9"/>
      <c r="FV1214" s="9"/>
      <c r="FW1214" s="9"/>
      <c r="FX1214" s="9"/>
      <c r="FY1214" s="9"/>
      <c r="FZ1214" s="9"/>
      <c r="GA1214" s="9"/>
      <c r="GB1214" s="9"/>
      <c r="GC1214" s="9"/>
      <c r="GD1214" s="9"/>
      <c r="GE1214" s="9"/>
      <c r="GF1214" s="9"/>
    </row>
    <row r="1215" spans="2:188" s="67" customFormat="1" x14ac:dyDescent="0.3">
      <c r="B1215" s="68"/>
      <c r="C1215" s="68"/>
      <c r="D1215" s="171"/>
      <c r="E1215" s="171"/>
      <c r="F1215" s="73"/>
      <c r="G1215" s="69"/>
      <c r="L1215" s="75"/>
      <c r="M1215" s="72"/>
      <c r="N1215" s="7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9"/>
      <c r="AW1215" s="9"/>
      <c r="AX1215" s="9"/>
      <c r="AY1215" s="9"/>
      <c r="AZ1215" s="9"/>
      <c r="BA1215" s="9"/>
      <c r="BB1215" s="9"/>
      <c r="BC1215" s="9"/>
      <c r="BD1215" s="9"/>
      <c r="BE1215" s="9"/>
      <c r="BF1215" s="9"/>
      <c r="BG1215" s="9"/>
      <c r="BH1215" s="9"/>
      <c r="BI1215" s="9"/>
      <c r="BJ1215" s="9"/>
      <c r="BK1215" s="9"/>
      <c r="BL1215" s="9"/>
      <c r="BM1215" s="9"/>
      <c r="BN1215" s="9"/>
      <c r="BO1215" s="9"/>
      <c r="BP1215" s="9"/>
      <c r="BQ1215" s="9"/>
      <c r="BR1215" s="9"/>
      <c r="BS1215" s="9"/>
      <c r="BT1215" s="9"/>
      <c r="BU1215" s="9"/>
      <c r="BV1215" s="9"/>
      <c r="BW1215" s="9"/>
      <c r="BX1215" s="9"/>
      <c r="BY1215" s="9"/>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c r="CY1215" s="9"/>
      <c r="CZ1215" s="9"/>
      <c r="DA1215" s="9"/>
      <c r="DB1215" s="9"/>
      <c r="DC1215" s="9"/>
      <c r="DD1215" s="9"/>
      <c r="DE1215" s="9"/>
      <c r="DF1215" s="9"/>
      <c r="DG1215" s="9"/>
      <c r="DH1215" s="9"/>
      <c r="DI1215" s="9"/>
      <c r="DJ1215" s="9"/>
      <c r="DK1215" s="9"/>
      <c r="DL1215" s="9"/>
      <c r="DM1215" s="9"/>
      <c r="DN1215" s="9"/>
      <c r="DO1215" s="9"/>
      <c r="DP1215" s="9"/>
      <c r="DQ1215" s="9"/>
      <c r="DR1215" s="9"/>
      <c r="DS1215" s="9"/>
      <c r="DT1215" s="9"/>
      <c r="DU1215" s="9"/>
      <c r="DV1215" s="9"/>
      <c r="DW1215" s="9"/>
      <c r="DX1215" s="9"/>
      <c r="DY1215" s="9"/>
      <c r="DZ1215" s="9"/>
      <c r="EA1215" s="9"/>
      <c r="EB1215" s="9"/>
      <c r="EC1215" s="9"/>
      <c r="ED1215" s="9"/>
      <c r="EE1215" s="9"/>
      <c r="EF1215" s="9"/>
      <c r="EG1215" s="9"/>
      <c r="EH1215" s="9"/>
      <c r="EI1215" s="9"/>
      <c r="EJ1215" s="9"/>
      <c r="EK1215" s="9"/>
      <c r="EL1215" s="9"/>
      <c r="EM1215" s="9"/>
      <c r="EN1215" s="9"/>
      <c r="EO1215" s="9"/>
      <c r="EP1215" s="9"/>
      <c r="EQ1215" s="9"/>
      <c r="ER1215" s="9"/>
      <c r="ES1215" s="9"/>
      <c r="ET1215" s="9"/>
      <c r="EU1215" s="9"/>
      <c r="EV1215" s="9"/>
      <c r="EW1215" s="9"/>
      <c r="EX1215" s="9"/>
      <c r="EY1215" s="9"/>
      <c r="EZ1215" s="9"/>
      <c r="FA1215" s="9"/>
      <c r="FB1215" s="9"/>
      <c r="FC1215" s="9"/>
      <c r="FD1215" s="9"/>
      <c r="FE1215" s="9"/>
      <c r="FF1215" s="9"/>
      <c r="FG1215" s="9"/>
      <c r="FH1215" s="9"/>
      <c r="FI1215" s="9"/>
      <c r="FJ1215" s="9"/>
      <c r="FK1215" s="9"/>
      <c r="FL1215" s="9"/>
      <c r="FM1215" s="9"/>
      <c r="FN1215" s="9"/>
      <c r="FO1215" s="9"/>
      <c r="FP1215" s="9"/>
      <c r="FQ1215" s="9"/>
      <c r="FR1215" s="9"/>
      <c r="FS1215" s="9"/>
      <c r="FT1215" s="9"/>
      <c r="FU1215" s="9"/>
      <c r="FV1215" s="9"/>
      <c r="FW1215" s="9"/>
      <c r="FX1215" s="9"/>
      <c r="FY1215" s="9"/>
      <c r="FZ1215" s="9"/>
      <c r="GA1215" s="9"/>
      <c r="GB1215" s="9"/>
      <c r="GC1215" s="9"/>
      <c r="GD1215" s="9"/>
      <c r="GE1215" s="9"/>
      <c r="GF1215" s="9"/>
    </row>
    <row r="1216" spans="2:188" s="67" customFormat="1" x14ac:dyDescent="0.3">
      <c r="B1216" s="68"/>
      <c r="C1216" s="68"/>
      <c r="D1216" s="171"/>
      <c r="E1216" s="171"/>
      <c r="F1216" s="73"/>
      <c r="G1216" s="69"/>
      <c r="L1216" s="75"/>
      <c r="M1216" s="72"/>
      <c r="N1216" s="7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9"/>
      <c r="AW1216" s="9"/>
      <c r="AX1216" s="9"/>
      <c r="AY1216" s="9"/>
      <c r="AZ1216" s="9"/>
      <c r="BA1216" s="9"/>
      <c r="BB1216" s="9"/>
      <c r="BC1216" s="9"/>
      <c r="BD1216" s="9"/>
      <c r="BE1216" s="9"/>
      <c r="BF1216" s="9"/>
      <c r="BG1216" s="9"/>
      <c r="BH1216" s="9"/>
      <c r="BI1216" s="9"/>
      <c r="BJ1216" s="9"/>
      <c r="BK1216" s="9"/>
      <c r="BL1216" s="9"/>
      <c r="BM1216" s="9"/>
      <c r="BN1216" s="9"/>
      <c r="BO1216" s="9"/>
      <c r="BP1216" s="9"/>
      <c r="BQ1216" s="9"/>
      <c r="BR1216" s="9"/>
      <c r="BS1216" s="9"/>
      <c r="BT1216" s="9"/>
      <c r="BU1216" s="9"/>
      <c r="BV1216" s="9"/>
      <c r="BW1216" s="9"/>
      <c r="BX1216" s="9"/>
      <c r="BY1216" s="9"/>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c r="CZ1216" s="9"/>
      <c r="DA1216" s="9"/>
      <c r="DB1216" s="9"/>
      <c r="DC1216" s="9"/>
      <c r="DD1216" s="9"/>
      <c r="DE1216" s="9"/>
      <c r="DF1216" s="9"/>
      <c r="DG1216" s="9"/>
      <c r="DH1216" s="9"/>
      <c r="DI1216" s="9"/>
      <c r="DJ1216" s="9"/>
      <c r="DK1216" s="9"/>
      <c r="DL1216" s="9"/>
      <c r="DM1216" s="9"/>
      <c r="DN1216" s="9"/>
      <c r="DO1216" s="9"/>
      <c r="DP1216" s="9"/>
      <c r="DQ1216" s="9"/>
      <c r="DR1216" s="9"/>
      <c r="DS1216" s="9"/>
      <c r="DT1216" s="9"/>
      <c r="DU1216" s="9"/>
      <c r="DV1216" s="9"/>
      <c r="DW1216" s="9"/>
      <c r="DX1216" s="9"/>
      <c r="DY1216" s="9"/>
      <c r="DZ1216" s="9"/>
      <c r="EA1216" s="9"/>
      <c r="EB1216" s="9"/>
      <c r="EC1216" s="9"/>
      <c r="ED1216" s="9"/>
      <c r="EE1216" s="9"/>
      <c r="EF1216" s="9"/>
      <c r="EG1216" s="9"/>
      <c r="EH1216" s="9"/>
      <c r="EI1216" s="9"/>
      <c r="EJ1216" s="9"/>
      <c r="EK1216" s="9"/>
      <c r="EL1216" s="9"/>
      <c r="EM1216" s="9"/>
      <c r="EN1216" s="9"/>
      <c r="EO1216" s="9"/>
      <c r="EP1216" s="9"/>
      <c r="EQ1216" s="9"/>
      <c r="ER1216" s="9"/>
      <c r="ES1216" s="9"/>
      <c r="ET1216" s="9"/>
      <c r="EU1216" s="9"/>
      <c r="EV1216" s="9"/>
      <c r="EW1216" s="9"/>
      <c r="EX1216" s="9"/>
      <c r="EY1216" s="9"/>
      <c r="EZ1216" s="9"/>
      <c r="FA1216" s="9"/>
      <c r="FB1216" s="9"/>
      <c r="FC1216" s="9"/>
      <c r="FD1216" s="9"/>
      <c r="FE1216" s="9"/>
      <c r="FF1216" s="9"/>
      <c r="FG1216" s="9"/>
      <c r="FH1216" s="9"/>
      <c r="FI1216" s="9"/>
      <c r="FJ1216" s="9"/>
      <c r="FK1216" s="9"/>
      <c r="FL1216" s="9"/>
      <c r="FM1216" s="9"/>
      <c r="FN1216" s="9"/>
      <c r="FO1216" s="9"/>
      <c r="FP1216" s="9"/>
      <c r="FQ1216" s="9"/>
      <c r="FR1216" s="9"/>
      <c r="FS1216" s="9"/>
      <c r="FT1216" s="9"/>
      <c r="FU1216" s="9"/>
      <c r="FV1216" s="9"/>
      <c r="FW1216" s="9"/>
      <c r="FX1216" s="9"/>
      <c r="FY1216" s="9"/>
      <c r="FZ1216" s="9"/>
      <c r="GA1216" s="9"/>
      <c r="GB1216" s="9"/>
      <c r="GC1216" s="9"/>
      <c r="GD1216" s="9"/>
      <c r="GE1216" s="9"/>
      <c r="GF1216" s="9"/>
    </row>
    <row r="1217" spans="2:188" s="67" customFormat="1" x14ac:dyDescent="0.3">
      <c r="B1217" s="68"/>
      <c r="C1217" s="68"/>
      <c r="D1217" s="171"/>
      <c r="E1217" s="171"/>
      <c r="F1217" s="73"/>
      <c r="G1217" s="69"/>
      <c r="L1217" s="75"/>
      <c r="M1217" s="72"/>
      <c r="N1217" s="7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9"/>
      <c r="AW1217" s="9"/>
      <c r="AX1217" s="9"/>
      <c r="AY1217" s="9"/>
      <c r="AZ1217" s="9"/>
      <c r="BA1217" s="9"/>
      <c r="BB1217" s="9"/>
      <c r="BC1217" s="9"/>
      <c r="BD1217" s="9"/>
      <c r="BE1217" s="9"/>
      <c r="BF1217" s="9"/>
      <c r="BG1217" s="9"/>
      <c r="BH1217" s="9"/>
      <c r="BI1217" s="9"/>
      <c r="BJ1217" s="9"/>
      <c r="BK1217" s="9"/>
      <c r="BL1217" s="9"/>
      <c r="BM1217" s="9"/>
      <c r="BN1217" s="9"/>
      <c r="BO1217" s="9"/>
      <c r="BP1217" s="9"/>
      <c r="BQ1217" s="9"/>
      <c r="BR1217" s="9"/>
      <c r="BS1217" s="9"/>
      <c r="BT1217" s="9"/>
      <c r="BU1217" s="9"/>
      <c r="BV1217" s="9"/>
      <c r="BW1217" s="9"/>
      <c r="BX1217" s="9"/>
      <c r="BY1217" s="9"/>
      <c r="BZ1217" s="9"/>
      <c r="CA1217" s="9"/>
      <c r="CB1217" s="9"/>
      <c r="CC1217" s="9"/>
      <c r="CD1217" s="9"/>
      <c r="CE1217" s="9"/>
      <c r="CF1217" s="9"/>
      <c r="CG1217" s="9"/>
      <c r="CH1217" s="9"/>
      <c r="CI1217" s="9"/>
      <c r="CJ1217" s="9"/>
      <c r="CK1217" s="9"/>
      <c r="CL1217" s="9"/>
      <c r="CM1217" s="9"/>
      <c r="CN1217" s="9"/>
      <c r="CO1217" s="9"/>
      <c r="CP1217" s="9"/>
      <c r="CQ1217" s="9"/>
      <c r="CR1217" s="9"/>
      <c r="CS1217" s="9"/>
      <c r="CT1217" s="9"/>
      <c r="CU1217" s="9"/>
      <c r="CV1217" s="9"/>
      <c r="CW1217" s="9"/>
      <c r="CX1217" s="9"/>
      <c r="CY1217" s="9"/>
      <c r="CZ1217" s="9"/>
      <c r="DA1217" s="9"/>
      <c r="DB1217" s="9"/>
      <c r="DC1217" s="9"/>
      <c r="DD1217" s="9"/>
      <c r="DE1217" s="9"/>
      <c r="DF1217" s="9"/>
      <c r="DG1217" s="9"/>
      <c r="DH1217" s="9"/>
      <c r="DI1217" s="9"/>
      <c r="DJ1217" s="9"/>
      <c r="DK1217" s="9"/>
      <c r="DL1217" s="9"/>
      <c r="DM1217" s="9"/>
      <c r="DN1217" s="9"/>
      <c r="DO1217" s="9"/>
      <c r="DP1217" s="9"/>
      <c r="DQ1217" s="9"/>
      <c r="DR1217" s="9"/>
      <c r="DS1217" s="9"/>
      <c r="DT1217" s="9"/>
      <c r="DU1217" s="9"/>
      <c r="DV1217" s="9"/>
      <c r="DW1217" s="9"/>
      <c r="DX1217" s="9"/>
      <c r="DY1217" s="9"/>
      <c r="DZ1217" s="9"/>
      <c r="EA1217" s="9"/>
      <c r="EB1217" s="9"/>
      <c r="EC1217" s="9"/>
      <c r="ED1217" s="9"/>
      <c r="EE1217" s="9"/>
      <c r="EF1217" s="9"/>
      <c r="EG1217" s="9"/>
      <c r="EH1217" s="9"/>
      <c r="EI1217" s="9"/>
      <c r="EJ1217" s="9"/>
      <c r="EK1217" s="9"/>
      <c r="EL1217" s="9"/>
      <c r="EM1217" s="9"/>
      <c r="EN1217" s="9"/>
      <c r="EO1217" s="9"/>
      <c r="EP1217" s="9"/>
      <c r="EQ1217" s="9"/>
      <c r="ER1217" s="9"/>
      <c r="ES1217" s="9"/>
      <c r="ET1217" s="9"/>
      <c r="EU1217" s="9"/>
      <c r="EV1217" s="9"/>
      <c r="EW1217" s="9"/>
      <c r="EX1217" s="9"/>
      <c r="EY1217" s="9"/>
      <c r="EZ1217" s="9"/>
      <c r="FA1217" s="9"/>
      <c r="FB1217" s="9"/>
      <c r="FC1217" s="9"/>
      <c r="FD1217" s="9"/>
      <c r="FE1217" s="9"/>
      <c r="FF1217" s="9"/>
      <c r="FG1217" s="9"/>
      <c r="FH1217" s="9"/>
      <c r="FI1217" s="9"/>
      <c r="FJ1217" s="9"/>
      <c r="FK1217" s="9"/>
      <c r="FL1217" s="9"/>
      <c r="FM1217" s="9"/>
      <c r="FN1217" s="9"/>
      <c r="FO1217" s="9"/>
      <c r="FP1217" s="9"/>
      <c r="FQ1217" s="9"/>
      <c r="FR1217" s="9"/>
      <c r="FS1217" s="9"/>
      <c r="FT1217" s="9"/>
      <c r="FU1217" s="9"/>
      <c r="FV1217" s="9"/>
      <c r="FW1217" s="9"/>
      <c r="FX1217" s="9"/>
      <c r="FY1217" s="9"/>
      <c r="FZ1217" s="9"/>
      <c r="GA1217" s="9"/>
      <c r="GB1217" s="9"/>
      <c r="GC1217" s="9"/>
      <c r="GD1217" s="9"/>
      <c r="GE1217" s="9"/>
      <c r="GF1217" s="9"/>
    </row>
    <row r="1218" spans="2:188" s="67" customFormat="1" x14ac:dyDescent="0.3">
      <c r="B1218" s="68"/>
      <c r="C1218" s="68"/>
      <c r="D1218" s="171"/>
      <c r="E1218" s="171"/>
      <c r="F1218" s="73"/>
      <c r="G1218" s="69"/>
      <c r="L1218" s="75"/>
      <c r="M1218" s="72"/>
      <c r="N1218" s="7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9"/>
      <c r="AW1218" s="9"/>
      <c r="AX1218" s="9"/>
      <c r="AY1218" s="9"/>
      <c r="AZ1218" s="9"/>
      <c r="BA1218" s="9"/>
      <c r="BB1218" s="9"/>
      <c r="BC1218" s="9"/>
      <c r="BD1218" s="9"/>
      <c r="BE1218" s="9"/>
      <c r="BF1218" s="9"/>
      <c r="BG1218" s="9"/>
      <c r="BH1218" s="9"/>
      <c r="BI1218" s="9"/>
      <c r="BJ1218" s="9"/>
      <c r="BK1218" s="9"/>
      <c r="BL1218" s="9"/>
      <c r="BM1218" s="9"/>
      <c r="BN1218" s="9"/>
      <c r="BO1218" s="9"/>
      <c r="BP1218" s="9"/>
      <c r="BQ1218" s="9"/>
      <c r="BR1218" s="9"/>
      <c r="BS1218" s="9"/>
      <c r="BT1218" s="9"/>
      <c r="BU1218" s="9"/>
      <c r="BV1218" s="9"/>
      <c r="BW1218" s="9"/>
      <c r="BX1218" s="9"/>
      <c r="BY1218" s="9"/>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c r="CZ1218" s="9"/>
      <c r="DA1218" s="9"/>
      <c r="DB1218" s="9"/>
      <c r="DC1218" s="9"/>
      <c r="DD1218" s="9"/>
      <c r="DE1218" s="9"/>
      <c r="DF1218" s="9"/>
      <c r="DG1218" s="9"/>
      <c r="DH1218" s="9"/>
      <c r="DI1218" s="9"/>
      <c r="DJ1218" s="9"/>
      <c r="DK1218" s="9"/>
      <c r="DL1218" s="9"/>
      <c r="DM1218" s="9"/>
      <c r="DN1218" s="9"/>
      <c r="DO1218" s="9"/>
      <c r="DP1218" s="9"/>
      <c r="DQ1218" s="9"/>
      <c r="DR1218" s="9"/>
      <c r="DS1218" s="9"/>
      <c r="DT1218" s="9"/>
      <c r="DU1218" s="9"/>
      <c r="DV1218" s="9"/>
      <c r="DW1218" s="9"/>
      <c r="DX1218" s="9"/>
      <c r="DY1218" s="9"/>
      <c r="DZ1218" s="9"/>
      <c r="EA1218" s="9"/>
      <c r="EB1218" s="9"/>
      <c r="EC1218" s="9"/>
      <c r="ED1218" s="9"/>
      <c r="EE1218" s="9"/>
      <c r="EF1218" s="9"/>
      <c r="EG1218" s="9"/>
      <c r="EH1218" s="9"/>
      <c r="EI1218" s="9"/>
      <c r="EJ1218" s="9"/>
      <c r="EK1218" s="9"/>
      <c r="EL1218" s="9"/>
      <c r="EM1218" s="9"/>
      <c r="EN1218" s="9"/>
      <c r="EO1218" s="9"/>
      <c r="EP1218" s="9"/>
      <c r="EQ1218" s="9"/>
      <c r="ER1218" s="9"/>
      <c r="ES1218" s="9"/>
      <c r="ET1218" s="9"/>
      <c r="EU1218" s="9"/>
      <c r="EV1218" s="9"/>
      <c r="EW1218" s="9"/>
      <c r="EX1218" s="9"/>
      <c r="EY1218" s="9"/>
      <c r="EZ1218" s="9"/>
      <c r="FA1218" s="9"/>
      <c r="FB1218" s="9"/>
      <c r="FC1218" s="9"/>
      <c r="FD1218" s="9"/>
      <c r="FE1218" s="9"/>
      <c r="FF1218" s="9"/>
      <c r="FG1218" s="9"/>
      <c r="FH1218" s="9"/>
      <c r="FI1218" s="9"/>
      <c r="FJ1218" s="9"/>
      <c r="FK1218" s="9"/>
      <c r="FL1218" s="9"/>
      <c r="FM1218" s="9"/>
      <c r="FN1218" s="9"/>
      <c r="FO1218" s="9"/>
      <c r="FP1218" s="9"/>
      <c r="FQ1218" s="9"/>
      <c r="FR1218" s="9"/>
      <c r="FS1218" s="9"/>
      <c r="FT1218" s="9"/>
      <c r="FU1218" s="9"/>
      <c r="FV1218" s="9"/>
      <c r="FW1218" s="9"/>
      <c r="FX1218" s="9"/>
      <c r="FY1218" s="9"/>
      <c r="FZ1218" s="9"/>
      <c r="GA1218" s="9"/>
      <c r="GB1218" s="9"/>
      <c r="GC1218" s="9"/>
      <c r="GD1218" s="9"/>
      <c r="GE1218" s="9"/>
      <c r="GF1218" s="9"/>
    </row>
    <row r="1219" spans="2:188" s="67" customFormat="1" x14ac:dyDescent="0.3">
      <c r="B1219" s="68"/>
      <c r="C1219" s="68"/>
      <c r="D1219" s="171"/>
      <c r="E1219" s="171"/>
      <c r="F1219" s="73"/>
      <c r="G1219" s="69"/>
      <c r="L1219" s="75"/>
      <c r="M1219" s="72"/>
      <c r="N1219" s="7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9"/>
      <c r="AW1219" s="9"/>
      <c r="AX1219" s="9"/>
      <c r="AY1219" s="9"/>
      <c r="AZ1219" s="9"/>
      <c r="BA1219" s="9"/>
      <c r="BB1219" s="9"/>
      <c r="BC1219" s="9"/>
      <c r="BD1219" s="9"/>
      <c r="BE1219" s="9"/>
      <c r="BF1219" s="9"/>
      <c r="BG1219" s="9"/>
      <c r="BH1219" s="9"/>
      <c r="BI1219" s="9"/>
      <c r="BJ1219" s="9"/>
      <c r="BK1219" s="9"/>
      <c r="BL1219" s="9"/>
      <c r="BM1219" s="9"/>
      <c r="BN1219" s="9"/>
      <c r="BO1219" s="9"/>
      <c r="BP1219" s="9"/>
      <c r="BQ1219" s="9"/>
      <c r="BR1219" s="9"/>
      <c r="BS1219" s="9"/>
      <c r="BT1219" s="9"/>
      <c r="BU1219" s="9"/>
      <c r="BV1219" s="9"/>
      <c r="BW1219" s="9"/>
      <c r="BX1219" s="9"/>
      <c r="BY1219" s="9"/>
      <c r="BZ1219" s="9"/>
      <c r="CA1219" s="9"/>
      <c r="CB1219" s="9"/>
      <c r="CC1219" s="9"/>
      <c r="CD1219" s="9"/>
      <c r="CE1219" s="9"/>
      <c r="CF1219" s="9"/>
      <c r="CG1219" s="9"/>
      <c r="CH1219" s="9"/>
      <c r="CI1219" s="9"/>
      <c r="CJ1219" s="9"/>
      <c r="CK1219" s="9"/>
      <c r="CL1219" s="9"/>
      <c r="CM1219" s="9"/>
      <c r="CN1219" s="9"/>
      <c r="CO1219" s="9"/>
      <c r="CP1219" s="9"/>
      <c r="CQ1219" s="9"/>
      <c r="CR1219" s="9"/>
      <c r="CS1219" s="9"/>
      <c r="CT1219" s="9"/>
      <c r="CU1219" s="9"/>
      <c r="CV1219" s="9"/>
      <c r="CW1219" s="9"/>
      <c r="CX1219" s="9"/>
      <c r="CY1219" s="9"/>
      <c r="CZ1219" s="9"/>
      <c r="DA1219" s="9"/>
      <c r="DB1219" s="9"/>
      <c r="DC1219" s="9"/>
      <c r="DD1219" s="9"/>
      <c r="DE1219" s="9"/>
      <c r="DF1219" s="9"/>
      <c r="DG1219" s="9"/>
      <c r="DH1219" s="9"/>
      <c r="DI1219" s="9"/>
      <c r="DJ1219" s="9"/>
      <c r="DK1219" s="9"/>
      <c r="DL1219" s="9"/>
      <c r="DM1219" s="9"/>
      <c r="DN1219" s="9"/>
      <c r="DO1219" s="9"/>
      <c r="DP1219" s="9"/>
      <c r="DQ1219" s="9"/>
      <c r="DR1219" s="9"/>
      <c r="DS1219" s="9"/>
      <c r="DT1219" s="9"/>
      <c r="DU1219" s="9"/>
      <c r="DV1219" s="9"/>
      <c r="DW1219" s="9"/>
      <c r="DX1219" s="9"/>
      <c r="DY1219" s="9"/>
      <c r="DZ1219" s="9"/>
      <c r="EA1219" s="9"/>
      <c r="EB1219" s="9"/>
      <c r="EC1219" s="9"/>
      <c r="ED1219" s="9"/>
      <c r="EE1219" s="9"/>
      <c r="EF1219" s="9"/>
      <c r="EG1219" s="9"/>
      <c r="EH1219" s="9"/>
      <c r="EI1219" s="9"/>
      <c r="EJ1219" s="9"/>
      <c r="EK1219" s="9"/>
      <c r="EL1219" s="9"/>
      <c r="EM1219" s="9"/>
      <c r="EN1219" s="9"/>
      <c r="EO1219" s="9"/>
      <c r="EP1219" s="9"/>
      <c r="EQ1219" s="9"/>
      <c r="ER1219" s="9"/>
      <c r="ES1219" s="9"/>
      <c r="ET1219" s="9"/>
      <c r="EU1219" s="9"/>
      <c r="EV1219" s="9"/>
      <c r="EW1219" s="9"/>
      <c r="EX1219" s="9"/>
      <c r="EY1219" s="9"/>
      <c r="EZ1219" s="9"/>
      <c r="FA1219" s="9"/>
      <c r="FB1219" s="9"/>
      <c r="FC1219" s="9"/>
      <c r="FD1219" s="9"/>
      <c r="FE1219" s="9"/>
      <c r="FF1219" s="9"/>
      <c r="FG1219" s="9"/>
      <c r="FH1219" s="9"/>
      <c r="FI1219" s="9"/>
      <c r="FJ1219" s="9"/>
      <c r="FK1219" s="9"/>
      <c r="FL1219" s="9"/>
      <c r="FM1219" s="9"/>
      <c r="FN1219" s="9"/>
      <c r="FO1219" s="9"/>
      <c r="FP1219" s="9"/>
      <c r="FQ1219" s="9"/>
      <c r="FR1219" s="9"/>
      <c r="FS1219" s="9"/>
      <c r="FT1219" s="9"/>
      <c r="FU1219" s="9"/>
      <c r="FV1219" s="9"/>
      <c r="FW1219" s="9"/>
      <c r="FX1219" s="9"/>
      <c r="FY1219" s="9"/>
      <c r="FZ1219" s="9"/>
      <c r="GA1219" s="9"/>
      <c r="GB1219" s="9"/>
      <c r="GC1219" s="9"/>
      <c r="GD1219" s="9"/>
      <c r="GE1219" s="9"/>
      <c r="GF1219" s="9"/>
    </row>
    <row r="1220" spans="2:188" s="67" customFormat="1" x14ac:dyDescent="0.3">
      <c r="B1220" s="68"/>
      <c r="C1220" s="68"/>
      <c r="D1220" s="171"/>
      <c r="E1220" s="171"/>
      <c r="F1220" s="73"/>
      <c r="G1220" s="69"/>
      <c r="L1220" s="75"/>
      <c r="M1220" s="72"/>
      <c r="N1220" s="7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9"/>
      <c r="AW1220" s="9"/>
      <c r="AX1220" s="9"/>
      <c r="AY1220" s="9"/>
      <c r="AZ1220" s="9"/>
      <c r="BA1220" s="9"/>
      <c r="BB1220" s="9"/>
      <c r="BC1220" s="9"/>
      <c r="BD1220" s="9"/>
      <c r="BE1220" s="9"/>
      <c r="BF1220" s="9"/>
      <c r="BG1220" s="9"/>
      <c r="BH1220" s="9"/>
      <c r="BI1220" s="9"/>
      <c r="BJ1220" s="9"/>
      <c r="BK1220" s="9"/>
      <c r="BL1220" s="9"/>
      <c r="BM1220" s="9"/>
      <c r="BN1220" s="9"/>
      <c r="BO1220" s="9"/>
      <c r="BP1220" s="9"/>
      <c r="BQ1220" s="9"/>
      <c r="BR1220" s="9"/>
      <c r="BS1220" s="9"/>
      <c r="BT1220" s="9"/>
      <c r="BU1220" s="9"/>
      <c r="BV1220" s="9"/>
      <c r="BW1220" s="9"/>
      <c r="BX1220" s="9"/>
      <c r="BY1220" s="9"/>
      <c r="BZ1220" s="9"/>
      <c r="CA1220" s="9"/>
      <c r="CB1220" s="9"/>
      <c r="CC1220" s="9"/>
      <c r="CD1220" s="9"/>
      <c r="CE1220" s="9"/>
      <c r="CF1220" s="9"/>
      <c r="CG1220" s="9"/>
      <c r="CH1220" s="9"/>
      <c r="CI1220" s="9"/>
      <c r="CJ1220" s="9"/>
      <c r="CK1220" s="9"/>
      <c r="CL1220" s="9"/>
      <c r="CM1220" s="9"/>
      <c r="CN1220" s="9"/>
      <c r="CO1220" s="9"/>
      <c r="CP1220" s="9"/>
      <c r="CQ1220" s="9"/>
      <c r="CR1220" s="9"/>
      <c r="CS1220" s="9"/>
      <c r="CT1220" s="9"/>
      <c r="CU1220" s="9"/>
      <c r="CV1220" s="9"/>
      <c r="CW1220" s="9"/>
      <c r="CX1220" s="9"/>
      <c r="CY1220" s="9"/>
      <c r="CZ1220" s="9"/>
      <c r="DA1220" s="9"/>
      <c r="DB1220" s="9"/>
      <c r="DC1220" s="9"/>
      <c r="DD1220" s="9"/>
      <c r="DE1220" s="9"/>
      <c r="DF1220" s="9"/>
      <c r="DG1220" s="9"/>
      <c r="DH1220" s="9"/>
      <c r="DI1220" s="9"/>
      <c r="DJ1220" s="9"/>
      <c r="DK1220" s="9"/>
      <c r="DL1220" s="9"/>
      <c r="DM1220" s="9"/>
      <c r="DN1220" s="9"/>
      <c r="DO1220" s="9"/>
      <c r="DP1220" s="9"/>
      <c r="DQ1220" s="9"/>
      <c r="DR1220" s="9"/>
      <c r="DS1220" s="9"/>
      <c r="DT1220" s="9"/>
      <c r="DU1220" s="9"/>
      <c r="DV1220" s="9"/>
      <c r="DW1220" s="9"/>
      <c r="DX1220" s="9"/>
      <c r="DY1220" s="9"/>
      <c r="DZ1220" s="9"/>
      <c r="EA1220" s="9"/>
      <c r="EB1220" s="9"/>
      <c r="EC1220" s="9"/>
      <c r="ED1220" s="9"/>
      <c r="EE1220" s="9"/>
      <c r="EF1220" s="9"/>
      <c r="EG1220" s="9"/>
      <c r="EH1220" s="9"/>
      <c r="EI1220" s="9"/>
      <c r="EJ1220" s="9"/>
      <c r="EK1220" s="9"/>
      <c r="EL1220" s="9"/>
      <c r="EM1220" s="9"/>
      <c r="EN1220" s="9"/>
      <c r="EO1220" s="9"/>
      <c r="EP1220" s="9"/>
      <c r="EQ1220" s="9"/>
      <c r="ER1220" s="9"/>
      <c r="ES1220" s="9"/>
      <c r="ET1220" s="9"/>
      <c r="EU1220" s="9"/>
      <c r="EV1220" s="9"/>
      <c r="EW1220" s="9"/>
      <c r="EX1220" s="9"/>
      <c r="EY1220" s="9"/>
      <c r="EZ1220" s="9"/>
      <c r="FA1220" s="9"/>
      <c r="FB1220" s="9"/>
      <c r="FC1220" s="9"/>
      <c r="FD1220" s="9"/>
      <c r="FE1220" s="9"/>
      <c r="FF1220" s="9"/>
      <c r="FG1220" s="9"/>
      <c r="FH1220" s="9"/>
      <c r="FI1220" s="9"/>
      <c r="FJ1220" s="9"/>
      <c r="FK1220" s="9"/>
      <c r="FL1220" s="9"/>
      <c r="FM1220" s="9"/>
      <c r="FN1220" s="9"/>
      <c r="FO1220" s="9"/>
      <c r="FP1220" s="9"/>
      <c r="FQ1220" s="9"/>
      <c r="FR1220" s="9"/>
      <c r="FS1220" s="9"/>
      <c r="FT1220" s="9"/>
      <c r="FU1220" s="9"/>
      <c r="FV1220" s="9"/>
      <c r="FW1220" s="9"/>
      <c r="FX1220" s="9"/>
      <c r="FY1220" s="9"/>
      <c r="FZ1220" s="9"/>
      <c r="GA1220" s="9"/>
      <c r="GB1220" s="9"/>
      <c r="GC1220" s="9"/>
      <c r="GD1220" s="9"/>
      <c r="GE1220" s="9"/>
      <c r="GF1220" s="9"/>
    </row>
    <row r="1221" spans="2:188" s="67" customFormat="1" x14ac:dyDescent="0.3">
      <c r="B1221" s="68"/>
      <c r="C1221" s="68"/>
      <c r="D1221" s="171"/>
      <c r="E1221" s="171"/>
      <c r="F1221" s="73"/>
      <c r="G1221" s="69"/>
      <c r="L1221" s="75"/>
      <c r="M1221" s="72"/>
      <c r="N1221" s="7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9"/>
      <c r="AW1221" s="9"/>
      <c r="AX1221" s="9"/>
      <c r="AY1221" s="9"/>
      <c r="AZ1221" s="9"/>
      <c r="BA1221" s="9"/>
      <c r="BB1221" s="9"/>
      <c r="BC1221" s="9"/>
      <c r="BD1221" s="9"/>
      <c r="BE1221" s="9"/>
      <c r="BF1221" s="9"/>
      <c r="BG1221" s="9"/>
      <c r="BH1221" s="9"/>
      <c r="BI1221" s="9"/>
      <c r="BJ1221" s="9"/>
      <c r="BK1221" s="9"/>
      <c r="BL1221" s="9"/>
      <c r="BM1221" s="9"/>
      <c r="BN1221" s="9"/>
      <c r="BO1221" s="9"/>
      <c r="BP1221" s="9"/>
      <c r="BQ1221" s="9"/>
      <c r="BR1221" s="9"/>
      <c r="BS1221" s="9"/>
      <c r="BT1221" s="9"/>
      <c r="BU1221" s="9"/>
      <c r="BV1221" s="9"/>
      <c r="BW1221" s="9"/>
      <c r="BX1221" s="9"/>
      <c r="BY1221" s="9"/>
      <c r="BZ1221" s="9"/>
      <c r="CA1221" s="9"/>
      <c r="CB1221" s="9"/>
      <c r="CC1221" s="9"/>
      <c r="CD1221" s="9"/>
      <c r="CE1221" s="9"/>
      <c r="CF1221" s="9"/>
      <c r="CG1221" s="9"/>
      <c r="CH1221" s="9"/>
      <c r="CI1221" s="9"/>
      <c r="CJ1221" s="9"/>
      <c r="CK1221" s="9"/>
      <c r="CL1221" s="9"/>
      <c r="CM1221" s="9"/>
      <c r="CN1221" s="9"/>
      <c r="CO1221" s="9"/>
      <c r="CP1221" s="9"/>
      <c r="CQ1221" s="9"/>
      <c r="CR1221" s="9"/>
      <c r="CS1221" s="9"/>
      <c r="CT1221" s="9"/>
      <c r="CU1221" s="9"/>
      <c r="CV1221" s="9"/>
      <c r="CW1221" s="9"/>
      <c r="CX1221" s="9"/>
      <c r="CY1221" s="9"/>
      <c r="CZ1221" s="9"/>
      <c r="DA1221" s="9"/>
      <c r="DB1221" s="9"/>
      <c r="DC1221" s="9"/>
      <c r="DD1221" s="9"/>
      <c r="DE1221" s="9"/>
      <c r="DF1221" s="9"/>
      <c r="DG1221" s="9"/>
      <c r="DH1221" s="9"/>
      <c r="DI1221" s="9"/>
      <c r="DJ1221" s="9"/>
      <c r="DK1221" s="9"/>
      <c r="DL1221" s="9"/>
      <c r="DM1221" s="9"/>
      <c r="DN1221" s="9"/>
      <c r="DO1221" s="9"/>
      <c r="DP1221" s="9"/>
      <c r="DQ1221" s="9"/>
      <c r="DR1221" s="9"/>
      <c r="DS1221" s="9"/>
      <c r="DT1221" s="9"/>
      <c r="DU1221" s="9"/>
      <c r="DV1221" s="9"/>
      <c r="DW1221" s="9"/>
      <c r="DX1221" s="9"/>
      <c r="DY1221" s="9"/>
      <c r="DZ1221" s="9"/>
      <c r="EA1221" s="9"/>
      <c r="EB1221" s="9"/>
      <c r="EC1221" s="9"/>
      <c r="ED1221" s="9"/>
      <c r="EE1221" s="9"/>
      <c r="EF1221" s="9"/>
      <c r="EG1221" s="9"/>
      <c r="EH1221" s="9"/>
      <c r="EI1221" s="9"/>
      <c r="EJ1221" s="9"/>
      <c r="EK1221" s="9"/>
      <c r="EL1221" s="9"/>
      <c r="EM1221" s="9"/>
      <c r="EN1221" s="9"/>
      <c r="EO1221" s="9"/>
      <c r="EP1221" s="9"/>
      <c r="EQ1221" s="9"/>
      <c r="ER1221" s="9"/>
      <c r="ES1221" s="9"/>
      <c r="ET1221" s="9"/>
      <c r="EU1221" s="9"/>
      <c r="EV1221" s="9"/>
      <c r="EW1221" s="9"/>
      <c r="EX1221" s="9"/>
      <c r="EY1221" s="9"/>
      <c r="EZ1221" s="9"/>
      <c r="FA1221" s="9"/>
      <c r="FB1221" s="9"/>
      <c r="FC1221" s="9"/>
      <c r="FD1221" s="9"/>
      <c r="FE1221" s="9"/>
      <c r="FF1221" s="9"/>
      <c r="FG1221" s="9"/>
      <c r="FH1221" s="9"/>
      <c r="FI1221" s="9"/>
      <c r="FJ1221" s="9"/>
      <c r="FK1221" s="9"/>
      <c r="FL1221" s="9"/>
      <c r="FM1221" s="9"/>
      <c r="FN1221" s="9"/>
      <c r="FO1221" s="9"/>
      <c r="FP1221" s="9"/>
      <c r="FQ1221" s="9"/>
      <c r="FR1221" s="9"/>
      <c r="FS1221" s="9"/>
      <c r="FT1221" s="9"/>
      <c r="FU1221" s="9"/>
      <c r="FV1221" s="9"/>
      <c r="FW1221" s="9"/>
      <c r="FX1221" s="9"/>
      <c r="FY1221" s="9"/>
      <c r="FZ1221" s="9"/>
      <c r="GA1221" s="9"/>
      <c r="GB1221" s="9"/>
      <c r="GC1221" s="9"/>
      <c r="GD1221" s="9"/>
      <c r="GE1221" s="9"/>
      <c r="GF1221" s="9"/>
    </row>
    <row r="1222" spans="2:188" s="67" customFormat="1" x14ac:dyDescent="0.3">
      <c r="B1222" s="68"/>
      <c r="C1222" s="68"/>
      <c r="D1222" s="171"/>
      <c r="E1222" s="171"/>
      <c r="F1222" s="73"/>
      <c r="G1222" s="69"/>
      <c r="L1222" s="75"/>
      <c r="M1222" s="72"/>
      <c r="N1222" s="7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9"/>
      <c r="AW1222" s="9"/>
      <c r="AX1222" s="9"/>
      <c r="AY1222" s="9"/>
      <c r="AZ1222" s="9"/>
      <c r="BA1222" s="9"/>
      <c r="BB1222" s="9"/>
      <c r="BC1222" s="9"/>
      <c r="BD1222" s="9"/>
      <c r="BE1222" s="9"/>
      <c r="BF1222" s="9"/>
      <c r="BG1222" s="9"/>
      <c r="BH1222" s="9"/>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c r="DR1222" s="9"/>
      <c r="DS1222" s="9"/>
      <c r="DT1222" s="9"/>
      <c r="DU1222" s="9"/>
      <c r="DV1222" s="9"/>
      <c r="DW1222" s="9"/>
      <c r="DX1222" s="9"/>
      <c r="DY1222" s="9"/>
      <c r="DZ1222" s="9"/>
      <c r="EA1222" s="9"/>
      <c r="EB1222" s="9"/>
      <c r="EC1222" s="9"/>
      <c r="ED1222" s="9"/>
      <c r="EE1222" s="9"/>
      <c r="EF1222" s="9"/>
      <c r="EG1222" s="9"/>
      <c r="EH1222" s="9"/>
      <c r="EI1222" s="9"/>
      <c r="EJ1222" s="9"/>
      <c r="EK1222" s="9"/>
      <c r="EL1222" s="9"/>
      <c r="EM1222" s="9"/>
      <c r="EN1222" s="9"/>
      <c r="EO1222" s="9"/>
      <c r="EP1222" s="9"/>
      <c r="EQ1222" s="9"/>
      <c r="ER1222" s="9"/>
      <c r="ES1222" s="9"/>
      <c r="ET1222" s="9"/>
      <c r="EU1222" s="9"/>
      <c r="EV1222" s="9"/>
      <c r="EW1222" s="9"/>
      <c r="EX1222" s="9"/>
      <c r="EY1222" s="9"/>
      <c r="EZ1222" s="9"/>
      <c r="FA1222" s="9"/>
      <c r="FB1222" s="9"/>
      <c r="FC1222" s="9"/>
      <c r="FD1222" s="9"/>
      <c r="FE1222" s="9"/>
      <c r="FF1222" s="9"/>
      <c r="FG1222" s="9"/>
      <c r="FH1222" s="9"/>
      <c r="FI1222" s="9"/>
      <c r="FJ1222" s="9"/>
      <c r="FK1222" s="9"/>
      <c r="FL1222" s="9"/>
      <c r="FM1222" s="9"/>
      <c r="FN1222" s="9"/>
      <c r="FO1222" s="9"/>
      <c r="FP1222" s="9"/>
      <c r="FQ1222" s="9"/>
      <c r="FR1222" s="9"/>
      <c r="FS1222" s="9"/>
      <c r="FT1222" s="9"/>
      <c r="FU1222" s="9"/>
      <c r="FV1222" s="9"/>
      <c r="FW1222" s="9"/>
      <c r="FX1222" s="9"/>
      <c r="FY1222" s="9"/>
      <c r="FZ1222" s="9"/>
      <c r="GA1222" s="9"/>
      <c r="GB1222" s="9"/>
      <c r="GC1222" s="9"/>
      <c r="GD1222" s="9"/>
      <c r="GE1222" s="9"/>
      <c r="GF1222" s="9"/>
    </row>
    <row r="1223" spans="2:188" s="67" customFormat="1" x14ac:dyDescent="0.3">
      <c r="B1223" s="68"/>
      <c r="C1223" s="68"/>
      <c r="D1223" s="171"/>
      <c r="E1223" s="171"/>
      <c r="F1223" s="73"/>
      <c r="G1223" s="69"/>
      <c r="L1223" s="75"/>
      <c r="M1223" s="72"/>
      <c r="N1223" s="7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9"/>
      <c r="AW1223" s="9"/>
      <c r="AX1223" s="9"/>
      <c r="AY1223" s="9"/>
      <c r="AZ1223" s="9"/>
      <c r="BA1223" s="9"/>
      <c r="BB1223" s="9"/>
      <c r="BC1223" s="9"/>
      <c r="BD1223" s="9"/>
      <c r="BE1223" s="9"/>
      <c r="BF1223" s="9"/>
      <c r="BG1223" s="9"/>
      <c r="BH1223" s="9"/>
      <c r="BI1223" s="9"/>
      <c r="BJ1223" s="9"/>
      <c r="BK1223" s="9"/>
      <c r="BL1223" s="9"/>
      <c r="BM1223" s="9"/>
      <c r="BN1223" s="9"/>
      <c r="BO1223" s="9"/>
      <c r="BP1223" s="9"/>
      <c r="BQ1223" s="9"/>
      <c r="BR1223" s="9"/>
      <c r="BS1223" s="9"/>
      <c r="BT1223" s="9"/>
      <c r="BU1223" s="9"/>
      <c r="BV1223" s="9"/>
      <c r="BW1223" s="9"/>
      <c r="BX1223" s="9"/>
      <c r="BY1223" s="9"/>
      <c r="BZ1223" s="9"/>
      <c r="CA1223" s="9"/>
      <c r="CB1223" s="9"/>
      <c r="CC1223" s="9"/>
      <c r="CD1223" s="9"/>
      <c r="CE1223" s="9"/>
      <c r="CF1223" s="9"/>
      <c r="CG1223" s="9"/>
      <c r="CH1223" s="9"/>
      <c r="CI1223" s="9"/>
      <c r="CJ1223" s="9"/>
      <c r="CK1223" s="9"/>
      <c r="CL1223" s="9"/>
      <c r="CM1223" s="9"/>
      <c r="CN1223" s="9"/>
      <c r="CO1223" s="9"/>
      <c r="CP1223" s="9"/>
      <c r="CQ1223" s="9"/>
      <c r="CR1223" s="9"/>
      <c r="CS1223" s="9"/>
      <c r="CT1223" s="9"/>
      <c r="CU1223" s="9"/>
      <c r="CV1223" s="9"/>
      <c r="CW1223" s="9"/>
      <c r="CX1223" s="9"/>
      <c r="CY1223" s="9"/>
      <c r="CZ1223" s="9"/>
      <c r="DA1223" s="9"/>
      <c r="DB1223" s="9"/>
      <c r="DC1223" s="9"/>
      <c r="DD1223" s="9"/>
      <c r="DE1223" s="9"/>
      <c r="DF1223" s="9"/>
      <c r="DG1223" s="9"/>
      <c r="DH1223" s="9"/>
      <c r="DI1223" s="9"/>
      <c r="DJ1223" s="9"/>
      <c r="DK1223" s="9"/>
      <c r="DL1223" s="9"/>
      <c r="DM1223" s="9"/>
      <c r="DN1223" s="9"/>
      <c r="DO1223" s="9"/>
      <c r="DP1223" s="9"/>
      <c r="DQ1223" s="9"/>
      <c r="DR1223" s="9"/>
      <c r="DS1223" s="9"/>
      <c r="DT1223" s="9"/>
      <c r="DU1223" s="9"/>
      <c r="DV1223" s="9"/>
      <c r="DW1223" s="9"/>
      <c r="DX1223" s="9"/>
      <c r="DY1223" s="9"/>
      <c r="DZ1223" s="9"/>
      <c r="EA1223" s="9"/>
      <c r="EB1223" s="9"/>
      <c r="EC1223" s="9"/>
      <c r="ED1223" s="9"/>
      <c r="EE1223" s="9"/>
      <c r="EF1223" s="9"/>
      <c r="EG1223" s="9"/>
      <c r="EH1223" s="9"/>
      <c r="EI1223" s="9"/>
      <c r="EJ1223" s="9"/>
      <c r="EK1223" s="9"/>
      <c r="EL1223" s="9"/>
      <c r="EM1223" s="9"/>
      <c r="EN1223" s="9"/>
      <c r="EO1223" s="9"/>
      <c r="EP1223" s="9"/>
      <c r="EQ1223" s="9"/>
      <c r="ER1223" s="9"/>
      <c r="ES1223" s="9"/>
      <c r="ET1223" s="9"/>
      <c r="EU1223" s="9"/>
      <c r="EV1223" s="9"/>
      <c r="EW1223" s="9"/>
      <c r="EX1223" s="9"/>
      <c r="EY1223" s="9"/>
      <c r="EZ1223" s="9"/>
      <c r="FA1223" s="9"/>
      <c r="FB1223" s="9"/>
      <c r="FC1223" s="9"/>
      <c r="FD1223" s="9"/>
      <c r="FE1223" s="9"/>
      <c r="FF1223" s="9"/>
      <c r="FG1223" s="9"/>
      <c r="FH1223" s="9"/>
      <c r="FI1223" s="9"/>
      <c r="FJ1223" s="9"/>
      <c r="FK1223" s="9"/>
      <c r="FL1223" s="9"/>
      <c r="FM1223" s="9"/>
      <c r="FN1223" s="9"/>
      <c r="FO1223" s="9"/>
      <c r="FP1223" s="9"/>
      <c r="FQ1223" s="9"/>
      <c r="FR1223" s="9"/>
      <c r="FS1223" s="9"/>
      <c r="FT1223" s="9"/>
      <c r="FU1223" s="9"/>
      <c r="FV1223" s="9"/>
      <c r="FW1223" s="9"/>
      <c r="FX1223" s="9"/>
      <c r="FY1223" s="9"/>
      <c r="FZ1223" s="9"/>
      <c r="GA1223" s="9"/>
      <c r="GB1223" s="9"/>
      <c r="GC1223" s="9"/>
      <c r="GD1223" s="9"/>
      <c r="GE1223" s="9"/>
      <c r="GF1223" s="9"/>
    </row>
    <row r="1224" spans="2:188" s="67" customFormat="1" x14ac:dyDescent="0.3">
      <c r="B1224" s="68"/>
      <c r="C1224" s="68"/>
      <c r="D1224" s="171"/>
      <c r="E1224" s="171"/>
      <c r="F1224" s="73"/>
      <c r="G1224" s="69"/>
      <c r="L1224" s="75"/>
      <c r="M1224" s="72"/>
      <c r="N1224" s="7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9"/>
      <c r="AW1224" s="9"/>
      <c r="AX1224" s="9"/>
      <c r="AY1224" s="9"/>
      <c r="AZ1224" s="9"/>
      <c r="BA1224" s="9"/>
      <c r="BB1224" s="9"/>
      <c r="BC1224" s="9"/>
      <c r="BD1224" s="9"/>
      <c r="BE1224" s="9"/>
      <c r="BF1224" s="9"/>
      <c r="BG1224" s="9"/>
      <c r="BH1224" s="9"/>
      <c r="BI1224" s="9"/>
      <c r="BJ1224" s="9"/>
      <c r="BK1224" s="9"/>
      <c r="BL1224" s="9"/>
      <c r="BM1224" s="9"/>
      <c r="BN1224" s="9"/>
      <c r="BO1224" s="9"/>
      <c r="BP1224" s="9"/>
      <c r="BQ1224" s="9"/>
      <c r="BR1224" s="9"/>
      <c r="BS1224" s="9"/>
      <c r="BT1224" s="9"/>
      <c r="BU1224" s="9"/>
      <c r="BV1224" s="9"/>
      <c r="BW1224" s="9"/>
      <c r="BX1224" s="9"/>
      <c r="BY1224" s="9"/>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9"/>
      <c r="CX1224" s="9"/>
      <c r="CY1224" s="9"/>
      <c r="CZ1224" s="9"/>
      <c r="DA1224" s="9"/>
      <c r="DB1224" s="9"/>
      <c r="DC1224" s="9"/>
      <c r="DD1224" s="9"/>
      <c r="DE1224" s="9"/>
      <c r="DF1224" s="9"/>
      <c r="DG1224" s="9"/>
      <c r="DH1224" s="9"/>
      <c r="DI1224" s="9"/>
      <c r="DJ1224" s="9"/>
      <c r="DK1224" s="9"/>
      <c r="DL1224" s="9"/>
      <c r="DM1224" s="9"/>
      <c r="DN1224" s="9"/>
      <c r="DO1224" s="9"/>
      <c r="DP1224" s="9"/>
      <c r="DQ1224" s="9"/>
      <c r="DR1224" s="9"/>
      <c r="DS1224" s="9"/>
      <c r="DT1224" s="9"/>
      <c r="DU1224" s="9"/>
      <c r="DV1224" s="9"/>
      <c r="DW1224" s="9"/>
      <c r="DX1224" s="9"/>
      <c r="DY1224" s="9"/>
      <c r="DZ1224" s="9"/>
      <c r="EA1224" s="9"/>
      <c r="EB1224" s="9"/>
      <c r="EC1224" s="9"/>
      <c r="ED1224" s="9"/>
      <c r="EE1224" s="9"/>
      <c r="EF1224" s="9"/>
      <c r="EG1224" s="9"/>
      <c r="EH1224" s="9"/>
      <c r="EI1224" s="9"/>
      <c r="EJ1224" s="9"/>
      <c r="EK1224" s="9"/>
      <c r="EL1224" s="9"/>
      <c r="EM1224" s="9"/>
      <c r="EN1224" s="9"/>
      <c r="EO1224" s="9"/>
      <c r="EP1224" s="9"/>
      <c r="EQ1224" s="9"/>
      <c r="ER1224" s="9"/>
      <c r="ES1224" s="9"/>
      <c r="ET1224" s="9"/>
      <c r="EU1224" s="9"/>
      <c r="EV1224" s="9"/>
      <c r="EW1224" s="9"/>
      <c r="EX1224" s="9"/>
      <c r="EY1224" s="9"/>
      <c r="EZ1224" s="9"/>
      <c r="FA1224" s="9"/>
      <c r="FB1224" s="9"/>
      <c r="FC1224" s="9"/>
      <c r="FD1224" s="9"/>
      <c r="FE1224" s="9"/>
      <c r="FF1224" s="9"/>
      <c r="FG1224" s="9"/>
      <c r="FH1224" s="9"/>
      <c r="FI1224" s="9"/>
      <c r="FJ1224" s="9"/>
      <c r="FK1224" s="9"/>
      <c r="FL1224" s="9"/>
      <c r="FM1224" s="9"/>
      <c r="FN1224" s="9"/>
      <c r="FO1224" s="9"/>
      <c r="FP1224" s="9"/>
      <c r="FQ1224" s="9"/>
      <c r="FR1224" s="9"/>
      <c r="FS1224" s="9"/>
      <c r="FT1224" s="9"/>
      <c r="FU1224" s="9"/>
      <c r="FV1224" s="9"/>
      <c r="FW1224" s="9"/>
      <c r="FX1224" s="9"/>
      <c r="FY1224" s="9"/>
      <c r="FZ1224" s="9"/>
      <c r="GA1224" s="9"/>
      <c r="GB1224" s="9"/>
      <c r="GC1224" s="9"/>
      <c r="GD1224" s="9"/>
      <c r="GE1224" s="9"/>
      <c r="GF1224" s="9"/>
    </row>
    <row r="1225" spans="2:188" s="67" customFormat="1" x14ac:dyDescent="0.3">
      <c r="B1225" s="68"/>
      <c r="C1225" s="68"/>
      <c r="D1225" s="171"/>
      <c r="E1225" s="171"/>
      <c r="F1225" s="73"/>
      <c r="G1225" s="69"/>
      <c r="L1225" s="75"/>
      <c r="M1225" s="72"/>
      <c r="N1225" s="7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9"/>
      <c r="AW1225" s="9"/>
      <c r="AX1225" s="9"/>
      <c r="AY1225" s="9"/>
      <c r="AZ1225" s="9"/>
      <c r="BA1225" s="9"/>
      <c r="BB1225" s="9"/>
      <c r="BC1225" s="9"/>
      <c r="BD1225" s="9"/>
      <c r="BE1225" s="9"/>
      <c r="BF1225" s="9"/>
      <c r="BG1225" s="9"/>
      <c r="BH1225" s="9"/>
      <c r="BI1225" s="9"/>
      <c r="BJ1225" s="9"/>
      <c r="BK1225" s="9"/>
      <c r="BL1225" s="9"/>
      <c r="BM1225" s="9"/>
      <c r="BN1225" s="9"/>
      <c r="BO1225" s="9"/>
      <c r="BP1225" s="9"/>
      <c r="BQ1225" s="9"/>
      <c r="BR1225" s="9"/>
      <c r="BS1225" s="9"/>
      <c r="BT1225" s="9"/>
      <c r="BU1225" s="9"/>
      <c r="BV1225" s="9"/>
      <c r="BW1225" s="9"/>
      <c r="BX1225" s="9"/>
      <c r="BY1225" s="9"/>
      <c r="BZ1225" s="9"/>
      <c r="CA1225" s="9"/>
      <c r="CB1225" s="9"/>
      <c r="CC1225" s="9"/>
      <c r="CD1225" s="9"/>
      <c r="CE1225" s="9"/>
      <c r="CF1225" s="9"/>
      <c r="CG1225" s="9"/>
      <c r="CH1225" s="9"/>
      <c r="CI1225" s="9"/>
      <c r="CJ1225" s="9"/>
      <c r="CK1225" s="9"/>
      <c r="CL1225" s="9"/>
      <c r="CM1225" s="9"/>
      <c r="CN1225" s="9"/>
      <c r="CO1225" s="9"/>
      <c r="CP1225" s="9"/>
      <c r="CQ1225" s="9"/>
      <c r="CR1225" s="9"/>
      <c r="CS1225" s="9"/>
      <c r="CT1225" s="9"/>
      <c r="CU1225" s="9"/>
      <c r="CV1225" s="9"/>
      <c r="CW1225" s="9"/>
      <c r="CX1225" s="9"/>
      <c r="CY1225" s="9"/>
      <c r="CZ1225" s="9"/>
      <c r="DA1225" s="9"/>
      <c r="DB1225" s="9"/>
      <c r="DC1225" s="9"/>
      <c r="DD1225" s="9"/>
      <c r="DE1225" s="9"/>
      <c r="DF1225" s="9"/>
      <c r="DG1225" s="9"/>
      <c r="DH1225" s="9"/>
      <c r="DI1225" s="9"/>
      <c r="DJ1225" s="9"/>
      <c r="DK1225" s="9"/>
      <c r="DL1225" s="9"/>
      <c r="DM1225" s="9"/>
      <c r="DN1225" s="9"/>
      <c r="DO1225" s="9"/>
      <c r="DP1225" s="9"/>
      <c r="DQ1225" s="9"/>
      <c r="DR1225" s="9"/>
      <c r="DS1225" s="9"/>
      <c r="DT1225" s="9"/>
      <c r="DU1225" s="9"/>
      <c r="DV1225" s="9"/>
      <c r="DW1225" s="9"/>
      <c r="DX1225" s="9"/>
      <c r="DY1225" s="9"/>
      <c r="DZ1225" s="9"/>
      <c r="EA1225" s="9"/>
      <c r="EB1225" s="9"/>
      <c r="EC1225" s="9"/>
      <c r="ED1225" s="9"/>
      <c r="EE1225" s="9"/>
      <c r="EF1225" s="9"/>
      <c r="EG1225" s="9"/>
      <c r="EH1225" s="9"/>
      <c r="EI1225" s="9"/>
      <c r="EJ1225" s="9"/>
      <c r="EK1225" s="9"/>
      <c r="EL1225" s="9"/>
      <c r="EM1225" s="9"/>
      <c r="EN1225" s="9"/>
      <c r="EO1225" s="9"/>
      <c r="EP1225" s="9"/>
      <c r="EQ1225" s="9"/>
      <c r="ER1225" s="9"/>
      <c r="ES1225" s="9"/>
      <c r="ET1225" s="9"/>
      <c r="EU1225" s="9"/>
      <c r="EV1225" s="9"/>
      <c r="EW1225" s="9"/>
      <c r="EX1225" s="9"/>
      <c r="EY1225" s="9"/>
      <c r="EZ1225" s="9"/>
      <c r="FA1225" s="9"/>
      <c r="FB1225" s="9"/>
      <c r="FC1225" s="9"/>
      <c r="FD1225" s="9"/>
      <c r="FE1225" s="9"/>
      <c r="FF1225" s="9"/>
      <c r="FG1225" s="9"/>
      <c r="FH1225" s="9"/>
      <c r="FI1225" s="9"/>
      <c r="FJ1225" s="9"/>
      <c r="FK1225" s="9"/>
      <c r="FL1225" s="9"/>
      <c r="FM1225" s="9"/>
      <c r="FN1225" s="9"/>
      <c r="FO1225" s="9"/>
      <c r="FP1225" s="9"/>
      <c r="FQ1225" s="9"/>
      <c r="FR1225" s="9"/>
      <c r="FS1225" s="9"/>
      <c r="FT1225" s="9"/>
      <c r="FU1225" s="9"/>
      <c r="FV1225" s="9"/>
      <c r="FW1225" s="9"/>
      <c r="FX1225" s="9"/>
      <c r="FY1225" s="9"/>
      <c r="FZ1225" s="9"/>
      <c r="GA1225" s="9"/>
      <c r="GB1225" s="9"/>
      <c r="GC1225" s="9"/>
      <c r="GD1225" s="9"/>
      <c r="GE1225" s="9"/>
      <c r="GF1225" s="9"/>
    </row>
    <row r="1226" spans="2:188" s="67" customFormat="1" x14ac:dyDescent="0.3">
      <c r="B1226" s="68"/>
      <c r="C1226" s="68"/>
      <c r="D1226" s="171"/>
      <c r="E1226" s="171"/>
      <c r="F1226" s="73"/>
      <c r="G1226" s="69"/>
      <c r="L1226" s="75"/>
      <c r="M1226" s="72"/>
      <c r="N1226" s="7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9"/>
      <c r="AW1226" s="9"/>
      <c r="AX1226" s="9"/>
      <c r="AY1226" s="9"/>
      <c r="AZ1226" s="9"/>
      <c r="BA1226" s="9"/>
      <c r="BB1226" s="9"/>
      <c r="BC1226" s="9"/>
      <c r="BD1226" s="9"/>
      <c r="BE1226" s="9"/>
      <c r="BF1226" s="9"/>
      <c r="BG1226" s="9"/>
      <c r="BH1226" s="9"/>
      <c r="BI1226" s="9"/>
      <c r="BJ1226" s="9"/>
      <c r="BK1226" s="9"/>
      <c r="BL1226" s="9"/>
      <c r="BM1226" s="9"/>
      <c r="BN1226" s="9"/>
      <c r="BO1226" s="9"/>
      <c r="BP1226" s="9"/>
      <c r="BQ1226" s="9"/>
      <c r="BR1226" s="9"/>
      <c r="BS1226" s="9"/>
      <c r="BT1226" s="9"/>
      <c r="BU1226" s="9"/>
      <c r="BV1226" s="9"/>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c r="DR1226" s="9"/>
      <c r="DS1226" s="9"/>
      <c r="DT1226" s="9"/>
      <c r="DU1226" s="9"/>
      <c r="DV1226" s="9"/>
      <c r="DW1226" s="9"/>
      <c r="DX1226" s="9"/>
      <c r="DY1226" s="9"/>
      <c r="DZ1226" s="9"/>
      <c r="EA1226" s="9"/>
      <c r="EB1226" s="9"/>
      <c r="EC1226" s="9"/>
      <c r="ED1226" s="9"/>
      <c r="EE1226" s="9"/>
      <c r="EF1226" s="9"/>
      <c r="EG1226" s="9"/>
      <c r="EH1226" s="9"/>
      <c r="EI1226" s="9"/>
      <c r="EJ1226" s="9"/>
      <c r="EK1226" s="9"/>
      <c r="EL1226" s="9"/>
      <c r="EM1226" s="9"/>
      <c r="EN1226" s="9"/>
      <c r="EO1226" s="9"/>
      <c r="EP1226" s="9"/>
      <c r="EQ1226" s="9"/>
      <c r="ER1226" s="9"/>
      <c r="ES1226" s="9"/>
      <c r="ET1226" s="9"/>
      <c r="EU1226" s="9"/>
      <c r="EV1226" s="9"/>
      <c r="EW1226" s="9"/>
      <c r="EX1226" s="9"/>
      <c r="EY1226" s="9"/>
      <c r="EZ1226" s="9"/>
      <c r="FA1226" s="9"/>
      <c r="FB1226" s="9"/>
      <c r="FC1226" s="9"/>
      <c r="FD1226" s="9"/>
      <c r="FE1226" s="9"/>
      <c r="FF1226" s="9"/>
      <c r="FG1226" s="9"/>
      <c r="FH1226" s="9"/>
      <c r="FI1226" s="9"/>
      <c r="FJ1226" s="9"/>
      <c r="FK1226" s="9"/>
      <c r="FL1226" s="9"/>
      <c r="FM1226" s="9"/>
      <c r="FN1226" s="9"/>
      <c r="FO1226" s="9"/>
      <c r="FP1226" s="9"/>
      <c r="FQ1226" s="9"/>
      <c r="FR1226" s="9"/>
      <c r="FS1226" s="9"/>
      <c r="FT1226" s="9"/>
      <c r="FU1226" s="9"/>
      <c r="FV1226" s="9"/>
      <c r="FW1226" s="9"/>
      <c r="FX1226" s="9"/>
      <c r="FY1226" s="9"/>
      <c r="FZ1226" s="9"/>
      <c r="GA1226" s="9"/>
      <c r="GB1226" s="9"/>
      <c r="GC1226" s="9"/>
      <c r="GD1226" s="9"/>
      <c r="GE1226" s="9"/>
      <c r="GF1226" s="9"/>
    </row>
    <row r="1227" spans="2:188" s="67" customFormat="1" x14ac:dyDescent="0.3">
      <c r="B1227" s="68"/>
      <c r="C1227" s="68"/>
      <c r="D1227" s="171"/>
      <c r="E1227" s="171"/>
      <c r="F1227" s="73"/>
      <c r="G1227" s="69"/>
      <c r="L1227" s="75"/>
      <c r="M1227" s="72"/>
      <c r="N1227" s="7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9"/>
      <c r="AW1227" s="9"/>
      <c r="AX1227" s="9"/>
      <c r="AY1227" s="9"/>
      <c r="AZ1227" s="9"/>
      <c r="BA1227" s="9"/>
      <c r="BB1227" s="9"/>
      <c r="BC1227" s="9"/>
      <c r="BD1227" s="9"/>
      <c r="BE1227" s="9"/>
      <c r="BF1227" s="9"/>
      <c r="BG1227" s="9"/>
      <c r="BH1227" s="9"/>
      <c r="BI1227" s="9"/>
      <c r="BJ1227" s="9"/>
      <c r="BK1227" s="9"/>
      <c r="BL1227" s="9"/>
      <c r="BM1227" s="9"/>
      <c r="BN1227" s="9"/>
      <c r="BO1227" s="9"/>
      <c r="BP1227" s="9"/>
      <c r="BQ1227" s="9"/>
      <c r="BR1227" s="9"/>
      <c r="BS1227" s="9"/>
      <c r="BT1227" s="9"/>
      <c r="BU1227" s="9"/>
      <c r="BV1227" s="9"/>
      <c r="BW1227" s="9"/>
      <c r="BX1227" s="9"/>
      <c r="BY1227" s="9"/>
      <c r="BZ1227" s="9"/>
      <c r="CA1227" s="9"/>
      <c r="CB1227" s="9"/>
      <c r="CC1227" s="9"/>
      <c r="CD1227" s="9"/>
      <c r="CE1227" s="9"/>
      <c r="CF1227" s="9"/>
      <c r="CG1227" s="9"/>
      <c r="CH1227" s="9"/>
      <c r="CI1227" s="9"/>
      <c r="CJ1227" s="9"/>
      <c r="CK1227" s="9"/>
      <c r="CL1227" s="9"/>
      <c r="CM1227" s="9"/>
      <c r="CN1227" s="9"/>
      <c r="CO1227" s="9"/>
      <c r="CP1227" s="9"/>
      <c r="CQ1227" s="9"/>
      <c r="CR1227" s="9"/>
      <c r="CS1227" s="9"/>
      <c r="CT1227" s="9"/>
      <c r="CU1227" s="9"/>
      <c r="CV1227" s="9"/>
      <c r="CW1227" s="9"/>
      <c r="CX1227" s="9"/>
      <c r="CY1227" s="9"/>
      <c r="CZ1227" s="9"/>
      <c r="DA1227" s="9"/>
      <c r="DB1227" s="9"/>
      <c r="DC1227" s="9"/>
      <c r="DD1227" s="9"/>
      <c r="DE1227" s="9"/>
      <c r="DF1227" s="9"/>
      <c r="DG1227" s="9"/>
      <c r="DH1227" s="9"/>
      <c r="DI1227" s="9"/>
      <c r="DJ1227" s="9"/>
      <c r="DK1227" s="9"/>
      <c r="DL1227" s="9"/>
      <c r="DM1227" s="9"/>
      <c r="DN1227" s="9"/>
      <c r="DO1227" s="9"/>
      <c r="DP1227" s="9"/>
      <c r="DQ1227" s="9"/>
      <c r="DR1227" s="9"/>
      <c r="DS1227" s="9"/>
      <c r="DT1227" s="9"/>
      <c r="DU1227" s="9"/>
      <c r="DV1227" s="9"/>
      <c r="DW1227" s="9"/>
      <c r="DX1227" s="9"/>
      <c r="DY1227" s="9"/>
      <c r="DZ1227" s="9"/>
      <c r="EA1227" s="9"/>
      <c r="EB1227" s="9"/>
      <c r="EC1227" s="9"/>
      <c r="ED1227" s="9"/>
      <c r="EE1227" s="9"/>
      <c r="EF1227" s="9"/>
      <c r="EG1227" s="9"/>
      <c r="EH1227" s="9"/>
      <c r="EI1227" s="9"/>
      <c r="EJ1227" s="9"/>
      <c r="EK1227" s="9"/>
      <c r="EL1227" s="9"/>
      <c r="EM1227" s="9"/>
      <c r="EN1227" s="9"/>
      <c r="EO1227" s="9"/>
      <c r="EP1227" s="9"/>
      <c r="EQ1227" s="9"/>
      <c r="ER1227" s="9"/>
      <c r="ES1227" s="9"/>
      <c r="ET1227" s="9"/>
      <c r="EU1227" s="9"/>
      <c r="EV1227" s="9"/>
      <c r="EW1227" s="9"/>
      <c r="EX1227" s="9"/>
      <c r="EY1227" s="9"/>
      <c r="EZ1227" s="9"/>
      <c r="FA1227" s="9"/>
      <c r="FB1227" s="9"/>
      <c r="FC1227" s="9"/>
      <c r="FD1227" s="9"/>
      <c r="FE1227" s="9"/>
      <c r="FF1227" s="9"/>
      <c r="FG1227" s="9"/>
      <c r="FH1227" s="9"/>
      <c r="FI1227" s="9"/>
      <c r="FJ1227" s="9"/>
      <c r="FK1227" s="9"/>
      <c r="FL1227" s="9"/>
      <c r="FM1227" s="9"/>
      <c r="FN1227" s="9"/>
      <c r="FO1227" s="9"/>
      <c r="FP1227" s="9"/>
      <c r="FQ1227" s="9"/>
      <c r="FR1227" s="9"/>
      <c r="FS1227" s="9"/>
      <c r="FT1227" s="9"/>
      <c r="FU1227" s="9"/>
      <c r="FV1227" s="9"/>
      <c r="FW1227" s="9"/>
      <c r="FX1227" s="9"/>
      <c r="FY1227" s="9"/>
      <c r="FZ1227" s="9"/>
      <c r="GA1227" s="9"/>
      <c r="GB1227" s="9"/>
      <c r="GC1227" s="9"/>
      <c r="GD1227" s="9"/>
      <c r="GE1227" s="9"/>
      <c r="GF1227" s="9"/>
    </row>
    <row r="1228" spans="2:188" s="67" customFormat="1" x14ac:dyDescent="0.3">
      <c r="B1228" s="68"/>
      <c r="C1228" s="68"/>
      <c r="D1228" s="171"/>
      <c r="E1228" s="171"/>
      <c r="F1228" s="73"/>
      <c r="G1228" s="69"/>
      <c r="L1228" s="75"/>
      <c r="M1228" s="72"/>
      <c r="N1228" s="7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9"/>
      <c r="AW1228" s="9"/>
      <c r="AX1228" s="9"/>
      <c r="AY1228" s="9"/>
      <c r="AZ1228" s="9"/>
      <c r="BA1228" s="9"/>
      <c r="BB1228" s="9"/>
      <c r="BC1228" s="9"/>
      <c r="BD1228" s="9"/>
      <c r="BE1228" s="9"/>
      <c r="BF1228" s="9"/>
      <c r="BG1228" s="9"/>
      <c r="BH1228" s="9"/>
      <c r="BI1228" s="9"/>
      <c r="BJ1228" s="9"/>
      <c r="BK1228" s="9"/>
      <c r="BL1228" s="9"/>
      <c r="BM1228" s="9"/>
      <c r="BN1228" s="9"/>
      <c r="BO1228" s="9"/>
      <c r="BP1228" s="9"/>
      <c r="BQ1228" s="9"/>
      <c r="BR1228" s="9"/>
      <c r="BS1228" s="9"/>
      <c r="BT1228" s="9"/>
      <c r="BU1228" s="9"/>
      <c r="BV1228" s="9"/>
      <c r="BW1228" s="9"/>
      <c r="BX1228" s="9"/>
      <c r="BY1228" s="9"/>
      <c r="BZ1228" s="9"/>
      <c r="CA1228" s="9"/>
      <c r="CB1228" s="9"/>
      <c r="CC1228" s="9"/>
      <c r="CD1228" s="9"/>
      <c r="CE1228" s="9"/>
      <c r="CF1228" s="9"/>
      <c r="CG1228" s="9"/>
      <c r="CH1228" s="9"/>
      <c r="CI1228" s="9"/>
      <c r="CJ1228" s="9"/>
      <c r="CK1228" s="9"/>
      <c r="CL1228" s="9"/>
      <c r="CM1228" s="9"/>
      <c r="CN1228" s="9"/>
      <c r="CO1228" s="9"/>
      <c r="CP1228" s="9"/>
      <c r="CQ1228" s="9"/>
      <c r="CR1228" s="9"/>
      <c r="CS1228" s="9"/>
      <c r="CT1228" s="9"/>
      <c r="CU1228" s="9"/>
      <c r="CV1228" s="9"/>
      <c r="CW1228" s="9"/>
      <c r="CX1228" s="9"/>
      <c r="CY1228" s="9"/>
      <c r="CZ1228" s="9"/>
      <c r="DA1228" s="9"/>
      <c r="DB1228" s="9"/>
      <c r="DC1228" s="9"/>
      <c r="DD1228" s="9"/>
      <c r="DE1228" s="9"/>
      <c r="DF1228" s="9"/>
      <c r="DG1228" s="9"/>
      <c r="DH1228" s="9"/>
      <c r="DI1228" s="9"/>
      <c r="DJ1228" s="9"/>
      <c r="DK1228" s="9"/>
      <c r="DL1228" s="9"/>
      <c r="DM1228" s="9"/>
      <c r="DN1228" s="9"/>
      <c r="DO1228" s="9"/>
      <c r="DP1228" s="9"/>
      <c r="DQ1228" s="9"/>
      <c r="DR1228" s="9"/>
      <c r="DS1228" s="9"/>
      <c r="DT1228" s="9"/>
      <c r="DU1228" s="9"/>
      <c r="DV1228" s="9"/>
      <c r="DW1228" s="9"/>
      <c r="DX1228" s="9"/>
      <c r="DY1228" s="9"/>
      <c r="DZ1228" s="9"/>
      <c r="EA1228" s="9"/>
      <c r="EB1228" s="9"/>
      <c r="EC1228" s="9"/>
      <c r="ED1228" s="9"/>
      <c r="EE1228" s="9"/>
      <c r="EF1228" s="9"/>
      <c r="EG1228" s="9"/>
      <c r="EH1228" s="9"/>
      <c r="EI1228" s="9"/>
      <c r="EJ1228" s="9"/>
      <c r="EK1228" s="9"/>
      <c r="EL1228" s="9"/>
      <c r="EM1228" s="9"/>
      <c r="EN1228" s="9"/>
      <c r="EO1228" s="9"/>
      <c r="EP1228" s="9"/>
      <c r="EQ1228" s="9"/>
      <c r="ER1228" s="9"/>
      <c r="ES1228" s="9"/>
      <c r="ET1228" s="9"/>
      <c r="EU1228" s="9"/>
      <c r="EV1228" s="9"/>
      <c r="EW1228" s="9"/>
      <c r="EX1228" s="9"/>
      <c r="EY1228" s="9"/>
      <c r="EZ1228" s="9"/>
      <c r="FA1228" s="9"/>
      <c r="FB1228" s="9"/>
      <c r="FC1228" s="9"/>
      <c r="FD1228" s="9"/>
      <c r="FE1228" s="9"/>
      <c r="FF1228" s="9"/>
      <c r="FG1228" s="9"/>
      <c r="FH1228" s="9"/>
      <c r="FI1228" s="9"/>
      <c r="FJ1228" s="9"/>
      <c r="FK1228" s="9"/>
      <c r="FL1228" s="9"/>
      <c r="FM1228" s="9"/>
      <c r="FN1228" s="9"/>
      <c r="FO1228" s="9"/>
      <c r="FP1228" s="9"/>
      <c r="FQ1228" s="9"/>
      <c r="FR1228" s="9"/>
      <c r="FS1228" s="9"/>
      <c r="FT1228" s="9"/>
      <c r="FU1228" s="9"/>
      <c r="FV1228" s="9"/>
      <c r="FW1228" s="9"/>
      <c r="FX1228" s="9"/>
      <c r="FY1228" s="9"/>
      <c r="FZ1228" s="9"/>
      <c r="GA1228" s="9"/>
      <c r="GB1228" s="9"/>
      <c r="GC1228" s="9"/>
      <c r="GD1228" s="9"/>
      <c r="GE1228" s="9"/>
      <c r="GF1228" s="9"/>
    </row>
    <row r="1229" spans="2:188" s="67" customFormat="1" x14ac:dyDescent="0.3">
      <c r="B1229" s="68"/>
      <c r="C1229" s="68"/>
      <c r="D1229" s="171"/>
      <c r="E1229" s="171"/>
      <c r="F1229" s="73"/>
      <c r="G1229" s="69"/>
      <c r="L1229" s="75"/>
      <c r="M1229" s="72"/>
      <c r="N1229" s="7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9"/>
      <c r="AW1229" s="9"/>
      <c r="AX1229" s="9"/>
      <c r="AY1229" s="9"/>
      <c r="AZ1229" s="9"/>
      <c r="BA1229" s="9"/>
      <c r="BB1229" s="9"/>
      <c r="BC1229" s="9"/>
      <c r="BD1229" s="9"/>
      <c r="BE1229" s="9"/>
      <c r="BF1229" s="9"/>
      <c r="BG1229" s="9"/>
      <c r="BH1229" s="9"/>
      <c r="BI1229" s="9"/>
      <c r="BJ1229" s="9"/>
      <c r="BK1229" s="9"/>
      <c r="BL1229" s="9"/>
      <c r="BM1229" s="9"/>
      <c r="BN1229" s="9"/>
      <c r="BO1229" s="9"/>
      <c r="BP1229" s="9"/>
      <c r="BQ1229" s="9"/>
      <c r="BR1229" s="9"/>
      <c r="BS1229" s="9"/>
      <c r="BT1229" s="9"/>
      <c r="BU1229" s="9"/>
      <c r="BV1229" s="9"/>
      <c r="BW1229" s="9"/>
      <c r="BX1229" s="9"/>
      <c r="BY1229" s="9"/>
      <c r="BZ1229" s="9"/>
      <c r="CA1229" s="9"/>
      <c r="CB1229" s="9"/>
      <c r="CC1229" s="9"/>
      <c r="CD1229" s="9"/>
      <c r="CE1229" s="9"/>
      <c r="CF1229" s="9"/>
      <c r="CG1229" s="9"/>
      <c r="CH1229" s="9"/>
      <c r="CI1229" s="9"/>
      <c r="CJ1229" s="9"/>
      <c r="CK1229" s="9"/>
      <c r="CL1229" s="9"/>
      <c r="CM1229" s="9"/>
      <c r="CN1229" s="9"/>
      <c r="CO1229" s="9"/>
      <c r="CP1229" s="9"/>
      <c r="CQ1229" s="9"/>
      <c r="CR1229" s="9"/>
      <c r="CS1229" s="9"/>
      <c r="CT1229" s="9"/>
      <c r="CU1229" s="9"/>
      <c r="CV1229" s="9"/>
      <c r="CW1229" s="9"/>
      <c r="CX1229" s="9"/>
      <c r="CY1229" s="9"/>
      <c r="CZ1229" s="9"/>
      <c r="DA1229" s="9"/>
      <c r="DB1229" s="9"/>
      <c r="DC1229" s="9"/>
      <c r="DD1229" s="9"/>
      <c r="DE1229" s="9"/>
      <c r="DF1229" s="9"/>
      <c r="DG1229" s="9"/>
      <c r="DH1229" s="9"/>
      <c r="DI1229" s="9"/>
      <c r="DJ1229" s="9"/>
      <c r="DK1229" s="9"/>
      <c r="DL1229" s="9"/>
      <c r="DM1229" s="9"/>
      <c r="DN1229" s="9"/>
      <c r="DO1229" s="9"/>
      <c r="DP1229" s="9"/>
      <c r="DQ1229" s="9"/>
      <c r="DR1229" s="9"/>
      <c r="DS1229" s="9"/>
      <c r="DT1229" s="9"/>
      <c r="DU1229" s="9"/>
      <c r="DV1229" s="9"/>
      <c r="DW1229" s="9"/>
      <c r="DX1229" s="9"/>
      <c r="DY1229" s="9"/>
      <c r="DZ1229" s="9"/>
      <c r="EA1229" s="9"/>
      <c r="EB1229" s="9"/>
      <c r="EC1229" s="9"/>
      <c r="ED1229" s="9"/>
      <c r="EE1229" s="9"/>
      <c r="EF1229" s="9"/>
      <c r="EG1229" s="9"/>
      <c r="EH1229" s="9"/>
      <c r="EI1229" s="9"/>
      <c r="EJ1229" s="9"/>
      <c r="EK1229" s="9"/>
      <c r="EL1229" s="9"/>
      <c r="EM1229" s="9"/>
      <c r="EN1229" s="9"/>
      <c r="EO1229" s="9"/>
      <c r="EP1229" s="9"/>
      <c r="EQ1229" s="9"/>
      <c r="ER1229" s="9"/>
      <c r="ES1229" s="9"/>
      <c r="ET1229" s="9"/>
      <c r="EU1229" s="9"/>
      <c r="EV1229" s="9"/>
      <c r="EW1229" s="9"/>
      <c r="EX1229" s="9"/>
      <c r="EY1229" s="9"/>
      <c r="EZ1229" s="9"/>
      <c r="FA1229" s="9"/>
      <c r="FB1229" s="9"/>
      <c r="FC1229" s="9"/>
      <c r="FD1229" s="9"/>
      <c r="FE1229" s="9"/>
      <c r="FF1229" s="9"/>
      <c r="FG1229" s="9"/>
      <c r="FH1229" s="9"/>
      <c r="FI1229" s="9"/>
      <c r="FJ1229" s="9"/>
      <c r="FK1229" s="9"/>
      <c r="FL1229" s="9"/>
      <c r="FM1229" s="9"/>
      <c r="FN1229" s="9"/>
      <c r="FO1229" s="9"/>
      <c r="FP1229" s="9"/>
      <c r="FQ1229" s="9"/>
      <c r="FR1229" s="9"/>
      <c r="FS1229" s="9"/>
      <c r="FT1229" s="9"/>
      <c r="FU1229" s="9"/>
      <c r="FV1229" s="9"/>
      <c r="FW1229" s="9"/>
      <c r="FX1229" s="9"/>
      <c r="FY1229" s="9"/>
      <c r="FZ1229" s="9"/>
      <c r="GA1229" s="9"/>
      <c r="GB1229" s="9"/>
      <c r="GC1229" s="9"/>
      <c r="GD1229" s="9"/>
      <c r="GE1229" s="9"/>
      <c r="GF1229" s="9"/>
    </row>
    <row r="1230" spans="2:188" s="67" customFormat="1" x14ac:dyDescent="0.3">
      <c r="B1230" s="68"/>
      <c r="C1230" s="68"/>
      <c r="D1230" s="171"/>
      <c r="E1230" s="171"/>
      <c r="F1230" s="73"/>
      <c r="G1230" s="69"/>
      <c r="L1230" s="75"/>
      <c r="M1230" s="72"/>
      <c r="N1230" s="7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9"/>
      <c r="AW1230" s="9"/>
      <c r="AX1230" s="9"/>
      <c r="AY1230" s="9"/>
      <c r="AZ1230" s="9"/>
      <c r="BA1230" s="9"/>
      <c r="BB1230" s="9"/>
      <c r="BC1230" s="9"/>
      <c r="BD1230" s="9"/>
      <c r="BE1230" s="9"/>
      <c r="BF1230" s="9"/>
      <c r="BG1230" s="9"/>
      <c r="BH1230" s="9"/>
      <c r="BI1230" s="9"/>
      <c r="BJ1230" s="9"/>
      <c r="BK1230" s="9"/>
      <c r="BL1230" s="9"/>
      <c r="BM1230" s="9"/>
      <c r="BN1230" s="9"/>
      <c r="BO1230" s="9"/>
      <c r="BP1230" s="9"/>
      <c r="BQ1230" s="9"/>
      <c r="BR1230" s="9"/>
      <c r="BS1230" s="9"/>
      <c r="BT1230" s="9"/>
      <c r="BU1230" s="9"/>
      <c r="BV1230" s="9"/>
      <c r="BW1230" s="9"/>
      <c r="BX1230" s="9"/>
      <c r="BY1230" s="9"/>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c r="CZ1230" s="9"/>
      <c r="DA1230" s="9"/>
      <c r="DB1230" s="9"/>
      <c r="DC1230" s="9"/>
      <c r="DD1230" s="9"/>
      <c r="DE1230" s="9"/>
      <c r="DF1230" s="9"/>
      <c r="DG1230" s="9"/>
      <c r="DH1230" s="9"/>
      <c r="DI1230" s="9"/>
      <c r="DJ1230" s="9"/>
      <c r="DK1230" s="9"/>
      <c r="DL1230" s="9"/>
      <c r="DM1230" s="9"/>
      <c r="DN1230" s="9"/>
      <c r="DO1230" s="9"/>
      <c r="DP1230" s="9"/>
      <c r="DQ1230" s="9"/>
      <c r="DR1230" s="9"/>
      <c r="DS1230" s="9"/>
      <c r="DT1230" s="9"/>
      <c r="DU1230" s="9"/>
      <c r="DV1230" s="9"/>
      <c r="DW1230" s="9"/>
      <c r="DX1230" s="9"/>
      <c r="DY1230" s="9"/>
      <c r="DZ1230" s="9"/>
      <c r="EA1230" s="9"/>
      <c r="EB1230" s="9"/>
      <c r="EC1230" s="9"/>
      <c r="ED1230" s="9"/>
      <c r="EE1230" s="9"/>
      <c r="EF1230" s="9"/>
      <c r="EG1230" s="9"/>
      <c r="EH1230" s="9"/>
      <c r="EI1230" s="9"/>
      <c r="EJ1230" s="9"/>
      <c r="EK1230" s="9"/>
      <c r="EL1230" s="9"/>
      <c r="EM1230" s="9"/>
      <c r="EN1230" s="9"/>
      <c r="EO1230" s="9"/>
      <c r="EP1230" s="9"/>
      <c r="EQ1230" s="9"/>
      <c r="ER1230" s="9"/>
      <c r="ES1230" s="9"/>
      <c r="ET1230" s="9"/>
      <c r="EU1230" s="9"/>
      <c r="EV1230" s="9"/>
      <c r="EW1230" s="9"/>
      <c r="EX1230" s="9"/>
      <c r="EY1230" s="9"/>
      <c r="EZ1230" s="9"/>
      <c r="FA1230" s="9"/>
      <c r="FB1230" s="9"/>
      <c r="FC1230" s="9"/>
      <c r="FD1230" s="9"/>
      <c r="FE1230" s="9"/>
      <c r="FF1230" s="9"/>
      <c r="FG1230" s="9"/>
      <c r="FH1230" s="9"/>
      <c r="FI1230" s="9"/>
      <c r="FJ1230" s="9"/>
      <c r="FK1230" s="9"/>
      <c r="FL1230" s="9"/>
      <c r="FM1230" s="9"/>
      <c r="FN1230" s="9"/>
      <c r="FO1230" s="9"/>
      <c r="FP1230" s="9"/>
      <c r="FQ1230" s="9"/>
      <c r="FR1230" s="9"/>
      <c r="FS1230" s="9"/>
      <c r="FT1230" s="9"/>
      <c r="FU1230" s="9"/>
      <c r="FV1230" s="9"/>
      <c r="FW1230" s="9"/>
      <c r="FX1230" s="9"/>
      <c r="FY1230" s="9"/>
      <c r="FZ1230" s="9"/>
      <c r="GA1230" s="9"/>
      <c r="GB1230" s="9"/>
      <c r="GC1230" s="9"/>
      <c r="GD1230" s="9"/>
      <c r="GE1230" s="9"/>
      <c r="GF1230" s="9"/>
    </row>
    <row r="1231" spans="2:188" s="67" customFormat="1" x14ac:dyDescent="0.3">
      <c r="B1231" s="68"/>
      <c r="C1231" s="68"/>
      <c r="D1231" s="171"/>
      <c r="E1231" s="171"/>
      <c r="F1231" s="73"/>
      <c r="G1231" s="69"/>
      <c r="L1231" s="75"/>
      <c r="M1231" s="72"/>
      <c r="N1231" s="7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9"/>
      <c r="AW1231" s="9"/>
      <c r="AX1231" s="9"/>
      <c r="AY1231" s="9"/>
      <c r="AZ1231" s="9"/>
      <c r="BA1231" s="9"/>
      <c r="BB1231" s="9"/>
      <c r="BC1231" s="9"/>
      <c r="BD1231" s="9"/>
      <c r="BE1231" s="9"/>
      <c r="BF1231" s="9"/>
      <c r="BG1231" s="9"/>
      <c r="BH1231" s="9"/>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c r="DR1231" s="9"/>
      <c r="DS1231" s="9"/>
      <c r="DT1231" s="9"/>
      <c r="DU1231" s="9"/>
      <c r="DV1231" s="9"/>
      <c r="DW1231" s="9"/>
      <c r="DX1231" s="9"/>
      <c r="DY1231" s="9"/>
      <c r="DZ1231" s="9"/>
      <c r="EA1231" s="9"/>
      <c r="EB1231" s="9"/>
      <c r="EC1231" s="9"/>
      <c r="ED1231" s="9"/>
      <c r="EE1231" s="9"/>
      <c r="EF1231" s="9"/>
      <c r="EG1231" s="9"/>
      <c r="EH1231" s="9"/>
      <c r="EI1231" s="9"/>
      <c r="EJ1231" s="9"/>
      <c r="EK1231" s="9"/>
      <c r="EL1231" s="9"/>
      <c r="EM1231" s="9"/>
      <c r="EN1231" s="9"/>
      <c r="EO1231" s="9"/>
      <c r="EP1231" s="9"/>
      <c r="EQ1231" s="9"/>
      <c r="ER1231" s="9"/>
      <c r="ES1231" s="9"/>
      <c r="ET1231" s="9"/>
      <c r="EU1231" s="9"/>
      <c r="EV1231" s="9"/>
      <c r="EW1231" s="9"/>
      <c r="EX1231" s="9"/>
      <c r="EY1231" s="9"/>
      <c r="EZ1231" s="9"/>
      <c r="FA1231" s="9"/>
      <c r="FB1231" s="9"/>
      <c r="FC1231" s="9"/>
      <c r="FD1231" s="9"/>
      <c r="FE1231" s="9"/>
      <c r="FF1231" s="9"/>
      <c r="FG1231" s="9"/>
      <c r="FH1231" s="9"/>
      <c r="FI1231" s="9"/>
      <c r="FJ1231" s="9"/>
      <c r="FK1231" s="9"/>
      <c r="FL1231" s="9"/>
      <c r="FM1231" s="9"/>
      <c r="FN1231" s="9"/>
      <c r="FO1231" s="9"/>
      <c r="FP1231" s="9"/>
      <c r="FQ1231" s="9"/>
      <c r="FR1231" s="9"/>
      <c r="FS1231" s="9"/>
      <c r="FT1231" s="9"/>
      <c r="FU1231" s="9"/>
      <c r="FV1231" s="9"/>
      <c r="FW1231" s="9"/>
      <c r="FX1231" s="9"/>
      <c r="FY1231" s="9"/>
      <c r="FZ1231" s="9"/>
      <c r="GA1231" s="9"/>
      <c r="GB1231" s="9"/>
      <c r="GC1231" s="9"/>
      <c r="GD1231" s="9"/>
      <c r="GE1231" s="9"/>
      <c r="GF1231" s="9"/>
    </row>
    <row r="1232" spans="2:188" s="67" customFormat="1" x14ac:dyDescent="0.3">
      <c r="B1232" s="68"/>
      <c r="C1232" s="68"/>
      <c r="D1232" s="171"/>
      <c r="E1232" s="171"/>
      <c r="F1232" s="73"/>
      <c r="G1232" s="69"/>
      <c r="L1232" s="75"/>
      <c r="M1232" s="72"/>
      <c r="N1232" s="7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9"/>
      <c r="AW1232" s="9"/>
      <c r="AX1232" s="9"/>
      <c r="AY1232" s="9"/>
      <c r="AZ1232" s="9"/>
      <c r="BA1232" s="9"/>
      <c r="BB1232" s="9"/>
      <c r="BC1232" s="9"/>
      <c r="BD1232" s="9"/>
      <c r="BE1232" s="9"/>
      <c r="BF1232" s="9"/>
      <c r="BG1232" s="9"/>
      <c r="BH1232" s="9"/>
      <c r="BI1232" s="9"/>
      <c r="BJ1232" s="9"/>
      <c r="BK1232" s="9"/>
      <c r="BL1232" s="9"/>
      <c r="BM1232" s="9"/>
      <c r="BN1232" s="9"/>
      <c r="BO1232" s="9"/>
      <c r="BP1232" s="9"/>
      <c r="BQ1232" s="9"/>
      <c r="BR1232" s="9"/>
      <c r="BS1232" s="9"/>
      <c r="BT1232" s="9"/>
      <c r="BU1232" s="9"/>
      <c r="BV1232" s="9"/>
      <c r="BW1232" s="9"/>
      <c r="BX1232" s="9"/>
      <c r="BY1232" s="9"/>
      <c r="BZ1232" s="9"/>
      <c r="CA1232" s="9"/>
      <c r="CB1232" s="9"/>
      <c r="CC1232" s="9"/>
      <c r="CD1232" s="9"/>
      <c r="CE1232" s="9"/>
      <c r="CF1232" s="9"/>
      <c r="CG1232" s="9"/>
      <c r="CH1232" s="9"/>
      <c r="CI1232" s="9"/>
      <c r="CJ1232" s="9"/>
      <c r="CK1232" s="9"/>
      <c r="CL1232" s="9"/>
      <c r="CM1232" s="9"/>
      <c r="CN1232" s="9"/>
      <c r="CO1232" s="9"/>
      <c r="CP1232" s="9"/>
      <c r="CQ1232" s="9"/>
      <c r="CR1232" s="9"/>
      <c r="CS1232" s="9"/>
      <c r="CT1232" s="9"/>
      <c r="CU1232" s="9"/>
      <c r="CV1232" s="9"/>
      <c r="CW1232" s="9"/>
      <c r="CX1232" s="9"/>
      <c r="CY1232" s="9"/>
      <c r="CZ1232" s="9"/>
      <c r="DA1232" s="9"/>
      <c r="DB1232" s="9"/>
      <c r="DC1232" s="9"/>
      <c r="DD1232" s="9"/>
      <c r="DE1232" s="9"/>
      <c r="DF1232" s="9"/>
      <c r="DG1232" s="9"/>
      <c r="DH1232" s="9"/>
      <c r="DI1232" s="9"/>
      <c r="DJ1232" s="9"/>
      <c r="DK1232" s="9"/>
      <c r="DL1232" s="9"/>
      <c r="DM1232" s="9"/>
      <c r="DN1232" s="9"/>
      <c r="DO1232" s="9"/>
      <c r="DP1232" s="9"/>
      <c r="DQ1232" s="9"/>
      <c r="DR1232" s="9"/>
      <c r="DS1232" s="9"/>
      <c r="DT1232" s="9"/>
      <c r="DU1232" s="9"/>
      <c r="DV1232" s="9"/>
      <c r="DW1232" s="9"/>
      <c r="DX1232" s="9"/>
      <c r="DY1232" s="9"/>
      <c r="DZ1232" s="9"/>
      <c r="EA1232" s="9"/>
      <c r="EB1232" s="9"/>
      <c r="EC1232" s="9"/>
      <c r="ED1232" s="9"/>
      <c r="EE1232" s="9"/>
      <c r="EF1232" s="9"/>
      <c r="EG1232" s="9"/>
      <c r="EH1232" s="9"/>
      <c r="EI1232" s="9"/>
      <c r="EJ1232" s="9"/>
      <c r="EK1232" s="9"/>
      <c r="EL1232" s="9"/>
      <c r="EM1232" s="9"/>
      <c r="EN1232" s="9"/>
      <c r="EO1232" s="9"/>
      <c r="EP1232" s="9"/>
      <c r="EQ1232" s="9"/>
      <c r="ER1232" s="9"/>
      <c r="ES1232" s="9"/>
      <c r="ET1232" s="9"/>
      <c r="EU1232" s="9"/>
      <c r="EV1232" s="9"/>
      <c r="EW1232" s="9"/>
      <c r="EX1232" s="9"/>
      <c r="EY1232" s="9"/>
      <c r="EZ1232" s="9"/>
      <c r="FA1232" s="9"/>
      <c r="FB1232" s="9"/>
      <c r="FC1232" s="9"/>
      <c r="FD1232" s="9"/>
      <c r="FE1232" s="9"/>
      <c r="FF1232" s="9"/>
      <c r="FG1232" s="9"/>
      <c r="FH1232" s="9"/>
      <c r="FI1232" s="9"/>
      <c r="FJ1232" s="9"/>
      <c r="FK1232" s="9"/>
      <c r="FL1232" s="9"/>
      <c r="FM1232" s="9"/>
      <c r="FN1232" s="9"/>
      <c r="FO1232" s="9"/>
      <c r="FP1232" s="9"/>
      <c r="FQ1232" s="9"/>
      <c r="FR1232" s="9"/>
      <c r="FS1232" s="9"/>
      <c r="FT1232" s="9"/>
      <c r="FU1232" s="9"/>
      <c r="FV1232" s="9"/>
      <c r="FW1232" s="9"/>
      <c r="FX1232" s="9"/>
      <c r="FY1232" s="9"/>
      <c r="FZ1232" s="9"/>
      <c r="GA1232" s="9"/>
      <c r="GB1232" s="9"/>
      <c r="GC1232" s="9"/>
      <c r="GD1232" s="9"/>
      <c r="GE1232" s="9"/>
      <c r="GF1232" s="9"/>
    </row>
    <row r="1233" spans="2:188" s="67" customFormat="1" x14ac:dyDescent="0.3">
      <c r="B1233" s="68"/>
      <c r="C1233" s="68"/>
      <c r="D1233" s="171"/>
      <c r="E1233" s="171"/>
      <c r="F1233" s="73"/>
      <c r="G1233" s="69"/>
      <c r="L1233" s="75"/>
      <c r="M1233" s="72"/>
      <c r="N1233" s="7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9"/>
      <c r="AW1233" s="9"/>
      <c r="AX1233" s="9"/>
      <c r="AY1233" s="9"/>
      <c r="AZ1233" s="9"/>
      <c r="BA1233" s="9"/>
      <c r="BB1233" s="9"/>
      <c r="BC1233" s="9"/>
      <c r="BD1233" s="9"/>
      <c r="BE1233" s="9"/>
      <c r="BF1233" s="9"/>
      <c r="BG1233" s="9"/>
      <c r="BH1233" s="9"/>
      <c r="BI1233" s="9"/>
      <c r="BJ1233" s="9"/>
      <c r="BK1233" s="9"/>
      <c r="BL1233" s="9"/>
      <c r="BM1233" s="9"/>
      <c r="BN1233" s="9"/>
      <c r="BO1233" s="9"/>
      <c r="BP1233" s="9"/>
      <c r="BQ1233" s="9"/>
      <c r="BR1233" s="9"/>
      <c r="BS1233" s="9"/>
      <c r="BT1233" s="9"/>
      <c r="BU1233" s="9"/>
      <c r="BV1233" s="9"/>
      <c r="BW1233" s="9"/>
      <c r="BX1233" s="9"/>
      <c r="BY1233" s="9"/>
      <c r="BZ1233" s="9"/>
      <c r="CA1233" s="9"/>
      <c r="CB1233" s="9"/>
      <c r="CC1233" s="9"/>
      <c r="CD1233" s="9"/>
      <c r="CE1233" s="9"/>
      <c r="CF1233" s="9"/>
      <c r="CG1233" s="9"/>
      <c r="CH1233" s="9"/>
      <c r="CI1233" s="9"/>
      <c r="CJ1233" s="9"/>
      <c r="CK1233" s="9"/>
      <c r="CL1233" s="9"/>
      <c r="CM1233" s="9"/>
      <c r="CN1233" s="9"/>
      <c r="CO1233" s="9"/>
      <c r="CP1233" s="9"/>
      <c r="CQ1233" s="9"/>
      <c r="CR1233" s="9"/>
      <c r="CS1233" s="9"/>
      <c r="CT1233" s="9"/>
      <c r="CU1233" s="9"/>
      <c r="CV1233" s="9"/>
      <c r="CW1233" s="9"/>
      <c r="CX1233" s="9"/>
      <c r="CY1233" s="9"/>
      <c r="CZ1233" s="9"/>
      <c r="DA1233" s="9"/>
      <c r="DB1233" s="9"/>
      <c r="DC1233" s="9"/>
      <c r="DD1233" s="9"/>
      <c r="DE1233" s="9"/>
      <c r="DF1233" s="9"/>
      <c r="DG1233" s="9"/>
      <c r="DH1233" s="9"/>
      <c r="DI1233" s="9"/>
      <c r="DJ1233" s="9"/>
      <c r="DK1233" s="9"/>
      <c r="DL1233" s="9"/>
      <c r="DM1233" s="9"/>
      <c r="DN1233" s="9"/>
      <c r="DO1233" s="9"/>
      <c r="DP1233" s="9"/>
      <c r="DQ1233" s="9"/>
      <c r="DR1233" s="9"/>
      <c r="DS1233" s="9"/>
      <c r="DT1233" s="9"/>
      <c r="DU1233" s="9"/>
      <c r="DV1233" s="9"/>
      <c r="DW1233" s="9"/>
      <c r="DX1233" s="9"/>
      <c r="DY1233" s="9"/>
      <c r="DZ1233" s="9"/>
      <c r="EA1233" s="9"/>
      <c r="EB1233" s="9"/>
      <c r="EC1233" s="9"/>
      <c r="ED1233" s="9"/>
      <c r="EE1233" s="9"/>
      <c r="EF1233" s="9"/>
      <c r="EG1233" s="9"/>
      <c r="EH1233" s="9"/>
      <c r="EI1233" s="9"/>
      <c r="EJ1233" s="9"/>
      <c r="EK1233" s="9"/>
      <c r="EL1233" s="9"/>
      <c r="EM1233" s="9"/>
      <c r="EN1233" s="9"/>
      <c r="EO1233" s="9"/>
      <c r="EP1233" s="9"/>
      <c r="EQ1233" s="9"/>
      <c r="ER1233" s="9"/>
      <c r="ES1233" s="9"/>
      <c r="ET1233" s="9"/>
      <c r="EU1233" s="9"/>
      <c r="EV1233" s="9"/>
      <c r="EW1233" s="9"/>
      <c r="EX1233" s="9"/>
      <c r="EY1233" s="9"/>
      <c r="EZ1233" s="9"/>
      <c r="FA1233" s="9"/>
      <c r="FB1233" s="9"/>
      <c r="FC1233" s="9"/>
      <c r="FD1233" s="9"/>
      <c r="FE1233" s="9"/>
      <c r="FF1233" s="9"/>
      <c r="FG1233" s="9"/>
      <c r="FH1233" s="9"/>
      <c r="FI1233" s="9"/>
      <c r="FJ1233" s="9"/>
      <c r="FK1233" s="9"/>
      <c r="FL1233" s="9"/>
      <c r="FM1233" s="9"/>
      <c r="FN1233" s="9"/>
      <c r="FO1233" s="9"/>
      <c r="FP1233" s="9"/>
      <c r="FQ1233" s="9"/>
      <c r="FR1233" s="9"/>
      <c r="FS1233" s="9"/>
      <c r="FT1233" s="9"/>
      <c r="FU1233" s="9"/>
      <c r="FV1233" s="9"/>
      <c r="FW1233" s="9"/>
      <c r="FX1233" s="9"/>
      <c r="FY1233" s="9"/>
      <c r="FZ1233" s="9"/>
      <c r="GA1233" s="9"/>
      <c r="GB1233" s="9"/>
      <c r="GC1233" s="9"/>
      <c r="GD1233" s="9"/>
      <c r="GE1233" s="9"/>
      <c r="GF1233" s="9"/>
    </row>
    <row r="1234" spans="2:188" s="67" customFormat="1" x14ac:dyDescent="0.3">
      <c r="B1234" s="68"/>
      <c r="C1234" s="68"/>
      <c r="D1234" s="171"/>
      <c r="E1234" s="171"/>
      <c r="F1234" s="73"/>
      <c r="G1234" s="69"/>
      <c r="L1234" s="75"/>
      <c r="M1234" s="72"/>
      <c r="N1234" s="7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9"/>
      <c r="AW1234" s="9"/>
      <c r="AX1234" s="9"/>
      <c r="AY1234" s="9"/>
      <c r="AZ1234" s="9"/>
      <c r="BA1234" s="9"/>
      <c r="BB1234" s="9"/>
      <c r="BC1234" s="9"/>
      <c r="BD1234" s="9"/>
      <c r="BE1234" s="9"/>
      <c r="BF1234" s="9"/>
      <c r="BG1234" s="9"/>
      <c r="BH1234" s="9"/>
      <c r="BI1234" s="9"/>
      <c r="BJ1234" s="9"/>
      <c r="BK1234" s="9"/>
      <c r="BL1234" s="9"/>
      <c r="BM1234" s="9"/>
      <c r="BN1234" s="9"/>
      <c r="BO1234" s="9"/>
      <c r="BP1234" s="9"/>
      <c r="BQ1234" s="9"/>
      <c r="BR1234" s="9"/>
      <c r="BS1234" s="9"/>
      <c r="BT1234" s="9"/>
      <c r="BU1234" s="9"/>
      <c r="BV1234" s="9"/>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c r="DR1234" s="9"/>
      <c r="DS1234" s="9"/>
      <c r="DT1234" s="9"/>
      <c r="DU1234" s="9"/>
      <c r="DV1234" s="9"/>
      <c r="DW1234" s="9"/>
      <c r="DX1234" s="9"/>
      <c r="DY1234" s="9"/>
      <c r="DZ1234" s="9"/>
      <c r="EA1234" s="9"/>
      <c r="EB1234" s="9"/>
      <c r="EC1234" s="9"/>
      <c r="ED1234" s="9"/>
      <c r="EE1234" s="9"/>
      <c r="EF1234" s="9"/>
      <c r="EG1234" s="9"/>
      <c r="EH1234" s="9"/>
      <c r="EI1234" s="9"/>
      <c r="EJ1234" s="9"/>
      <c r="EK1234" s="9"/>
      <c r="EL1234" s="9"/>
      <c r="EM1234" s="9"/>
      <c r="EN1234" s="9"/>
      <c r="EO1234" s="9"/>
      <c r="EP1234" s="9"/>
      <c r="EQ1234" s="9"/>
      <c r="ER1234" s="9"/>
      <c r="ES1234" s="9"/>
      <c r="ET1234" s="9"/>
      <c r="EU1234" s="9"/>
      <c r="EV1234" s="9"/>
      <c r="EW1234" s="9"/>
      <c r="EX1234" s="9"/>
      <c r="EY1234" s="9"/>
      <c r="EZ1234" s="9"/>
      <c r="FA1234" s="9"/>
      <c r="FB1234" s="9"/>
      <c r="FC1234" s="9"/>
      <c r="FD1234" s="9"/>
      <c r="FE1234" s="9"/>
      <c r="FF1234" s="9"/>
      <c r="FG1234" s="9"/>
      <c r="FH1234" s="9"/>
      <c r="FI1234" s="9"/>
      <c r="FJ1234" s="9"/>
      <c r="FK1234" s="9"/>
      <c r="FL1234" s="9"/>
      <c r="FM1234" s="9"/>
      <c r="FN1234" s="9"/>
      <c r="FO1234" s="9"/>
      <c r="FP1234" s="9"/>
      <c r="FQ1234" s="9"/>
      <c r="FR1234" s="9"/>
      <c r="FS1234" s="9"/>
      <c r="FT1234" s="9"/>
      <c r="FU1234" s="9"/>
      <c r="FV1234" s="9"/>
      <c r="FW1234" s="9"/>
      <c r="FX1234" s="9"/>
      <c r="FY1234" s="9"/>
      <c r="FZ1234" s="9"/>
      <c r="GA1234" s="9"/>
      <c r="GB1234" s="9"/>
      <c r="GC1234" s="9"/>
      <c r="GD1234" s="9"/>
      <c r="GE1234" s="9"/>
      <c r="GF1234" s="9"/>
    </row>
    <row r="1235" spans="2:188" s="67" customFormat="1" x14ac:dyDescent="0.3">
      <c r="B1235" s="68"/>
      <c r="C1235" s="68"/>
      <c r="D1235" s="171"/>
      <c r="E1235" s="171"/>
      <c r="F1235" s="73"/>
      <c r="G1235" s="69"/>
      <c r="L1235" s="75"/>
      <c r="M1235" s="72"/>
      <c r="N1235" s="7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9"/>
      <c r="AW1235" s="9"/>
      <c r="AX1235" s="9"/>
      <c r="AY1235" s="9"/>
      <c r="AZ1235" s="9"/>
      <c r="BA1235" s="9"/>
      <c r="BB1235" s="9"/>
      <c r="BC1235" s="9"/>
      <c r="BD1235" s="9"/>
      <c r="BE1235" s="9"/>
      <c r="BF1235" s="9"/>
      <c r="BG1235" s="9"/>
      <c r="BH1235" s="9"/>
      <c r="BI1235" s="9"/>
      <c r="BJ1235" s="9"/>
      <c r="BK1235" s="9"/>
      <c r="BL1235" s="9"/>
      <c r="BM1235" s="9"/>
      <c r="BN1235" s="9"/>
      <c r="BO1235" s="9"/>
      <c r="BP1235" s="9"/>
      <c r="BQ1235" s="9"/>
      <c r="BR1235" s="9"/>
      <c r="BS1235" s="9"/>
      <c r="BT1235" s="9"/>
      <c r="BU1235" s="9"/>
      <c r="BV1235" s="9"/>
      <c r="BW1235" s="9"/>
      <c r="BX1235" s="9"/>
      <c r="BY1235" s="9"/>
      <c r="BZ1235" s="9"/>
      <c r="CA1235" s="9"/>
      <c r="CB1235" s="9"/>
      <c r="CC1235" s="9"/>
      <c r="CD1235" s="9"/>
      <c r="CE1235" s="9"/>
      <c r="CF1235" s="9"/>
      <c r="CG1235" s="9"/>
      <c r="CH1235" s="9"/>
      <c r="CI1235" s="9"/>
      <c r="CJ1235" s="9"/>
      <c r="CK1235" s="9"/>
      <c r="CL1235" s="9"/>
      <c r="CM1235" s="9"/>
      <c r="CN1235" s="9"/>
      <c r="CO1235" s="9"/>
      <c r="CP1235" s="9"/>
      <c r="CQ1235" s="9"/>
      <c r="CR1235" s="9"/>
      <c r="CS1235" s="9"/>
      <c r="CT1235" s="9"/>
      <c r="CU1235" s="9"/>
      <c r="CV1235" s="9"/>
      <c r="CW1235" s="9"/>
      <c r="CX1235" s="9"/>
      <c r="CY1235" s="9"/>
      <c r="CZ1235" s="9"/>
      <c r="DA1235" s="9"/>
      <c r="DB1235" s="9"/>
      <c r="DC1235" s="9"/>
      <c r="DD1235" s="9"/>
      <c r="DE1235" s="9"/>
      <c r="DF1235" s="9"/>
      <c r="DG1235" s="9"/>
      <c r="DH1235" s="9"/>
      <c r="DI1235" s="9"/>
      <c r="DJ1235" s="9"/>
      <c r="DK1235" s="9"/>
      <c r="DL1235" s="9"/>
      <c r="DM1235" s="9"/>
      <c r="DN1235" s="9"/>
      <c r="DO1235" s="9"/>
      <c r="DP1235" s="9"/>
      <c r="DQ1235" s="9"/>
      <c r="DR1235" s="9"/>
      <c r="DS1235" s="9"/>
      <c r="DT1235" s="9"/>
      <c r="DU1235" s="9"/>
      <c r="DV1235" s="9"/>
      <c r="DW1235" s="9"/>
      <c r="DX1235" s="9"/>
      <c r="DY1235" s="9"/>
      <c r="DZ1235" s="9"/>
      <c r="EA1235" s="9"/>
      <c r="EB1235" s="9"/>
      <c r="EC1235" s="9"/>
      <c r="ED1235" s="9"/>
      <c r="EE1235" s="9"/>
      <c r="EF1235" s="9"/>
      <c r="EG1235" s="9"/>
      <c r="EH1235" s="9"/>
      <c r="EI1235" s="9"/>
      <c r="EJ1235" s="9"/>
      <c r="EK1235" s="9"/>
      <c r="EL1235" s="9"/>
      <c r="EM1235" s="9"/>
      <c r="EN1235" s="9"/>
      <c r="EO1235" s="9"/>
      <c r="EP1235" s="9"/>
      <c r="EQ1235" s="9"/>
      <c r="ER1235" s="9"/>
      <c r="ES1235" s="9"/>
      <c r="ET1235" s="9"/>
      <c r="EU1235" s="9"/>
      <c r="EV1235" s="9"/>
      <c r="EW1235" s="9"/>
      <c r="EX1235" s="9"/>
      <c r="EY1235" s="9"/>
      <c r="EZ1235" s="9"/>
      <c r="FA1235" s="9"/>
      <c r="FB1235" s="9"/>
      <c r="FC1235" s="9"/>
      <c r="FD1235" s="9"/>
      <c r="FE1235" s="9"/>
      <c r="FF1235" s="9"/>
      <c r="FG1235" s="9"/>
      <c r="FH1235" s="9"/>
      <c r="FI1235" s="9"/>
      <c r="FJ1235" s="9"/>
      <c r="FK1235" s="9"/>
      <c r="FL1235" s="9"/>
      <c r="FM1235" s="9"/>
      <c r="FN1235" s="9"/>
      <c r="FO1235" s="9"/>
      <c r="FP1235" s="9"/>
      <c r="FQ1235" s="9"/>
      <c r="FR1235" s="9"/>
      <c r="FS1235" s="9"/>
      <c r="FT1235" s="9"/>
      <c r="FU1235" s="9"/>
      <c r="FV1235" s="9"/>
      <c r="FW1235" s="9"/>
      <c r="FX1235" s="9"/>
      <c r="FY1235" s="9"/>
      <c r="FZ1235" s="9"/>
      <c r="GA1235" s="9"/>
      <c r="GB1235" s="9"/>
      <c r="GC1235" s="9"/>
      <c r="GD1235" s="9"/>
      <c r="GE1235" s="9"/>
      <c r="GF1235" s="9"/>
    </row>
    <row r="1236" spans="2:188" s="67" customFormat="1" x14ac:dyDescent="0.3">
      <c r="B1236" s="68"/>
      <c r="C1236" s="68"/>
      <c r="D1236" s="171"/>
      <c r="E1236" s="171"/>
      <c r="F1236" s="73"/>
      <c r="G1236" s="69"/>
      <c r="L1236" s="75"/>
      <c r="M1236" s="72"/>
      <c r="N1236" s="7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9"/>
      <c r="AW1236" s="9"/>
      <c r="AX1236" s="9"/>
      <c r="AY1236" s="9"/>
      <c r="AZ1236" s="9"/>
      <c r="BA1236" s="9"/>
      <c r="BB1236" s="9"/>
      <c r="BC1236" s="9"/>
      <c r="BD1236" s="9"/>
      <c r="BE1236" s="9"/>
      <c r="BF1236" s="9"/>
      <c r="BG1236" s="9"/>
      <c r="BH1236" s="9"/>
      <c r="BI1236" s="9"/>
      <c r="BJ1236" s="9"/>
      <c r="BK1236" s="9"/>
      <c r="BL1236" s="9"/>
      <c r="BM1236" s="9"/>
      <c r="BN1236" s="9"/>
      <c r="BO1236" s="9"/>
      <c r="BP1236" s="9"/>
      <c r="BQ1236" s="9"/>
      <c r="BR1236" s="9"/>
      <c r="BS1236" s="9"/>
      <c r="BT1236" s="9"/>
      <c r="BU1236" s="9"/>
      <c r="BV1236" s="9"/>
      <c r="BW1236" s="9"/>
      <c r="BX1236" s="9"/>
      <c r="BY1236" s="9"/>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c r="CZ1236" s="9"/>
      <c r="DA1236" s="9"/>
      <c r="DB1236" s="9"/>
      <c r="DC1236" s="9"/>
      <c r="DD1236" s="9"/>
      <c r="DE1236" s="9"/>
      <c r="DF1236" s="9"/>
      <c r="DG1236" s="9"/>
      <c r="DH1236" s="9"/>
      <c r="DI1236" s="9"/>
      <c r="DJ1236" s="9"/>
      <c r="DK1236" s="9"/>
      <c r="DL1236" s="9"/>
      <c r="DM1236" s="9"/>
      <c r="DN1236" s="9"/>
      <c r="DO1236" s="9"/>
      <c r="DP1236" s="9"/>
      <c r="DQ1236" s="9"/>
      <c r="DR1236" s="9"/>
      <c r="DS1236" s="9"/>
      <c r="DT1236" s="9"/>
      <c r="DU1236" s="9"/>
      <c r="DV1236" s="9"/>
      <c r="DW1236" s="9"/>
      <c r="DX1236" s="9"/>
      <c r="DY1236" s="9"/>
      <c r="DZ1236" s="9"/>
      <c r="EA1236" s="9"/>
      <c r="EB1236" s="9"/>
      <c r="EC1236" s="9"/>
      <c r="ED1236" s="9"/>
      <c r="EE1236" s="9"/>
      <c r="EF1236" s="9"/>
      <c r="EG1236" s="9"/>
      <c r="EH1236" s="9"/>
      <c r="EI1236" s="9"/>
      <c r="EJ1236" s="9"/>
      <c r="EK1236" s="9"/>
      <c r="EL1236" s="9"/>
      <c r="EM1236" s="9"/>
      <c r="EN1236" s="9"/>
      <c r="EO1236" s="9"/>
      <c r="EP1236" s="9"/>
      <c r="EQ1236" s="9"/>
      <c r="ER1236" s="9"/>
      <c r="ES1236" s="9"/>
      <c r="ET1236" s="9"/>
      <c r="EU1236" s="9"/>
      <c r="EV1236" s="9"/>
      <c r="EW1236" s="9"/>
      <c r="EX1236" s="9"/>
      <c r="EY1236" s="9"/>
      <c r="EZ1236" s="9"/>
      <c r="FA1236" s="9"/>
      <c r="FB1236" s="9"/>
      <c r="FC1236" s="9"/>
      <c r="FD1236" s="9"/>
      <c r="FE1236" s="9"/>
      <c r="FF1236" s="9"/>
      <c r="FG1236" s="9"/>
      <c r="FH1236" s="9"/>
      <c r="FI1236" s="9"/>
      <c r="FJ1236" s="9"/>
      <c r="FK1236" s="9"/>
      <c r="FL1236" s="9"/>
      <c r="FM1236" s="9"/>
      <c r="FN1236" s="9"/>
      <c r="FO1236" s="9"/>
      <c r="FP1236" s="9"/>
      <c r="FQ1236" s="9"/>
      <c r="FR1236" s="9"/>
      <c r="FS1236" s="9"/>
      <c r="FT1236" s="9"/>
      <c r="FU1236" s="9"/>
      <c r="FV1236" s="9"/>
      <c r="FW1236" s="9"/>
      <c r="FX1236" s="9"/>
      <c r="FY1236" s="9"/>
      <c r="FZ1236" s="9"/>
      <c r="GA1236" s="9"/>
      <c r="GB1236" s="9"/>
      <c r="GC1236" s="9"/>
      <c r="GD1236" s="9"/>
      <c r="GE1236" s="9"/>
      <c r="GF1236" s="9"/>
    </row>
    <row r="1237" spans="2:188" s="67" customFormat="1" x14ac:dyDescent="0.3">
      <c r="B1237" s="68"/>
      <c r="C1237" s="68"/>
      <c r="D1237" s="171"/>
      <c r="E1237" s="171"/>
      <c r="F1237" s="73"/>
      <c r="G1237" s="69"/>
      <c r="L1237" s="75"/>
      <c r="M1237" s="72"/>
      <c r="N1237" s="7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9"/>
      <c r="AW1237" s="9"/>
      <c r="AX1237" s="9"/>
      <c r="AY1237" s="9"/>
      <c r="AZ1237" s="9"/>
      <c r="BA1237" s="9"/>
      <c r="BB1237" s="9"/>
      <c r="BC1237" s="9"/>
      <c r="BD1237" s="9"/>
      <c r="BE1237" s="9"/>
      <c r="BF1237" s="9"/>
      <c r="BG1237" s="9"/>
      <c r="BH1237" s="9"/>
      <c r="BI1237" s="9"/>
      <c r="BJ1237" s="9"/>
      <c r="BK1237" s="9"/>
      <c r="BL1237" s="9"/>
      <c r="BM1237" s="9"/>
      <c r="BN1237" s="9"/>
      <c r="BO1237" s="9"/>
      <c r="BP1237" s="9"/>
      <c r="BQ1237" s="9"/>
      <c r="BR1237" s="9"/>
      <c r="BS1237" s="9"/>
      <c r="BT1237" s="9"/>
      <c r="BU1237" s="9"/>
      <c r="BV1237" s="9"/>
      <c r="BW1237" s="9"/>
      <c r="BX1237" s="9"/>
      <c r="BY1237" s="9"/>
      <c r="BZ1237" s="9"/>
      <c r="CA1237" s="9"/>
      <c r="CB1237" s="9"/>
      <c r="CC1237" s="9"/>
      <c r="CD1237" s="9"/>
      <c r="CE1237" s="9"/>
      <c r="CF1237" s="9"/>
      <c r="CG1237" s="9"/>
      <c r="CH1237" s="9"/>
      <c r="CI1237" s="9"/>
      <c r="CJ1237" s="9"/>
      <c r="CK1237" s="9"/>
      <c r="CL1237" s="9"/>
      <c r="CM1237" s="9"/>
      <c r="CN1237" s="9"/>
      <c r="CO1237" s="9"/>
      <c r="CP1237" s="9"/>
      <c r="CQ1237" s="9"/>
      <c r="CR1237" s="9"/>
      <c r="CS1237" s="9"/>
      <c r="CT1237" s="9"/>
      <c r="CU1237" s="9"/>
      <c r="CV1237" s="9"/>
      <c r="CW1237" s="9"/>
      <c r="CX1237" s="9"/>
      <c r="CY1237" s="9"/>
      <c r="CZ1237" s="9"/>
      <c r="DA1237" s="9"/>
      <c r="DB1237" s="9"/>
      <c r="DC1237" s="9"/>
      <c r="DD1237" s="9"/>
      <c r="DE1237" s="9"/>
      <c r="DF1237" s="9"/>
      <c r="DG1237" s="9"/>
      <c r="DH1237" s="9"/>
      <c r="DI1237" s="9"/>
      <c r="DJ1237" s="9"/>
      <c r="DK1237" s="9"/>
      <c r="DL1237" s="9"/>
      <c r="DM1237" s="9"/>
      <c r="DN1237" s="9"/>
      <c r="DO1237" s="9"/>
      <c r="DP1237" s="9"/>
      <c r="DQ1237" s="9"/>
      <c r="DR1237" s="9"/>
      <c r="DS1237" s="9"/>
      <c r="DT1237" s="9"/>
      <c r="DU1237" s="9"/>
      <c r="DV1237" s="9"/>
      <c r="DW1237" s="9"/>
      <c r="DX1237" s="9"/>
      <c r="DY1237" s="9"/>
      <c r="DZ1237" s="9"/>
      <c r="EA1237" s="9"/>
      <c r="EB1237" s="9"/>
      <c r="EC1237" s="9"/>
      <c r="ED1237" s="9"/>
      <c r="EE1237" s="9"/>
      <c r="EF1237" s="9"/>
      <c r="EG1237" s="9"/>
      <c r="EH1237" s="9"/>
      <c r="EI1237" s="9"/>
      <c r="EJ1237" s="9"/>
      <c r="EK1237" s="9"/>
      <c r="EL1237" s="9"/>
      <c r="EM1237" s="9"/>
      <c r="EN1237" s="9"/>
      <c r="EO1237" s="9"/>
      <c r="EP1237" s="9"/>
      <c r="EQ1237" s="9"/>
      <c r="ER1237" s="9"/>
      <c r="ES1237" s="9"/>
      <c r="ET1237" s="9"/>
      <c r="EU1237" s="9"/>
      <c r="EV1237" s="9"/>
      <c r="EW1237" s="9"/>
      <c r="EX1237" s="9"/>
      <c r="EY1237" s="9"/>
      <c r="EZ1237" s="9"/>
      <c r="FA1237" s="9"/>
      <c r="FB1237" s="9"/>
      <c r="FC1237" s="9"/>
      <c r="FD1237" s="9"/>
      <c r="FE1237" s="9"/>
      <c r="FF1237" s="9"/>
      <c r="FG1237" s="9"/>
      <c r="FH1237" s="9"/>
      <c r="FI1237" s="9"/>
      <c r="FJ1237" s="9"/>
      <c r="FK1237" s="9"/>
      <c r="FL1237" s="9"/>
      <c r="FM1237" s="9"/>
      <c r="FN1237" s="9"/>
      <c r="FO1237" s="9"/>
      <c r="FP1237" s="9"/>
      <c r="FQ1237" s="9"/>
      <c r="FR1237" s="9"/>
      <c r="FS1237" s="9"/>
      <c r="FT1237" s="9"/>
      <c r="FU1237" s="9"/>
      <c r="FV1237" s="9"/>
      <c r="FW1237" s="9"/>
      <c r="FX1237" s="9"/>
      <c r="FY1237" s="9"/>
      <c r="FZ1237" s="9"/>
      <c r="GA1237" s="9"/>
      <c r="GB1237" s="9"/>
      <c r="GC1237" s="9"/>
      <c r="GD1237" s="9"/>
      <c r="GE1237" s="9"/>
      <c r="GF1237" s="9"/>
    </row>
    <row r="1238" spans="2:188" s="67" customFormat="1" x14ac:dyDescent="0.3">
      <c r="B1238" s="68"/>
      <c r="C1238" s="68"/>
      <c r="D1238" s="171"/>
      <c r="E1238" s="171"/>
      <c r="F1238" s="73"/>
      <c r="G1238" s="69"/>
      <c r="L1238" s="75"/>
      <c r="M1238" s="72"/>
      <c r="N1238" s="7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9"/>
      <c r="AW1238" s="9"/>
      <c r="AX1238" s="9"/>
      <c r="AY1238" s="9"/>
      <c r="AZ1238" s="9"/>
      <c r="BA1238" s="9"/>
      <c r="BB1238" s="9"/>
      <c r="BC1238" s="9"/>
      <c r="BD1238" s="9"/>
      <c r="BE1238" s="9"/>
      <c r="BF1238" s="9"/>
      <c r="BG1238" s="9"/>
      <c r="BH1238" s="9"/>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c r="DU1238" s="9"/>
      <c r="DV1238" s="9"/>
      <c r="DW1238" s="9"/>
      <c r="DX1238" s="9"/>
      <c r="DY1238" s="9"/>
      <c r="DZ1238" s="9"/>
      <c r="EA1238" s="9"/>
      <c r="EB1238" s="9"/>
      <c r="EC1238" s="9"/>
      <c r="ED1238" s="9"/>
      <c r="EE1238" s="9"/>
      <c r="EF1238" s="9"/>
      <c r="EG1238" s="9"/>
      <c r="EH1238" s="9"/>
      <c r="EI1238" s="9"/>
      <c r="EJ1238" s="9"/>
      <c r="EK1238" s="9"/>
      <c r="EL1238" s="9"/>
      <c r="EM1238" s="9"/>
      <c r="EN1238" s="9"/>
      <c r="EO1238" s="9"/>
      <c r="EP1238" s="9"/>
      <c r="EQ1238" s="9"/>
      <c r="ER1238" s="9"/>
      <c r="ES1238" s="9"/>
      <c r="ET1238" s="9"/>
      <c r="EU1238" s="9"/>
      <c r="EV1238" s="9"/>
      <c r="EW1238" s="9"/>
      <c r="EX1238" s="9"/>
      <c r="EY1238" s="9"/>
      <c r="EZ1238" s="9"/>
      <c r="FA1238" s="9"/>
      <c r="FB1238" s="9"/>
      <c r="FC1238" s="9"/>
      <c r="FD1238" s="9"/>
      <c r="FE1238" s="9"/>
      <c r="FF1238" s="9"/>
      <c r="FG1238" s="9"/>
      <c r="FH1238" s="9"/>
      <c r="FI1238" s="9"/>
      <c r="FJ1238" s="9"/>
      <c r="FK1238" s="9"/>
      <c r="FL1238" s="9"/>
      <c r="FM1238" s="9"/>
      <c r="FN1238" s="9"/>
      <c r="FO1238" s="9"/>
      <c r="FP1238" s="9"/>
      <c r="FQ1238" s="9"/>
      <c r="FR1238" s="9"/>
      <c r="FS1238" s="9"/>
      <c r="FT1238" s="9"/>
      <c r="FU1238" s="9"/>
      <c r="FV1238" s="9"/>
      <c r="FW1238" s="9"/>
      <c r="FX1238" s="9"/>
      <c r="FY1238" s="9"/>
      <c r="FZ1238" s="9"/>
      <c r="GA1238" s="9"/>
      <c r="GB1238" s="9"/>
      <c r="GC1238" s="9"/>
      <c r="GD1238" s="9"/>
      <c r="GE1238" s="9"/>
      <c r="GF1238" s="9"/>
    </row>
    <row r="1239" spans="2:188" s="67" customFormat="1" x14ac:dyDescent="0.3">
      <c r="B1239" s="68"/>
      <c r="C1239" s="68"/>
      <c r="D1239" s="171"/>
      <c r="E1239" s="171"/>
      <c r="F1239" s="73"/>
      <c r="G1239" s="69"/>
      <c r="L1239" s="75"/>
      <c r="M1239" s="72"/>
      <c r="N1239" s="7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9"/>
      <c r="AW1239" s="9"/>
      <c r="AX1239" s="9"/>
      <c r="AY1239" s="9"/>
      <c r="AZ1239" s="9"/>
      <c r="BA1239" s="9"/>
      <c r="BB1239" s="9"/>
      <c r="BC1239" s="9"/>
      <c r="BD1239" s="9"/>
      <c r="BE1239" s="9"/>
      <c r="BF1239" s="9"/>
      <c r="BG1239" s="9"/>
      <c r="BH1239" s="9"/>
      <c r="BI1239" s="9"/>
      <c r="BJ1239" s="9"/>
      <c r="BK1239" s="9"/>
      <c r="BL1239" s="9"/>
      <c r="BM1239" s="9"/>
      <c r="BN1239" s="9"/>
      <c r="BO1239" s="9"/>
      <c r="BP1239" s="9"/>
      <c r="BQ1239" s="9"/>
      <c r="BR1239" s="9"/>
      <c r="BS1239" s="9"/>
      <c r="BT1239" s="9"/>
      <c r="BU1239" s="9"/>
      <c r="BV1239" s="9"/>
      <c r="BW1239" s="9"/>
      <c r="BX1239" s="9"/>
      <c r="BY1239" s="9"/>
      <c r="BZ1239" s="9"/>
      <c r="CA1239" s="9"/>
      <c r="CB1239" s="9"/>
      <c r="CC1239" s="9"/>
      <c r="CD1239" s="9"/>
      <c r="CE1239" s="9"/>
      <c r="CF1239" s="9"/>
      <c r="CG1239" s="9"/>
      <c r="CH1239" s="9"/>
      <c r="CI1239" s="9"/>
      <c r="CJ1239" s="9"/>
      <c r="CK1239" s="9"/>
      <c r="CL1239" s="9"/>
      <c r="CM1239" s="9"/>
      <c r="CN1239" s="9"/>
      <c r="CO1239" s="9"/>
      <c r="CP1239" s="9"/>
      <c r="CQ1239" s="9"/>
      <c r="CR1239" s="9"/>
      <c r="CS1239" s="9"/>
      <c r="CT1239" s="9"/>
      <c r="CU1239" s="9"/>
      <c r="CV1239" s="9"/>
      <c r="CW1239" s="9"/>
      <c r="CX1239" s="9"/>
      <c r="CY1239" s="9"/>
      <c r="CZ1239" s="9"/>
      <c r="DA1239" s="9"/>
      <c r="DB1239" s="9"/>
      <c r="DC1239" s="9"/>
      <c r="DD1239" s="9"/>
      <c r="DE1239" s="9"/>
      <c r="DF1239" s="9"/>
      <c r="DG1239" s="9"/>
      <c r="DH1239" s="9"/>
      <c r="DI1239" s="9"/>
      <c r="DJ1239" s="9"/>
      <c r="DK1239" s="9"/>
      <c r="DL1239" s="9"/>
      <c r="DM1239" s="9"/>
      <c r="DN1239" s="9"/>
      <c r="DO1239" s="9"/>
      <c r="DP1239" s="9"/>
      <c r="DQ1239" s="9"/>
      <c r="DR1239" s="9"/>
      <c r="DS1239" s="9"/>
      <c r="DT1239" s="9"/>
      <c r="DU1239" s="9"/>
      <c r="DV1239" s="9"/>
      <c r="DW1239" s="9"/>
      <c r="DX1239" s="9"/>
      <c r="DY1239" s="9"/>
      <c r="DZ1239" s="9"/>
      <c r="EA1239" s="9"/>
      <c r="EB1239" s="9"/>
      <c r="EC1239" s="9"/>
      <c r="ED1239" s="9"/>
      <c r="EE1239" s="9"/>
      <c r="EF1239" s="9"/>
      <c r="EG1239" s="9"/>
      <c r="EH1239" s="9"/>
      <c r="EI1239" s="9"/>
      <c r="EJ1239" s="9"/>
      <c r="EK1239" s="9"/>
      <c r="EL1239" s="9"/>
      <c r="EM1239" s="9"/>
      <c r="EN1239" s="9"/>
      <c r="EO1239" s="9"/>
      <c r="EP1239" s="9"/>
      <c r="EQ1239" s="9"/>
      <c r="ER1239" s="9"/>
      <c r="ES1239" s="9"/>
      <c r="ET1239" s="9"/>
      <c r="EU1239" s="9"/>
      <c r="EV1239" s="9"/>
      <c r="EW1239" s="9"/>
      <c r="EX1239" s="9"/>
      <c r="EY1239" s="9"/>
      <c r="EZ1239" s="9"/>
      <c r="FA1239" s="9"/>
      <c r="FB1239" s="9"/>
      <c r="FC1239" s="9"/>
      <c r="FD1239" s="9"/>
      <c r="FE1239" s="9"/>
      <c r="FF1239" s="9"/>
      <c r="FG1239" s="9"/>
      <c r="FH1239" s="9"/>
      <c r="FI1239" s="9"/>
      <c r="FJ1239" s="9"/>
      <c r="FK1239" s="9"/>
      <c r="FL1239" s="9"/>
      <c r="FM1239" s="9"/>
      <c r="FN1239" s="9"/>
      <c r="FO1239" s="9"/>
      <c r="FP1239" s="9"/>
      <c r="FQ1239" s="9"/>
      <c r="FR1239" s="9"/>
      <c r="FS1239" s="9"/>
      <c r="FT1239" s="9"/>
      <c r="FU1239" s="9"/>
      <c r="FV1239" s="9"/>
      <c r="FW1239" s="9"/>
      <c r="FX1239" s="9"/>
      <c r="FY1239" s="9"/>
      <c r="FZ1239" s="9"/>
      <c r="GA1239" s="9"/>
      <c r="GB1239" s="9"/>
      <c r="GC1239" s="9"/>
      <c r="GD1239" s="9"/>
      <c r="GE1239" s="9"/>
      <c r="GF1239" s="9"/>
    </row>
    <row r="1240" spans="2:188" s="67" customFormat="1" x14ac:dyDescent="0.3">
      <c r="B1240" s="68"/>
      <c r="C1240" s="68"/>
      <c r="D1240" s="171"/>
      <c r="E1240" s="171"/>
      <c r="F1240" s="73"/>
      <c r="G1240" s="69"/>
      <c r="L1240" s="75"/>
      <c r="M1240" s="72"/>
      <c r="N1240" s="7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9"/>
      <c r="AW1240" s="9"/>
      <c r="AX1240" s="9"/>
      <c r="AY1240" s="9"/>
      <c r="AZ1240" s="9"/>
      <c r="BA1240" s="9"/>
      <c r="BB1240" s="9"/>
      <c r="BC1240" s="9"/>
      <c r="BD1240" s="9"/>
      <c r="BE1240" s="9"/>
      <c r="BF1240" s="9"/>
      <c r="BG1240" s="9"/>
      <c r="BH1240" s="9"/>
      <c r="BI1240" s="9"/>
      <c r="BJ1240" s="9"/>
      <c r="BK1240" s="9"/>
      <c r="BL1240" s="9"/>
      <c r="BM1240" s="9"/>
      <c r="BN1240" s="9"/>
      <c r="BO1240" s="9"/>
      <c r="BP1240" s="9"/>
      <c r="BQ1240" s="9"/>
      <c r="BR1240" s="9"/>
      <c r="BS1240" s="9"/>
      <c r="BT1240" s="9"/>
      <c r="BU1240" s="9"/>
      <c r="BV1240" s="9"/>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c r="DR1240" s="9"/>
      <c r="DS1240" s="9"/>
      <c r="DT1240" s="9"/>
      <c r="DU1240" s="9"/>
      <c r="DV1240" s="9"/>
      <c r="DW1240" s="9"/>
      <c r="DX1240" s="9"/>
      <c r="DY1240" s="9"/>
      <c r="DZ1240" s="9"/>
      <c r="EA1240" s="9"/>
      <c r="EB1240" s="9"/>
      <c r="EC1240" s="9"/>
      <c r="ED1240" s="9"/>
      <c r="EE1240" s="9"/>
      <c r="EF1240" s="9"/>
      <c r="EG1240" s="9"/>
      <c r="EH1240" s="9"/>
      <c r="EI1240" s="9"/>
      <c r="EJ1240" s="9"/>
      <c r="EK1240" s="9"/>
      <c r="EL1240" s="9"/>
      <c r="EM1240" s="9"/>
      <c r="EN1240" s="9"/>
      <c r="EO1240" s="9"/>
      <c r="EP1240" s="9"/>
      <c r="EQ1240" s="9"/>
      <c r="ER1240" s="9"/>
      <c r="ES1240" s="9"/>
      <c r="ET1240" s="9"/>
      <c r="EU1240" s="9"/>
      <c r="EV1240" s="9"/>
      <c r="EW1240" s="9"/>
      <c r="EX1240" s="9"/>
      <c r="EY1240" s="9"/>
      <c r="EZ1240" s="9"/>
      <c r="FA1240" s="9"/>
      <c r="FB1240" s="9"/>
      <c r="FC1240" s="9"/>
      <c r="FD1240" s="9"/>
      <c r="FE1240" s="9"/>
      <c r="FF1240" s="9"/>
      <c r="FG1240" s="9"/>
      <c r="FH1240" s="9"/>
      <c r="FI1240" s="9"/>
      <c r="FJ1240" s="9"/>
      <c r="FK1240" s="9"/>
      <c r="FL1240" s="9"/>
      <c r="FM1240" s="9"/>
      <c r="FN1240" s="9"/>
      <c r="FO1240" s="9"/>
      <c r="FP1240" s="9"/>
      <c r="FQ1240" s="9"/>
      <c r="FR1240" s="9"/>
      <c r="FS1240" s="9"/>
      <c r="FT1240" s="9"/>
      <c r="FU1240" s="9"/>
      <c r="FV1240" s="9"/>
      <c r="FW1240" s="9"/>
      <c r="FX1240" s="9"/>
      <c r="FY1240" s="9"/>
      <c r="FZ1240" s="9"/>
      <c r="GA1240" s="9"/>
      <c r="GB1240" s="9"/>
      <c r="GC1240" s="9"/>
      <c r="GD1240" s="9"/>
      <c r="GE1240" s="9"/>
      <c r="GF1240" s="9"/>
    </row>
    <row r="1241" spans="2:188" s="67" customFormat="1" x14ac:dyDescent="0.3">
      <c r="B1241" s="68"/>
      <c r="C1241" s="68"/>
      <c r="D1241" s="171"/>
      <c r="E1241" s="171"/>
      <c r="F1241" s="73"/>
      <c r="G1241" s="69"/>
      <c r="L1241" s="75"/>
      <c r="M1241" s="72"/>
      <c r="N1241" s="7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9"/>
      <c r="AW1241" s="9"/>
      <c r="AX1241" s="9"/>
      <c r="AY1241" s="9"/>
      <c r="AZ1241" s="9"/>
      <c r="BA1241" s="9"/>
      <c r="BB1241" s="9"/>
      <c r="BC1241" s="9"/>
      <c r="BD1241" s="9"/>
      <c r="BE1241" s="9"/>
      <c r="BF1241" s="9"/>
      <c r="BG1241" s="9"/>
      <c r="BH1241" s="9"/>
      <c r="BI1241" s="9"/>
      <c r="BJ1241" s="9"/>
      <c r="BK1241" s="9"/>
      <c r="BL1241" s="9"/>
      <c r="BM1241" s="9"/>
      <c r="BN1241" s="9"/>
      <c r="BO1241" s="9"/>
      <c r="BP1241" s="9"/>
      <c r="BQ1241" s="9"/>
      <c r="BR1241" s="9"/>
      <c r="BS1241" s="9"/>
      <c r="BT1241" s="9"/>
      <c r="BU1241" s="9"/>
      <c r="BV1241" s="9"/>
      <c r="BW1241" s="9"/>
      <c r="BX1241" s="9"/>
      <c r="BY1241" s="9"/>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9"/>
      <c r="CX1241" s="9"/>
      <c r="CY1241" s="9"/>
      <c r="CZ1241" s="9"/>
      <c r="DA1241" s="9"/>
      <c r="DB1241" s="9"/>
      <c r="DC1241" s="9"/>
      <c r="DD1241" s="9"/>
      <c r="DE1241" s="9"/>
      <c r="DF1241" s="9"/>
      <c r="DG1241" s="9"/>
      <c r="DH1241" s="9"/>
      <c r="DI1241" s="9"/>
      <c r="DJ1241" s="9"/>
      <c r="DK1241" s="9"/>
      <c r="DL1241" s="9"/>
      <c r="DM1241" s="9"/>
      <c r="DN1241" s="9"/>
      <c r="DO1241" s="9"/>
      <c r="DP1241" s="9"/>
      <c r="DQ1241" s="9"/>
      <c r="DR1241" s="9"/>
      <c r="DS1241" s="9"/>
      <c r="DT1241" s="9"/>
      <c r="DU1241" s="9"/>
      <c r="DV1241" s="9"/>
      <c r="DW1241" s="9"/>
      <c r="DX1241" s="9"/>
      <c r="DY1241" s="9"/>
      <c r="DZ1241" s="9"/>
      <c r="EA1241" s="9"/>
      <c r="EB1241" s="9"/>
      <c r="EC1241" s="9"/>
      <c r="ED1241" s="9"/>
      <c r="EE1241" s="9"/>
      <c r="EF1241" s="9"/>
      <c r="EG1241" s="9"/>
      <c r="EH1241" s="9"/>
      <c r="EI1241" s="9"/>
      <c r="EJ1241" s="9"/>
      <c r="EK1241" s="9"/>
      <c r="EL1241" s="9"/>
      <c r="EM1241" s="9"/>
      <c r="EN1241" s="9"/>
      <c r="EO1241" s="9"/>
      <c r="EP1241" s="9"/>
      <c r="EQ1241" s="9"/>
      <c r="ER1241" s="9"/>
      <c r="ES1241" s="9"/>
      <c r="ET1241" s="9"/>
      <c r="EU1241" s="9"/>
      <c r="EV1241" s="9"/>
      <c r="EW1241" s="9"/>
      <c r="EX1241" s="9"/>
      <c r="EY1241" s="9"/>
      <c r="EZ1241" s="9"/>
      <c r="FA1241" s="9"/>
      <c r="FB1241" s="9"/>
      <c r="FC1241" s="9"/>
      <c r="FD1241" s="9"/>
      <c r="FE1241" s="9"/>
      <c r="FF1241" s="9"/>
      <c r="FG1241" s="9"/>
      <c r="FH1241" s="9"/>
      <c r="FI1241" s="9"/>
      <c r="FJ1241" s="9"/>
      <c r="FK1241" s="9"/>
      <c r="FL1241" s="9"/>
      <c r="FM1241" s="9"/>
      <c r="FN1241" s="9"/>
      <c r="FO1241" s="9"/>
      <c r="FP1241" s="9"/>
      <c r="FQ1241" s="9"/>
      <c r="FR1241" s="9"/>
      <c r="FS1241" s="9"/>
      <c r="FT1241" s="9"/>
      <c r="FU1241" s="9"/>
      <c r="FV1241" s="9"/>
      <c r="FW1241" s="9"/>
      <c r="FX1241" s="9"/>
      <c r="FY1241" s="9"/>
      <c r="FZ1241" s="9"/>
      <c r="GA1241" s="9"/>
      <c r="GB1241" s="9"/>
      <c r="GC1241" s="9"/>
      <c r="GD1241" s="9"/>
      <c r="GE1241" s="9"/>
      <c r="GF1241" s="9"/>
    </row>
    <row r="1242" spans="2:188" s="67" customFormat="1" x14ac:dyDescent="0.3">
      <c r="B1242" s="68"/>
      <c r="C1242" s="68"/>
      <c r="D1242" s="171"/>
      <c r="E1242" s="171"/>
      <c r="F1242" s="73"/>
      <c r="G1242" s="69"/>
      <c r="L1242" s="75"/>
      <c r="M1242" s="72"/>
      <c r="N1242" s="7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9"/>
      <c r="AW1242" s="9"/>
      <c r="AX1242" s="9"/>
      <c r="AY1242" s="9"/>
      <c r="AZ1242" s="9"/>
      <c r="BA1242" s="9"/>
      <c r="BB1242" s="9"/>
      <c r="BC1242" s="9"/>
      <c r="BD1242" s="9"/>
      <c r="BE1242" s="9"/>
      <c r="BF1242" s="9"/>
      <c r="BG1242" s="9"/>
      <c r="BH1242" s="9"/>
      <c r="BI1242" s="9"/>
      <c r="BJ1242" s="9"/>
      <c r="BK1242" s="9"/>
      <c r="BL1242" s="9"/>
      <c r="BM1242" s="9"/>
      <c r="BN1242" s="9"/>
      <c r="BO1242" s="9"/>
      <c r="BP1242" s="9"/>
      <c r="BQ1242" s="9"/>
      <c r="BR1242" s="9"/>
      <c r="BS1242" s="9"/>
      <c r="BT1242" s="9"/>
      <c r="BU1242" s="9"/>
      <c r="BV1242" s="9"/>
      <c r="BW1242" s="9"/>
      <c r="BX1242" s="9"/>
      <c r="BY1242" s="9"/>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c r="DR1242" s="9"/>
      <c r="DS1242" s="9"/>
      <c r="DT1242" s="9"/>
      <c r="DU1242" s="9"/>
      <c r="DV1242" s="9"/>
      <c r="DW1242" s="9"/>
      <c r="DX1242" s="9"/>
      <c r="DY1242" s="9"/>
      <c r="DZ1242" s="9"/>
      <c r="EA1242" s="9"/>
      <c r="EB1242" s="9"/>
      <c r="EC1242" s="9"/>
      <c r="ED1242" s="9"/>
      <c r="EE1242" s="9"/>
      <c r="EF1242" s="9"/>
      <c r="EG1242" s="9"/>
      <c r="EH1242" s="9"/>
      <c r="EI1242" s="9"/>
      <c r="EJ1242" s="9"/>
      <c r="EK1242" s="9"/>
      <c r="EL1242" s="9"/>
      <c r="EM1242" s="9"/>
      <c r="EN1242" s="9"/>
      <c r="EO1242" s="9"/>
      <c r="EP1242" s="9"/>
      <c r="EQ1242" s="9"/>
      <c r="ER1242" s="9"/>
      <c r="ES1242" s="9"/>
      <c r="ET1242" s="9"/>
      <c r="EU1242" s="9"/>
      <c r="EV1242" s="9"/>
      <c r="EW1242" s="9"/>
      <c r="EX1242" s="9"/>
      <c r="EY1242" s="9"/>
      <c r="EZ1242" s="9"/>
      <c r="FA1242" s="9"/>
      <c r="FB1242" s="9"/>
      <c r="FC1242" s="9"/>
      <c r="FD1242" s="9"/>
      <c r="FE1242" s="9"/>
      <c r="FF1242" s="9"/>
      <c r="FG1242" s="9"/>
      <c r="FH1242" s="9"/>
      <c r="FI1242" s="9"/>
      <c r="FJ1242" s="9"/>
      <c r="FK1242" s="9"/>
      <c r="FL1242" s="9"/>
      <c r="FM1242" s="9"/>
      <c r="FN1242" s="9"/>
      <c r="FO1242" s="9"/>
      <c r="FP1242" s="9"/>
      <c r="FQ1242" s="9"/>
      <c r="FR1242" s="9"/>
      <c r="FS1242" s="9"/>
      <c r="FT1242" s="9"/>
      <c r="FU1242" s="9"/>
      <c r="FV1242" s="9"/>
      <c r="FW1242" s="9"/>
      <c r="FX1242" s="9"/>
      <c r="FY1242" s="9"/>
      <c r="FZ1242" s="9"/>
      <c r="GA1242" s="9"/>
      <c r="GB1242" s="9"/>
      <c r="GC1242" s="9"/>
      <c r="GD1242" s="9"/>
      <c r="GE1242" s="9"/>
      <c r="GF1242" s="9"/>
    </row>
    <row r="1243" spans="2:188" s="67" customFormat="1" x14ac:dyDescent="0.3">
      <c r="B1243" s="68"/>
      <c r="C1243" s="68"/>
      <c r="D1243" s="171"/>
      <c r="E1243" s="171"/>
      <c r="F1243" s="73"/>
      <c r="G1243" s="69"/>
      <c r="L1243" s="75"/>
      <c r="M1243" s="72"/>
      <c r="N1243" s="7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9"/>
      <c r="AW1243" s="9"/>
      <c r="AX1243" s="9"/>
      <c r="AY1243" s="9"/>
      <c r="AZ1243" s="9"/>
      <c r="BA1243" s="9"/>
      <c r="BB1243" s="9"/>
      <c r="BC1243" s="9"/>
      <c r="BD1243" s="9"/>
      <c r="BE1243" s="9"/>
      <c r="BF1243" s="9"/>
      <c r="BG1243" s="9"/>
      <c r="BH1243" s="9"/>
      <c r="BI1243" s="9"/>
      <c r="BJ1243" s="9"/>
      <c r="BK1243" s="9"/>
      <c r="BL1243" s="9"/>
      <c r="BM1243" s="9"/>
      <c r="BN1243" s="9"/>
      <c r="BO1243" s="9"/>
      <c r="BP1243" s="9"/>
      <c r="BQ1243" s="9"/>
      <c r="BR1243" s="9"/>
      <c r="BS1243" s="9"/>
      <c r="BT1243" s="9"/>
      <c r="BU1243" s="9"/>
      <c r="BV1243" s="9"/>
      <c r="BW1243" s="9"/>
      <c r="BX1243" s="9"/>
      <c r="BY1243" s="9"/>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c r="CZ1243" s="9"/>
      <c r="DA1243" s="9"/>
      <c r="DB1243" s="9"/>
      <c r="DC1243" s="9"/>
      <c r="DD1243" s="9"/>
      <c r="DE1243" s="9"/>
      <c r="DF1243" s="9"/>
      <c r="DG1243" s="9"/>
      <c r="DH1243" s="9"/>
      <c r="DI1243" s="9"/>
      <c r="DJ1243" s="9"/>
      <c r="DK1243" s="9"/>
      <c r="DL1243" s="9"/>
      <c r="DM1243" s="9"/>
      <c r="DN1243" s="9"/>
      <c r="DO1243" s="9"/>
      <c r="DP1243" s="9"/>
      <c r="DQ1243" s="9"/>
      <c r="DR1243" s="9"/>
      <c r="DS1243" s="9"/>
      <c r="DT1243" s="9"/>
      <c r="DU1243" s="9"/>
      <c r="DV1243" s="9"/>
      <c r="DW1243" s="9"/>
      <c r="DX1243" s="9"/>
      <c r="DY1243" s="9"/>
      <c r="DZ1243" s="9"/>
      <c r="EA1243" s="9"/>
      <c r="EB1243" s="9"/>
      <c r="EC1243" s="9"/>
      <c r="ED1243" s="9"/>
      <c r="EE1243" s="9"/>
      <c r="EF1243" s="9"/>
      <c r="EG1243" s="9"/>
      <c r="EH1243" s="9"/>
      <c r="EI1243" s="9"/>
      <c r="EJ1243" s="9"/>
      <c r="EK1243" s="9"/>
      <c r="EL1243" s="9"/>
      <c r="EM1243" s="9"/>
      <c r="EN1243" s="9"/>
      <c r="EO1243" s="9"/>
      <c r="EP1243" s="9"/>
      <c r="EQ1243" s="9"/>
      <c r="ER1243" s="9"/>
      <c r="ES1243" s="9"/>
      <c r="ET1243" s="9"/>
      <c r="EU1243" s="9"/>
      <c r="EV1243" s="9"/>
      <c r="EW1243" s="9"/>
      <c r="EX1243" s="9"/>
      <c r="EY1243" s="9"/>
      <c r="EZ1243" s="9"/>
      <c r="FA1243" s="9"/>
      <c r="FB1243" s="9"/>
      <c r="FC1243" s="9"/>
      <c r="FD1243" s="9"/>
      <c r="FE1243" s="9"/>
      <c r="FF1243" s="9"/>
      <c r="FG1243" s="9"/>
      <c r="FH1243" s="9"/>
      <c r="FI1243" s="9"/>
      <c r="FJ1243" s="9"/>
      <c r="FK1243" s="9"/>
      <c r="FL1243" s="9"/>
      <c r="FM1243" s="9"/>
      <c r="FN1243" s="9"/>
      <c r="FO1243" s="9"/>
      <c r="FP1243" s="9"/>
      <c r="FQ1243" s="9"/>
      <c r="FR1243" s="9"/>
      <c r="FS1243" s="9"/>
      <c r="FT1243" s="9"/>
      <c r="FU1243" s="9"/>
      <c r="FV1243" s="9"/>
      <c r="FW1243" s="9"/>
      <c r="FX1243" s="9"/>
      <c r="FY1243" s="9"/>
      <c r="FZ1243" s="9"/>
      <c r="GA1243" s="9"/>
      <c r="GB1243" s="9"/>
      <c r="GC1243" s="9"/>
      <c r="GD1243" s="9"/>
      <c r="GE1243" s="9"/>
      <c r="GF1243" s="9"/>
    </row>
    <row r="1244" spans="2:188" s="67" customFormat="1" x14ac:dyDescent="0.3">
      <c r="B1244" s="68"/>
      <c r="C1244" s="68"/>
      <c r="D1244" s="171"/>
      <c r="E1244" s="171"/>
      <c r="F1244" s="73"/>
      <c r="G1244" s="69"/>
      <c r="L1244" s="75"/>
      <c r="M1244" s="72"/>
      <c r="N1244" s="7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9"/>
      <c r="AW1244" s="9"/>
      <c r="AX1244" s="9"/>
      <c r="AY1244" s="9"/>
      <c r="AZ1244" s="9"/>
      <c r="BA1244" s="9"/>
      <c r="BB1244" s="9"/>
      <c r="BC1244" s="9"/>
      <c r="BD1244" s="9"/>
      <c r="BE1244" s="9"/>
      <c r="BF1244" s="9"/>
      <c r="BG1244" s="9"/>
      <c r="BH1244" s="9"/>
      <c r="BI1244" s="9"/>
      <c r="BJ1244" s="9"/>
      <c r="BK1244" s="9"/>
      <c r="BL1244" s="9"/>
      <c r="BM1244" s="9"/>
      <c r="BN1244" s="9"/>
      <c r="BO1244" s="9"/>
      <c r="BP1244" s="9"/>
      <c r="BQ1244" s="9"/>
      <c r="BR1244" s="9"/>
      <c r="BS1244" s="9"/>
      <c r="BT1244" s="9"/>
      <c r="BU1244" s="9"/>
      <c r="BV1244" s="9"/>
      <c r="BW1244" s="9"/>
      <c r="BX1244" s="9"/>
      <c r="BY1244" s="9"/>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c r="CZ1244" s="9"/>
      <c r="DA1244" s="9"/>
      <c r="DB1244" s="9"/>
      <c r="DC1244" s="9"/>
      <c r="DD1244" s="9"/>
      <c r="DE1244" s="9"/>
      <c r="DF1244" s="9"/>
      <c r="DG1244" s="9"/>
      <c r="DH1244" s="9"/>
      <c r="DI1244" s="9"/>
      <c r="DJ1244" s="9"/>
      <c r="DK1244" s="9"/>
      <c r="DL1244" s="9"/>
      <c r="DM1244" s="9"/>
      <c r="DN1244" s="9"/>
      <c r="DO1244" s="9"/>
      <c r="DP1244" s="9"/>
      <c r="DQ1244" s="9"/>
      <c r="DR1244" s="9"/>
      <c r="DS1244" s="9"/>
      <c r="DT1244" s="9"/>
      <c r="DU1244" s="9"/>
      <c r="DV1244" s="9"/>
      <c r="DW1244" s="9"/>
      <c r="DX1244" s="9"/>
      <c r="DY1244" s="9"/>
      <c r="DZ1244" s="9"/>
      <c r="EA1244" s="9"/>
      <c r="EB1244" s="9"/>
      <c r="EC1244" s="9"/>
      <c r="ED1244" s="9"/>
      <c r="EE1244" s="9"/>
      <c r="EF1244" s="9"/>
      <c r="EG1244" s="9"/>
      <c r="EH1244" s="9"/>
      <c r="EI1244" s="9"/>
      <c r="EJ1244" s="9"/>
      <c r="EK1244" s="9"/>
      <c r="EL1244" s="9"/>
      <c r="EM1244" s="9"/>
      <c r="EN1244" s="9"/>
      <c r="EO1244" s="9"/>
      <c r="EP1244" s="9"/>
      <c r="EQ1244" s="9"/>
      <c r="ER1244" s="9"/>
      <c r="ES1244" s="9"/>
      <c r="ET1244" s="9"/>
      <c r="EU1244" s="9"/>
      <c r="EV1244" s="9"/>
      <c r="EW1244" s="9"/>
      <c r="EX1244" s="9"/>
      <c r="EY1244" s="9"/>
      <c r="EZ1244" s="9"/>
      <c r="FA1244" s="9"/>
      <c r="FB1244" s="9"/>
      <c r="FC1244" s="9"/>
      <c r="FD1244" s="9"/>
      <c r="FE1244" s="9"/>
      <c r="FF1244" s="9"/>
      <c r="FG1244" s="9"/>
      <c r="FH1244" s="9"/>
      <c r="FI1244" s="9"/>
      <c r="FJ1244" s="9"/>
      <c r="FK1244" s="9"/>
      <c r="FL1244" s="9"/>
      <c r="FM1244" s="9"/>
      <c r="FN1244" s="9"/>
      <c r="FO1244" s="9"/>
      <c r="FP1244" s="9"/>
      <c r="FQ1244" s="9"/>
      <c r="FR1244" s="9"/>
      <c r="FS1244" s="9"/>
      <c r="FT1244" s="9"/>
      <c r="FU1244" s="9"/>
      <c r="FV1244" s="9"/>
      <c r="FW1244" s="9"/>
      <c r="FX1244" s="9"/>
      <c r="FY1244" s="9"/>
      <c r="FZ1244" s="9"/>
      <c r="GA1244" s="9"/>
      <c r="GB1244" s="9"/>
      <c r="GC1244" s="9"/>
      <c r="GD1244" s="9"/>
      <c r="GE1244" s="9"/>
      <c r="GF1244" s="9"/>
    </row>
    <row r="1245" spans="2:188" s="67" customFormat="1" x14ac:dyDescent="0.3">
      <c r="B1245" s="68"/>
      <c r="C1245" s="68"/>
      <c r="D1245" s="171"/>
      <c r="E1245" s="171"/>
      <c r="F1245" s="73"/>
      <c r="G1245" s="69"/>
      <c r="L1245" s="75"/>
      <c r="M1245" s="72"/>
      <c r="N1245" s="7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9"/>
      <c r="AW1245" s="9"/>
      <c r="AX1245" s="9"/>
      <c r="AY1245" s="9"/>
      <c r="AZ1245" s="9"/>
      <c r="BA1245" s="9"/>
      <c r="BB1245" s="9"/>
      <c r="BC1245" s="9"/>
      <c r="BD1245" s="9"/>
      <c r="BE1245" s="9"/>
      <c r="BF1245" s="9"/>
      <c r="BG1245" s="9"/>
      <c r="BH1245" s="9"/>
      <c r="BI1245" s="9"/>
      <c r="BJ1245" s="9"/>
      <c r="BK1245" s="9"/>
      <c r="BL1245" s="9"/>
      <c r="BM1245" s="9"/>
      <c r="BN1245" s="9"/>
      <c r="BO1245" s="9"/>
      <c r="BP1245" s="9"/>
      <c r="BQ1245" s="9"/>
      <c r="BR1245" s="9"/>
      <c r="BS1245" s="9"/>
      <c r="BT1245" s="9"/>
      <c r="BU1245" s="9"/>
      <c r="BV1245" s="9"/>
      <c r="BW1245" s="9"/>
      <c r="BX1245" s="9"/>
      <c r="BY1245" s="9"/>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c r="CZ1245" s="9"/>
      <c r="DA1245" s="9"/>
      <c r="DB1245" s="9"/>
      <c r="DC1245" s="9"/>
      <c r="DD1245" s="9"/>
      <c r="DE1245" s="9"/>
      <c r="DF1245" s="9"/>
      <c r="DG1245" s="9"/>
      <c r="DH1245" s="9"/>
      <c r="DI1245" s="9"/>
      <c r="DJ1245" s="9"/>
      <c r="DK1245" s="9"/>
      <c r="DL1245" s="9"/>
      <c r="DM1245" s="9"/>
      <c r="DN1245" s="9"/>
      <c r="DO1245" s="9"/>
      <c r="DP1245" s="9"/>
      <c r="DQ1245" s="9"/>
      <c r="DR1245" s="9"/>
      <c r="DS1245" s="9"/>
      <c r="DT1245" s="9"/>
      <c r="DU1245" s="9"/>
      <c r="DV1245" s="9"/>
      <c r="DW1245" s="9"/>
      <c r="DX1245" s="9"/>
      <c r="DY1245" s="9"/>
      <c r="DZ1245" s="9"/>
      <c r="EA1245" s="9"/>
      <c r="EB1245" s="9"/>
      <c r="EC1245" s="9"/>
      <c r="ED1245" s="9"/>
      <c r="EE1245" s="9"/>
      <c r="EF1245" s="9"/>
      <c r="EG1245" s="9"/>
      <c r="EH1245" s="9"/>
      <c r="EI1245" s="9"/>
      <c r="EJ1245" s="9"/>
      <c r="EK1245" s="9"/>
      <c r="EL1245" s="9"/>
      <c r="EM1245" s="9"/>
      <c r="EN1245" s="9"/>
      <c r="EO1245" s="9"/>
      <c r="EP1245" s="9"/>
      <c r="EQ1245" s="9"/>
      <c r="ER1245" s="9"/>
      <c r="ES1245" s="9"/>
      <c r="ET1245" s="9"/>
      <c r="EU1245" s="9"/>
      <c r="EV1245" s="9"/>
      <c r="EW1245" s="9"/>
      <c r="EX1245" s="9"/>
      <c r="EY1245" s="9"/>
      <c r="EZ1245" s="9"/>
      <c r="FA1245" s="9"/>
      <c r="FB1245" s="9"/>
      <c r="FC1245" s="9"/>
      <c r="FD1245" s="9"/>
      <c r="FE1245" s="9"/>
      <c r="FF1245" s="9"/>
      <c r="FG1245" s="9"/>
      <c r="FH1245" s="9"/>
      <c r="FI1245" s="9"/>
      <c r="FJ1245" s="9"/>
      <c r="FK1245" s="9"/>
      <c r="FL1245" s="9"/>
      <c r="FM1245" s="9"/>
      <c r="FN1245" s="9"/>
      <c r="FO1245" s="9"/>
      <c r="FP1245" s="9"/>
      <c r="FQ1245" s="9"/>
      <c r="FR1245" s="9"/>
      <c r="FS1245" s="9"/>
      <c r="FT1245" s="9"/>
      <c r="FU1245" s="9"/>
      <c r="FV1245" s="9"/>
      <c r="FW1245" s="9"/>
      <c r="FX1245" s="9"/>
      <c r="FY1245" s="9"/>
      <c r="FZ1245" s="9"/>
      <c r="GA1245" s="9"/>
      <c r="GB1245" s="9"/>
      <c r="GC1245" s="9"/>
      <c r="GD1245" s="9"/>
      <c r="GE1245" s="9"/>
      <c r="GF1245" s="9"/>
    </row>
    <row r="1246" spans="2:188" s="67" customFormat="1" x14ac:dyDescent="0.3">
      <c r="B1246" s="68"/>
      <c r="C1246" s="68"/>
      <c r="D1246" s="171"/>
      <c r="E1246" s="171"/>
      <c r="F1246" s="73"/>
      <c r="G1246" s="69"/>
      <c r="L1246" s="75"/>
      <c r="M1246" s="72"/>
      <c r="N1246" s="7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9"/>
      <c r="AW1246" s="9"/>
      <c r="AX1246" s="9"/>
      <c r="AY1246" s="9"/>
      <c r="AZ1246" s="9"/>
      <c r="BA1246" s="9"/>
      <c r="BB1246" s="9"/>
      <c r="BC1246" s="9"/>
      <c r="BD1246" s="9"/>
      <c r="BE1246" s="9"/>
      <c r="BF1246" s="9"/>
      <c r="BG1246" s="9"/>
      <c r="BH1246" s="9"/>
      <c r="BI1246" s="9"/>
      <c r="BJ1246" s="9"/>
      <c r="BK1246" s="9"/>
      <c r="BL1246" s="9"/>
      <c r="BM1246" s="9"/>
      <c r="BN1246" s="9"/>
      <c r="BO1246" s="9"/>
      <c r="BP1246" s="9"/>
      <c r="BQ1246" s="9"/>
      <c r="BR1246" s="9"/>
      <c r="BS1246" s="9"/>
      <c r="BT1246" s="9"/>
      <c r="BU1246" s="9"/>
      <c r="BV1246" s="9"/>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H1246" s="9"/>
      <c r="DI1246" s="9"/>
      <c r="DJ1246" s="9"/>
      <c r="DK1246" s="9"/>
      <c r="DL1246" s="9"/>
      <c r="DM1246" s="9"/>
      <c r="DN1246" s="9"/>
      <c r="DO1246" s="9"/>
      <c r="DP1246" s="9"/>
      <c r="DQ1246" s="9"/>
      <c r="DR1246" s="9"/>
      <c r="DS1246" s="9"/>
      <c r="DT1246" s="9"/>
      <c r="DU1246" s="9"/>
      <c r="DV1246" s="9"/>
      <c r="DW1246" s="9"/>
      <c r="DX1246" s="9"/>
      <c r="DY1246" s="9"/>
      <c r="DZ1246" s="9"/>
      <c r="EA1246" s="9"/>
      <c r="EB1246" s="9"/>
      <c r="EC1246" s="9"/>
      <c r="ED1246" s="9"/>
      <c r="EE1246" s="9"/>
      <c r="EF1246" s="9"/>
      <c r="EG1246" s="9"/>
      <c r="EH1246" s="9"/>
      <c r="EI1246" s="9"/>
      <c r="EJ1246" s="9"/>
      <c r="EK1246" s="9"/>
      <c r="EL1246" s="9"/>
      <c r="EM1246" s="9"/>
      <c r="EN1246" s="9"/>
      <c r="EO1246" s="9"/>
      <c r="EP1246" s="9"/>
      <c r="EQ1246" s="9"/>
      <c r="ER1246" s="9"/>
      <c r="ES1246" s="9"/>
      <c r="ET1246" s="9"/>
      <c r="EU1246" s="9"/>
      <c r="EV1246" s="9"/>
      <c r="EW1246" s="9"/>
      <c r="EX1246" s="9"/>
      <c r="EY1246" s="9"/>
      <c r="EZ1246" s="9"/>
      <c r="FA1246" s="9"/>
      <c r="FB1246" s="9"/>
      <c r="FC1246" s="9"/>
      <c r="FD1246" s="9"/>
      <c r="FE1246" s="9"/>
      <c r="FF1246" s="9"/>
      <c r="FG1246" s="9"/>
      <c r="FH1246" s="9"/>
      <c r="FI1246" s="9"/>
      <c r="FJ1246" s="9"/>
      <c r="FK1246" s="9"/>
      <c r="FL1246" s="9"/>
      <c r="FM1246" s="9"/>
      <c r="FN1246" s="9"/>
      <c r="FO1246" s="9"/>
      <c r="FP1246" s="9"/>
      <c r="FQ1246" s="9"/>
      <c r="FR1246" s="9"/>
      <c r="FS1246" s="9"/>
      <c r="FT1246" s="9"/>
      <c r="FU1246" s="9"/>
      <c r="FV1246" s="9"/>
      <c r="FW1246" s="9"/>
      <c r="FX1246" s="9"/>
      <c r="FY1246" s="9"/>
      <c r="FZ1246" s="9"/>
      <c r="GA1246" s="9"/>
      <c r="GB1246" s="9"/>
      <c r="GC1246" s="9"/>
      <c r="GD1246" s="9"/>
      <c r="GE1246" s="9"/>
      <c r="GF1246" s="9"/>
    </row>
    <row r="1247" spans="2:188" s="67" customFormat="1" x14ac:dyDescent="0.3">
      <c r="B1247" s="68"/>
      <c r="C1247" s="68"/>
      <c r="D1247" s="171"/>
      <c r="E1247" s="171"/>
      <c r="F1247" s="73"/>
      <c r="G1247" s="69"/>
      <c r="L1247" s="75"/>
      <c r="M1247" s="72"/>
      <c r="N1247" s="7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9"/>
      <c r="AW1247" s="9"/>
      <c r="AX1247" s="9"/>
      <c r="AY1247" s="9"/>
      <c r="AZ1247" s="9"/>
      <c r="BA1247" s="9"/>
      <c r="BB1247" s="9"/>
      <c r="BC1247" s="9"/>
      <c r="BD1247" s="9"/>
      <c r="BE1247" s="9"/>
      <c r="BF1247" s="9"/>
      <c r="BG1247" s="9"/>
      <c r="BH1247" s="9"/>
      <c r="BI1247" s="9"/>
      <c r="BJ1247" s="9"/>
      <c r="BK1247" s="9"/>
      <c r="BL1247" s="9"/>
      <c r="BM1247" s="9"/>
      <c r="BN1247" s="9"/>
      <c r="BO1247" s="9"/>
      <c r="BP1247" s="9"/>
      <c r="BQ1247" s="9"/>
      <c r="BR1247" s="9"/>
      <c r="BS1247" s="9"/>
      <c r="BT1247" s="9"/>
      <c r="BU1247" s="9"/>
      <c r="BV1247" s="9"/>
      <c r="BW1247" s="9"/>
      <c r="BX1247" s="9"/>
      <c r="BY1247" s="9"/>
      <c r="BZ1247" s="9"/>
      <c r="CA1247" s="9"/>
      <c r="CB1247" s="9"/>
      <c r="CC1247" s="9"/>
      <c r="CD1247" s="9"/>
      <c r="CE1247" s="9"/>
      <c r="CF1247" s="9"/>
      <c r="CG1247" s="9"/>
      <c r="CH1247" s="9"/>
      <c r="CI1247" s="9"/>
      <c r="CJ1247" s="9"/>
      <c r="CK1247" s="9"/>
      <c r="CL1247" s="9"/>
      <c r="CM1247" s="9"/>
      <c r="CN1247" s="9"/>
      <c r="CO1247" s="9"/>
      <c r="CP1247" s="9"/>
      <c r="CQ1247" s="9"/>
      <c r="CR1247" s="9"/>
      <c r="CS1247" s="9"/>
      <c r="CT1247" s="9"/>
      <c r="CU1247" s="9"/>
      <c r="CV1247" s="9"/>
      <c r="CW1247" s="9"/>
      <c r="CX1247" s="9"/>
      <c r="CY1247" s="9"/>
      <c r="CZ1247" s="9"/>
      <c r="DA1247" s="9"/>
      <c r="DB1247" s="9"/>
      <c r="DC1247" s="9"/>
      <c r="DD1247" s="9"/>
      <c r="DE1247" s="9"/>
      <c r="DF1247" s="9"/>
      <c r="DG1247" s="9"/>
      <c r="DH1247" s="9"/>
      <c r="DI1247" s="9"/>
      <c r="DJ1247" s="9"/>
      <c r="DK1247" s="9"/>
      <c r="DL1247" s="9"/>
      <c r="DM1247" s="9"/>
      <c r="DN1247" s="9"/>
      <c r="DO1247" s="9"/>
      <c r="DP1247" s="9"/>
      <c r="DQ1247" s="9"/>
      <c r="DR1247" s="9"/>
      <c r="DS1247" s="9"/>
      <c r="DT1247" s="9"/>
      <c r="DU1247" s="9"/>
      <c r="DV1247" s="9"/>
      <c r="DW1247" s="9"/>
      <c r="DX1247" s="9"/>
      <c r="DY1247" s="9"/>
      <c r="DZ1247" s="9"/>
      <c r="EA1247" s="9"/>
      <c r="EB1247" s="9"/>
      <c r="EC1247" s="9"/>
      <c r="ED1247" s="9"/>
      <c r="EE1247" s="9"/>
      <c r="EF1247" s="9"/>
      <c r="EG1247" s="9"/>
      <c r="EH1247" s="9"/>
      <c r="EI1247" s="9"/>
      <c r="EJ1247" s="9"/>
      <c r="EK1247" s="9"/>
      <c r="EL1247" s="9"/>
      <c r="EM1247" s="9"/>
      <c r="EN1247" s="9"/>
      <c r="EO1247" s="9"/>
      <c r="EP1247" s="9"/>
      <c r="EQ1247" s="9"/>
      <c r="ER1247" s="9"/>
      <c r="ES1247" s="9"/>
      <c r="ET1247" s="9"/>
      <c r="EU1247" s="9"/>
      <c r="EV1247" s="9"/>
      <c r="EW1247" s="9"/>
      <c r="EX1247" s="9"/>
      <c r="EY1247" s="9"/>
      <c r="EZ1247" s="9"/>
      <c r="FA1247" s="9"/>
      <c r="FB1247" s="9"/>
      <c r="FC1247" s="9"/>
      <c r="FD1247" s="9"/>
      <c r="FE1247" s="9"/>
      <c r="FF1247" s="9"/>
      <c r="FG1247" s="9"/>
      <c r="FH1247" s="9"/>
      <c r="FI1247" s="9"/>
      <c r="FJ1247" s="9"/>
      <c r="FK1247" s="9"/>
      <c r="FL1247" s="9"/>
      <c r="FM1247" s="9"/>
      <c r="FN1247" s="9"/>
      <c r="FO1247" s="9"/>
      <c r="FP1247" s="9"/>
      <c r="FQ1247" s="9"/>
      <c r="FR1247" s="9"/>
      <c r="FS1247" s="9"/>
      <c r="FT1247" s="9"/>
      <c r="FU1247" s="9"/>
      <c r="FV1247" s="9"/>
      <c r="FW1247" s="9"/>
      <c r="FX1247" s="9"/>
      <c r="FY1247" s="9"/>
      <c r="FZ1247" s="9"/>
      <c r="GA1247" s="9"/>
      <c r="GB1247" s="9"/>
      <c r="GC1247" s="9"/>
      <c r="GD1247" s="9"/>
      <c r="GE1247" s="9"/>
      <c r="GF1247" s="9"/>
    </row>
    <row r="1248" spans="2:188" s="67" customFormat="1" x14ac:dyDescent="0.3">
      <c r="B1248" s="68"/>
      <c r="C1248" s="68"/>
      <c r="D1248" s="171"/>
      <c r="E1248" s="171"/>
      <c r="F1248" s="73"/>
      <c r="G1248" s="69"/>
      <c r="L1248" s="75"/>
      <c r="M1248" s="72"/>
      <c r="N1248" s="7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9"/>
      <c r="AW1248" s="9"/>
      <c r="AX1248" s="9"/>
      <c r="AY1248" s="9"/>
      <c r="AZ1248" s="9"/>
      <c r="BA1248" s="9"/>
      <c r="BB1248" s="9"/>
      <c r="BC1248" s="9"/>
      <c r="BD1248" s="9"/>
      <c r="BE1248" s="9"/>
      <c r="BF1248" s="9"/>
      <c r="BG1248" s="9"/>
      <c r="BH1248" s="9"/>
      <c r="BI1248" s="9"/>
      <c r="BJ1248" s="9"/>
      <c r="BK1248" s="9"/>
      <c r="BL1248" s="9"/>
      <c r="BM1248" s="9"/>
      <c r="BN1248" s="9"/>
      <c r="BO1248" s="9"/>
      <c r="BP1248" s="9"/>
      <c r="BQ1248" s="9"/>
      <c r="BR1248" s="9"/>
      <c r="BS1248" s="9"/>
      <c r="BT1248" s="9"/>
      <c r="BU1248" s="9"/>
      <c r="BV1248" s="9"/>
      <c r="BW1248" s="9"/>
      <c r="BX1248" s="9"/>
      <c r="BY1248" s="9"/>
      <c r="BZ1248" s="9"/>
      <c r="CA1248" s="9"/>
      <c r="CB1248" s="9"/>
      <c r="CC1248" s="9"/>
      <c r="CD1248" s="9"/>
      <c r="CE1248" s="9"/>
      <c r="CF1248" s="9"/>
      <c r="CG1248" s="9"/>
      <c r="CH1248" s="9"/>
      <c r="CI1248" s="9"/>
      <c r="CJ1248" s="9"/>
      <c r="CK1248" s="9"/>
      <c r="CL1248" s="9"/>
      <c r="CM1248" s="9"/>
      <c r="CN1248" s="9"/>
      <c r="CO1248" s="9"/>
      <c r="CP1248" s="9"/>
      <c r="CQ1248" s="9"/>
      <c r="CR1248" s="9"/>
      <c r="CS1248" s="9"/>
      <c r="CT1248" s="9"/>
      <c r="CU1248" s="9"/>
      <c r="CV1248" s="9"/>
      <c r="CW1248" s="9"/>
      <c r="CX1248" s="9"/>
      <c r="CY1248" s="9"/>
      <c r="CZ1248" s="9"/>
      <c r="DA1248" s="9"/>
      <c r="DB1248" s="9"/>
      <c r="DC1248" s="9"/>
      <c r="DD1248" s="9"/>
      <c r="DE1248" s="9"/>
      <c r="DF1248" s="9"/>
      <c r="DG1248" s="9"/>
      <c r="DH1248" s="9"/>
      <c r="DI1248" s="9"/>
      <c r="DJ1248" s="9"/>
      <c r="DK1248" s="9"/>
      <c r="DL1248" s="9"/>
      <c r="DM1248" s="9"/>
      <c r="DN1248" s="9"/>
      <c r="DO1248" s="9"/>
      <c r="DP1248" s="9"/>
      <c r="DQ1248" s="9"/>
      <c r="DR1248" s="9"/>
      <c r="DS1248" s="9"/>
      <c r="DT1248" s="9"/>
      <c r="DU1248" s="9"/>
      <c r="DV1248" s="9"/>
      <c r="DW1248" s="9"/>
      <c r="DX1248" s="9"/>
      <c r="DY1248" s="9"/>
      <c r="DZ1248" s="9"/>
      <c r="EA1248" s="9"/>
      <c r="EB1248" s="9"/>
      <c r="EC1248" s="9"/>
      <c r="ED1248" s="9"/>
      <c r="EE1248" s="9"/>
      <c r="EF1248" s="9"/>
      <c r="EG1248" s="9"/>
      <c r="EH1248" s="9"/>
      <c r="EI1248" s="9"/>
      <c r="EJ1248" s="9"/>
      <c r="EK1248" s="9"/>
      <c r="EL1248" s="9"/>
      <c r="EM1248" s="9"/>
      <c r="EN1248" s="9"/>
      <c r="EO1248" s="9"/>
      <c r="EP1248" s="9"/>
      <c r="EQ1248" s="9"/>
      <c r="ER1248" s="9"/>
      <c r="ES1248" s="9"/>
      <c r="ET1248" s="9"/>
      <c r="EU1248" s="9"/>
      <c r="EV1248" s="9"/>
      <c r="EW1248" s="9"/>
      <c r="EX1248" s="9"/>
      <c r="EY1248" s="9"/>
      <c r="EZ1248" s="9"/>
      <c r="FA1248" s="9"/>
      <c r="FB1248" s="9"/>
      <c r="FC1248" s="9"/>
      <c r="FD1248" s="9"/>
      <c r="FE1248" s="9"/>
      <c r="FF1248" s="9"/>
      <c r="FG1248" s="9"/>
      <c r="FH1248" s="9"/>
      <c r="FI1248" s="9"/>
      <c r="FJ1248" s="9"/>
      <c r="FK1248" s="9"/>
      <c r="FL1248" s="9"/>
      <c r="FM1248" s="9"/>
      <c r="FN1248" s="9"/>
      <c r="FO1248" s="9"/>
      <c r="FP1248" s="9"/>
      <c r="FQ1248" s="9"/>
      <c r="FR1248" s="9"/>
      <c r="FS1248" s="9"/>
      <c r="FT1248" s="9"/>
      <c r="FU1248" s="9"/>
      <c r="FV1248" s="9"/>
      <c r="FW1248" s="9"/>
      <c r="FX1248" s="9"/>
      <c r="FY1248" s="9"/>
      <c r="FZ1248" s="9"/>
      <c r="GA1248" s="9"/>
      <c r="GB1248" s="9"/>
      <c r="GC1248" s="9"/>
      <c r="GD1248" s="9"/>
      <c r="GE1248" s="9"/>
      <c r="GF1248" s="9"/>
    </row>
    <row r="1249" spans="2:188" s="67" customFormat="1" x14ac:dyDescent="0.3">
      <c r="B1249" s="68"/>
      <c r="C1249" s="68"/>
      <c r="D1249" s="171"/>
      <c r="E1249" s="171"/>
      <c r="F1249" s="73"/>
      <c r="G1249" s="69"/>
      <c r="L1249" s="75"/>
      <c r="M1249" s="72"/>
      <c r="N1249" s="7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9"/>
      <c r="AW1249" s="9"/>
      <c r="AX1249" s="9"/>
      <c r="AY1249" s="9"/>
      <c r="AZ1249" s="9"/>
      <c r="BA1249" s="9"/>
      <c r="BB1249" s="9"/>
      <c r="BC1249" s="9"/>
      <c r="BD1249" s="9"/>
      <c r="BE1249" s="9"/>
      <c r="BF1249" s="9"/>
      <c r="BG1249" s="9"/>
      <c r="BH1249" s="9"/>
      <c r="BI1249" s="9"/>
      <c r="BJ1249" s="9"/>
      <c r="BK1249" s="9"/>
      <c r="BL1249" s="9"/>
      <c r="BM1249" s="9"/>
      <c r="BN1249" s="9"/>
      <c r="BO1249" s="9"/>
      <c r="BP1249" s="9"/>
      <c r="BQ1249" s="9"/>
      <c r="BR1249" s="9"/>
      <c r="BS1249" s="9"/>
      <c r="BT1249" s="9"/>
      <c r="BU1249" s="9"/>
      <c r="BV1249" s="9"/>
      <c r="BW1249" s="9"/>
      <c r="BX1249" s="9"/>
      <c r="BY1249" s="9"/>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c r="CZ1249" s="9"/>
      <c r="DA1249" s="9"/>
      <c r="DB1249" s="9"/>
      <c r="DC1249" s="9"/>
      <c r="DD1249" s="9"/>
      <c r="DE1249" s="9"/>
      <c r="DF1249" s="9"/>
      <c r="DG1249" s="9"/>
      <c r="DH1249" s="9"/>
      <c r="DI1249" s="9"/>
      <c r="DJ1249" s="9"/>
      <c r="DK1249" s="9"/>
      <c r="DL1249" s="9"/>
      <c r="DM1249" s="9"/>
      <c r="DN1249" s="9"/>
      <c r="DO1249" s="9"/>
      <c r="DP1249" s="9"/>
      <c r="DQ1249" s="9"/>
      <c r="DR1249" s="9"/>
      <c r="DS1249" s="9"/>
      <c r="DT1249" s="9"/>
      <c r="DU1249" s="9"/>
      <c r="DV1249" s="9"/>
      <c r="DW1249" s="9"/>
      <c r="DX1249" s="9"/>
      <c r="DY1249" s="9"/>
      <c r="DZ1249" s="9"/>
      <c r="EA1249" s="9"/>
      <c r="EB1249" s="9"/>
      <c r="EC1249" s="9"/>
      <c r="ED1249" s="9"/>
      <c r="EE1249" s="9"/>
      <c r="EF1249" s="9"/>
      <c r="EG1249" s="9"/>
      <c r="EH1249" s="9"/>
      <c r="EI1249" s="9"/>
      <c r="EJ1249" s="9"/>
      <c r="EK1249" s="9"/>
      <c r="EL1249" s="9"/>
      <c r="EM1249" s="9"/>
      <c r="EN1249" s="9"/>
      <c r="EO1249" s="9"/>
      <c r="EP1249" s="9"/>
      <c r="EQ1249" s="9"/>
      <c r="ER1249" s="9"/>
      <c r="ES1249" s="9"/>
      <c r="ET1249" s="9"/>
      <c r="EU1249" s="9"/>
      <c r="EV1249" s="9"/>
      <c r="EW1249" s="9"/>
      <c r="EX1249" s="9"/>
      <c r="EY1249" s="9"/>
      <c r="EZ1249" s="9"/>
      <c r="FA1249" s="9"/>
      <c r="FB1249" s="9"/>
      <c r="FC1249" s="9"/>
      <c r="FD1249" s="9"/>
      <c r="FE1249" s="9"/>
      <c r="FF1249" s="9"/>
      <c r="FG1249" s="9"/>
      <c r="FH1249" s="9"/>
      <c r="FI1249" s="9"/>
      <c r="FJ1249" s="9"/>
      <c r="FK1249" s="9"/>
      <c r="FL1249" s="9"/>
      <c r="FM1249" s="9"/>
      <c r="FN1249" s="9"/>
      <c r="FO1249" s="9"/>
      <c r="FP1249" s="9"/>
      <c r="FQ1249" s="9"/>
      <c r="FR1249" s="9"/>
      <c r="FS1249" s="9"/>
      <c r="FT1249" s="9"/>
      <c r="FU1249" s="9"/>
      <c r="FV1249" s="9"/>
      <c r="FW1249" s="9"/>
      <c r="FX1249" s="9"/>
      <c r="FY1249" s="9"/>
      <c r="FZ1249" s="9"/>
      <c r="GA1249" s="9"/>
      <c r="GB1249" s="9"/>
      <c r="GC1249" s="9"/>
      <c r="GD1249" s="9"/>
      <c r="GE1249" s="9"/>
      <c r="GF1249" s="9"/>
    </row>
    <row r="1250" spans="2:188" s="67" customFormat="1" x14ac:dyDescent="0.3">
      <c r="B1250" s="68"/>
      <c r="C1250" s="68"/>
      <c r="D1250" s="171"/>
      <c r="E1250" s="171"/>
      <c r="F1250" s="73"/>
      <c r="G1250" s="69"/>
      <c r="L1250" s="75"/>
      <c r="M1250" s="72"/>
      <c r="N1250" s="7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9"/>
      <c r="AW1250" s="9"/>
      <c r="AX1250" s="9"/>
      <c r="AY1250" s="9"/>
      <c r="AZ1250" s="9"/>
      <c r="BA1250" s="9"/>
      <c r="BB1250" s="9"/>
      <c r="BC1250" s="9"/>
      <c r="BD1250" s="9"/>
      <c r="BE1250" s="9"/>
      <c r="BF1250" s="9"/>
      <c r="BG1250" s="9"/>
      <c r="BH1250" s="9"/>
      <c r="BI1250" s="9"/>
      <c r="BJ1250" s="9"/>
      <c r="BK1250" s="9"/>
      <c r="BL1250" s="9"/>
      <c r="BM1250" s="9"/>
      <c r="BN1250" s="9"/>
      <c r="BO1250" s="9"/>
      <c r="BP1250" s="9"/>
      <c r="BQ1250" s="9"/>
      <c r="BR1250" s="9"/>
      <c r="BS1250" s="9"/>
      <c r="BT1250" s="9"/>
      <c r="BU1250" s="9"/>
      <c r="BV1250" s="9"/>
      <c r="BW1250" s="9"/>
      <c r="BX1250" s="9"/>
      <c r="BY1250" s="9"/>
      <c r="BZ1250" s="9"/>
      <c r="CA1250" s="9"/>
      <c r="CB1250" s="9"/>
      <c r="CC1250" s="9"/>
      <c r="CD1250" s="9"/>
      <c r="CE1250" s="9"/>
      <c r="CF1250" s="9"/>
      <c r="CG1250" s="9"/>
      <c r="CH1250" s="9"/>
      <c r="CI1250" s="9"/>
      <c r="CJ1250" s="9"/>
      <c r="CK1250" s="9"/>
      <c r="CL1250" s="9"/>
      <c r="CM1250" s="9"/>
      <c r="CN1250" s="9"/>
      <c r="CO1250" s="9"/>
      <c r="CP1250" s="9"/>
      <c r="CQ1250" s="9"/>
      <c r="CR1250" s="9"/>
      <c r="CS1250" s="9"/>
      <c r="CT1250" s="9"/>
      <c r="CU1250" s="9"/>
      <c r="CV1250" s="9"/>
      <c r="CW1250" s="9"/>
      <c r="CX1250" s="9"/>
      <c r="CY1250" s="9"/>
      <c r="CZ1250" s="9"/>
      <c r="DA1250" s="9"/>
      <c r="DB1250" s="9"/>
      <c r="DC1250" s="9"/>
      <c r="DD1250" s="9"/>
      <c r="DE1250" s="9"/>
      <c r="DF1250" s="9"/>
      <c r="DG1250" s="9"/>
      <c r="DH1250" s="9"/>
      <c r="DI1250" s="9"/>
      <c r="DJ1250" s="9"/>
      <c r="DK1250" s="9"/>
      <c r="DL1250" s="9"/>
      <c r="DM1250" s="9"/>
      <c r="DN1250" s="9"/>
      <c r="DO1250" s="9"/>
      <c r="DP1250" s="9"/>
      <c r="DQ1250" s="9"/>
      <c r="DR1250" s="9"/>
      <c r="DS1250" s="9"/>
      <c r="DT1250" s="9"/>
      <c r="DU1250" s="9"/>
      <c r="DV1250" s="9"/>
      <c r="DW1250" s="9"/>
      <c r="DX1250" s="9"/>
      <c r="DY1250" s="9"/>
      <c r="DZ1250" s="9"/>
      <c r="EA1250" s="9"/>
      <c r="EB1250" s="9"/>
      <c r="EC1250" s="9"/>
      <c r="ED1250" s="9"/>
      <c r="EE1250" s="9"/>
      <c r="EF1250" s="9"/>
      <c r="EG1250" s="9"/>
      <c r="EH1250" s="9"/>
      <c r="EI1250" s="9"/>
      <c r="EJ1250" s="9"/>
      <c r="EK1250" s="9"/>
      <c r="EL1250" s="9"/>
      <c r="EM1250" s="9"/>
      <c r="EN1250" s="9"/>
      <c r="EO1250" s="9"/>
      <c r="EP1250" s="9"/>
      <c r="EQ1250" s="9"/>
      <c r="ER1250" s="9"/>
      <c r="ES1250" s="9"/>
      <c r="ET1250" s="9"/>
      <c r="EU1250" s="9"/>
      <c r="EV1250" s="9"/>
      <c r="EW1250" s="9"/>
      <c r="EX1250" s="9"/>
      <c r="EY1250" s="9"/>
      <c r="EZ1250" s="9"/>
      <c r="FA1250" s="9"/>
      <c r="FB1250" s="9"/>
      <c r="FC1250" s="9"/>
      <c r="FD1250" s="9"/>
      <c r="FE1250" s="9"/>
      <c r="FF1250" s="9"/>
      <c r="FG1250" s="9"/>
      <c r="FH1250" s="9"/>
      <c r="FI1250" s="9"/>
      <c r="FJ1250" s="9"/>
      <c r="FK1250" s="9"/>
      <c r="FL1250" s="9"/>
      <c r="FM1250" s="9"/>
      <c r="FN1250" s="9"/>
      <c r="FO1250" s="9"/>
      <c r="FP1250" s="9"/>
      <c r="FQ1250" s="9"/>
      <c r="FR1250" s="9"/>
      <c r="FS1250" s="9"/>
      <c r="FT1250" s="9"/>
      <c r="FU1250" s="9"/>
      <c r="FV1250" s="9"/>
      <c r="FW1250" s="9"/>
      <c r="FX1250" s="9"/>
      <c r="FY1250" s="9"/>
      <c r="FZ1250" s="9"/>
      <c r="GA1250" s="9"/>
      <c r="GB1250" s="9"/>
      <c r="GC1250" s="9"/>
      <c r="GD1250" s="9"/>
      <c r="GE1250" s="9"/>
      <c r="GF1250" s="9"/>
    </row>
    <row r="1251" spans="2:188" s="67" customFormat="1" x14ac:dyDescent="0.3">
      <c r="B1251" s="68"/>
      <c r="C1251" s="68"/>
      <c r="D1251" s="171"/>
      <c r="E1251" s="171"/>
      <c r="F1251" s="73"/>
      <c r="G1251" s="69"/>
      <c r="L1251" s="75"/>
      <c r="M1251" s="72"/>
      <c r="N1251" s="7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9"/>
      <c r="AW1251" s="9"/>
      <c r="AX1251" s="9"/>
      <c r="AY1251" s="9"/>
      <c r="AZ1251" s="9"/>
      <c r="BA1251" s="9"/>
      <c r="BB1251" s="9"/>
      <c r="BC1251" s="9"/>
      <c r="BD1251" s="9"/>
      <c r="BE1251" s="9"/>
      <c r="BF1251" s="9"/>
      <c r="BG1251" s="9"/>
      <c r="BH1251" s="9"/>
      <c r="BI1251" s="9"/>
      <c r="BJ1251" s="9"/>
      <c r="BK1251" s="9"/>
      <c r="BL1251" s="9"/>
      <c r="BM1251" s="9"/>
      <c r="BN1251" s="9"/>
      <c r="BO1251" s="9"/>
      <c r="BP1251" s="9"/>
      <c r="BQ1251" s="9"/>
      <c r="BR1251" s="9"/>
      <c r="BS1251" s="9"/>
      <c r="BT1251" s="9"/>
      <c r="BU1251" s="9"/>
      <c r="BV1251" s="9"/>
      <c r="BW1251" s="9"/>
      <c r="BX1251" s="9"/>
      <c r="BY1251" s="9"/>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c r="CZ1251" s="9"/>
      <c r="DA1251" s="9"/>
      <c r="DB1251" s="9"/>
      <c r="DC1251" s="9"/>
      <c r="DD1251" s="9"/>
      <c r="DE1251" s="9"/>
      <c r="DF1251" s="9"/>
      <c r="DG1251" s="9"/>
      <c r="DH1251" s="9"/>
      <c r="DI1251" s="9"/>
      <c r="DJ1251" s="9"/>
      <c r="DK1251" s="9"/>
      <c r="DL1251" s="9"/>
      <c r="DM1251" s="9"/>
      <c r="DN1251" s="9"/>
      <c r="DO1251" s="9"/>
      <c r="DP1251" s="9"/>
      <c r="DQ1251" s="9"/>
      <c r="DR1251" s="9"/>
      <c r="DS1251" s="9"/>
      <c r="DT1251" s="9"/>
      <c r="DU1251" s="9"/>
      <c r="DV1251" s="9"/>
      <c r="DW1251" s="9"/>
      <c r="DX1251" s="9"/>
      <c r="DY1251" s="9"/>
      <c r="DZ1251" s="9"/>
      <c r="EA1251" s="9"/>
      <c r="EB1251" s="9"/>
      <c r="EC1251" s="9"/>
      <c r="ED1251" s="9"/>
      <c r="EE1251" s="9"/>
      <c r="EF1251" s="9"/>
      <c r="EG1251" s="9"/>
      <c r="EH1251" s="9"/>
      <c r="EI1251" s="9"/>
      <c r="EJ1251" s="9"/>
      <c r="EK1251" s="9"/>
      <c r="EL1251" s="9"/>
      <c r="EM1251" s="9"/>
      <c r="EN1251" s="9"/>
      <c r="EO1251" s="9"/>
      <c r="EP1251" s="9"/>
      <c r="EQ1251" s="9"/>
      <c r="ER1251" s="9"/>
      <c r="ES1251" s="9"/>
      <c r="ET1251" s="9"/>
      <c r="EU1251" s="9"/>
      <c r="EV1251" s="9"/>
      <c r="EW1251" s="9"/>
      <c r="EX1251" s="9"/>
      <c r="EY1251" s="9"/>
      <c r="EZ1251" s="9"/>
      <c r="FA1251" s="9"/>
      <c r="FB1251" s="9"/>
      <c r="FC1251" s="9"/>
      <c r="FD1251" s="9"/>
      <c r="FE1251" s="9"/>
      <c r="FF1251" s="9"/>
      <c r="FG1251" s="9"/>
      <c r="FH1251" s="9"/>
      <c r="FI1251" s="9"/>
      <c r="FJ1251" s="9"/>
      <c r="FK1251" s="9"/>
      <c r="FL1251" s="9"/>
      <c r="FM1251" s="9"/>
      <c r="FN1251" s="9"/>
      <c r="FO1251" s="9"/>
      <c r="FP1251" s="9"/>
      <c r="FQ1251" s="9"/>
      <c r="FR1251" s="9"/>
      <c r="FS1251" s="9"/>
      <c r="FT1251" s="9"/>
      <c r="FU1251" s="9"/>
      <c r="FV1251" s="9"/>
      <c r="FW1251" s="9"/>
      <c r="FX1251" s="9"/>
      <c r="FY1251" s="9"/>
      <c r="FZ1251" s="9"/>
      <c r="GA1251" s="9"/>
      <c r="GB1251" s="9"/>
      <c r="GC1251" s="9"/>
      <c r="GD1251" s="9"/>
      <c r="GE1251" s="9"/>
      <c r="GF1251" s="9"/>
    </row>
    <row r="1252" spans="2:188" s="67" customFormat="1" x14ac:dyDescent="0.3">
      <c r="B1252" s="68"/>
      <c r="C1252" s="68"/>
      <c r="D1252" s="171"/>
      <c r="E1252" s="171"/>
      <c r="F1252" s="73"/>
      <c r="G1252" s="69"/>
      <c r="L1252" s="75"/>
      <c r="M1252" s="72"/>
      <c r="N1252" s="7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9"/>
      <c r="AW1252" s="9"/>
      <c r="AX1252" s="9"/>
      <c r="AY1252" s="9"/>
      <c r="AZ1252" s="9"/>
      <c r="BA1252" s="9"/>
      <c r="BB1252" s="9"/>
      <c r="BC1252" s="9"/>
      <c r="BD1252" s="9"/>
      <c r="BE1252" s="9"/>
      <c r="BF1252" s="9"/>
      <c r="BG1252" s="9"/>
      <c r="BH1252" s="9"/>
      <c r="BI1252" s="9"/>
      <c r="BJ1252" s="9"/>
      <c r="BK1252" s="9"/>
      <c r="BL1252" s="9"/>
      <c r="BM1252" s="9"/>
      <c r="BN1252" s="9"/>
      <c r="BO1252" s="9"/>
      <c r="BP1252" s="9"/>
      <c r="BQ1252" s="9"/>
      <c r="BR1252" s="9"/>
      <c r="BS1252" s="9"/>
      <c r="BT1252" s="9"/>
      <c r="BU1252" s="9"/>
      <c r="BV1252" s="9"/>
      <c r="BW1252" s="9"/>
      <c r="BX1252" s="9"/>
      <c r="BY1252" s="9"/>
      <c r="BZ1252" s="9"/>
      <c r="CA1252" s="9"/>
      <c r="CB1252" s="9"/>
      <c r="CC1252" s="9"/>
      <c r="CD1252" s="9"/>
      <c r="CE1252" s="9"/>
      <c r="CF1252" s="9"/>
      <c r="CG1252" s="9"/>
      <c r="CH1252" s="9"/>
      <c r="CI1252" s="9"/>
      <c r="CJ1252" s="9"/>
      <c r="CK1252" s="9"/>
      <c r="CL1252" s="9"/>
      <c r="CM1252" s="9"/>
      <c r="CN1252" s="9"/>
      <c r="CO1252" s="9"/>
      <c r="CP1252" s="9"/>
      <c r="CQ1252" s="9"/>
      <c r="CR1252" s="9"/>
      <c r="CS1252" s="9"/>
      <c r="CT1252" s="9"/>
      <c r="CU1252" s="9"/>
      <c r="CV1252" s="9"/>
      <c r="CW1252" s="9"/>
      <c r="CX1252" s="9"/>
      <c r="CY1252" s="9"/>
      <c r="CZ1252" s="9"/>
      <c r="DA1252" s="9"/>
      <c r="DB1252" s="9"/>
      <c r="DC1252" s="9"/>
      <c r="DD1252" s="9"/>
      <c r="DE1252" s="9"/>
      <c r="DF1252" s="9"/>
      <c r="DG1252" s="9"/>
      <c r="DH1252" s="9"/>
      <c r="DI1252" s="9"/>
      <c r="DJ1252" s="9"/>
      <c r="DK1252" s="9"/>
      <c r="DL1252" s="9"/>
      <c r="DM1252" s="9"/>
      <c r="DN1252" s="9"/>
      <c r="DO1252" s="9"/>
      <c r="DP1252" s="9"/>
      <c r="DQ1252" s="9"/>
      <c r="DR1252" s="9"/>
      <c r="DS1252" s="9"/>
      <c r="DT1252" s="9"/>
      <c r="DU1252" s="9"/>
      <c r="DV1252" s="9"/>
      <c r="DW1252" s="9"/>
      <c r="DX1252" s="9"/>
      <c r="DY1252" s="9"/>
      <c r="DZ1252" s="9"/>
      <c r="EA1252" s="9"/>
      <c r="EB1252" s="9"/>
      <c r="EC1252" s="9"/>
      <c r="ED1252" s="9"/>
      <c r="EE1252" s="9"/>
      <c r="EF1252" s="9"/>
      <c r="EG1252" s="9"/>
      <c r="EH1252" s="9"/>
      <c r="EI1252" s="9"/>
      <c r="EJ1252" s="9"/>
      <c r="EK1252" s="9"/>
      <c r="EL1252" s="9"/>
      <c r="EM1252" s="9"/>
      <c r="EN1252" s="9"/>
      <c r="EO1252" s="9"/>
      <c r="EP1252" s="9"/>
      <c r="EQ1252" s="9"/>
      <c r="ER1252" s="9"/>
      <c r="ES1252" s="9"/>
      <c r="ET1252" s="9"/>
      <c r="EU1252" s="9"/>
      <c r="EV1252" s="9"/>
      <c r="EW1252" s="9"/>
      <c r="EX1252" s="9"/>
      <c r="EY1252" s="9"/>
      <c r="EZ1252" s="9"/>
      <c r="FA1252" s="9"/>
      <c r="FB1252" s="9"/>
      <c r="FC1252" s="9"/>
      <c r="FD1252" s="9"/>
      <c r="FE1252" s="9"/>
      <c r="FF1252" s="9"/>
      <c r="FG1252" s="9"/>
      <c r="FH1252" s="9"/>
      <c r="FI1252" s="9"/>
      <c r="FJ1252" s="9"/>
      <c r="FK1252" s="9"/>
      <c r="FL1252" s="9"/>
      <c r="FM1252" s="9"/>
      <c r="FN1252" s="9"/>
      <c r="FO1252" s="9"/>
      <c r="FP1252" s="9"/>
      <c r="FQ1252" s="9"/>
      <c r="FR1252" s="9"/>
      <c r="FS1252" s="9"/>
      <c r="FT1252" s="9"/>
      <c r="FU1252" s="9"/>
      <c r="FV1252" s="9"/>
      <c r="FW1252" s="9"/>
      <c r="FX1252" s="9"/>
      <c r="FY1252" s="9"/>
      <c r="FZ1252" s="9"/>
      <c r="GA1252" s="9"/>
      <c r="GB1252" s="9"/>
      <c r="GC1252" s="9"/>
      <c r="GD1252" s="9"/>
      <c r="GE1252" s="9"/>
      <c r="GF1252" s="9"/>
    </row>
    <row r="1253" spans="2:188" s="67" customFormat="1" x14ac:dyDescent="0.3">
      <c r="B1253" s="68"/>
      <c r="C1253" s="68"/>
      <c r="D1253" s="171"/>
      <c r="E1253" s="171"/>
      <c r="F1253" s="73"/>
      <c r="G1253" s="69"/>
      <c r="L1253" s="75"/>
      <c r="M1253" s="72"/>
      <c r="N1253" s="7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9"/>
      <c r="AW1253" s="9"/>
      <c r="AX1253" s="9"/>
      <c r="AY1253" s="9"/>
      <c r="AZ1253" s="9"/>
      <c r="BA1253" s="9"/>
      <c r="BB1253" s="9"/>
      <c r="BC1253" s="9"/>
      <c r="BD1253" s="9"/>
      <c r="BE1253" s="9"/>
      <c r="BF1253" s="9"/>
      <c r="BG1253" s="9"/>
      <c r="BH1253" s="9"/>
      <c r="BI1253" s="9"/>
      <c r="BJ1253" s="9"/>
      <c r="BK1253" s="9"/>
      <c r="BL1253" s="9"/>
      <c r="BM1253" s="9"/>
      <c r="BN1253" s="9"/>
      <c r="BO1253" s="9"/>
      <c r="BP1253" s="9"/>
      <c r="BQ1253" s="9"/>
      <c r="BR1253" s="9"/>
      <c r="BS1253" s="9"/>
      <c r="BT1253" s="9"/>
      <c r="BU1253" s="9"/>
      <c r="BV1253" s="9"/>
      <c r="BW1253" s="9"/>
      <c r="BX1253" s="9"/>
      <c r="BY1253" s="9"/>
      <c r="BZ1253" s="9"/>
      <c r="CA1253" s="9"/>
      <c r="CB1253" s="9"/>
      <c r="CC1253" s="9"/>
      <c r="CD1253" s="9"/>
      <c r="CE1253" s="9"/>
      <c r="CF1253" s="9"/>
      <c r="CG1253" s="9"/>
      <c r="CH1253" s="9"/>
      <c r="CI1253" s="9"/>
      <c r="CJ1253" s="9"/>
      <c r="CK1253" s="9"/>
      <c r="CL1253" s="9"/>
      <c r="CM1253" s="9"/>
      <c r="CN1253" s="9"/>
      <c r="CO1253" s="9"/>
      <c r="CP1253" s="9"/>
      <c r="CQ1253" s="9"/>
      <c r="CR1253" s="9"/>
      <c r="CS1253" s="9"/>
      <c r="CT1253" s="9"/>
      <c r="CU1253" s="9"/>
      <c r="CV1253" s="9"/>
      <c r="CW1253" s="9"/>
      <c r="CX1253" s="9"/>
      <c r="CY1253" s="9"/>
      <c r="CZ1253" s="9"/>
      <c r="DA1253" s="9"/>
      <c r="DB1253" s="9"/>
      <c r="DC1253" s="9"/>
      <c r="DD1253" s="9"/>
      <c r="DE1253" s="9"/>
      <c r="DF1253" s="9"/>
      <c r="DG1253" s="9"/>
      <c r="DH1253" s="9"/>
      <c r="DI1253" s="9"/>
      <c r="DJ1253" s="9"/>
      <c r="DK1253" s="9"/>
      <c r="DL1253" s="9"/>
      <c r="DM1253" s="9"/>
      <c r="DN1253" s="9"/>
      <c r="DO1253" s="9"/>
      <c r="DP1253" s="9"/>
      <c r="DQ1253" s="9"/>
      <c r="DR1253" s="9"/>
      <c r="DS1253" s="9"/>
      <c r="DT1253" s="9"/>
      <c r="DU1253" s="9"/>
      <c r="DV1253" s="9"/>
      <c r="DW1253" s="9"/>
      <c r="DX1253" s="9"/>
      <c r="DY1253" s="9"/>
      <c r="DZ1253" s="9"/>
      <c r="EA1253" s="9"/>
      <c r="EB1253" s="9"/>
      <c r="EC1253" s="9"/>
      <c r="ED1253" s="9"/>
      <c r="EE1253" s="9"/>
      <c r="EF1253" s="9"/>
      <c r="EG1253" s="9"/>
      <c r="EH1253" s="9"/>
      <c r="EI1253" s="9"/>
      <c r="EJ1253" s="9"/>
      <c r="EK1253" s="9"/>
      <c r="EL1253" s="9"/>
      <c r="EM1253" s="9"/>
      <c r="EN1253" s="9"/>
      <c r="EO1253" s="9"/>
      <c r="EP1253" s="9"/>
      <c r="EQ1253" s="9"/>
      <c r="ER1253" s="9"/>
      <c r="ES1253" s="9"/>
      <c r="ET1253" s="9"/>
      <c r="EU1253" s="9"/>
      <c r="EV1253" s="9"/>
      <c r="EW1253" s="9"/>
      <c r="EX1253" s="9"/>
      <c r="EY1253" s="9"/>
      <c r="EZ1253" s="9"/>
      <c r="FA1253" s="9"/>
      <c r="FB1253" s="9"/>
      <c r="FC1253" s="9"/>
      <c r="FD1253" s="9"/>
      <c r="FE1253" s="9"/>
      <c r="FF1253" s="9"/>
      <c r="FG1253" s="9"/>
      <c r="FH1253" s="9"/>
      <c r="FI1253" s="9"/>
      <c r="FJ1253" s="9"/>
      <c r="FK1253" s="9"/>
      <c r="FL1253" s="9"/>
      <c r="FM1253" s="9"/>
      <c r="FN1253" s="9"/>
      <c r="FO1253" s="9"/>
      <c r="FP1253" s="9"/>
      <c r="FQ1253" s="9"/>
      <c r="FR1253" s="9"/>
      <c r="FS1253" s="9"/>
      <c r="FT1253" s="9"/>
      <c r="FU1253" s="9"/>
      <c r="FV1253" s="9"/>
      <c r="FW1253" s="9"/>
      <c r="FX1253" s="9"/>
      <c r="FY1253" s="9"/>
      <c r="FZ1253" s="9"/>
      <c r="GA1253" s="9"/>
      <c r="GB1253" s="9"/>
      <c r="GC1253" s="9"/>
      <c r="GD1253" s="9"/>
      <c r="GE1253" s="9"/>
      <c r="GF1253" s="9"/>
    </row>
    <row r="1254" spans="2:188" s="67" customFormat="1" x14ac:dyDescent="0.3">
      <c r="B1254" s="68"/>
      <c r="C1254" s="68"/>
      <c r="D1254" s="171"/>
      <c r="E1254" s="171"/>
      <c r="F1254" s="73"/>
      <c r="G1254" s="69"/>
      <c r="L1254" s="75"/>
      <c r="M1254" s="72"/>
      <c r="N1254" s="7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9"/>
      <c r="AW1254" s="9"/>
      <c r="AX1254" s="9"/>
      <c r="AY1254" s="9"/>
      <c r="AZ1254" s="9"/>
      <c r="BA1254" s="9"/>
      <c r="BB1254" s="9"/>
      <c r="BC1254" s="9"/>
      <c r="BD1254" s="9"/>
      <c r="BE1254" s="9"/>
      <c r="BF1254" s="9"/>
      <c r="BG1254" s="9"/>
      <c r="BH1254" s="9"/>
      <c r="BI1254" s="9"/>
      <c r="BJ1254" s="9"/>
      <c r="BK1254" s="9"/>
      <c r="BL1254" s="9"/>
      <c r="BM1254" s="9"/>
      <c r="BN1254" s="9"/>
      <c r="BO1254" s="9"/>
      <c r="BP1254" s="9"/>
      <c r="BQ1254" s="9"/>
      <c r="BR1254" s="9"/>
      <c r="BS1254" s="9"/>
      <c r="BT1254" s="9"/>
      <c r="BU1254" s="9"/>
      <c r="BV1254" s="9"/>
      <c r="BW1254" s="9"/>
      <c r="BX1254" s="9"/>
      <c r="BY1254" s="9"/>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c r="CZ1254" s="9"/>
      <c r="DA1254" s="9"/>
      <c r="DB1254" s="9"/>
      <c r="DC1254" s="9"/>
      <c r="DD1254" s="9"/>
      <c r="DE1254" s="9"/>
      <c r="DF1254" s="9"/>
      <c r="DG1254" s="9"/>
      <c r="DH1254" s="9"/>
      <c r="DI1254" s="9"/>
      <c r="DJ1254" s="9"/>
      <c r="DK1254" s="9"/>
      <c r="DL1254" s="9"/>
      <c r="DM1254" s="9"/>
      <c r="DN1254" s="9"/>
      <c r="DO1254" s="9"/>
      <c r="DP1254" s="9"/>
      <c r="DQ1254" s="9"/>
      <c r="DR1254" s="9"/>
      <c r="DS1254" s="9"/>
      <c r="DT1254" s="9"/>
      <c r="DU1254" s="9"/>
      <c r="DV1254" s="9"/>
      <c r="DW1254" s="9"/>
      <c r="DX1254" s="9"/>
      <c r="DY1254" s="9"/>
      <c r="DZ1254" s="9"/>
      <c r="EA1254" s="9"/>
      <c r="EB1254" s="9"/>
      <c r="EC1254" s="9"/>
      <c r="ED1254" s="9"/>
      <c r="EE1254" s="9"/>
      <c r="EF1254" s="9"/>
      <c r="EG1254" s="9"/>
      <c r="EH1254" s="9"/>
      <c r="EI1254" s="9"/>
      <c r="EJ1254" s="9"/>
      <c r="EK1254" s="9"/>
      <c r="EL1254" s="9"/>
      <c r="EM1254" s="9"/>
      <c r="EN1254" s="9"/>
      <c r="EO1254" s="9"/>
      <c r="EP1254" s="9"/>
      <c r="EQ1254" s="9"/>
      <c r="ER1254" s="9"/>
      <c r="ES1254" s="9"/>
      <c r="ET1254" s="9"/>
      <c r="EU1254" s="9"/>
      <c r="EV1254" s="9"/>
      <c r="EW1254" s="9"/>
      <c r="EX1254" s="9"/>
      <c r="EY1254" s="9"/>
      <c r="EZ1254" s="9"/>
      <c r="FA1254" s="9"/>
      <c r="FB1254" s="9"/>
      <c r="FC1254" s="9"/>
      <c r="FD1254" s="9"/>
      <c r="FE1254" s="9"/>
      <c r="FF1254" s="9"/>
      <c r="FG1254" s="9"/>
      <c r="FH1254" s="9"/>
      <c r="FI1254" s="9"/>
      <c r="FJ1254" s="9"/>
      <c r="FK1254" s="9"/>
      <c r="FL1254" s="9"/>
      <c r="FM1254" s="9"/>
      <c r="FN1254" s="9"/>
      <c r="FO1254" s="9"/>
      <c r="FP1254" s="9"/>
      <c r="FQ1254" s="9"/>
      <c r="FR1254" s="9"/>
      <c r="FS1254" s="9"/>
      <c r="FT1254" s="9"/>
      <c r="FU1254" s="9"/>
      <c r="FV1254" s="9"/>
      <c r="FW1254" s="9"/>
      <c r="FX1254" s="9"/>
      <c r="FY1254" s="9"/>
      <c r="FZ1254" s="9"/>
      <c r="GA1254" s="9"/>
      <c r="GB1254" s="9"/>
      <c r="GC1254" s="9"/>
      <c r="GD1254" s="9"/>
      <c r="GE1254" s="9"/>
      <c r="GF1254" s="9"/>
    </row>
    <row r="1255" spans="2:188" s="67" customFormat="1" x14ac:dyDescent="0.3">
      <c r="B1255" s="68"/>
      <c r="C1255" s="68"/>
      <c r="D1255" s="171"/>
      <c r="E1255" s="171"/>
      <c r="F1255" s="73"/>
      <c r="G1255" s="69"/>
      <c r="L1255" s="75"/>
      <c r="M1255" s="72"/>
      <c r="N1255" s="7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9"/>
      <c r="AW1255" s="9"/>
      <c r="AX1255" s="9"/>
      <c r="AY1255" s="9"/>
      <c r="AZ1255" s="9"/>
      <c r="BA1255" s="9"/>
      <c r="BB1255" s="9"/>
      <c r="BC1255" s="9"/>
      <c r="BD1255" s="9"/>
      <c r="BE1255" s="9"/>
      <c r="BF1255" s="9"/>
      <c r="BG1255" s="9"/>
      <c r="BH1255" s="9"/>
      <c r="BI1255" s="9"/>
      <c r="BJ1255" s="9"/>
      <c r="BK1255" s="9"/>
      <c r="BL1255" s="9"/>
      <c r="BM1255" s="9"/>
      <c r="BN1255" s="9"/>
      <c r="BO1255" s="9"/>
      <c r="BP1255" s="9"/>
      <c r="BQ1255" s="9"/>
      <c r="BR1255" s="9"/>
      <c r="BS1255" s="9"/>
      <c r="BT1255" s="9"/>
      <c r="BU1255" s="9"/>
      <c r="BV1255" s="9"/>
      <c r="BW1255" s="9"/>
      <c r="BX1255" s="9"/>
      <c r="BY1255" s="9"/>
      <c r="BZ1255" s="9"/>
      <c r="CA1255" s="9"/>
      <c r="CB1255" s="9"/>
      <c r="CC1255" s="9"/>
      <c r="CD1255" s="9"/>
      <c r="CE1255" s="9"/>
      <c r="CF1255" s="9"/>
      <c r="CG1255" s="9"/>
      <c r="CH1255" s="9"/>
      <c r="CI1255" s="9"/>
      <c r="CJ1255" s="9"/>
      <c r="CK1255" s="9"/>
      <c r="CL1255" s="9"/>
      <c r="CM1255" s="9"/>
      <c r="CN1255" s="9"/>
      <c r="CO1255" s="9"/>
      <c r="CP1255" s="9"/>
      <c r="CQ1255" s="9"/>
      <c r="CR1255" s="9"/>
      <c r="CS1255" s="9"/>
      <c r="CT1255" s="9"/>
      <c r="CU1255" s="9"/>
      <c r="CV1255" s="9"/>
      <c r="CW1255" s="9"/>
      <c r="CX1255" s="9"/>
      <c r="CY1255" s="9"/>
      <c r="CZ1255" s="9"/>
      <c r="DA1255" s="9"/>
      <c r="DB1255" s="9"/>
      <c r="DC1255" s="9"/>
      <c r="DD1255" s="9"/>
      <c r="DE1255" s="9"/>
      <c r="DF1255" s="9"/>
      <c r="DG1255" s="9"/>
      <c r="DH1255" s="9"/>
      <c r="DI1255" s="9"/>
      <c r="DJ1255" s="9"/>
      <c r="DK1255" s="9"/>
      <c r="DL1255" s="9"/>
      <c r="DM1255" s="9"/>
      <c r="DN1255" s="9"/>
      <c r="DO1255" s="9"/>
      <c r="DP1255" s="9"/>
      <c r="DQ1255" s="9"/>
      <c r="DR1255" s="9"/>
      <c r="DS1255" s="9"/>
      <c r="DT1255" s="9"/>
      <c r="DU1255" s="9"/>
      <c r="DV1255" s="9"/>
      <c r="DW1255" s="9"/>
      <c r="DX1255" s="9"/>
      <c r="DY1255" s="9"/>
      <c r="DZ1255" s="9"/>
      <c r="EA1255" s="9"/>
      <c r="EB1255" s="9"/>
      <c r="EC1255" s="9"/>
      <c r="ED1255" s="9"/>
      <c r="EE1255" s="9"/>
      <c r="EF1255" s="9"/>
      <c r="EG1255" s="9"/>
      <c r="EH1255" s="9"/>
      <c r="EI1255" s="9"/>
      <c r="EJ1255" s="9"/>
      <c r="EK1255" s="9"/>
      <c r="EL1255" s="9"/>
      <c r="EM1255" s="9"/>
      <c r="EN1255" s="9"/>
      <c r="EO1255" s="9"/>
      <c r="EP1255" s="9"/>
      <c r="EQ1255" s="9"/>
      <c r="ER1255" s="9"/>
      <c r="ES1255" s="9"/>
      <c r="ET1255" s="9"/>
      <c r="EU1255" s="9"/>
      <c r="EV1255" s="9"/>
      <c r="EW1255" s="9"/>
      <c r="EX1255" s="9"/>
      <c r="EY1255" s="9"/>
      <c r="EZ1255" s="9"/>
      <c r="FA1255" s="9"/>
      <c r="FB1255" s="9"/>
      <c r="FC1255" s="9"/>
      <c r="FD1255" s="9"/>
      <c r="FE1255" s="9"/>
      <c r="FF1255" s="9"/>
      <c r="FG1255" s="9"/>
      <c r="FH1255" s="9"/>
      <c r="FI1255" s="9"/>
      <c r="FJ1255" s="9"/>
      <c r="FK1255" s="9"/>
      <c r="FL1255" s="9"/>
      <c r="FM1255" s="9"/>
      <c r="FN1255" s="9"/>
      <c r="FO1255" s="9"/>
      <c r="FP1255" s="9"/>
      <c r="FQ1255" s="9"/>
      <c r="FR1255" s="9"/>
      <c r="FS1255" s="9"/>
      <c r="FT1255" s="9"/>
      <c r="FU1255" s="9"/>
      <c r="FV1255" s="9"/>
      <c r="FW1255" s="9"/>
      <c r="FX1255" s="9"/>
      <c r="FY1255" s="9"/>
      <c r="FZ1255" s="9"/>
      <c r="GA1255" s="9"/>
      <c r="GB1255" s="9"/>
      <c r="GC1255" s="9"/>
      <c r="GD1255" s="9"/>
      <c r="GE1255" s="9"/>
      <c r="GF1255" s="9"/>
    </row>
    <row r="1256" spans="2:188" s="67" customFormat="1" x14ac:dyDescent="0.3">
      <c r="B1256" s="68"/>
      <c r="C1256" s="68"/>
      <c r="D1256" s="171"/>
      <c r="E1256" s="171"/>
      <c r="F1256" s="73"/>
      <c r="G1256" s="69"/>
      <c r="L1256" s="75"/>
      <c r="M1256" s="72"/>
      <c r="N1256" s="7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9"/>
      <c r="AW1256" s="9"/>
      <c r="AX1256" s="9"/>
      <c r="AY1256" s="9"/>
      <c r="AZ1256" s="9"/>
      <c r="BA1256" s="9"/>
      <c r="BB1256" s="9"/>
      <c r="BC1256" s="9"/>
      <c r="BD1256" s="9"/>
      <c r="BE1256" s="9"/>
      <c r="BF1256" s="9"/>
      <c r="BG1256" s="9"/>
      <c r="BH1256" s="9"/>
      <c r="BI1256" s="9"/>
      <c r="BJ1256" s="9"/>
      <c r="BK1256" s="9"/>
      <c r="BL1256" s="9"/>
      <c r="BM1256" s="9"/>
      <c r="BN1256" s="9"/>
      <c r="BO1256" s="9"/>
      <c r="BP1256" s="9"/>
      <c r="BQ1256" s="9"/>
      <c r="BR1256" s="9"/>
      <c r="BS1256" s="9"/>
      <c r="BT1256" s="9"/>
      <c r="BU1256" s="9"/>
      <c r="BV1256" s="9"/>
      <c r="BW1256" s="9"/>
      <c r="BX1256" s="9"/>
      <c r="BY1256" s="9"/>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c r="CZ1256" s="9"/>
      <c r="DA1256" s="9"/>
      <c r="DB1256" s="9"/>
      <c r="DC1256" s="9"/>
      <c r="DD1256" s="9"/>
      <c r="DE1256" s="9"/>
      <c r="DF1256" s="9"/>
      <c r="DG1256" s="9"/>
      <c r="DH1256" s="9"/>
      <c r="DI1256" s="9"/>
      <c r="DJ1256" s="9"/>
      <c r="DK1256" s="9"/>
      <c r="DL1256" s="9"/>
      <c r="DM1256" s="9"/>
      <c r="DN1256" s="9"/>
      <c r="DO1256" s="9"/>
      <c r="DP1256" s="9"/>
      <c r="DQ1256" s="9"/>
      <c r="DR1256" s="9"/>
      <c r="DS1256" s="9"/>
      <c r="DT1256" s="9"/>
      <c r="DU1256" s="9"/>
      <c r="DV1256" s="9"/>
      <c r="DW1256" s="9"/>
      <c r="DX1256" s="9"/>
      <c r="DY1256" s="9"/>
      <c r="DZ1256" s="9"/>
      <c r="EA1256" s="9"/>
      <c r="EB1256" s="9"/>
      <c r="EC1256" s="9"/>
      <c r="ED1256" s="9"/>
      <c r="EE1256" s="9"/>
      <c r="EF1256" s="9"/>
      <c r="EG1256" s="9"/>
      <c r="EH1256" s="9"/>
      <c r="EI1256" s="9"/>
      <c r="EJ1256" s="9"/>
      <c r="EK1256" s="9"/>
      <c r="EL1256" s="9"/>
      <c r="EM1256" s="9"/>
      <c r="EN1256" s="9"/>
      <c r="EO1256" s="9"/>
      <c r="EP1256" s="9"/>
      <c r="EQ1256" s="9"/>
      <c r="ER1256" s="9"/>
      <c r="ES1256" s="9"/>
      <c r="ET1256" s="9"/>
      <c r="EU1256" s="9"/>
      <c r="EV1256" s="9"/>
      <c r="EW1256" s="9"/>
      <c r="EX1256" s="9"/>
      <c r="EY1256" s="9"/>
      <c r="EZ1256" s="9"/>
      <c r="FA1256" s="9"/>
      <c r="FB1256" s="9"/>
      <c r="FC1256" s="9"/>
      <c r="FD1256" s="9"/>
      <c r="FE1256" s="9"/>
      <c r="FF1256" s="9"/>
      <c r="FG1256" s="9"/>
      <c r="FH1256" s="9"/>
      <c r="FI1256" s="9"/>
      <c r="FJ1256" s="9"/>
      <c r="FK1256" s="9"/>
      <c r="FL1256" s="9"/>
      <c r="FM1256" s="9"/>
      <c r="FN1256" s="9"/>
      <c r="FO1256" s="9"/>
      <c r="FP1256" s="9"/>
      <c r="FQ1256" s="9"/>
      <c r="FR1256" s="9"/>
      <c r="FS1256" s="9"/>
      <c r="FT1256" s="9"/>
      <c r="FU1256" s="9"/>
      <c r="FV1256" s="9"/>
      <c r="FW1256" s="9"/>
      <c r="FX1256" s="9"/>
      <c r="FY1256" s="9"/>
      <c r="FZ1256" s="9"/>
      <c r="GA1256" s="9"/>
      <c r="GB1256" s="9"/>
      <c r="GC1256" s="9"/>
      <c r="GD1256" s="9"/>
      <c r="GE1256" s="9"/>
      <c r="GF1256" s="9"/>
    </row>
    <row r="1257" spans="2:188" s="67" customFormat="1" x14ac:dyDescent="0.3">
      <c r="B1257" s="68"/>
      <c r="C1257" s="68"/>
      <c r="D1257" s="171"/>
      <c r="E1257" s="171"/>
      <c r="F1257" s="73"/>
      <c r="G1257" s="69"/>
      <c r="L1257" s="75"/>
      <c r="M1257" s="72"/>
      <c r="N1257" s="7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9"/>
      <c r="AW1257" s="9"/>
      <c r="AX1257" s="9"/>
      <c r="AY1257" s="9"/>
      <c r="AZ1257" s="9"/>
      <c r="BA1257" s="9"/>
      <c r="BB1257" s="9"/>
      <c r="BC1257" s="9"/>
      <c r="BD1257" s="9"/>
      <c r="BE1257" s="9"/>
      <c r="BF1257" s="9"/>
      <c r="BG1257" s="9"/>
      <c r="BH1257" s="9"/>
      <c r="BI1257" s="9"/>
      <c r="BJ1257" s="9"/>
      <c r="BK1257" s="9"/>
      <c r="BL1257" s="9"/>
      <c r="BM1257" s="9"/>
      <c r="BN1257" s="9"/>
      <c r="BO1257" s="9"/>
      <c r="BP1257" s="9"/>
      <c r="BQ1257" s="9"/>
      <c r="BR1257" s="9"/>
      <c r="BS1257" s="9"/>
      <c r="BT1257" s="9"/>
      <c r="BU1257" s="9"/>
      <c r="BV1257" s="9"/>
      <c r="BW1257" s="9"/>
      <c r="BX1257" s="9"/>
      <c r="BY1257" s="9"/>
      <c r="BZ1257" s="9"/>
      <c r="CA1257" s="9"/>
      <c r="CB1257" s="9"/>
      <c r="CC1257" s="9"/>
      <c r="CD1257" s="9"/>
      <c r="CE1257" s="9"/>
      <c r="CF1257" s="9"/>
      <c r="CG1257" s="9"/>
      <c r="CH1257" s="9"/>
      <c r="CI1257" s="9"/>
      <c r="CJ1257" s="9"/>
      <c r="CK1257" s="9"/>
      <c r="CL1257" s="9"/>
      <c r="CM1257" s="9"/>
      <c r="CN1257" s="9"/>
      <c r="CO1257" s="9"/>
      <c r="CP1257" s="9"/>
      <c r="CQ1257" s="9"/>
      <c r="CR1257" s="9"/>
      <c r="CS1257" s="9"/>
      <c r="CT1257" s="9"/>
      <c r="CU1257" s="9"/>
      <c r="CV1257" s="9"/>
      <c r="CW1257" s="9"/>
      <c r="CX1257" s="9"/>
      <c r="CY1257" s="9"/>
      <c r="CZ1257" s="9"/>
      <c r="DA1257" s="9"/>
      <c r="DB1257" s="9"/>
      <c r="DC1257" s="9"/>
      <c r="DD1257" s="9"/>
      <c r="DE1257" s="9"/>
      <c r="DF1257" s="9"/>
      <c r="DG1257" s="9"/>
      <c r="DH1257" s="9"/>
      <c r="DI1257" s="9"/>
      <c r="DJ1257" s="9"/>
      <c r="DK1257" s="9"/>
      <c r="DL1257" s="9"/>
      <c r="DM1257" s="9"/>
      <c r="DN1257" s="9"/>
      <c r="DO1257" s="9"/>
      <c r="DP1257" s="9"/>
      <c r="DQ1257" s="9"/>
      <c r="DR1257" s="9"/>
      <c r="DS1257" s="9"/>
      <c r="DT1257" s="9"/>
      <c r="DU1257" s="9"/>
      <c r="DV1257" s="9"/>
      <c r="DW1257" s="9"/>
      <c r="DX1257" s="9"/>
      <c r="DY1257" s="9"/>
      <c r="DZ1257" s="9"/>
      <c r="EA1257" s="9"/>
      <c r="EB1257" s="9"/>
      <c r="EC1257" s="9"/>
      <c r="ED1257" s="9"/>
      <c r="EE1257" s="9"/>
      <c r="EF1257" s="9"/>
      <c r="EG1257" s="9"/>
      <c r="EH1257" s="9"/>
      <c r="EI1257" s="9"/>
      <c r="EJ1257" s="9"/>
      <c r="EK1257" s="9"/>
      <c r="EL1257" s="9"/>
      <c r="EM1257" s="9"/>
      <c r="EN1257" s="9"/>
      <c r="EO1257" s="9"/>
      <c r="EP1257" s="9"/>
      <c r="EQ1257" s="9"/>
      <c r="ER1257" s="9"/>
      <c r="ES1257" s="9"/>
      <c r="ET1257" s="9"/>
      <c r="EU1257" s="9"/>
      <c r="EV1257" s="9"/>
      <c r="EW1257" s="9"/>
      <c r="EX1257" s="9"/>
      <c r="EY1257" s="9"/>
      <c r="EZ1257" s="9"/>
      <c r="FA1257" s="9"/>
      <c r="FB1257" s="9"/>
      <c r="FC1257" s="9"/>
      <c r="FD1257" s="9"/>
      <c r="FE1257" s="9"/>
      <c r="FF1257" s="9"/>
      <c r="FG1257" s="9"/>
      <c r="FH1257" s="9"/>
      <c r="FI1257" s="9"/>
      <c r="FJ1257" s="9"/>
      <c r="FK1257" s="9"/>
      <c r="FL1257" s="9"/>
      <c r="FM1257" s="9"/>
      <c r="FN1257" s="9"/>
      <c r="FO1257" s="9"/>
      <c r="FP1257" s="9"/>
      <c r="FQ1257" s="9"/>
      <c r="FR1257" s="9"/>
      <c r="FS1257" s="9"/>
      <c r="FT1257" s="9"/>
      <c r="FU1257" s="9"/>
      <c r="FV1257" s="9"/>
      <c r="FW1257" s="9"/>
      <c r="FX1257" s="9"/>
      <c r="FY1257" s="9"/>
      <c r="FZ1257" s="9"/>
      <c r="GA1257" s="9"/>
      <c r="GB1257" s="9"/>
      <c r="GC1257" s="9"/>
      <c r="GD1257" s="9"/>
      <c r="GE1257" s="9"/>
      <c r="GF1257" s="9"/>
    </row>
    <row r="1258" spans="2:188" s="67" customFormat="1" x14ac:dyDescent="0.3">
      <c r="B1258" s="68"/>
      <c r="C1258" s="68"/>
      <c r="D1258" s="171"/>
      <c r="E1258" s="171"/>
      <c r="F1258" s="73"/>
      <c r="G1258" s="69"/>
      <c r="L1258" s="75"/>
      <c r="M1258" s="72"/>
      <c r="N1258" s="7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9"/>
      <c r="AW1258" s="9"/>
      <c r="AX1258" s="9"/>
      <c r="AY1258" s="9"/>
      <c r="AZ1258" s="9"/>
      <c r="BA1258" s="9"/>
      <c r="BB1258" s="9"/>
      <c r="BC1258" s="9"/>
      <c r="BD1258" s="9"/>
      <c r="BE1258" s="9"/>
      <c r="BF1258" s="9"/>
      <c r="BG1258" s="9"/>
      <c r="BH1258" s="9"/>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c r="DR1258" s="9"/>
      <c r="DS1258" s="9"/>
      <c r="DT1258" s="9"/>
      <c r="DU1258" s="9"/>
      <c r="DV1258" s="9"/>
      <c r="DW1258" s="9"/>
      <c r="DX1258" s="9"/>
      <c r="DY1258" s="9"/>
      <c r="DZ1258" s="9"/>
      <c r="EA1258" s="9"/>
      <c r="EB1258" s="9"/>
      <c r="EC1258" s="9"/>
      <c r="ED1258" s="9"/>
      <c r="EE1258" s="9"/>
      <c r="EF1258" s="9"/>
      <c r="EG1258" s="9"/>
      <c r="EH1258" s="9"/>
      <c r="EI1258" s="9"/>
      <c r="EJ1258" s="9"/>
      <c r="EK1258" s="9"/>
      <c r="EL1258" s="9"/>
      <c r="EM1258" s="9"/>
      <c r="EN1258" s="9"/>
      <c r="EO1258" s="9"/>
      <c r="EP1258" s="9"/>
      <c r="EQ1258" s="9"/>
      <c r="ER1258" s="9"/>
      <c r="ES1258" s="9"/>
      <c r="ET1258" s="9"/>
      <c r="EU1258" s="9"/>
      <c r="EV1258" s="9"/>
      <c r="EW1258" s="9"/>
      <c r="EX1258" s="9"/>
      <c r="EY1258" s="9"/>
      <c r="EZ1258" s="9"/>
      <c r="FA1258" s="9"/>
      <c r="FB1258" s="9"/>
      <c r="FC1258" s="9"/>
      <c r="FD1258" s="9"/>
      <c r="FE1258" s="9"/>
      <c r="FF1258" s="9"/>
      <c r="FG1258" s="9"/>
      <c r="FH1258" s="9"/>
      <c r="FI1258" s="9"/>
      <c r="FJ1258" s="9"/>
      <c r="FK1258" s="9"/>
      <c r="FL1258" s="9"/>
      <c r="FM1258" s="9"/>
      <c r="FN1258" s="9"/>
      <c r="FO1258" s="9"/>
      <c r="FP1258" s="9"/>
      <c r="FQ1258" s="9"/>
      <c r="FR1258" s="9"/>
      <c r="FS1258" s="9"/>
      <c r="FT1258" s="9"/>
      <c r="FU1258" s="9"/>
      <c r="FV1258" s="9"/>
      <c r="FW1258" s="9"/>
      <c r="FX1258" s="9"/>
      <c r="FY1258" s="9"/>
      <c r="FZ1258" s="9"/>
      <c r="GA1258" s="9"/>
      <c r="GB1258" s="9"/>
      <c r="GC1258" s="9"/>
      <c r="GD1258" s="9"/>
      <c r="GE1258" s="9"/>
      <c r="GF1258" s="9"/>
    </row>
    <row r="1259" spans="2:188" s="67" customFormat="1" x14ac:dyDescent="0.3">
      <c r="B1259" s="68"/>
      <c r="C1259" s="68"/>
      <c r="D1259" s="171"/>
      <c r="E1259" s="171"/>
      <c r="F1259" s="73"/>
      <c r="G1259" s="69"/>
      <c r="L1259" s="75"/>
      <c r="M1259" s="72"/>
      <c r="N1259" s="7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9"/>
      <c r="AW1259" s="9"/>
      <c r="AX1259" s="9"/>
      <c r="AY1259" s="9"/>
      <c r="AZ1259" s="9"/>
      <c r="BA1259" s="9"/>
      <c r="BB1259" s="9"/>
      <c r="BC1259" s="9"/>
      <c r="BD1259" s="9"/>
      <c r="BE1259" s="9"/>
      <c r="BF1259" s="9"/>
      <c r="BG1259" s="9"/>
      <c r="BH1259" s="9"/>
      <c r="BI1259" s="9"/>
      <c r="BJ1259" s="9"/>
      <c r="BK1259" s="9"/>
      <c r="BL1259" s="9"/>
      <c r="BM1259" s="9"/>
      <c r="BN1259" s="9"/>
      <c r="BO1259" s="9"/>
      <c r="BP1259" s="9"/>
      <c r="BQ1259" s="9"/>
      <c r="BR1259" s="9"/>
      <c r="BS1259" s="9"/>
      <c r="BT1259" s="9"/>
      <c r="BU1259" s="9"/>
      <c r="BV1259" s="9"/>
      <c r="BW1259" s="9"/>
      <c r="BX1259" s="9"/>
      <c r="BY1259" s="9"/>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c r="CZ1259" s="9"/>
      <c r="DA1259" s="9"/>
      <c r="DB1259" s="9"/>
      <c r="DC1259" s="9"/>
      <c r="DD1259" s="9"/>
      <c r="DE1259" s="9"/>
      <c r="DF1259" s="9"/>
      <c r="DG1259" s="9"/>
      <c r="DH1259" s="9"/>
      <c r="DI1259" s="9"/>
      <c r="DJ1259" s="9"/>
      <c r="DK1259" s="9"/>
      <c r="DL1259" s="9"/>
      <c r="DM1259" s="9"/>
      <c r="DN1259" s="9"/>
      <c r="DO1259" s="9"/>
      <c r="DP1259" s="9"/>
      <c r="DQ1259" s="9"/>
      <c r="DR1259" s="9"/>
      <c r="DS1259" s="9"/>
      <c r="DT1259" s="9"/>
      <c r="DU1259" s="9"/>
      <c r="DV1259" s="9"/>
      <c r="DW1259" s="9"/>
      <c r="DX1259" s="9"/>
      <c r="DY1259" s="9"/>
      <c r="DZ1259" s="9"/>
      <c r="EA1259" s="9"/>
      <c r="EB1259" s="9"/>
      <c r="EC1259" s="9"/>
      <c r="ED1259" s="9"/>
      <c r="EE1259" s="9"/>
      <c r="EF1259" s="9"/>
      <c r="EG1259" s="9"/>
      <c r="EH1259" s="9"/>
      <c r="EI1259" s="9"/>
      <c r="EJ1259" s="9"/>
      <c r="EK1259" s="9"/>
      <c r="EL1259" s="9"/>
      <c r="EM1259" s="9"/>
      <c r="EN1259" s="9"/>
      <c r="EO1259" s="9"/>
      <c r="EP1259" s="9"/>
      <c r="EQ1259" s="9"/>
      <c r="ER1259" s="9"/>
      <c r="ES1259" s="9"/>
      <c r="ET1259" s="9"/>
      <c r="EU1259" s="9"/>
      <c r="EV1259" s="9"/>
      <c r="EW1259" s="9"/>
      <c r="EX1259" s="9"/>
      <c r="EY1259" s="9"/>
      <c r="EZ1259" s="9"/>
      <c r="FA1259" s="9"/>
      <c r="FB1259" s="9"/>
      <c r="FC1259" s="9"/>
      <c r="FD1259" s="9"/>
      <c r="FE1259" s="9"/>
      <c r="FF1259" s="9"/>
      <c r="FG1259" s="9"/>
      <c r="FH1259" s="9"/>
      <c r="FI1259" s="9"/>
      <c r="FJ1259" s="9"/>
      <c r="FK1259" s="9"/>
      <c r="FL1259" s="9"/>
      <c r="FM1259" s="9"/>
      <c r="FN1259" s="9"/>
      <c r="FO1259" s="9"/>
      <c r="FP1259" s="9"/>
      <c r="FQ1259" s="9"/>
      <c r="FR1259" s="9"/>
      <c r="FS1259" s="9"/>
      <c r="FT1259" s="9"/>
      <c r="FU1259" s="9"/>
      <c r="FV1259" s="9"/>
      <c r="FW1259" s="9"/>
      <c r="FX1259" s="9"/>
      <c r="FY1259" s="9"/>
      <c r="FZ1259" s="9"/>
      <c r="GA1259" s="9"/>
      <c r="GB1259" s="9"/>
      <c r="GC1259" s="9"/>
      <c r="GD1259" s="9"/>
      <c r="GE1259" s="9"/>
      <c r="GF1259" s="9"/>
    </row>
    <row r="1260" spans="2:188" s="67" customFormat="1" x14ac:dyDescent="0.3">
      <c r="B1260" s="68"/>
      <c r="C1260" s="68"/>
      <c r="D1260" s="171"/>
      <c r="E1260" s="171"/>
      <c r="F1260" s="73"/>
      <c r="G1260" s="69"/>
      <c r="L1260" s="75"/>
      <c r="M1260" s="72"/>
      <c r="N1260" s="7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9"/>
      <c r="AW1260" s="9"/>
      <c r="AX1260" s="9"/>
      <c r="AY1260" s="9"/>
      <c r="AZ1260" s="9"/>
      <c r="BA1260" s="9"/>
      <c r="BB1260" s="9"/>
      <c r="BC1260" s="9"/>
      <c r="BD1260" s="9"/>
      <c r="BE1260" s="9"/>
      <c r="BF1260" s="9"/>
      <c r="BG1260" s="9"/>
      <c r="BH1260" s="9"/>
      <c r="BI1260" s="9"/>
      <c r="BJ1260" s="9"/>
      <c r="BK1260" s="9"/>
      <c r="BL1260" s="9"/>
      <c r="BM1260" s="9"/>
      <c r="BN1260" s="9"/>
      <c r="BO1260" s="9"/>
      <c r="BP1260" s="9"/>
      <c r="BQ1260" s="9"/>
      <c r="BR1260" s="9"/>
      <c r="BS1260" s="9"/>
      <c r="BT1260" s="9"/>
      <c r="BU1260" s="9"/>
      <c r="BV1260" s="9"/>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c r="DR1260" s="9"/>
      <c r="DS1260" s="9"/>
      <c r="DT1260" s="9"/>
      <c r="DU1260" s="9"/>
      <c r="DV1260" s="9"/>
      <c r="DW1260" s="9"/>
      <c r="DX1260" s="9"/>
      <c r="DY1260" s="9"/>
      <c r="DZ1260" s="9"/>
      <c r="EA1260" s="9"/>
      <c r="EB1260" s="9"/>
      <c r="EC1260" s="9"/>
      <c r="ED1260" s="9"/>
      <c r="EE1260" s="9"/>
      <c r="EF1260" s="9"/>
      <c r="EG1260" s="9"/>
      <c r="EH1260" s="9"/>
      <c r="EI1260" s="9"/>
      <c r="EJ1260" s="9"/>
      <c r="EK1260" s="9"/>
      <c r="EL1260" s="9"/>
      <c r="EM1260" s="9"/>
      <c r="EN1260" s="9"/>
      <c r="EO1260" s="9"/>
      <c r="EP1260" s="9"/>
      <c r="EQ1260" s="9"/>
      <c r="ER1260" s="9"/>
      <c r="ES1260" s="9"/>
      <c r="ET1260" s="9"/>
      <c r="EU1260" s="9"/>
      <c r="EV1260" s="9"/>
      <c r="EW1260" s="9"/>
      <c r="EX1260" s="9"/>
      <c r="EY1260" s="9"/>
      <c r="EZ1260" s="9"/>
      <c r="FA1260" s="9"/>
      <c r="FB1260" s="9"/>
      <c r="FC1260" s="9"/>
      <c r="FD1260" s="9"/>
      <c r="FE1260" s="9"/>
      <c r="FF1260" s="9"/>
      <c r="FG1260" s="9"/>
      <c r="FH1260" s="9"/>
      <c r="FI1260" s="9"/>
      <c r="FJ1260" s="9"/>
      <c r="FK1260" s="9"/>
      <c r="FL1260" s="9"/>
      <c r="FM1260" s="9"/>
      <c r="FN1260" s="9"/>
      <c r="FO1260" s="9"/>
      <c r="FP1260" s="9"/>
      <c r="FQ1260" s="9"/>
      <c r="FR1260" s="9"/>
      <c r="FS1260" s="9"/>
      <c r="FT1260" s="9"/>
      <c r="FU1260" s="9"/>
      <c r="FV1260" s="9"/>
      <c r="FW1260" s="9"/>
      <c r="FX1260" s="9"/>
      <c r="FY1260" s="9"/>
      <c r="FZ1260" s="9"/>
      <c r="GA1260" s="9"/>
      <c r="GB1260" s="9"/>
      <c r="GC1260" s="9"/>
      <c r="GD1260" s="9"/>
      <c r="GE1260" s="9"/>
      <c r="GF1260" s="9"/>
    </row>
    <row r="1261" spans="2:188" s="67" customFormat="1" x14ac:dyDescent="0.3">
      <c r="B1261" s="68"/>
      <c r="C1261" s="68"/>
      <c r="D1261" s="171"/>
      <c r="E1261" s="171"/>
      <c r="F1261" s="73"/>
      <c r="G1261" s="69"/>
      <c r="L1261" s="75"/>
      <c r="M1261" s="72"/>
      <c r="N1261" s="7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9"/>
      <c r="AW1261" s="9"/>
      <c r="AX1261" s="9"/>
      <c r="AY1261" s="9"/>
      <c r="AZ1261" s="9"/>
      <c r="BA1261" s="9"/>
      <c r="BB1261" s="9"/>
      <c r="BC1261" s="9"/>
      <c r="BD1261" s="9"/>
      <c r="BE1261" s="9"/>
      <c r="BF1261" s="9"/>
      <c r="BG1261" s="9"/>
      <c r="BH1261" s="9"/>
      <c r="BI1261" s="9"/>
      <c r="BJ1261" s="9"/>
      <c r="BK1261" s="9"/>
      <c r="BL1261" s="9"/>
      <c r="BM1261" s="9"/>
      <c r="BN1261" s="9"/>
      <c r="BO1261" s="9"/>
      <c r="BP1261" s="9"/>
      <c r="BQ1261" s="9"/>
      <c r="BR1261" s="9"/>
      <c r="BS1261" s="9"/>
      <c r="BT1261" s="9"/>
      <c r="BU1261" s="9"/>
      <c r="BV1261" s="9"/>
      <c r="BW1261" s="9"/>
      <c r="BX1261" s="9"/>
      <c r="BY1261" s="9"/>
      <c r="BZ1261" s="9"/>
      <c r="CA1261" s="9"/>
      <c r="CB1261" s="9"/>
      <c r="CC1261" s="9"/>
      <c r="CD1261" s="9"/>
      <c r="CE1261" s="9"/>
      <c r="CF1261" s="9"/>
      <c r="CG1261" s="9"/>
      <c r="CH1261" s="9"/>
      <c r="CI1261" s="9"/>
      <c r="CJ1261" s="9"/>
      <c r="CK1261" s="9"/>
      <c r="CL1261" s="9"/>
      <c r="CM1261" s="9"/>
      <c r="CN1261" s="9"/>
      <c r="CO1261" s="9"/>
      <c r="CP1261" s="9"/>
      <c r="CQ1261" s="9"/>
      <c r="CR1261" s="9"/>
      <c r="CS1261" s="9"/>
      <c r="CT1261" s="9"/>
      <c r="CU1261" s="9"/>
      <c r="CV1261" s="9"/>
      <c r="CW1261" s="9"/>
      <c r="CX1261" s="9"/>
      <c r="CY1261" s="9"/>
      <c r="CZ1261" s="9"/>
      <c r="DA1261" s="9"/>
      <c r="DB1261" s="9"/>
      <c r="DC1261" s="9"/>
      <c r="DD1261" s="9"/>
      <c r="DE1261" s="9"/>
      <c r="DF1261" s="9"/>
      <c r="DG1261" s="9"/>
      <c r="DH1261" s="9"/>
      <c r="DI1261" s="9"/>
      <c r="DJ1261" s="9"/>
      <c r="DK1261" s="9"/>
      <c r="DL1261" s="9"/>
      <c r="DM1261" s="9"/>
      <c r="DN1261" s="9"/>
      <c r="DO1261" s="9"/>
      <c r="DP1261" s="9"/>
      <c r="DQ1261" s="9"/>
      <c r="DR1261" s="9"/>
      <c r="DS1261" s="9"/>
      <c r="DT1261" s="9"/>
      <c r="DU1261" s="9"/>
      <c r="DV1261" s="9"/>
      <c r="DW1261" s="9"/>
      <c r="DX1261" s="9"/>
      <c r="DY1261" s="9"/>
      <c r="DZ1261" s="9"/>
      <c r="EA1261" s="9"/>
      <c r="EB1261" s="9"/>
      <c r="EC1261" s="9"/>
      <c r="ED1261" s="9"/>
      <c r="EE1261" s="9"/>
      <c r="EF1261" s="9"/>
      <c r="EG1261" s="9"/>
      <c r="EH1261" s="9"/>
      <c r="EI1261" s="9"/>
      <c r="EJ1261" s="9"/>
      <c r="EK1261" s="9"/>
      <c r="EL1261" s="9"/>
      <c r="EM1261" s="9"/>
      <c r="EN1261" s="9"/>
      <c r="EO1261" s="9"/>
      <c r="EP1261" s="9"/>
      <c r="EQ1261" s="9"/>
      <c r="ER1261" s="9"/>
      <c r="ES1261" s="9"/>
      <c r="ET1261" s="9"/>
      <c r="EU1261" s="9"/>
      <c r="EV1261" s="9"/>
      <c r="EW1261" s="9"/>
      <c r="EX1261" s="9"/>
      <c r="EY1261" s="9"/>
      <c r="EZ1261" s="9"/>
      <c r="FA1261" s="9"/>
      <c r="FB1261" s="9"/>
      <c r="FC1261" s="9"/>
      <c r="FD1261" s="9"/>
      <c r="FE1261" s="9"/>
      <c r="FF1261" s="9"/>
      <c r="FG1261" s="9"/>
      <c r="FH1261" s="9"/>
      <c r="FI1261" s="9"/>
      <c r="FJ1261" s="9"/>
      <c r="FK1261" s="9"/>
      <c r="FL1261" s="9"/>
      <c r="FM1261" s="9"/>
      <c r="FN1261" s="9"/>
      <c r="FO1261" s="9"/>
      <c r="FP1261" s="9"/>
      <c r="FQ1261" s="9"/>
      <c r="FR1261" s="9"/>
      <c r="FS1261" s="9"/>
      <c r="FT1261" s="9"/>
      <c r="FU1261" s="9"/>
      <c r="FV1261" s="9"/>
      <c r="FW1261" s="9"/>
      <c r="FX1261" s="9"/>
      <c r="FY1261" s="9"/>
      <c r="FZ1261" s="9"/>
      <c r="GA1261" s="9"/>
      <c r="GB1261" s="9"/>
      <c r="GC1261" s="9"/>
      <c r="GD1261" s="9"/>
      <c r="GE1261" s="9"/>
      <c r="GF1261" s="9"/>
    </row>
    <row r="1262" spans="2:188" s="67" customFormat="1" x14ac:dyDescent="0.3">
      <c r="B1262" s="68"/>
      <c r="C1262" s="68"/>
      <c r="D1262" s="171"/>
      <c r="E1262" s="171"/>
      <c r="F1262" s="73"/>
      <c r="G1262" s="69"/>
      <c r="L1262" s="75"/>
      <c r="M1262" s="72"/>
      <c r="N1262" s="7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9"/>
      <c r="AW1262" s="9"/>
      <c r="AX1262" s="9"/>
      <c r="AY1262" s="9"/>
      <c r="AZ1262" s="9"/>
      <c r="BA1262" s="9"/>
      <c r="BB1262" s="9"/>
      <c r="BC1262" s="9"/>
      <c r="BD1262" s="9"/>
      <c r="BE1262" s="9"/>
      <c r="BF1262" s="9"/>
      <c r="BG1262" s="9"/>
      <c r="BH1262" s="9"/>
      <c r="BI1262" s="9"/>
      <c r="BJ1262" s="9"/>
      <c r="BK1262" s="9"/>
      <c r="BL1262" s="9"/>
      <c r="BM1262" s="9"/>
      <c r="BN1262" s="9"/>
      <c r="BO1262" s="9"/>
      <c r="BP1262" s="9"/>
      <c r="BQ1262" s="9"/>
      <c r="BR1262" s="9"/>
      <c r="BS1262" s="9"/>
      <c r="BT1262" s="9"/>
      <c r="BU1262" s="9"/>
      <c r="BV1262" s="9"/>
      <c r="BW1262" s="9"/>
      <c r="BX1262" s="9"/>
      <c r="BY1262" s="9"/>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c r="CZ1262" s="9"/>
      <c r="DA1262" s="9"/>
      <c r="DB1262" s="9"/>
      <c r="DC1262" s="9"/>
      <c r="DD1262" s="9"/>
      <c r="DE1262" s="9"/>
      <c r="DF1262" s="9"/>
      <c r="DG1262" s="9"/>
      <c r="DH1262" s="9"/>
      <c r="DI1262" s="9"/>
      <c r="DJ1262" s="9"/>
      <c r="DK1262" s="9"/>
      <c r="DL1262" s="9"/>
      <c r="DM1262" s="9"/>
      <c r="DN1262" s="9"/>
      <c r="DO1262" s="9"/>
      <c r="DP1262" s="9"/>
      <c r="DQ1262" s="9"/>
      <c r="DR1262" s="9"/>
      <c r="DS1262" s="9"/>
      <c r="DT1262" s="9"/>
      <c r="DU1262" s="9"/>
      <c r="DV1262" s="9"/>
      <c r="DW1262" s="9"/>
      <c r="DX1262" s="9"/>
      <c r="DY1262" s="9"/>
      <c r="DZ1262" s="9"/>
      <c r="EA1262" s="9"/>
      <c r="EB1262" s="9"/>
      <c r="EC1262" s="9"/>
      <c r="ED1262" s="9"/>
      <c r="EE1262" s="9"/>
      <c r="EF1262" s="9"/>
      <c r="EG1262" s="9"/>
      <c r="EH1262" s="9"/>
      <c r="EI1262" s="9"/>
      <c r="EJ1262" s="9"/>
      <c r="EK1262" s="9"/>
      <c r="EL1262" s="9"/>
      <c r="EM1262" s="9"/>
      <c r="EN1262" s="9"/>
      <c r="EO1262" s="9"/>
      <c r="EP1262" s="9"/>
      <c r="EQ1262" s="9"/>
      <c r="ER1262" s="9"/>
      <c r="ES1262" s="9"/>
      <c r="ET1262" s="9"/>
      <c r="EU1262" s="9"/>
      <c r="EV1262" s="9"/>
      <c r="EW1262" s="9"/>
      <c r="EX1262" s="9"/>
      <c r="EY1262" s="9"/>
      <c r="EZ1262" s="9"/>
      <c r="FA1262" s="9"/>
      <c r="FB1262" s="9"/>
      <c r="FC1262" s="9"/>
      <c r="FD1262" s="9"/>
      <c r="FE1262" s="9"/>
      <c r="FF1262" s="9"/>
      <c r="FG1262" s="9"/>
      <c r="FH1262" s="9"/>
      <c r="FI1262" s="9"/>
      <c r="FJ1262" s="9"/>
      <c r="FK1262" s="9"/>
      <c r="FL1262" s="9"/>
      <c r="FM1262" s="9"/>
      <c r="FN1262" s="9"/>
      <c r="FO1262" s="9"/>
      <c r="FP1262" s="9"/>
      <c r="FQ1262" s="9"/>
      <c r="FR1262" s="9"/>
      <c r="FS1262" s="9"/>
      <c r="FT1262" s="9"/>
      <c r="FU1262" s="9"/>
      <c r="FV1262" s="9"/>
      <c r="FW1262" s="9"/>
      <c r="FX1262" s="9"/>
      <c r="FY1262" s="9"/>
      <c r="FZ1262" s="9"/>
      <c r="GA1262" s="9"/>
      <c r="GB1262" s="9"/>
      <c r="GC1262" s="9"/>
      <c r="GD1262" s="9"/>
      <c r="GE1262" s="9"/>
      <c r="GF1262" s="9"/>
    </row>
    <row r="1263" spans="2:188" s="67" customFormat="1" x14ac:dyDescent="0.3">
      <c r="B1263" s="68"/>
      <c r="C1263" s="68"/>
      <c r="D1263" s="171"/>
      <c r="E1263" s="171"/>
      <c r="F1263" s="73"/>
      <c r="G1263" s="69"/>
      <c r="L1263" s="75"/>
      <c r="M1263" s="72"/>
      <c r="N1263" s="7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9"/>
      <c r="AW1263" s="9"/>
      <c r="AX1263" s="9"/>
      <c r="AY1263" s="9"/>
      <c r="AZ1263" s="9"/>
      <c r="BA1263" s="9"/>
      <c r="BB1263" s="9"/>
      <c r="BC1263" s="9"/>
      <c r="BD1263" s="9"/>
      <c r="BE1263" s="9"/>
      <c r="BF1263" s="9"/>
      <c r="BG1263" s="9"/>
      <c r="BH1263" s="9"/>
      <c r="BI1263" s="9"/>
      <c r="BJ1263" s="9"/>
      <c r="BK1263" s="9"/>
      <c r="BL1263" s="9"/>
      <c r="BM1263" s="9"/>
      <c r="BN1263" s="9"/>
      <c r="BO1263" s="9"/>
      <c r="BP1263" s="9"/>
      <c r="BQ1263" s="9"/>
      <c r="BR1263" s="9"/>
      <c r="BS1263" s="9"/>
      <c r="BT1263" s="9"/>
      <c r="BU1263" s="9"/>
      <c r="BV1263" s="9"/>
      <c r="BW1263" s="9"/>
      <c r="BX1263" s="9"/>
      <c r="BY1263" s="9"/>
      <c r="BZ1263" s="9"/>
      <c r="CA1263" s="9"/>
      <c r="CB1263" s="9"/>
      <c r="CC1263" s="9"/>
      <c r="CD1263" s="9"/>
      <c r="CE1263" s="9"/>
      <c r="CF1263" s="9"/>
      <c r="CG1263" s="9"/>
      <c r="CH1263" s="9"/>
      <c r="CI1263" s="9"/>
      <c r="CJ1263" s="9"/>
      <c r="CK1263" s="9"/>
      <c r="CL1263" s="9"/>
      <c r="CM1263" s="9"/>
      <c r="CN1263" s="9"/>
      <c r="CO1263" s="9"/>
      <c r="CP1263" s="9"/>
      <c r="CQ1263" s="9"/>
      <c r="CR1263" s="9"/>
      <c r="CS1263" s="9"/>
      <c r="CT1263" s="9"/>
      <c r="CU1263" s="9"/>
      <c r="CV1263" s="9"/>
      <c r="CW1263" s="9"/>
      <c r="CX1263" s="9"/>
      <c r="CY1263" s="9"/>
      <c r="CZ1263" s="9"/>
      <c r="DA1263" s="9"/>
      <c r="DB1263" s="9"/>
      <c r="DC1263" s="9"/>
      <c r="DD1263" s="9"/>
      <c r="DE1263" s="9"/>
      <c r="DF1263" s="9"/>
      <c r="DG1263" s="9"/>
      <c r="DH1263" s="9"/>
      <c r="DI1263" s="9"/>
      <c r="DJ1263" s="9"/>
      <c r="DK1263" s="9"/>
      <c r="DL1263" s="9"/>
      <c r="DM1263" s="9"/>
      <c r="DN1263" s="9"/>
      <c r="DO1263" s="9"/>
      <c r="DP1263" s="9"/>
      <c r="DQ1263" s="9"/>
      <c r="DR1263" s="9"/>
      <c r="DS1263" s="9"/>
      <c r="DT1263" s="9"/>
      <c r="DU1263" s="9"/>
      <c r="DV1263" s="9"/>
      <c r="DW1263" s="9"/>
      <c r="DX1263" s="9"/>
      <c r="DY1263" s="9"/>
      <c r="DZ1263" s="9"/>
      <c r="EA1263" s="9"/>
      <c r="EB1263" s="9"/>
      <c r="EC1263" s="9"/>
      <c r="ED1263" s="9"/>
      <c r="EE1263" s="9"/>
      <c r="EF1263" s="9"/>
      <c r="EG1263" s="9"/>
      <c r="EH1263" s="9"/>
      <c r="EI1263" s="9"/>
      <c r="EJ1263" s="9"/>
      <c r="EK1263" s="9"/>
      <c r="EL1263" s="9"/>
      <c r="EM1263" s="9"/>
      <c r="EN1263" s="9"/>
      <c r="EO1263" s="9"/>
      <c r="EP1263" s="9"/>
      <c r="EQ1263" s="9"/>
      <c r="ER1263" s="9"/>
      <c r="ES1263" s="9"/>
      <c r="ET1263" s="9"/>
      <c r="EU1263" s="9"/>
      <c r="EV1263" s="9"/>
      <c r="EW1263" s="9"/>
      <c r="EX1263" s="9"/>
      <c r="EY1263" s="9"/>
      <c r="EZ1263" s="9"/>
      <c r="FA1263" s="9"/>
      <c r="FB1263" s="9"/>
      <c r="FC1263" s="9"/>
      <c r="FD1263" s="9"/>
      <c r="FE1263" s="9"/>
      <c r="FF1263" s="9"/>
      <c r="FG1263" s="9"/>
      <c r="FH1263" s="9"/>
      <c r="FI1263" s="9"/>
      <c r="FJ1263" s="9"/>
      <c r="FK1263" s="9"/>
      <c r="FL1263" s="9"/>
      <c r="FM1263" s="9"/>
      <c r="FN1263" s="9"/>
      <c r="FO1263" s="9"/>
      <c r="FP1263" s="9"/>
      <c r="FQ1263" s="9"/>
      <c r="FR1263" s="9"/>
      <c r="FS1263" s="9"/>
      <c r="FT1263" s="9"/>
      <c r="FU1263" s="9"/>
      <c r="FV1263" s="9"/>
      <c r="FW1263" s="9"/>
      <c r="FX1263" s="9"/>
      <c r="FY1263" s="9"/>
      <c r="FZ1263" s="9"/>
      <c r="GA1263" s="9"/>
      <c r="GB1263" s="9"/>
      <c r="GC1263" s="9"/>
      <c r="GD1263" s="9"/>
      <c r="GE1263" s="9"/>
      <c r="GF1263" s="9"/>
    </row>
    <row r="1264" spans="2:188" s="67" customFormat="1" x14ac:dyDescent="0.3">
      <c r="B1264" s="68"/>
      <c r="C1264" s="68"/>
      <c r="D1264" s="171"/>
      <c r="E1264" s="171"/>
      <c r="F1264" s="73"/>
      <c r="G1264" s="69"/>
      <c r="L1264" s="75"/>
      <c r="M1264" s="72"/>
      <c r="N1264" s="7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9"/>
      <c r="AW1264" s="9"/>
      <c r="AX1264" s="9"/>
      <c r="AY1264" s="9"/>
      <c r="AZ1264" s="9"/>
      <c r="BA1264" s="9"/>
      <c r="BB1264" s="9"/>
      <c r="BC1264" s="9"/>
      <c r="BD1264" s="9"/>
      <c r="BE1264" s="9"/>
      <c r="BF1264" s="9"/>
      <c r="BG1264" s="9"/>
      <c r="BH1264" s="9"/>
      <c r="BI1264" s="9"/>
      <c r="BJ1264" s="9"/>
      <c r="BK1264" s="9"/>
      <c r="BL1264" s="9"/>
      <c r="BM1264" s="9"/>
      <c r="BN1264" s="9"/>
      <c r="BO1264" s="9"/>
      <c r="BP1264" s="9"/>
      <c r="BQ1264" s="9"/>
      <c r="BR1264" s="9"/>
      <c r="BS1264" s="9"/>
      <c r="BT1264" s="9"/>
      <c r="BU1264" s="9"/>
      <c r="BV1264" s="9"/>
      <c r="BW1264" s="9"/>
      <c r="BX1264" s="9"/>
      <c r="BY1264" s="9"/>
      <c r="BZ1264" s="9"/>
      <c r="CA1264" s="9"/>
      <c r="CB1264" s="9"/>
      <c r="CC1264" s="9"/>
      <c r="CD1264" s="9"/>
      <c r="CE1264" s="9"/>
      <c r="CF1264" s="9"/>
      <c r="CG1264" s="9"/>
      <c r="CH1264" s="9"/>
      <c r="CI1264" s="9"/>
      <c r="CJ1264" s="9"/>
      <c r="CK1264" s="9"/>
      <c r="CL1264" s="9"/>
      <c r="CM1264" s="9"/>
      <c r="CN1264" s="9"/>
      <c r="CO1264" s="9"/>
      <c r="CP1264" s="9"/>
      <c r="CQ1264" s="9"/>
      <c r="CR1264" s="9"/>
      <c r="CS1264" s="9"/>
      <c r="CT1264" s="9"/>
      <c r="CU1264" s="9"/>
      <c r="CV1264" s="9"/>
      <c r="CW1264" s="9"/>
      <c r="CX1264" s="9"/>
      <c r="CY1264" s="9"/>
      <c r="CZ1264" s="9"/>
      <c r="DA1264" s="9"/>
      <c r="DB1264" s="9"/>
      <c r="DC1264" s="9"/>
      <c r="DD1264" s="9"/>
      <c r="DE1264" s="9"/>
      <c r="DF1264" s="9"/>
      <c r="DG1264" s="9"/>
      <c r="DH1264" s="9"/>
      <c r="DI1264" s="9"/>
      <c r="DJ1264" s="9"/>
      <c r="DK1264" s="9"/>
      <c r="DL1264" s="9"/>
      <c r="DM1264" s="9"/>
      <c r="DN1264" s="9"/>
      <c r="DO1264" s="9"/>
      <c r="DP1264" s="9"/>
      <c r="DQ1264" s="9"/>
      <c r="DR1264" s="9"/>
      <c r="DS1264" s="9"/>
      <c r="DT1264" s="9"/>
      <c r="DU1264" s="9"/>
      <c r="DV1264" s="9"/>
      <c r="DW1264" s="9"/>
      <c r="DX1264" s="9"/>
      <c r="DY1264" s="9"/>
      <c r="DZ1264" s="9"/>
      <c r="EA1264" s="9"/>
      <c r="EB1264" s="9"/>
      <c r="EC1264" s="9"/>
      <c r="ED1264" s="9"/>
      <c r="EE1264" s="9"/>
      <c r="EF1264" s="9"/>
      <c r="EG1264" s="9"/>
      <c r="EH1264" s="9"/>
      <c r="EI1264" s="9"/>
      <c r="EJ1264" s="9"/>
      <c r="EK1264" s="9"/>
      <c r="EL1264" s="9"/>
      <c r="EM1264" s="9"/>
      <c r="EN1264" s="9"/>
      <c r="EO1264" s="9"/>
      <c r="EP1264" s="9"/>
      <c r="EQ1264" s="9"/>
      <c r="ER1264" s="9"/>
      <c r="ES1264" s="9"/>
      <c r="ET1264" s="9"/>
      <c r="EU1264" s="9"/>
      <c r="EV1264" s="9"/>
      <c r="EW1264" s="9"/>
      <c r="EX1264" s="9"/>
      <c r="EY1264" s="9"/>
      <c r="EZ1264" s="9"/>
      <c r="FA1264" s="9"/>
      <c r="FB1264" s="9"/>
      <c r="FC1264" s="9"/>
      <c r="FD1264" s="9"/>
      <c r="FE1264" s="9"/>
      <c r="FF1264" s="9"/>
      <c r="FG1264" s="9"/>
      <c r="FH1264" s="9"/>
      <c r="FI1264" s="9"/>
      <c r="FJ1264" s="9"/>
      <c r="FK1264" s="9"/>
      <c r="FL1264" s="9"/>
      <c r="FM1264" s="9"/>
      <c r="FN1264" s="9"/>
      <c r="FO1264" s="9"/>
      <c r="FP1264" s="9"/>
      <c r="FQ1264" s="9"/>
      <c r="FR1264" s="9"/>
      <c r="FS1264" s="9"/>
      <c r="FT1264" s="9"/>
      <c r="FU1264" s="9"/>
      <c r="FV1264" s="9"/>
      <c r="FW1264" s="9"/>
      <c r="FX1264" s="9"/>
      <c r="FY1264" s="9"/>
      <c r="FZ1264" s="9"/>
      <c r="GA1264" s="9"/>
      <c r="GB1264" s="9"/>
      <c r="GC1264" s="9"/>
      <c r="GD1264" s="9"/>
      <c r="GE1264" s="9"/>
      <c r="GF1264" s="9"/>
    </row>
    <row r="1265" spans="2:188" s="67" customFormat="1" x14ac:dyDescent="0.3">
      <c r="B1265" s="68"/>
      <c r="C1265" s="68"/>
      <c r="D1265" s="171"/>
      <c r="E1265" s="171"/>
      <c r="F1265" s="73"/>
      <c r="G1265" s="69"/>
      <c r="L1265" s="75"/>
      <c r="M1265" s="72"/>
      <c r="N1265" s="7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9"/>
      <c r="AW1265" s="9"/>
      <c r="AX1265" s="9"/>
      <c r="AY1265" s="9"/>
      <c r="AZ1265" s="9"/>
      <c r="BA1265" s="9"/>
      <c r="BB1265" s="9"/>
      <c r="BC1265" s="9"/>
      <c r="BD1265" s="9"/>
      <c r="BE1265" s="9"/>
      <c r="BF1265" s="9"/>
      <c r="BG1265" s="9"/>
      <c r="BH1265" s="9"/>
      <c r="BI1265" s="9"/>
      <c r="BJ1265" s="9"/>
      <c r="BK1265" s="9"/>
      <c r="BL1265" s="9"/>
      <c r="BM1265" s="9"/>
      <c r="BN1265" s="9"/>
      <c r="BO1265" s="9"/>
      <c r="BP1265" s="9"/>
      <c r="BQ1265" s="9"/>
      <c r="BR1265" s="9"/>
      <c r="BS1265" s="9"/>
      <c r="BT1265" s="9"/>
      <c r="BU1265" s="9"/>
      <c r="BV1265" s="9"/>
      <c r="BW1265" s="9"/>
      <c r="BX1265" s="9"/>
      <c r="BY1265" s="9"/>
      <c r="BZ1265" s="9"/>
      <c r="CA1265" s="9"/>
      <c r="CB1265" s="9"/>
      <c r="CC1265" s="9"/>
      <c r="CD1265" s="9"/>
      <c r="CE1265" s="9"/>
      <c r="CF1265" s="9"/>
      <c r="CG1265" s="9"/>
      <c r="CH1265" s="9"/>
      <c r="CI1265" s="9"/>
      <c r="CJ1265" s="9"/>
      <c r="CK1265" s="9"/>
      <c r="CL1265" s="9"/>
      <c r="CM1265" s="9"/>
      <c r="CN1265" s="9"/>
      <c r="CO1265" s="9"/>
      <c r="CP1265" s="9"/>
      <c r="CQ1265" s="9"/>
      <c r="CR1265" s="9"/>
      <c r="CS1265" s="9"/>
      <c r="CT1265" s="9"/>
      <c r="CU1265" s="9"/>
      <c r="CV1265" s="9"/>
      <c r="CW1265" s="9"/>
      <c r="CX1265" s="9"/>
      <c r="CY1265" s="9"/>
      <c r="CZ1265" s="9"/>
      <c r="DA1265" s="9"/>
      <c r="DB1265" s="9"/>
      <c r="DC1265" s="9"/>
      <c r="DD1265" s="9"/>
      <c r="DE1265" s="9"/>
      <c r="DF1265" s="9"/>
      <c r="DG1265" s="9"/>
      <c r="DH1265" s="9"/>
      <c r="DI1265" s="9"/>
      <c r="DJ1265" s="9"/>
      <c r="DK1265" s="9"/>
      <c r="DL1265" s="9"/>
      <c r="DM1265" s="9"/>
      <c r="DN1265" s="9"/>
      <c r="DO1265" s="9"/>
      <c r="DP1265" s="9"/>
      <c r="DQ1265" s="9"/>
      <c r="DR1265" s="9"/>
      <c r="DS1265" s="9"/>
      <c r="DT1265" s="9"/>
      <c r="DU1265" s="9"/>
      <c r="DV1265" s="9"/>
      <c r="DW1265" s="9"/>
      <c r="DX1265" s="9"/>
      <c r="DY1265" s="9"/>
      <c r="DZ1265" s="9"/>
      <c r="EA1265" s="9"/>
      <c r="EB1265" s="9"/>
      <c r="EC1265" s="9"/>
      <c r="ED1265" s="9"/>
      <c r="EE1265" s="9"/>
      <c r="EF1265" s="9"/>
      <c r="EG1265" s="9"/>
      <c r="EH1265" s="9"/>
      <c r="EI1265" s="9"/>
      <c r="EJ1265" s="9"/>
      <c r="EK1265" s="9"/>
      <c r="EL1265" s="9"/>
      <c r="EM1265" s="9"/>
      <c r="EN1265" s="9"/>
      <c r="EO1265" s="9"/>
      <c r="EP1265" s="9"/>
      <c r="EQ1265" s="9"/>
      <c r="ER1265" s="9"/>
      <c r="ES1265" s="9"/>
      <c r="ET1265" s="9"/>
      <c r="EU1265" s="9"/>
      <c r="EV1265" s="9"/>
      <c r="EW1265" s="9"/>
      <c r="EX1265" s="9"/>
      <c r="EY1265" s="9"/>
      <c r="EZ1265" s="9"/>
      <c r="FA1265" s="9"/>
      <c r="FB1265" s="9"/>
      <c r="FC1265" s="9"/>
      <c r="FD1265" s="9"/>
      <c r="FE1265" s="9"/>
      <c r="FF1265" s="9"/>
      <c r="FG1265" s="9"/>
      <c r="FH1265" s="9"/>
      <c r="FI1265" s="9"/>
      <c r="FJ1265" s="9"/>
      <c r="FK1265" s="9"/>
      <c r="FL1265" s="9"/>
      <c r="FM1265" s="9"/>
      <c r="FN1265" s="9"/>
      <c r="FO1265" s="9"/>
      <c r="FP1265" s="9"/>
      <c r="FQ1265" s="9"/>
      <c r="FR1265" s="9"/>
      <c r="FS1265" s="9"/>
      <c r="FT1265" s="9"/>
      <c r="FU1265" s="9"/>
      <c r="FV1265" s="9"/>
      <c r="FW1265" s="9"/>
      <c r="FX1265" s="9"/>
      <c r="FY1265" s="9"/>
      <c r="FZ1265" s="9"/>
      <c r="GA1265" s="9"/>
      <c r="GB1265" s="9"/>
      <c r="GC1265" s="9"/>
      <c r="GD1265" s="9"/>
      <c r="GE1265" s="9"/>
      <c r="GF1265" s="9"/>
    </row>
    <row r="1266" spans="2:188" s="67" customFormat="1" x14ac:dyDescent="0.3">
      <c r="B1266" s="68"/>
      <c r="C1266" s="68"/>
      <c r="D1266" s="171"/>
      <c r="E1266" s="171"/>
      <c r="F1266" s="73"/>
      <c r="G1266" s="69"/>
      <c r="L1266" s="75"/>
      <c r="M1266" s="72"/>
      <c r="N1266" s="7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9"/>
      <c r="AW1266" s="9"/>
      <c r="AX1266" s="9"/>
      <c r="AY1266" s="9"/>
      <c r="AZ1266" s="9"/>
      <c r="BA1266" s="9"/>
      <c r="BB1266" s="9"/>
      <c r="BC1266" s="9"/>
      <c r="BD1266" s="9"/>
      <c r="BE1266" s="9"/>
      <c r="BF1266" s="9"/>
      <c r="BG1266" s="9"/>
      <c r="BH1266" s="9"/>
      <c r="BI1266" s="9"/>
      <c r="BJ1266" s="9"/>
      <c r="BK1266" s="9"/>
      <c r="BL1266" s="9"/>
      <c r="BM1266" s="9"/>
      <c r="BN1266" s="9"/>
      <c r="BO1266" s="9"/>
      <c r="BP1266" s="9"/>
      <c r="BQ1266" s="9"/>
      <c r="BR1266" s="9"/>
      <c r="BS1266" s="9"/>
      <c r="BT1266" s="9"/>
      <c r="BU1266" s="9"/>
      <c r="BV1266" s="9"/>
      <c r="BW1266" s="9"/>
      <c r="BX1266" s="9"/>
      <c r="BY1266" s="9"/>
      <c r="BZ1266" s="9"/>
      <c r="CA1266" s="9"/>
      <c r="CB1266" s="9"/>
      <c r="CC1266" s="9"/>
      <c r="CD1266" s="9"/>
      <c r="CE1266" s="9"/>
      <c r="CF1266" s="9"/>
      <c r="CG1266" s="9"/>
      <c r="CH1266" s="9"/>
      <c r="CI1266" s="9"/>
      <c r="CJ1266" s="9"/>
      <c r="CK1266" s="9"/>
      <c r="CL1266" s="9"/>
      <c r="CM1266" s="9"/>
      <c r="CN1266" s="9"/>
      <c r="CO1266" s="9"/>
      <c r="CP1266" s="9"/>
      <c r="CQ1266" s="9"/>
      <c r="CR1266" s="9"/>
      <c r="CS1266" s="9"/>
      <c r="CT1266" s="9"/>
      <c r="CU1266" s="9"/>
      <c r="CV1266" s="9"/>
      <c r="CW1266" s="9"/>
      <c r="CX1266" s="9"/>
      <c r="CY1266" s="9"/>
      <c r="CZ1266" s="9"/>
      <c r="DA1266" s="9"/>
      <c r="DB1266" s="9"/>
      <c r="DC1266" s="9"/>
      <c r="DD1266" s="9"/>
      <c r="DE1266" s="9"/>
      <c r="DF1266" s="9"/>
      <c r="DG1266" s="9"/>
      <c r="DH1266" s="9"/>
      <c r="DI1266" s="9"/>
      <c r="DJ1266" s="9"/>
      <c r="DK1266" s="9"/>
      <c r="DL1266" s="9"/>
      <c r="DM1266" s="9"/>
      <c r="DN1266" s="9"/>
      <c r="DO1266" s="9"/>
      <c r="DP1266" s="9"/>
      <c r="DQ1266" s="9"/>
      <c r="DR1266" s="9"/>
      <c r="DS1266" s="9"/>
      <c r="DT1266" s="9"/>
      <c r="DU1266" s="9"/>
      <c r="DV1266" s="9"/>
      <c r="DW1266" s="9"/>
      <c r="DX1266" s="9"/>
      <c r="DY1266" s="9"/>
      <c r="DZ1266" s="9"/>
      <c r="EA1266" s="9"/>
      <c r="EB1266" s="9"/>
      <c r="EC1266" s="9"/>
      <c r="ED1266" s="9"/>
      <c r="EE1266" s="9"/>
      <c r="EF1266" s="9"/>
      <c r="EG1266" s="9"/>
      <c r="EH1266" s="9"/>
      <c r="EI1266" s="9"/>
      <c r="EJ1266" s="9"/>
      <c r="EK1266" s="9"/>
      <c r="EL1266" s="9"/>
      <c r="EM1266" s="9"/>
      <c r="EN1266" s="9"/>
      <c r="EO1266" s="9"/>
      <c r="EP1266" s="9"/>
      <c r="EQ1266" s="9"/>
      <c r="ER1266" s="9"/>
      <c r="ES1266" s="9"/>
      <c r="ET1266" s="9"/>
      <c r="EU1266" s="9"/>
      <c r="EV1266" s="9"/>
      <c r="EW1266" s="9"/>
      <c r="EX1266" s="9"/>
      <c r="EY1266" s="9"/>
      <c r="EZ1266" s="9"/>
      <c r="FA1266" s="9"/>
      <c r="FB1266" s="9"/>
      <c r="FC1266" s="9"/>
      <c r="FD1266" s="9"/>
      <c r="FE1266" s="9"/>
      <c r="FF1266" s="9"/>
      <c r="FG1266" s="9"/>
      <c r="FH1266" s="9"/>
      <c r="FI1266" s="9"/>
      <c r="FJ1266" s="9"/>
      <c r="FK1266" s="9"/>
      <c r="FL1266" s="9"/>
      <c r="FM1266" s="9"/>
      <c r="FN1266" s="9"/>
      <c r="FO1266" s="9"/>
      <c r="FP1266" s="9"/>
      <c r="FQ1266" s="9"/>
      <c r="FR1266" s="9"/>
      <c r="FS1266" s="9"/>
      <c r="FT1266" s="9"/>
      <c r="FU1266" s="9"/>
      <c r="FV1266" s="9"/>
      <c r="FW1266" s="9"/>
      <c r="FX1266" s="9"/>
      <c r="FY1266" s="9"/>
      <c r="FZ1266" s="9"/>
      <c r="GA1266" s="9"/>
      <c r="GB1266" s="9"/>
      <c r="GC1266" s="9"/>
      <c r="GD1266" s="9"/>
      <c r="GE1266" s="9"/>
      <c r="GF1266" s="9"/>
    </row>
    <row r="1267" spans="2:188" s="67" customFormat="1" x14ac:dyDescent="0.3">
      <c r="B1267" s="68"/>
      <c r="C1267" s="68"/>
      <c r="D1267" s="171"/>
      <c r="E1267" s="171"/>
      <c r="F1267" s="73"/>
      <c r="G1267" s="69"/>
      <c r="L1267" s="75"/>
      <c r="M1267" s="72"/>
      <c r="N1267" s="7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9"/>
      <c r="AW1267" s="9"/>
      <c r="AX1267" s="9"/>
      <c r="AY1267" s="9"/>
      <c r="AZ1267" s="9"/>
      <c r="BA1267" s="9"/>
      <c r="BB1267" s="9"/>
      <c r="BC1267" s="9"/>
      <c r="BD1267" s="9"/>
      <c r="BE1267" s="9"/>
      <c r="BF1267" s="9"/>
      <c r="BG1267" s="9"/>
      <c r="BH1267" s="9"/>
      <c r="BI1267" s="9"/>
      <c r="BJ1267" s="9"/>
      <c r="BK1267" s="9"/>
      <c r="BL1267" s="9"/>
      <c r="BM1267" s="9"/>
      <c r="BN1267" s="9"/>
      <c r="BO1267" s="9"/>
      <c r="BP1267" s="9"/>
      <c r="BQ1267" s="9"/>
      <c r="BR1267" s="9"/>
      <c r="BS1267" s="9"/>
      <c r="BT1267" s="9"/>
      <c r="BU1267" s="9"/>
      <c r="BV1267" s="9"/>
      <c r="BW1267" s="9"/>
      <c r="BX1267" s="9"/>
      <c r="BY1267" s="9"/>
      <c r="BZ1267" s="9"/>
      <c r="CA1267" s="9"/>
      <c r="CB1267" s="9"/>
      <c r="CC1267" s="9"/>
      <c r="CD1267" s="9"/>
      <c r="CE1267" s="9"/>
      <c r="CF1267" s="9"/>
      <c r="CG1267" s="9"/>
      <c r="CH1267" s="9"/>
      <c r="CI1267" s="9"/>
      <c r="CJ1267" s="9"/>
      <c r="CK1267" s="9"/>
      <c r="CL1267" s="9"/>
      <c r="CM1267" s="9"/>
      <c r="CN1267" s="9"/>
      <c r="CO1267" s="9"/>
      <c r="CP1267" s="9"/>
      <c r="CQ1267" s="9"/>
      <c r="CR1267" s="9"/>
      <c r="CS1267" s="9"/>
      <c r="CT1267" s="9"/>
      <c r="CU1267" s="9"/>
      <c r="CV1267" s="9"/>
      <c r="CW1267" s="9"/>
      <c r="CX1267" s="9"/>
      <c r="CY1267" s="9"/>
      <c r="CZ1267" s="9"/>
      <c r="DA1267" s="9"/>
      <c r="DB1267" s="9"/>
      <c r="DC1267" s="9"/>
      <c r="DD1267" s="9"/>
      <c r="DE1267" s="9"/>
      <c r="DF1267" s="9"/>
      <c r="DG1267" s="9"/>
      <c r="DH1267" s="9"/>
      <c r="DI1267" s="9"/>
      <c r="DJ1267" s="9"/>
      <c r="DK1267" s="9"/>
      <c r="DL1267" s="9"/>
      <c r="DM1267" s="9"/>
      <c r="DN1267" s="9"/>
      <c r="DO1267" s="9"/>
      <c r="DP1267" s="9"/>
      <c r="DQ1267" s="9"/>
      <c r="DR1267" s="9"/>
      <c r="DS1267" s="9"/>
      <c r="DT1267" s="9"/>
      <c r="DU1267" s="9"/>
      <c r="DV1267" s="9"/>
      <c r="DW1267" s="9"/>
      <c r="DX1267" s="9"/>
      <c r="DY1267" s="9"/>
      <c r="DZ1267" s="9"/>
      <c r="EA1267" s="9"/>
      <c r="EB1267" s="9"/>
      <c r="EC1267" s="9"/>
      <c r="ED1267" s="9"/>
      <c r="EE1267" s="9"/>
      <c r="EF1267" s="9"/>
      <c r="EG1267" s="9"/>
      <c r="EH1267" s="9"/>
      <c r="EI1267" s="9"/>
      <c r="EJ1267" s="9"/>
      <c r="EK1267" s="9"/>
      <c r="EL1267" s="9"/>
      <c r="EM1267" s="9"/>
      <c r="EN1267" s="9"/>
      <c r="EO1267" s="9"/>
      <c r="EP1267" s="9"/>
      <c r="EQ1267" s="9"/>
      <c r="ER1267" s="9"/>
      <c r="ES1267" s="9"/>
      <c r="ET1267" s="9"/>
      <c r="EU1267" s="9"/>
      <c r="EV1267" s="9"/>
      <c r="EW1267" s="9"/>
      <c r="EX1267" s="9"/>
      <c r="EY1267" s="9"/>
      <c r="EZ1267" s="9"/>
      <c r="FA1267" s="9"/>
      <c r="FB1267" s="9"/>
      <c r="FC1267" s="9"/>
      <c r="FD1267" s="9"/>
      <c r="FE1267" s="9"/>
      <c r="FF1267" s="9"/>
      <c r="FG1267" s="9"/>
      <c r="FH1267" s="9"/>
      <c r="FI1267" s="9"/>
      <c r="FJ1267" s="9"/>
      <c r="FK1267" s="9"/>
      <c r="FL1267" s="9"/>
      <c r="FM1267" s="9"/>
      <c r="FN1267" s="9"/>
      <c r="FO1267" s="9"/>
      <c r="FP1267" s="9"/>
      <c r="FQ1267" s="9"/>
      <c r="FR1267" s="9"/>
      <c r="FS1267" s="9"/>
      <c r="FT1267" s="9"/>
      <c r="FU1267" s="9"/>
      <c r="FV1267" s="9"/>
      <c r="FW1267" s="9"/>
      <c r="FX1267" s="9"/>
      <c r="FY1267" s="9"/>
      <c r="FZ1267" s="9"/>
      <c r="GA1267" s="9"/>
      <c r="GB1267" s="9"/>
      <c r="GC1267" s="9"/>
      <c r="GD1267" s="9"/>
      <c r="GE1267" s="9"/>
      <c r="GF1267" s="9"/>
    </row>
    <row r="1268" spans="2:188" s="67" customFormat="1" x14ac:dyDescent="0.3">
      <c r="B1268" s="68"/>
      <c r="C1268" s="68"/>
      <c r="D1268" s="171"/>
      <c r="E1268" s="171"/>
      <c r="F1268" s="73"/>
      <c r="G1268" s="69"/>
      <c r="L1268" s="75"/>
      <c r="M1268" s="72"/>
      <c r="N1268" s="7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9"/>
      <c r="AW1268" s="9"/>
      <c r="AX1268" s="9"/>
      <c r="AY1268" s="9"/>
      <c r="AZ1268" s="9"/>
      <c r="BA1268" s="9"/>
      <c r="BB1268" s="9"/>
      <c r="BC1268" s="9"/>
      <c r="BD1268" s="9"/>
      <c r="BE1268" s="9"/>
      <c r="BF1268" s="9"/>
      <c r="BG1268" s="9"/>
      <c r="BH1268" s="9"/>
      <c r="BI1268" s="9"/>
      <c r="BJ1268" s="9"/>
      <c r="BK1268" s="9"/>
      <c r="BL1268" s="9"/>
      <c r="BM1268" s="9"/>
      <c r="BN1268" s="9"/>
      <c r="BO1268" s="9"/>
      <c r="BP1268" s="9"/>
      <c r="BQ1268" s="9"/>
      <c r="BR1268" s="9"/>
      <c r="BS1268" s="9"/>
      <c r="BT1268" s="9"/>
      <c r="BU1268" s="9"/>
      <c r="BV1268" s="9"/>
      <c r="BW1268" s="9"/>
      <c r="BX1268" s="9"/>
      <c r="BY1268" s="9"/>
      <c r="BZ1268" s="9"/>
      <c r="CA1268" s="9"/>
      <c r="CB1268" s="9"/>
      <c r="CC1268" s="9"/>
      <c r="CD1268" s="9"/>
      <c r="CE1268" s="9"/>
      <c r="CF1268" s="9"/>
      <c r="CG1268" s="9"/>
      <c r="CH1268" s="9"/>
      <c r="CI1268" s="9"/>
      <c r="CJ1268" s="9"/>
      <c r="CK1268" s="9"/>
      <c r="CL1268" s="9"/>
      <c r="CM1268" s="9"/>
      <c r="CN1268" s="9"/>
      <c r="CO1268" s="9"/>
      <c r="CP1268" s="9"/>
      <c r="CQ1268" s="9"/>
      <c r="CR1268" s="9"/>
      <c r="CS1268" s="9"/>
      <c r="CT1268" s="9"/>
      <c r="CU1268" s="9"/>
      <c r="CV1268" s="9"/>
      <c r="CW1268" s="9"/>
      <c r="CX1268" s="9"/>
      <c r="CY1268" s="9"/>
      <c r="CZ1268" s="9"/>
      <c r="DA1268" s="9"/>
      <c r="DB1268" s="9"/>
      <c r="DC1268" s="9"/>
      <c r="DD1268" s="9"/>
      <c r="DE1268" s="9"/>
      <c r="DF1268" s="9"/>
      <c r="DG1268" s="9"/>
      <c r="DH1268" s="9"/>
      <c r="DI1268" s="9"/>
      <c r="DJ1268" s="9"/>
      <c r="DK1268" s="9"/>
      <c r="DL1268" s="9"/>
      <c r="DM1268" s="9"/>
      <c r="DN1268" s="9"/>
      <c r="DO1268" s="9"/>
      <c r="DP1268" s="9"/>
      <c r="DQ1268" s="9"/>
      <c r="DR1268" s="9"/>
      <c r="DS1268" s="9"/>
      <c r="DT1268" s="9"/>
      <c r="DU1268" s="9"/>
      <c r="DV1268" s="9"/>
      <c r="DW1268" s="9"/>
      <c r="DX1268" s="9"/>
      <c r="DY1268" s="9"/>
      <c r="DZ1268" s="9"/>
      <c r="EA1268" s="9"/>
      <c r="EB1268" s="9"/>
      <c r="EC1268" s="9"/>
      <c r="ED1268" s="9"/>
      <c r="EE1268" s="9"/>
      <c r="EF1268" s="9"/>
      <c r="EG1268" s="9"/>
      <c r="EH1268" s="9"/>
      <c r="EI1268" s="9"/>
      <c r="EJ1268" s="9"/>
      <c r="EK1268" s="9"/>
      <c r="EL1268" s="9"/>
      <c r="EM1268" s="9"/>
      <c r="EN1268" s="9"/>
      <c r="EO1268" s="9"/>
      <c r="EP1268" s="9"/>
      <c r="EQ1268" s="9"/>
      <c r="ER1268" s="9"/>
      <c r="ES1268" s="9"/>
      <c r="ET1268" s="9"/>
      <c r="EU1268" s="9"/>
      <c r="EV1268" s="9"/>
      <c r="EW1268" s="9"/>
      <c r="EX1268" s="9"/>
      <c r="EY1268" s="9"/>
      <c r="EZ1268" s="9"/>
      <c r="FA1268" s="9"/>
      <c r="FB1268" s="9"/>
      <c r="FC1268" s="9"/>
      <c r="FD1268" s="9"/>
      <c r="FE1268" s="9"/>
      <c r="FF1268" s="9"/>
      <c r="FG1268" s="9"/>
      <c r="FH1268" s="9"/>
      <c r="FI1268" s="9"/>
      <c r="FJ1268" s="9"/>
      <c r="FK1268" s="9"/>
      <c r="FL1268" s="9"/>
      <c r="FM1268" s="9"/>
      <c r="FN1268" s="9"/>
      <c r="FO1268" s="9"/>
      <c r="FP1268" s="9"/>
      <c r="FQ1268" s="9"/>
      <c r="FR1268" s="9"/>
      <c r="FS1268" s="9"/>
      <c r="FT1268" s="9"/>
      <c r="FU1268" s="9"/>
      <c r="FV1268" s="9"/>
      <c r="FW1268" s="9"/>
      <c r="FX1268" s="9"/>
      <c r="FY1268" s="9"/>
      <c r="FZ1268" s="9"/>
      <c r="GA1268" s="9"/>
      <c r="GB1268" s="9"/>
      <c r="GC1268" s="9"/>
      <c r="GD1268" s="9"/>
      <c r="GE1268" s="9"/>
      <c r="GF1268" s="9"/>
    </row>
    <row r="1269" spans="2:188" s="67" customFormat="1" x14ac:dyDescent="0.3">
      <c r="B1269" s="68"/>
      <c r="C1269" s="68"/>
      <c r="D1269" s="171"/>
      <c r="E1269" s="171"/>
      <c r="F1269" s="73"/>
      <c r="G1269" s="69"/>
      <c r="L1269" s="75"/>
      <c r="M1269" s="72"/>
      <c r="N1269" s="7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9"/>
      <c r="AW1269" s="9"/>
      <c r="AX1269" s="9"/>
      <c r="AY1269" s="9"/>
      <c r="AZ1269" s="9"/>
      <c r="BA1269" s="9"/>
      <c r="BB1269" s="9"/>
      <c r="BC1269" s="9"/>
      <c r="BD1269" s="9"/>
      <c r="BE1269" s="9"/>
      <c r="BF1269" s="9"/>
      <c r="BG1269" s="9"/>
      <c r="BH1269" s="9"/>
      <c r="BI1269" s="9"/>
      <c r="BJ1269" s="9"/>
      <c r="BK1269" s="9"/>
      <c r="BL1269" s="9"/>
      <c r="BM1269" s="9"/>
      <c r="BN1269" s="9"/>
      <c r="BO1269" s="9"/>
      <c r="BP1269" s="9"/>
      <c r="BQ1269" s="9"/>
      <c r="BR1269" s="9"/>
      <c r="BS1269" s="9"/>
      <c r="BT1269" s="9"/>
      <c r="BU1269" s="9"/>
      <c r="BV1269" s="9"/>
      <c r="BW1269" s="9"/>
      <c r="BX1269" s="9"/>
      <c r="BY1269" s="9"/>
      <c r="BZ1269" s="9"/>
      <c r="CA1269" s="9"/>
      <c r="CB1269" s="9"/>
      <c r="CC1269" s="9"/>
      <c r="CD1269" s="9"/>
      <c r="CE1269" s="9"/>
      <c r="CF1269" s="9"/>
      <c r="CG1269" s="9"/>
      <c r="CH1269" s="9"/>
      <c r="CI1269" s="9"/>
      <c r="CJ1269" s="9"/>
      <c r="CK1269" s="9"/>
      <c r="CL1269" s="9"/>
      <c r="CM1269" s="9"/>
      <c r="CN1269" s="9"/>
      <c r="CO1269" s="9"/>
      <c r="CP1269" s="9"/>
      <c r="CQ1269" s="9"/>
      <c r="CR1269" s="9"/>
      <c r="CS1269" s="9"/>
      <c r="CT1269" s="9"/>
      <c r="CU1269" s="9"/>
      <c r="CV1269" s="9"/>
      <c r="CW1269" s="9"/>
      <c r="CX1269" s="9"/>
      <c r="CY1269" s="9"/>
      <c r="CZ1269" s="9"/>
      <c r="DA1269" s="9"/>
      <c r="DB1269" s="9"/>
      <c r="DC1269" s="9"/>
      <c r="DD1269" s="9"/>
      <c r="DE1269" s="9"/>
      <c r="DF1269" s="9"/>
      <c r="DG1269" s="9"/>
      <c r="DH1269" s="9"/>
      <c r="DI1269" s="9"/>
      <c r="DJ1269" s="9"/>
      <c r="DK1269" s="9"/>
      <c r="DL1269" s="9"/>
      <c r="DM1269" s="9"/>
      <c r="DN1269" s="9"/>
      <c r="DO1269" s="9"/>
      <c r="DP1269" s="9"/>
      <c r="DQ1269" s="9"/>
      <c r="DR1269" s="9"/>
      <c r="DS1269" s="9"/>
      <c r="DT1269" s="9"/>
      <c r="DU1269" s="9"/>
      <c r="DV1269" s="9"/>
      <c r="DW1269" s="9"/>
      <c r="DX1269" s="9"/>
      <c r="DY1269" s="9"/>
      <c r="DZ1269" s="9"/>
      <c r="EA1269" s="9"/>
      <c r="EB1269" s="9"/>
      <c r="EC1269" s="9"/>
      <c r="ED1269" s="9"/>
      <c r="EE1269" s="9"/>
      <c r="EF1269" s="9"/>
      <c r="EG1269" s="9"/>
      <c r="EH1269" s="9"/>
      <c r="EI1269" s="9"/>
      <c r="EJ1269" s="9"/>
      <c r="EK1269" s="9"/>
      <c r="EL1269" s="9"/>
      <c r="EM1269" s="9"/>
      <c r="EN1269" s="9"/>
      <c r="EO1269" s="9"/>
      <c r="EP1269" s="9"/>
      <c r="EQ1269" s="9"/>
      <c r="ER1269" s="9"/>
      <c r="ES1269" s="9"/>
      <c r="ET1269" s="9"/>
      <c r="EU1269" s="9"/>
      <c r="EV1269" s="9"/>
      <c r="EW1269" s="9"/>
      <c r="EX1269" s="9"/>
      <c r="EY1269" s="9"/>
      <c r="EZ1269" s="9"/>
      <c r="FA1269" s="9"/>
      <c r="FB1269" s="9"/>
      <c r="FC1269" s="9"/>
      <c r="FD1269" s="9"/>
      <c r="FE1269" s="9"/>
      <c r="FF1269" s="9"/>
      <c r="FG1269" s="9"/>
      <c r="FH1269" s="9"/>
      <c r="FI1269" s="9"/>
      <c r="FJ1269" s="9"/>
      <c r="FK1269" s="9"/>
      <c r="FL1269" s="9"/>
      <c r="FM1269" s="9"/>
      <c r="FN1269" s="9"/>
      <c r="FO1269" s="9"/>
      <c r="FP1269" s="9"/>
      <c r="FQ1269" s="9"/>
      <c r="FR1269" s="9"/>
      <c r="FS1269" s="9"/>
      <c r="FT1269" s="9"/>
      <c r="FU1269" s="9"/>
      <c r="FV1269" s="9"/>
      <c r="FW1269" s="9"/>
      <c r="FX1269" s="9"/>
      <c r="FY1269" s="9"/>
      <c r="FZ1269" s="9"/>
      <c r="GA1269" s="9"/>
      <c r="GB1269" s="9"/>
      <c r="GC1269" s="9"/>
      <c r="GD1269" s="9"/>
      <c r="GE1269" s="9"/>
      <c r="GF1269" s="9"/>
    </row>
    <row r="1270" spans="2:188" s="67" customFormat="1" x14ac:dyDescent="0.3">
      <c r="B1270" s="68"/>
      <c r="C1270" s="68"/>
      <c r="D1270" s="171"/>
      <c r="E1270" s="171"/>
      <c r="F1270" s="73"/>
      <c r="G1270" s="69"/>
      <c r="L1270" s="75"/>
      <c r="M1270" s="72"/>
      <c r="N1270" s="7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9"/>
      <c r="AW1270" s="9"/>
      <c r="AX1270" s="9"/>
      <c r="AY1270" s="9"/>
      <c r="AZ1270" s="9"/>
      <c r="BA1270" s="9"/>
      <c r="BB1270" s="9"/>
      <c r="BC1270" s="9"/>
      <c r="BD1270" s="9"/>
      <c r="BE1270" s="9"/>
      <c r="BF1270" s="9"/>
      <c r="BG1270" s="9"/>
      <c r="BH1270" s="9"/>
      <c r="BI1270" s="9"/>
      <c r="BJ1270" s="9"/>
      <c r="BK1270" s="9"/>
      <c r="BL1270" s="9"/>
      <c r="BM1270" s="9"/>
      <c r="BN1270" s="9"/>
      <c r="BO1270" s="9"/>
      <c r="BP1270" s="9"/>
      <c r="BQ1270" s="9"/>
      <c r="BR1270" s="9"/>
      <c r="BS1270" s="9"/>
      <c r="BT1270" s="9"/>
      <c r="BU1270" s="9"/>
      <c r="BV1270" s="9"/>
      <c r="BW1270" s="9"/>
      <c r="BX1270" s="9"/>
      <c r="BY1270" s="9"/>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c r="CZ1270" s="9"/>
      <c r="DA1270" s="9"/>
      <c r="DB1270" s="9"/>
      <c r="DC1270" s="9"/>
      <c r="DD1270" s="9"/>
      <c r="DE1270" s="9"/>
      <c r="DF1270" s="9"/>
      <c r="DG1270" s="9"/>
      <c r="DH1270" s="9"/>
      <c r="DI1270" s="9"/>
      <c r="DJ1270" s="9"/>
      <c r="DK1270" s="9"/>
      <c r="DL1270" s="9"/>
      <c r="DM1270" s="9"/>
      <c r="DN1270" s="9"/>
      <c r="DO1270" s="9"/>
      <c r="DP1270" s="9"/>
      <c r="DQ1270" s="9"/>
      <c r="DR1270" s="9"/>
      <c r="DS1270" s="9"/>
      <c r="DT1270" s="9"/>
      <c r="DU1270" s="9"/>
      <c r="DV1270" s="9"/>
      <c r="DW1270" s="9"/>
      <c r="DX1270" s="9"/>
      <c r="DY1270" s="9"/>
      <c r="DZ1270" s="9"/>
      <c r="EA1270" s="9"/>
      <c r="EB1270" s="9"/>
      <c r="EC1270" s="9"/>
      <c r="ED1270" s="9"/>
      <c r="EE1270" s="9"/>
      <c r="EF1270" s="9"/>
      <c r="EG1270" s="9"/>
      <c r="EH1270" s="9"/>
      <c r="EI1270" s="9"/>
      <c r="EJ1270" s="9"/>
      <c r="EK1270" s="9"/>
      <c r="EL1270" s="9"/>
      <c r="EM1270" s="9"/>
      <c r="EN1270" s="9"/>
      <c r="EO1270" s="9"/>
      <c r="EP1270" s="9"/>
      <c r="EQ1270" s="9"/>
      <c r="ER1270" s="9"/>
      <c r="ES1270" s="9"/>
      <c r="ET1270" s="9"/>
      <c r="EU1270" s="9"/>
      <c r="EV1270" s="9"/>
      <c r="EW1270" s="9"/>
      <c r="EX1270" s="9"/>
      <c r="EY1270" s="9"/>
      <c r="EZ1270" s="9"/>
      <c r="FA1270" s="9"/>
      <c r="FB1270" s="9"/>
      <c r="FC1270" s="9"/>
      <c r="FD1270" s="9"/>
      <c r="FE1270" s="9"/>
      <c r="FF1270" s="9"/>
      <c r="FG1270" s="9"/>
      <c r="FH1270" s="9"/>
      <c r="FI1270" s="9"/>
      <c r="FJ1270" s="9"/>
      <c r="FK1270" s="9"/>
      <c r="FL1270" s="9"/>
      <c r="FM1270" s="9"/>
      <c r="FN1270" s="9"/>
      <c r="FO1270" s="9"/>
      <c r="FP1270" s="9"/>
      <c r="FQ1270" s="9"/>
      <c r="FR1270" s="9"/>
      <c r="FS1270" s="9"/>
      <c r="FT1270" s="9"/>
      <c r="FU1270" s="9"/>
      <c r="FV1270" s="9"/>
      <c r="FW1270" s="9"/>
      <c r="FX1270" s="9"/>
      <c r="FY1270" s="9"/>
      <c r="FZ1270" s="9"/>
      <c r="GA1270" s="9"/>
      <c r="GB1270" s="9"/>
      <c r="GC1270" s="9"/>
      <c r="GD1270" s="9"/>
      <c r="GE1270" s="9"/>
      <c r="GF1270" s="9"/>
    </row>
    <row r="1271" spans="2:188" s="67" customFormat="1" x14ac:dyDescent="0.3">
      <c r="B1271" s="68"/>
      <c r="C1271" s="68"/>
      <c r="D1271" s="171"/>
      <c r="E1271" s="171"/>
      <c r="F1271" s="73"/>
      <c r="G1271" s="69"/>
      <c r="L1271" s="75"/>
      <c r="M1271" s="72"/>
      <c r="N1271" s="7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9"/>
      <c r="AW1271" s="9"/>
      <c r="AX1271" s="9"/>
      <c r="AY1271" s="9"/>
      <c r="AZ1271" s="9"/>
      <c r="BA1271" s="9"/>
      <c r="BB1271" s="9"/>
      <c r="BC1271" s="9"/>
      <c r="BD1271" s="9"/>
      <c r="BE1271" s="9"/>
      <c r="BF1271" s="9"/>
      <c r="BG1271" s="9"/>
      <c r="BH1271" s="9"/>
      <c r="BI1271" s="9"/>
      <c r="BJ1271" s="9"/>
      <c r="BK1271" s="9"/>
      <c r="BL1271" s="9"/>
      <c r="BM1271" s="9"/>
      <c r="BN1271" s="9"/>
      <c r="BO1271" s="9"/>
      <c r="BP1271" s="9"/>
      <c r="BQ1271" s="9"/>
      <c r="BR1271" s="9"/>
      <c r="BS1271" s="9"/>
      <c r="BT1271" s="9"/>
      <c r="BU1271" s="9"/>
      <c r="BV1271" s="9"/>
      <c r="BW1271" s="9"/>
      <c r="BX1271" s="9"/>
      <c r="BY1271" s="9"/>
      <c r="BZ1271" s="9"/>
      <c r="CA1271" s="9"/>
      <c r="CB1271" s="9"/>
      <c r="CC1271" s="9"/>
      <c r="CD1271" s="9"/>
      <c r="CE1271" s="9"/>
      <c r="CF1271" s="9"/>
      <c r="CG1271" s="9"/>
      <c r="CH1271" s="9"/>
      <c r="CI1271" s="9"/>
      <c r="CJ1271" s="9"/>
      <c r="CK1271" s="9"/>
      <c r="CL1271" s="9"/>
      <c r="CM1271" s="9"/>
      <c r="CN1271" s="9"/>
      <c r="CO1271" s="9"/>
      <c r="CP1271" s="9"/>
      <c r="CQ1271" s="9"/>
      <c r="CR1271" s="9"/>
      <c r="CS1271" s="9"/>
      <c r="CT1271" s="9"/>
      <c r="CU1271" s="9"/>
      <c r="CV1271" s="9"/>
      <c r="CW1271" s="9"/>
      <c r="CX1271" s="9"/>
      <c r="CY1271" s="9"/>
      <c r="CZ1271" s="9"/>
      <c r="DA1271" s="9"/>
      <c r="DB1271" s="9"/>
      <c r="DC1271" s="9"/>
      <c r="DD1271" s="9"/>
      <c r="DE1271" s="9"/>
      <c r="DF1271" s="9"/>
      <c r="DG1271" s="9"/>
      <c r="DH1271" s="9"/>
      <c r="DI1271" s="9"/>
      <c r="DJ1271" s="9"/>
      <c r="DK1271" s="9"/>
      <c r="DL1271" s="9"/>
      <c r="DM1271" s="9"/>
      <c r="DN1271" s="9"/>
      <c r="DO1271" s="9"/>
      <c r="DP1271" s="9"/>
      <c r="DQ1271" s="9"/>
      <c r="DR1271" s="9"/>
      <c r="DS1271" s="9"/>
      <c r="DT1271" s="9"/>
      <c r="DU1271" s="9"/>
      <c r="DV1271" s="9"/>
      <c r="DW1271" s="9"/>
      <c r="DX1271" s="9"/>
      <c r="DY1271" s="9"/>
      <c r="DZ1271" s="9"/>
      <c r="EA1271" s="9"/>
      <c r="EB1271" s="9"/>
      <c r="EC1271" s="9"/>
      <c r="ED1271" s="9"/>
      <c r="EE1271" s="9"/>
      <c r="EF1271" s="9"/>
      <c r="EG1271" s="9"/>
      <c r="EH1271" s="9"/>
      <c r="EI1271" s="9"/>
      <c r="EJ1271" s="9"/>
      <c r="EK1271" s="9"/>
      <c r="EL1271" s="9"/>
      <c r="EM1271" s="9"/>
      <c r="EN1271" s="9"/>
      <c r="EO1271" s="9"/>
      <c r="EP1271" s="9"/>
      <c r="EQ1271" s="9"/>
      <c r="ER1271" s="9"/>
      <c r="ES1271" s="9"/>
      <c r="ET1271" s="9"/>
      <c r="EU1271" s="9"/>
      <c r="EV1271" s="9"/>
      <c r="EW1271" s="9"/>
      <c r="EX1271" s="9"/>
      <c r="EY1271" s="9"/>
      <c r="EZ1271" s="9"/>
      <c r="FA1271" s="9"/>
      <c r="FB1271" s="9"/>
      <c r="FC1271" s="9"/>
      <c r="FD1271" s="9"/>
      <c r="FE1271" s="9"/>
      <c r="FF1271" s="9"/>
      <c r="FG1271" s="9"/>
      <c r="FH1271" s="9"/>
      <c r="FI1271" s="9"/>
      <c r="FJ1271" s="9"/>
      <c r="FK1271" s="9"/>
      <c r="FL1271" s="9"/>
      <c r="FM1271" s="9"/>
      <c r="FN1271" s="9"/>
      <c r="FO1271" s="9"/>
      <c r="FP1271" s="9"/>
      <c r="FQ1271" s="9"/>
      <c r="FR1271" s="9"/>
      <c r="FS1271" s="9"/>
      <c r="FT1271" s="9"/>
      <c r="FU1271" s="9"/>
      <c r="FV1271" s="9"/>
      <c r="FW1271" s="9"/>
      <c r="FX1271" s="9"/>
      <c r="FY1271" s="9"/>
      <c r="FZ1271" s="9"/>
      <c r="GA1271" s="9"/>
      <c r="GB1271" s="9"/>
      <c r="GC1271" s="9"/>
      <c r="GD1271" s="9"/>
      <c r="GE1271" s="9"/>
      <c r="GF1271" s="9"/>
    </row>
    <row r="1272" spans="2:188" s="67" customFormat="1" x14ac:dyDescent="0.3">
      <c r="B1272" s="68"/>
      <c r="C1272" s="68"/>
      <c r="D1272" s="171"/>
      <c r="E1272" s="171"/>
      <c r="F1272" s="73"/>
      <c r="G1272" s="69"/>
      <c r="L1272" s="75"/>
      <c r="M1272" s="72"/>
      <c r="N1272" s="7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9"/>
      <c r="AW1272" s="9"/>
      <c r="AX1272" s="9"/>
      <c r="AY1272" s="9"/>
      <c r="AZ1272" s="9"/>
      <c r="BA1272" s="9"/>
      <c r="BB1272" s="9"/>
      <c r="BC1272" s="9"/>
      <c r="BD1272" s="9"/>
      <c r="BE1272" s="9"/>
      <c r="BF1272" s="9"/>
      <c r="BG1272" s="9"/>
      <c r="BH1272" s="9"/>
      <c r="BI1272" s="9"/>
      <c r="BJ1272" s="9"/>
      <c r="BK1272" s="9"/>
      <c r="BL1272" s="9"/>
      <c r="BM1272" s="9"/>
      <c r="BN1272" s="9"/>
      <c r="BO1272" s="9"/>
      <c r="BP1272" s="9"/>
      <c r="BQ1272" s="9"/>
      <c r="BR1272" s="9"/>
      <c r="BS1272" s="9"/>
      <c r="BT1272" s="9"/>
      <c r="BU1272" s="9"/>
      <c r="BV1272" s="9"/>
      <c r="BW1272" s="9"/>
      <c r="BX1272" s="9"/>
      <c r="BY1272" s="9"/>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c r="CZ1272" s="9"/>
      <c r="DA1272" s="9"/>
      <c r="DB1272" s="9"/>
      <c r="DC1272" s="9"/>
      <c r="DD1272" s="9"/>
      <c r="DE1272" s="9"/>
      <c r="DF1272" s="9"/>
      <c r="DG1272" s="9"/>
      <c r="DH1272" s="9"/>
      <c r="DI1272" s="9"/>
      <c r="DJ1272" s="9"/>
      <c r="DK1272" s="9"/>
      <c r="DL1272" s="9"/>
      <c r="DM1272" s="9"/>
      <c r="DN1272" s="9"/>
      <c r="DO1272" s="9"/>
      <c r="DP1272" s="9"/>
      <c r="DQ1272" s="9"/>
      <c r="DR1272" s="9"/>
      <c r="DS1272" s="9"/>
      <c r="DT1272" s="9"/>
      <c r="DU1272" s="9"/>
      <c r="DV1272" s="9"/>
      <c r="DW1272" s="9"/>
      <c r="DX1272" s="9"/>
      <c r="DY1272" s="9"/>
      <c r="DZ1272" s="9"/>
      <c r="EA1272" s="9"/>
      <c r="EB1272" s="9"/>
      <c r="EC1272" s="9"/>
      <c r="ED1272" s="9"/>
      <c r="EE1272" s="9"/>
      <c r="EF1272" s="9"/>
      <c r="EG1272" s="9"/>
      <c r="EH1272" s="9"/>
      <c r="EI1272" s="9"/>
      <c r="EJ1272" s="9"/>
      <c r="EK1272" s="9"/>
      <c r="EL1272" s="9"/>
      <c r="EM1272" s="9"/>
      <c r="EN1272" s="9"/>
      <c r="EO1272" s="9"/>
      <c r="EP1272" s="9"/>
      <c r="EQ1272" s="9"/>
      <c r="ER1272" s="9"/>
      <c r="ES1272" s="9"/>
      <c r="ET1272" s="9"/>
      <c r="EU1272" s="9"/>
      <c r="EV1272" s="9"/>
      <c r="EW1272" s="9"/>
      <c r="EX1272" s="9"/>
      <c r="EY1272" s="9"/>
      <c r="EZ1272" s="9"/>
      <c r="FA1272" s="9"/>
      <c r="FB1272" s="9"/>
      <c r="FC1272" s="9"/>
      <c r="FD1272" s="9"/>
      <c r="FE1272" s="9"/>
      <c r="FF1272" s="9"/>
      <c r="FG1272" s="9"/>
      <c r="FH1272" s="9"/>
      <c r="FI1272" s="9"/>
      <c r="FJ1272" s="9"/>
      <c r="FK1272" s="9"/>
      <c r="FL1272" s="9"/>
      <c r="FM1272" s="9"/>
      <c r="FN1272" s="9"/>
      <c r="FO1272" s="9"/>
      <c r="FP1272" s="9"/>
      <c r="FQ1272" s="9"/>
      <c r="FR1272" s="9"/>
      <c r="FS1272" s="9"/>
      <c r="FT1272" s="9"/>
      <c r="FU1272" s="9"/>
      <c r="FV1272" s="9"/>
      <c r="FW1272" s="9"/>
      <c r="FX1272" s="9"/>
      <c r="FY1272" s="9"/>
      <c r="FZ1272" s="9"/>
      <c r="GA1272" s="9"/>
      <c r="GB1272" s="9"/>
      <c r="GC1272" s="9"/>
      <c r="GD1272" s="9"/>
      <c r="GE1272" s="9"/>
      <c r="GF1272" s="9"/>
    </row>
    <row r="1273" spans="2:188" s="67" customFormat="1" x14ac:dyDescent="0.3">
      <c r="B1273" s="68"/>
      <c r="C1273" s="68"/>
      <c r="D1273" s="171"/>
      <c r="E1273" s="171"/>
      <c r="F1273" s="73"/>
      <c r="G1273" s="69"/>
      <c r="L1273" s="75"/>
      <c r="M1273" s="72"/>
      <c r="N1273" s="7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9"/>
      <c r="AW1273" s="9"/>
      <c r="AX1273" s="9"/>
      <c r="AY1273" s="9"/>
      <c r="AZ1273" s="9"/>
      <c r="BA1273" s="9"/>
      <c r="BB1273" s="9"/>
      <c r="BC1273" s="9"/>
      <c r="BD1273" s="9"/>
      <c r="BE1273" s="9"/>
      <c r="BF1273" s="9"/>
      <c r="BG1273" s="9"/>
      <c r="BH1273" s="9"/>
      <c r="BI1273" s="9"/>
      <c r="BJ1273" s="9"/>
      <c r="BK1273" s="9"/>
      <c r="BL1273" s="9"/>
      <c r="BM1273" s="9"/>
      <c r="BN1273" s="9"/>
      <c r="BO1273" s="9"/>
      <c r="BP1273" s="9"/>
      <c r="BQ1273" s="9"/>
      <c r="BR1273" s="9"/>
      <c r="BS1273" s="9"/>
      <c r="BT1273" s="9"/>
      <c r="BU1273" s="9"/>
      <c r="BV1273" s="9"/>
      <c r="BW1273" s="9"/>
      <c r="BX1273" s="9"/>
      <c r="BY1273" s="9"/>
      <c r="BZ1273" s="9"/>
      <c r="CA1273" s="9"/>
      <c r="CB1273" s="9"/>
      <c r="CC1273" s="9"/>
      <c r="CD1273" s="9"/>
      <c r="CE1273" s="9"/>
      <c r="CF1273" s="9"/>
      <c r="CG1273" s="9"/>
      <c r="CH1273" s="9"/>
      <c r="CI1273" s="9"/>
      <c r="CJ1273" s="9"/>
      <c r="CK1273" s="9"/>
      <c r="CL1273" s="9"/>
      <c r="CM1273" s="9"/>
      <c r="CN1273" s="9"/>
      <c r="CO1273" s="9"/>
      <c r="CP1273" s="9"/>
      <c r="CQ1273" s="9"/>
      <c r="CR1273" s="9"/>
      <c r="CS1273" s="9"/>
      <c r="CT1273" s="9"/>
      <c r="CU1273" s="9"/>
      <c r="CV1273" s="9"/>
      <c r="CW1273" s="9"/>
      <c r="CX1273" s="9"/>
      <c r="CY1273" s="9"/>
      <c r="CZ1273" s="9"/>
      <c r="DA1273" s="9"/>
      <c r="DB1273" s="9"/>
      <c r="DC1273" s="9"/>
      <c r="DD1273" s="9"/>
      <c r="DE1273" s="9"/>
      <c r="DF1273" s="9"/>
      <c r="DG1273" s="9"/>
      <c r="DH1273" s="9"/>
      <c r="DI1273" s="9"/>
      <c r="DJ1273" s="9"/>
      <c r="DK1273" s="9"/>
      <c r="DL1273" s="9"/>
      <c r="DM1273" s="9"/>
      <c r="DN1273" s="9"/>
      <c r="DO1273" s="9"/>
      <c r="DP1273" s="9"/>
      <c r="DQ1273" s="9"/>
      <c r="DR1273" s="9"/>
      <c r="DS1273" s="9"/>
      <c r="DT1273" s="9"/>
      <c r="DU1273" s="9"/>
      <c r="DV1273" s="9"/>
      <c r="DW1273" s="9"/>
      <c r="DX1273" s="9"/>
      <c r="DY1273" s="9"/>
      <c r="DZ1273" s="9"/>
      <c r="EA1273" s="9"/>
      <c r="EB1273" s="9"/>
      <c r="EC1273" s="9"/>
      <c r="ED1273" s="9"/>
      <c r="EE1273" s="9"/>
      <c r="EF1273" s="9"/>
      <c r="EG1273" s="9"/>
      <c r="EH1273" s="9"/>
      <c r="EI1273" s="9"/>
      <c r="EJ1273" s="9"/>
      <c r="EK1273" s="9"/>
      <c r="EL1273" s="9"/>
      <c r="EM1273" s="9"/>
      <c r="EN1273" s="9"/>
      <c r="EO1273" s="9"/>
      <c r="EP1273" s="9"/>
      <c r="EQ1273" s="9"/>
      <c r="ER1273" s="9"/>
      <c r="ES1273" s="9"/>
      <c r="ET1273" s="9"/>
      <c r="EU1273" s="9"/>
      <c r="EV1273" s="9"/>
      <c r="EW1273" s="9"/>
      <c r="EX1273" s="9"/>
      <c r="EY1273" s="9"/>
      <c r="EZ1273" s="9"/>
      <c r="FA1273" s="9"/>
      <c r="FB1273" s="9"/>
      <c r="FC1273" s="9"/>
      <c r="FD1273" s="9"/>
      <c r="FE1273" s="9"/>
      <c r="FF1273" s="9"/>
      <c r="FG1273" s="9"/>
      <c r="FH1273" s="9"/>
      <c r="FI1273" s="9"/>
      <c r="FJ1273" s="9"/>
      <c r="FK1273" s="9"/>
      <c r="FL1273" s="9"/>
      <c r="FM1273" s="9"/>
      <c r="FN1273" s="9"/>
      <c r="FO1273" s="9"/>
      <c r="FP1273" s="9"/>
      <c r="FQ1273" s="9"/>
      <c r="FR1273" s="9"/>
      <c r="FS1273" s="9"/>
      <c r="FT1273" s="9"/>
      <c r="FU1273" s="9"/>
      <c r="FV1273" s="9"/>
      <c r="FW1273" s="9"/>
      <c r="FX1273" s="9"/>
      <c r="FY1273" s="9"/>
      <c r="FZ1273" s="9"/>
      <c r="GA1273" s="9"/>
      <c r="GB1273" s="9"/>
      <c r="GC1273" s="9"/>
      <c r="GD1273" s="9"/>
      <c r="GE1273" s="9"/>
      <c r="GF1273" s="9"/>
    </row>
    <row r="1274" spans="2:188" s="67" customFormat="1" x14ac:dyDescent="0.3">
      <c r="B1274" s="68"/>
      <c r="C1274" s="68"/>
      <c r="D1274" s="171"/>
      <c r="E1274" s="171"/>
      <c r="F1274" s="73"/>
      <c r="G1274" s="69"/>
      <c r="L1274" s="75"/>
      <c r="M1274" s="72"/>
      <c r="N1274" s="7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9"/>
      <c r="AW1274" s="9"/>
      <c r="AX1274" s="9"/>
      <c r="AY1274" s="9"/>
      <c r="AZ1274" s="9"/>
      <c r="BA1274" s="9"/>
      <c r="BB1274" s="9"/>
      <c r="BC1274" s="9"/>
      <c r="BD1274" s="9"/>
      <c r="BE1274" s="9"/>
      <c r="BF1274" s="9"/>
      <c r="BG1274" s="9"/>
      <c r="BH1274" s="9"/>
      <c r="BI1274" s="9"/>
      <c r="BJ1274" s="9"/>
      <c r="BK1274" s="9"/>
      <c r="BL1274" s="9"/>
      <c r="BM1274" s="9"/>
      <c r="BN1274" s="9"/>
      <c r="BO1274" s="9"/>
      <c r="BP1274" s="9"/>
      <c r="BQ1274" s="9"/>
      <c r="BR1274" s="9"/>
      <c r="BS1274" s="9"/>
      <c r="BT1274" s="9"/>
      <c r="BU1274" s="9"/>
      <c r="BV1274" s="9"/>
      <c r="BW1274" s="9"/>
      <c r="BX1274" s="9"/>
      <c r="BY1274" s="9"/>
      <c r="BZ1274" s="9"/>
      <c r="CA1274" s="9"/>
      <c r="CB1274" s="9"/>
      <c r="CC1274" s="9"/>
      <c r="CD1274" s="9"/>
      <c r="CE1274" s="9"/>
      <c r="CF1274" s="9"/>
      <c r="CG1274" s="9"/>
      <c r="CH1274" s="9"/>
      <c r="CI1274" s="9"/>
      <c r="CJ1274" s="9"/>
      <c r="CK1274" s="9"/>
      <c r="CL1274" s="9"/>
      <c r="CM1274" s="9"/>
      <c r="CN1274" s="9"/>
      <c r="CO1274" s="9"/>
      <c r="CP1274" s="9"/>
      <c r="CQ1274" s="9"/>
      <c r="CR1274" s="9"/>
      <c r="CS1274" s="9"/>
      <c r="CT1274" s="9"/>
      <c r="CU1274" s="9"/>
      <c r="CV1274" s="9"/>
      <c r="CW1274" s="9"/>
      <c r="CX1274" s="9"/>
      <c r="CY1274" s="9"/>
      <c r="CZ1274" s="9"/>
      <c r="DA1274" s="9"/>
      <c r="DB1274" s="9"/>
      <c r="DC1274" s="9"/>
      <c r="DD1274" s="9"/>
      <c r="DE1274" s="9"/>
      <c r="DF1274" s="9"/>
      <c r="DG1274" s="9"/>
      <c r="DH1274" s="9"/>
      <c r="DI1274" s="9"/>
      <c r="DJ1274" s="9"/>
      <c r="DK1274" s="9"/>
      <c r="DL1274" s="9"/>
      <c r="DM1274" s="9"/>
      <c r="DN1274" s="9"/>
      <c r="DO1274" s="9"/>
      <c r="DP1274" s="9"/>
      <c r="DQ1274" s="9"/>
      <c r="DR1274" s="9"/>
      <c r="DS1274" s="9"/>
      <c r="DT1274" s="9"/>
      <c r="DU1274" s="9"/>
      <c r="DV1274" s="9"/>
      <c r="DW1274" s="9"/>
      <c r="DX1274" s="9"/>
      <c r="DY1274" s="9"/>
      <c r="DZ1274" s="9"/>
      <c r="EA1274" s="9"/>
      <c r="EB1274" s="9"/>
      <c r="EC1274" s="9"/>
      <c r="ED1274" s="9"/>
      <c r="EE1274" s="9"/>
      <c r="EF1274" s="9"/>
      <c r="EG1274" s="9"/>
      <c r="EH1274" s="9"/>
      <c r="EI1274" s="9"/>
      <c r="EJ1274" s="9"/>
      <c r="EK1274" s="9"/>
      <c r="EL1274" s="9"/>
      <c r="EM1274" s="9"/>
      <c r="EN1274" s="9"/>
      <c r="EO1274" s="9"/>
      <c r="EP1274" s="9"/>
      <c r="EQ1274" s="9"/>
      <c r="ER1274" s="9"/>
      <c r="ES1274" s="9"/>
      <c r="ET1274" s="9"/>
      <c r="EU1274" s="9"/>
      <c r="EV1274" s="9"/>
      <c r="EW1274" s="9"/>
      <c r="EX1274" s="9"/>
      <c r="EY1274" s="9"/>
      <c r="EZ1274" s="9"/>
      <c r="FA1274" s="9"/>
      <c r="FB1274" s="9"/>
      <c r="FC1274" s="9"/>
      <c r="FD1274" s="9"/>
      <c r="FE1274" s="9"/>
      <c r="FF1274" s="9"/>
      <c r="FG1274" s="9"/>
      <c r="FH1274" s="9"/>
      <c r="FI1274" s="9"/>
      <c r="FJ1274" s="9"/>
      <c r="FK1274" s="9"/>
      <c r="FL1274" s="9"/>
      <c r="FM1274" s="9"/>
      <c r="FN1274" s="9"/>
      <c r="FO1274" s="9"/>
      <c r="FP1274" s="9"/>
      <c r="FQ1274" s="9"/>
      <c r="FR1274" s="9"/>
      <c r="FS1274" s="9"/>
      <c r="FT1274" s="9"/>
      <c r="FU1274" s="9"/>
      <c r="FV1274" s="9"/>
      <c r="FW1274" s="9"/>
      <c r="FX1274" s="9"/>
      <c r="FY1274" s="9"/>
      <c r="FZ1274" s="9"/>
      <c r="GA1274" s="9"/>
      <c r="GB1274" s="9"/>
      <c r="GC1274" s="9"/>
      <c r="GD1274" s="9"/>
      <c r="GE1274" s="9"/>
      <c r="GF1274" s="9"/>
    </row>
    <row r="1275" spans="2:188" s="67" customFormat="1" x14ac:dyDescent="0.3">
      <c r="B1275" s="68"/>
      <c r="C1275" s="68"/>
      <c r="D1275" s="171"/>
      <c r="E1275" s="171"/>
      <c r="F1275" s="73"/>
      <c r="G1275" s="69"/>
      <c r="L1275" s="75"/>
      <c r="M1275" s="72"/>
      <c r="N1275" s="7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9"/>
      <c r="AW1275" s="9"/>
      <c r="AX1275" s="9"/>
      <c r="AY1275" s="9"/>
      <c r="AZ1275" s="9"/>
      <c r="BA1275" s="9"/>
      <c r="BB1275" s="9"/>
      <c r="BC1275" s="9"/>
      <c r="BD1275" s="9"/>
      <c r="BE1275" s="9"/>
      <c r="BF1275" s="9"/>
      <c r="BG1275" s="9"/>
      <c r="BH1275" s="9"/>
      <c r="BI1275" s="9"/>
      <c r="BJ1275" s="9"/>
      <c r="BK1275" s="9"/>
      <c r="BL1275" s="9"/>
      <c r="BM1275" s="9"/>
      <c r="BN1275" s="9"/>
      <c r="BO1275" s="9"/>
      <c r="BP1275" s="9"/>
      <c r="BQ1275" s="9"/>
      <c r="BR1275" s="9"/>
      <c r="BS1275" s="9"/>
      <c r="BT1275" s="9"/>
      <c r="BU1275" s="9"/>
      <c r="BV1275" s="9"/>
      <c r="BW1275" s="9"/>
      <c r="BX1275" s="9"/>
      <c r="BY1275" s="9"/>
      <c r="BZ1275" s="9"/>
      <c r="CA1275" s="9"/>
      <c r="CB1275" s="9"/>
      <c r="CC1275" s="9"/>
      <c r="CD1275" s="9"/>
      <c r="CE1275" s="9"/>
      <c r="CF1275" s="9"/>
      <c r="CG1275" s="9"/>
      <c r="CH1275" s="9"/>
      <c r="CI1275" s="9"/>
      <c r="CJ1275" s="9"/>
      <c r="CK1275" s="9"/>
      <c r="CL1275" s="9"/>
      <c r="CM1275" s="9"/>
      <c r="CN1275" s="9"/>
      <c r="CO1275" s="9"/>
      <c r="CP1275" s="9"/>
      <c r="CQ1275" s="9"/>
      <c r="CR1275" s="9"/>
      <c r="CS1275" s="9"/>
      <c r="CT1275" s="9"/>
      <c r="CU1275" s="9"/>
      <c r="CV1275" s="9"/>
      <c r="CW1275" s="9"/>
      <c r="CX1275" s="9"/>
      <c r="CY1275" s="9"/>
      <c r="CZ1275" s="9"/>
      <c r="DA1275" s="9"/>
      <c r="DB1275" s="9"/>
      <c r="DC1275" s="9"/>
      <c r="DD1275" s="9"/>
      <c r="DE1275" s="9"/>
      <c r="DF1275" s="9"/>
      <c r="DG1275" s="9"/>
      <c r="DH1275" s="9"/>
      <c r="DI1275" s="9"/>
      <c r="DJ1275" s="9"/>
      <c r="DK1275" s="9"/>
      <c r="DL1275" s="9"/>
      <c r="DM1275" s="9"/>
      <c r="DN1275" s="9"/>
      <c r="DO1275" s="9"/>
      <c r="DP1275" s="9"/>
      <c r="DQ1275" s="9"/>
      <c r="DR1275" s="9"/>
      <c r="DS1275" s="9"/>
      <c r="DT1275" s="9"/>
      <c r="DU1275" s="9"/>
      <c r="DV1275" s="9"/>
      <c r="DW1275" s="9"/>
      <c r="DX1275" s="9"/>
      <c r="DY1275" s="9"/>
      <c r="DZ1275" s="9"/>
      <c r="EA1275" s="9"/>
      <c r="EB1275" s="9"/>
      <c r="EC1275" s="9"/>
      <c r="ED1275" s="9"/>
      <c r="EE1275" s="9"/>
      <c r="EF1275" s="9"/>
      <c r="EG1275" s="9"/>
      <c r="EH1275" s="9"/>
      <c r="EI1275" s="9"/>
      <c r="EJ1275" s="9"/>
      <c r="EK1275" s="9"/>
      <c r="EL1275" s="9"/>
      <c r="EM1275" s="9"/>
      <c r="EN1275" s="9"/>
      <c r="EO1275" s="9"/>
      <c r="EP1275" s="9"/>
      <c r="EQ1275" s="9"/>
      <c r="ER1275" s="9"/>
      <c r="ES1275" s="9"/>
      <c r="ET1275" s="9"/>
      <c r="EU1275" s="9"/>
      <c r="EV1275" s="9"/>
      <c r="EW1275" s="9"/>
      <c r="EX1275" s="9"/>
      <c r="EY1275" s="9"/>
      <c r="EZ1275" s="9"/>
      <c r="FA1275" s="9"/>
      <c r="FB1275" s="9"/>
      <c r="FC1275" s="9"/>
      <c r="FD1275" s="9"/>
      <c r="FE1275" s="9"/>
      <c r="FF1275" s="9"/>
      <c r="FG1275" s="9"/>
      <c r="FH1275" s="9"/>
      <c r="FI1275" s="9"/>
      <c r="FJ1275" s="9"/>
      <c r="FK1275" s="9"/>
      <c r="FL1275" s="9"/>
      <c r="FM1275" s="9"/>
      <c r="FN1275" s="9"/>
      <c r="FO1275" s="9"/>
      <c r="FP1275" s="9"/>
      <c r="FQ1275" s="9"/>
      <c r="FR1275" s="9"/>
      <c r="FS1275" s="9"/>
      <c r="FT1275" s="9"/>
      <c r="FU1275" s="9"/>
      <c r="FV1275" s="9"/>
      <c r="FW1275" s="9"/>
      <c r="FX1275" s="9"/>
      <c r="FY1275" s="9"/>
      <c r="FZ1275" s="9"/>
      <c r="GA1275" s="9"/>
      <c r="GB1275" s="9"/>
      <c r="GC1275" s="9"/>
      <c r="GD1275" s="9"/>
      <c r="GE1275" s="9"/>
      <c r="GF1275" s="9"/>
    </row>
    <row r="1276" spans="2:188" s="67" customFormat="1" x14ac:dyDescent="0.3">
      <c r="B1276" s="68"/>
      <c r="C1276" s="68"/>
      <c r="D1276" s="171"/>
      <c r="E1276" s="171"/>
      <c r="F1276" s="73"/>
      <c r="G1276" s="69"/>
      <c r="L1276" s="75"/>
      <c r="M1276" s="72"/>
      <c r="N1276" s="7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9"/>
      <c r="AW1276" s="9"/>
      <c r="AX1276" s="9"/>
      <c r="AY1276" s="9"/>
      <c r="AZ1276" s="9"/>
      <c r="BA1276" s="9"/>
      <c r="BB1276" s="9"/>
      <c r="BC1276" s="9"/>
      <c r="BD1276" s="9"/>
      <c r="BE1276" s="9"/>
      <c r="BF1276" s="9"/>
      <c r="BG1276" s="9"/>
      <c r="BH1276" s="9"/>
      <c r="BI1276" s="9"/>
      <c r="BJ1276" s="9"/>
      <c r="BK1276" s="9"/>
      <c r="BL1276" s="9"/>
      <c r="BM1276" s="9"/>
      <c r="BN1276" s="9"/>
      <c r="BO1276" s="9"/>
      <c r="BP1276" s="9"/>
      <c r="BQ1276" s="9"/>
      <c r="BR1276" s="9"/>
      <c r="BS1276" s="9"/>
      <c r="BT1276" s="9"/>
      <c r="BU1276" s="9"/>
      <c r="BV1276" s="9"/>
      <c r="BW1276" s="9"/>
      <c r="BX1276" s="9"/>
      <c r="BY1276" s="9"/>
      <c r="BZ1276" s="9"/>
      <c r="CA1276" s="9"/>
      <c r="CB1276" s="9"/>
      <c r="CC1276" s="9"/>
      <c r="CD1276" s="9"/>
      <c r="CE1276" s="9"/>
      <c r="CF1276" s="9"/>
      <c r="CG1276" s="9"/>
      <c r="CH1276" s="9"/>
      <c r="CI1276" s="9"/>
      <c r="CJ1276" s="9"/>
      <c r="CK1276" s="9"/>
      <c r="CL1276" s="9"/>
      <c r="CM1276" s="9"/>
      <c r="CN1276" s="9"/>
      <c r="CO1276" s="9"/>
      <c r="CP1276" s="9"/>
      <c r="CQ1276" s="9"/>
      <c r="CR1276" s="9"/>
      <c r="CS1276" s="9"/>
      <c r="CT1276" s="9"/>
      <c r="CU1276" s="9"/>
      <c r="CV1276" s="9"/>
      <c r="CW1276" s="9"/>
      <c r="CX1276" s="9"/>
      <c r="CY1276" s="9"/>
      <c r="CZ1276" s="9"/>
      <c r="DA1276" s="9"/>
      <c r="DB1276" s="9"/>
      <c r="DC1276" s="9"/>
      <c r="DD1276" s="9"/>
      <c r="DE1276" s="9"/>
      <c r="DF1276" s="9"/>
      <c r="DG1276" s="9"/>
      <c r="DH1276" s="9"/>
      <c r="DI1276" s="9"/>
      <c r="DJ1276" s="9"/>
      <c r="DK1276" s="9"/>
      <c r="DL1276" s="9"/>
      <c r="DM1276" s="9"/>
      <c r="DN1276" s="9"/>
      <c r="DO1276" s="9"/>
      <c r="DP1276" s="9"/>
      <c r="DQ1276" s="9"/>
      <c r="DR1276" s="9"/>
      <c r="DS1276" s="9"/>
      <c r="DT1276" s="9"/>
      <c r="DU1276" s="9"/>
      <c r="DV1276" s="9"/>
      <c r="DW1276" s="9"/>
      <c r="DX1276" s="9"/>
      <c r="DY1276" s="9"/>
      <c r="DZ1276" s="9"/>
      <c r="EA1276" s="9"/>
      <c r="EB1276" s="9"/>
      <c r="EC1276" s="9"/>
      <c r="ED1276" s="9"/>
      <c r="EE1276" s="9"/>
      <c r="EF1276" s="9"/>
      <c r="EG1276" s="9"/>
      <c r="EH1276" s="9"/>
      <c r="EI1276" s="9"/>
      <c r="EJ1276" s="9"/>
      <c r="EK1276" s="9"/>
      <c r="EL1276" s="9"/>
      <c r="EM1276" s="9"/>
      <c r="EN1276" s="9"/>
      <c r="EO1276" s="9"/>
      <c r="EP1276" s="9"/>
      <c r="EQ1276" s="9"/>
      <c r="ER1276" s="9"/>
      <c r="ES1276" s="9"/>
      <c r="ET1276" s="9"/>
      <c r="EU1276" s="9"/>
      <c r="EV1276" s="9"/>
      <c r="EW1276" s="9"/>
      <c r="EX1276" s="9"/>
      <c r="EY1276" s="9"/>
      <c r="EZ1276" s="9"/>
      <c r="FA1276" s="9"/>
      <c r="FB1276" s="9"/>
      <c r="FC1276" s="9"/>
      <c r="FD1276" s="9"/>
      <c r="FE1276" s="9"/>
      <c r="FF1276" s="9"/>
      <c r="FG1276" s="9"/>
      <c r="FH1276" s="9"/>
      <c r="FI1276" s="9"/>
      <c r="FJ1276" s="9"/>
      <c r="FK1276" s="9"/>
      <c r="FL1276" s="9"/>
      <c r="FM1276" s="9"/>
      <c r="FN1276" s="9"/>
      <c r="FO1276" s="9"/>
      <c r="FP1276" s="9"/>
      <c r="FQ1276" s="9"/>
      <c r="FR1276" s="9"/>
      <c r="FS1276" s="9"/>
      <c r="FT1276" s="9"/>
      <c r="FU1276" s="9"/>
      <c r="FV1276" s="9"/>
      <c r="FW1276" s="9"/>
      <c r="FX1276" s="9"/>
      <c r="FY1276" s="9"/>
      <c r="FZ1276" s="9"/>
      <c r="GA1276" s="9"/>
      <c r="GB1276" s="9"/>
      <c r="GC1276" s="9"/>
      <c r="GD1276" s="9"/>
      <c r="GE1276" s="9"/>
      <c r="GF1276" s="9"/>
    </row>
    <row r="1277" spans="2:188" s="67" customFormat="1" x14ac:dyDescent="0.3">
      <c r="B1277" s="68"/>
      <c r="C1277" s="68"/>
      <c r="D1277" s="171"/>
      <c r="E1277" s="171"/>
      <c r="F1277" s="73"/>
      <c r="G1277" s="69"/>
      <c r="L1277" s="75"/>
      <c r="M1277" s="72"/>
      <c r="N1277" s="7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9"/>
      <c r="AW1277" s="9"/>
      <c r="AX1277" s="9"/>
      <c r="AY1277" s="9"/>
      <c r="AZ1277" s="9"/>
      <c r="BA1277" s="9"/>
      <c r="BB1277" s="9"/>
      <c r="BC1277" s="9"/>
      <c r="BD1277" s="9"/>
      <c r="BE1277" s="9"/>
      <c r="BF1277" s="9"/>
      <c r="BG1277" s="9"/>
      <c r="BH1277" s="9"/>
      <c r="BI1277" s="9"/>
      <c r="BJ1277" s="9"/>
      <c r="BK1277" s="9"/>
      <c r="BL1277" s="9"/>
      <c r="BM1277" s="9"/>
      <c r="BN1277" s="9"/>
      <c r="BO1277" s="9"/>
      <c r="BP1277" s="9"/>
      <c r="BQ1277" s="9"/>
      <c r="BR1277" s="9"/>
      <c r="BS1277" s="9"/>
      <c r="BT1277" s="9"/>
      <c r="BU1277" s="9"/>
      <c r="BV1277" s="9"/>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c r="DR1277" s="9"/>
      <c r="DS1277" s="9"/>
      <c r="DT1277" s="9"/>
      <c r="DU1277" s="9"/>
      <c r="DV1277" s="9"/>
      <c r="DW1277" s="9"/>
      <c r="DX1277" s="9"/>
      <c r="DY1277" s="9"/>
      <c r="DZ1277" s="9"/>
      <c r="EA1277" s="9"/>
      <c r="EB1277" s="9"/>
      <c r="EC1277" s="9"/>
      <c r="ED1277" s="9"/>
      <c r="EE1277" s="9"/>
      <c r="EF1277" s="9"/>
      <c r="EG1277" s="9"/>
      <c r="EH1277" s="9"/>
      <c r="EI1277" s="9"/>
      <c r="EJ1277" s="9"/>
      <c r="EK1277" s="9"/>
      <c r="EL1277" s="9"/>
      <c r="EM1277" s="9"/>
      <c r="EN1277" s="9"/>
      <c r="EO1277" s="9"/>
      <c r="EP1277" s="9"/>
      <c r="EQ1277" s="9"/>
      <c r="ER1277" s="9"/>
      <c r="ES1277" s="9"/>
      <c r="ET1277" s="9"/>
      <c r="EU1277" s="9"/>
      <c r="EV1277" s="9"/>
      <c r="EW1277" s="9"/>
      <c r="EX1277" s="9"/>
      <c r="EY1277" s="9"/>
      <c r="EZ1277" s="9"/>
      <c r="FA1277" s="9"/>
      <c r="FB1277" s="9"/>
      <c r="FC1277" s="9"/>
      <c r="FD1277" s="9"/>
      <c r="FE1277" s="9"/>
      <c r="FF1277" s="9"/>
      <c r="FG1277" s="9"/>
      <c r="FH1277" s="9"/>
      <c r="FI1277" s="9"/>
      <c r="FJ1277" s="9"/>
      <c r="FK1277" s="9"/>
      <c r="FL1277" s="9"/>
      <c r="FM1277" s="9"/>
      <c r="FN1277" s="9"/>
      <c r="FO1277" s="9"/>
      <c r="FP1277" s="9"/>
      <c r="FQ1277" s="9"/>
      <c r="FR1277" s="9"/>
      <c r="FS1277" s="9"/>
      <c r="FT1277" s="9"/>
      <c r="FU1277" s="9"/>
      <c r="FV1277" s="9"/>
      <c r="FW1277" s="9"/>
      <c r="FX1277" s="9"/>
      <c r="FY1277" s="9"/>
      <c r="FZ1277" s="9"/>
      <c r="GA1277" s="9"/>
      <c r="GB1277" s="9"/>
      <c r="GC1277" s="9"/>
      <c r="GD1277" s="9"/>
      <c r="GE1277" s="9"/>
      <c r="GF1277" s="9"/>
    </row>
    <row r="1278" spans="2:188" s="67" customFormat="1" x14ac:dyDescent="0.3">
      <c r="B1278" s="68"/>
      <c r="C1278" s="68"/>
      <c r="D1278" s="171"/>
      <c r="E1278" s="171"/>
      <c r="F1278" s="73"/>
      <c r="G1278" s="69"/>
      <c r="L1278" s="75"/>
      <c r="M1278" s="72"/>
      <c r="N1278" s="7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9"/>
      <c r="AW1278" s="9"/>
      <c r="AX1278" s="9"/>
      <c r="AY1278" s="9"/>
      <c r="AZ1278" s="9"/>
      <c r="BA1278" s="9"/>
      <c r="BB1278" s="9"/>
      <c r="BC1278" s="9"/>
      <c r="BD1278" s="9"/>
      <c r="BE1278" s="9"/>
      <c r="BF1278" s="9"/>
      <c r="BG1278" s="9"/>
      <c r="BH1278" s="9"/>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c r="DR1278" s="9"/>
      <c r="DS1278" s="9"/>
      <c r="DT1278" s="9"/>
      <c r="DU1278" s="9"/>
      <c r="DV1278" s="9"/>
      <c r="DW1278" s="9"/>
      <c r="DX1278" s="9"/>
      <c r="DY1278" s="9"/>
      <c r="DZ1278" s="9"/>
      <c r="EA1278" s="9"/>
      <c r="EB1278" s="9"/>
      <c r="EC1278" s="9"/>
      <c r="ED1278" s="9"/>
      <c r="EE1278" s="9"/>
      <c r="EF1278" s="9"/>
      <c r="EG1278" s="9"/>
      <c r="EH1278" s="9"/>
      <c r="EI1278" s="9"/>
      <c r="EJ1278" s="9"/>
      <c r="EK1278" s="9"/>
      <c r="EL1278" s="9"/>
      <c r="EM1278" s="9"/>
      <c r="EN1278" s="9"/>
      <c r="EO1278" s="9"/>
      <c r="EP1278" s="9"/>
      <c r="EQ1278" s="9"/>
      <c r="ER1278" s="9"/>
      <c r="ES1278" s="9"/>
      <c r="ET1278" s="9"/>
      <c r="EU1278" s="9"/>
      <c r="EV1278" s="9"/>
      <c r="EW1278" s="9"/>
      <c r="EX1278" s="9"/>
      <c r="EY1278" s="9"/>
      <c r="EZ1278" s="9"/>
      <c r="FA1278" s="9"/>
      <c r="FB1278" s="9"/>
      <c r="FC1278" s="9"/>
      <c r="FD1278" s="9"/>
      <c r="FE1278" s="9"/>
      <c r="FF1278" s="9"/>
      <c r="FG1278" s="9"/>
      <c r="FH1278" s="9"/>
      <c r="FI1278" s="9"/>
      <c r="FJ1278" s="9"/>
      <c r="FK1278" s="9"/>
      <c r="FL1278" s="9"/>
      <c r="FM1278" s="9"/>
      <c r="FN1278" s="9"/>
      <c r="FO1278" s="9"/>
      <c r="FP1278" s="9"/>
      <c r="FQ1278" s="9"/>
      <c r="FR1278" s="9"/>
      <c r="FS1278" s="9"/>
      <c r="FT1278" s="9"/>
      <c r="FU1278" s="9"/>
      <c r="FV1278" s="9"/>
      <c r="FW1278" s="9"/>
      <c r="FX1278" s="9"/>
      <c r="FY1278" s="9"/>
      <c r="FZ1278" s="9"/>
      <c r="GA1278" s="9"/>
      <c r="GB1278" s="9"/>
      <c r="GC1278" s="9"/>
      <c r="GD1278" s="9"/>
      <c r="GE1278" s="9"/>
      <c r="GF1278" s="9"/>
    </row>
    <row r="1279" spans="2:188" s="67" customFormat="1" x14ac:dyDescent="0.3">
      <c r="B1279" s="68"/>
      <c r="C1279" s="68"/>
      <c r="D1279" s="171"/>
      <c r="E1279" s="171"/>
      <c r="F1279" s="73"/>
      <c r="G1279" s="69"/>
      <c r="L1279" s="75"/>
      <c r="M1279" s="72"/>
      <c r="N1279" s="7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9"/>
      <c r="AW1279" s="9"/>
      <c r="AX1279" s="9"/>
      <c r="AY1279" s="9"/>
      <c r="AZ1279" s="9"/>
      <c r="BA1279" s="9"/>
      <c r="BB1279" s="9"/>
      <c r="BC1279" s="9"/>
      <c r="BD1279" s="9"/>
      <c r="BE1279" s="9"/>
      <c r="BF1279" s="9"/>
      <c r="BG1279" s="9"/>
      <c r="BH1279" s="9"/>
      <c r="BI1279" s="9"/>
      <c r="BJ1279" s="9"/>
      <c r="BK1279" s="9"/>
      <c r="BL1279" s="9"/>
      <c r="BM1279" s="9"/>
      <c r="BN1279" s="9"/>
      <c r="BO1279" s="9"/>
      <c r="BP1279" s="9"/>
      <c r="BQ1279" s="9"/>
      <c r="BR1279" s="9"/>
      <c r="BS1279" s="9"/>
      <c r="BT1279" s="9"/>
      <c r="BU1279" s="9"/>
      <c r="BV1279" s="9"/>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c r="CZ1279" s="9"/>
      <c r="DA1279" s="9"/>
      <c r="DB1279" s="9"/>
      <c r="DC1279" s="9"/>
      <c r="DD1279" s="9"/>
      <c r="DE1279" s="9"/>
      <c r="DF1279" s="9"/>
      <c r="DG1279" s="9"/>
      <c r="DH1279" s="9"/>
      <c r="DI1279" s="9"/>
      <c r="DJ1279" s="9"/>
      <c r="DK1279" s="9"/>
      <c r="DL1279" s="9"/>
      <c r="DM1279" s="9"/>
      <c r="DN1279" s="9"/>
      <c r="DO1279" s="9"/>
      <c r="DP1279" s="9"/>
      <c r="DQ1279" s="9"/>
      <c r="DR1279" s="9"/>
      <c r="DS1279" s="9"/>
      <c r="DT1279" s="9"/>
      <c r="DU1279" s="9"/>
      <c r="DV1279" s="9"/>
      <c r="DW1279" s="9"/>
      <c r="DX1279" s="9"/>
      <c r="DY1279" s="9"/>
      <c r="DZ1279" s="9"/>
      <c r="EA1279" s="9"/>
      <c r="EB1279" s="9"/>
      <c r="EC1279" s="9"/>
      <c r="ED1279" s="9"/>
      <c r="EE1279" s="9"/>
      <c r="EF1279" s="9"/>
      <c r="EG1279" s="9"/>
      <c r="EH1279" s="9"/>
      <c r="EI1279" s="9"/>
      <c r="EJ1279" s="9"/>
      <c r="EK1279" s="9"/>
      <c r="EL1279" s="9"/>
      <c r="EM1279" s="9"/>
      <c r="EN1279" s="9"/>
      <c r="EO1279" s="9"/>
      <c r="EP1279" s="9"/>
      <c r="EQ1279" s="9"/>
      <c r="ER1279" s="9"/>
      <c r="ES1279" s="9"/>
      <c r="ET1279" s="9"/>
      <c r="EU1279" s="9"/>
      <c r="EV1279" s="9"/>
      <c r="EW1279" s="9"/>
      <c r="EX1279" s="9"/>
      <c r="EY1279" s="9"/>
      <c r="EZ1279" s="9"/>
      <c r="FA1279" s="9"/>
      <c r="FB1279" s="9"/>
      <c r="FC1279" s="9"/>
      <c r="FD1279" s="9"/>
      <c r="FE1279" s="9"/>
      <c r="FF1279" s="9"/>
      <c r="FG1279" s="9"/>
      <c r="FH1279" s="9"/>
      <c r="FI1279" s="9"/>
      <c r="FJ1279" s="9"/>
      <c r="FK1279" s="9"/>
      <c r="FL1279" s="9"/>
      <c r="FM1279" s="9"/>
      <c r="FN1279" s="9"/>
      <c r="FO1279" s="9"/>
      <c r="FP1279" s="9"/>
      <c r="FQ1279" s="9"/>
      <c r="FR1279" s="9"/>
      <c r="FS1279" s="9"/>
      <c r="FT1279" s="9"/>
      <c r="FU1279" s="9"/>
      <c r="FV1279" s="9"/>
      <c r="FW1279" s="9"/>
      <c r="FX1279" s="9"/>
      <c r="FY1279" s="9"/>
      <c r="FZ1279" s="9"/>
      <c r="GA1279" s="9"/>
      <c r="GB1279" s="9"/>
      <c r="GC1279" s="9"/>
      <c r="GD1279" s="9"/>
      <c r="GE1279" s="9"/>
      <c r="GF1279" s="9"/>
    </row>
    <row r="1280" spans="2:188" s="67" customFormat="1" x14ac:dyDescent="0.3">
      <c r="B1280" s="68"/>
      <c r="C1280" s="68"/>
      <c r="D1280" s="171"/>
      <c r="E1280" s="171"/>
      <c r="F1280" s="73"/>
      <c r="G1280" s="69"/>
      <c r="L1280" s="75"/>
      <c r="M1280" s="72"/>
      <c r="N1280" s="7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9"/>
      <c r="AW1280" s="9"/>
      <c r="AX1280" s="9"/>
      <c r="AY1280" s="9"/>
      <c r="AZ1280" s="9"/>
      <c r="BA1280" s="9"/>
      <c r="BB1280" s="9"/>
      <c r="BC1280" s="9"/>
      <c r="BD1280" s="9"/>
      <c r="BE1280" s="9"/>
      <c r="BF1280" s="9"/>
      <c r="BG1280" s="9"/>
      <c r="BH1280" s="9"/>
      <c r="BI1280" s="9"/>
      <c r="BJ1280" s="9"/>
      <c r="BK1280" s="9"/>
      <c r="BL1280" s="9"/>
      <c r="BM1280" s="9"/>
      <c r="BN1280" s="9"/>
      <c r="BO1280" s="9"/>
      <c r="BP1280" s="9"/>
      <c r="BQ1280" s="9"/>
      <c r="BR1280" s="9"/>
      <c r="BS1280" s="9"/>
      <c r="BT1280" s="9"/>
      <c r="BU1280" s="9"/>
      <c r="BV1280" s="9"/>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c r="CZ1280" s="9"/>
      <c r="DA1280" s="9"/>
      <c r="DB1280" s="9"/>
      <c r="DC1280" s="9"/>
      <c r="DD1280" s="9"/>
      <c r="DE1280" s="9"/>
      <c r="DF1280" s="9"/>
      <c r="DG1280" s="9"/>
      <c r="DH1280" s="9"/>
      <c r="DI1280" s="9"/>
      <c r="DJ1280" s="9"/>
      <c r="DK1280" s="9"/>
      <c r="DL1280" s="9"/>
      <c r="DM1280" s="9"/>
      <c r="DN1280" s="9"/>
      <c r="DO1280" s="9"/>
      <c r="DP1280" s="9"/>
      <c r="DQ1280" s="9"/>
      <c r="DR1280" s="9"/>
      <c r="DS1280" s="9"/>
      <c r="DT1280" s="9"/>
      <c r="DU1280" s="9"/>
      <c r="DV1280" s="9"/>
      <c r="DW1280" s="9"/>
      <c r="DX1280" s="9"/>
      <c r="DY1280" s="9"/>
      <c r="DZ1280" s="9"/>
      <c r="EA1280" s="9"/>
      <c r="EB1280" s="9"/>
      <c r="EC1280" s="9"/>
      <c r="ED1280" s="9"/>
      <c r="EE1280" s="9"/>
      <c r="EF1280" s="9"/>
      <c r="EG1280" s="9"/>
      <c r="EH1280" s="9"/>
      <c r="EI1280" s="9"/>
      <c r="EJ1280" s="9"/>
      <c r="EK1280" s="9"/>
      <c r="EL1280" s="9"/>
      <c r="EM1280" s="9"/>
      <c r="EN1280" s="9"/>
      <c r="EO1280" s="9"/>
      <c r="EP1280" s="9"/>
      <c r="EQ1280" s="9"/>
      <c r="ER1280" s="9"/>
      <c r="ES1280" s="9"/>
      <c r="ET1280" s="9"/>
      <c r="EU1280" s="9"/>
      <c r="EV1280" s="9"/>
      <c r="EW1280" s="9"/>
      <c r="EX1280" s="9"/>
      <c r="EY1280" s="9"/>
      <c r="EZ1280" s="9"/>
      <c r="FA1280" s="9"/>
      <c r="FB1280" s="9"/>
      <c r="FC1280" s="9"/>
      <c r="FD1280" s="9"/>
      <c r="FE1280" s="9"/>
      <c r="FF1280" s="9"/>
      <c r="FG1280" s="9"/>
      <c r="FH1280" s="9"/>
      <c r="FI1280" s="9"/>
      <c r="FJ1280" s="9"/>
      <c r="FK1280" s="9"/>
      <c r="FL1280" s="9"/>
      <c r="FM1280" s="9"/>
      <c r="FN1280" s="9"/>
      <c r="FO1280" s="9"/>
      <c r="FP1280" s="9"/>
      <c r="FQ1280" s="9"/>
      <c r="FR1280" s="9"/>
      <c r="FS1280" s="9"/>
      <c r="FT1280" s="9"/>
      <c r="FU1280" s="9"/>
      <c r="FV1280" s="9"/>
      <c r="FW1280" s="9"/>
      <c r="FX1280" s="9"/>
      <c r="FY1280" s="9"/>
      <c r="FZ1280" s="9"/>
      <c r="GA1280" s="9"/>
      <c r="GB1280" s="9"/>
      <c r="GC1280" s="9"/>
      <c r="GD1280" s="9"/>
      <c r="GE1280" s="9"/>
      <c r="GF1280" s="9"/>
    </row>
    <row r="1281" spans="2:188" s="67" customFormat="1" x14ac:dyDescent="0.3">
      <c r="B1281" s="68"/>
      <c r="C1281" s="68"/>
      <c r="D1281" s="171"/>
      <c r="E1281" s="171"/>
      <c r="F1281" s="73"/>
      <c r="G1281" s="69"/>
      <c r="L1281" s="75"/>
      <c r="M1281" s="72"/>
      <c r="N1281" s="7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9"/>
      <c r="AW1281" s="9"/>
      <c r="AX1281" s="9"/>
      <c r="AY1281" s="9"/>
      <c r="AZ1281" s="9"/>
      <c r="BA1281" s="9"/>
      <c r="BB1281" s="9"/>
      <c r="BC1281" s="9"/>
      <c r="BD1281" s="9"/>
      <c r="BE1281" s="9"/>
      <c r="BF1281" s="9"/>
      <c r="BG1281" s="9"/>
      <c r="BH1281" s="9"/>
      <c r="BI1281" s="9"/>
      <c r="BJ1281" s="9"/>
      <c r="BK1281" s="9"/>
      <c r="BL1281" s="9"/>
      <c r="BM1281" s="9"/>
      <c r="BN1281" s="9"/>
      <c r="BO1281" s="9"/>
      <c r="BP1281" s="9"/>
      <c r="BQ1281" s="9"/>
      <c r="BR1281" s="9"/>
      <c r="BS1281" s="9"/>
      <c r="BT1281" s="9"/>
      <c r="BU1281" s="9"/>
      <c r="BV1281" s="9"/>
      <c r="BW1281" s="9"/>
      <c r="BX1281" s="9"/>
      <c r="BY1281" s="9"/>
      <c r="BZ1281" s="9"/>
      <c r="CA1281" s="9"/>
      <c r="CB1281" s="9"/>
      <c r="CC1281" s="9"/>
      <c r="CD1281" s="9"/>
      <c r="CE1281" s="9"/>
      <c r="CF1281" s="9"/>
      <c r="CG1281" s="9"/>
      <c r="CH1281" s="9"/>
      <c r="CI1281" s="9"/>
      <c r="CJ1281" s="9"/>
      <c r="CK1281" s="9"/>
      <c r="CL1281" s="9"/>
      <c r="CM1281" s="9"/>
      <c r="CN1281" s="9"/>
      <c r="CO1281" s="9"/>
      <c r="CP1281" s="9"/>
      <c r="CQ1281" s="9"/>
      <c r="CR1281" s="9"/>
      <c r="CS1281" s="9"/>
      <c r="CT1281" s="9"/>
      <c r="CU1281" s="9"/>
      <c r="CV1281" s="9"/>
      <c r="CW1281" s="9"/>
      <c r="CX1281" s="9"/>
      <c r="CY1281" s="9"/>
      <c r="CZ1281" s="9"/>
      <c r="DA1281" s="9"/>
      <c r="DB1281" s="9"/>
      <c r="DC1281" s="9"/>
      <c r="DD1281" s="9"/>
      <c r="DE1281" s="9"/>
      <c r="DF1281" s="9"/>
      <c r="DG1281" s="9"/>
      <c r="DH1281" s="9"/>
      <c r="DI1281" s="9"/>
      <c r="DJ1281" s="9"/>
      <c r="DK1281" s="9"/>
      <c r="DL1281" s="9"/>
      <c r="DM1281" s="9"/>
      <c r="DN1281" s="9"/>
      <c r="DO1281" s="9"/>
      <c r="DP1281" s="9"/>
      <c r="DQ1281" s="9"/>
      <c r="DR1281" s="9"/>
      <c r="DS1281" s="9"/>
      <c r="DT1281" s="9"/>
      <c r="DU1281" s="9"/>
      <c r="DV1281" s="9"/>
      <c r="DW1281" s="9"/>
      <c r="DX1281" s="9"/>
      <c r="DY1281" s="9"/>
      <c r="DZ1281" s="9"/>
      <c r="EA1281" s="9"/>
      <c r="EB1281" s="9"/>
      <c r="EC1281" s="9"/>
      <c r="ED1281" s="9"/>
      <c r="EE1281" s="9"/>
      <c r="EF1281" s="9"/>
      <c r="EG1281" s="9"/>
      <c r="EH1281" s="9"/>
      <c r="EI1281" s="9"/>
      <c r="EJ1281" s="9"/>
      <c r="EK1281" s="9"/>
      <c r="EL1281" s="9"/>
      <c r="EM1281" s="9"/>
      <c r="EN1281" s="9"/>
      <c r="EO1281" s="9"/>
      <c r="EP1281" s="9"/>
      <c r="EQ1281" s="9"/>
      <c r="ER1281" s="9"/>
      <c r="ES1281" s="9"/>
      <c r="ET1281" s="9"/>
      <c r="EU1281" s="9"/>
      <c r="EV1281" s="9"/>
      <c r="EW1281" s="9"/>
      <c r="EX1281" s="9"/>
      <c r="EY1281" s="9"/>
      <c r="EZ1281" s="9"/>
      <c r="FA1281" s="9"/>
      <c r="FB1281" s="9"/>
      <c r="FC1281" s="9"/>
      <c r="FD1281" s="9"/>
      <c r="FE1281" s="9"/>
      <c r="FF1281" s="9"/>
      <c r="FG1281" s="9"/>
      <c r="FH1281" s="9"/>
      <c r="FI1281" s="9"/>
      <c r="FJ1281" s="9"/>
      <c r="FK1281" s="9"/>
      <c r="FL1281" s="9"/>
      <c r="FM1281" s="9"/>
      <c r="FN1281" s="9"/>
      <c r="FO1281" s="9"/>
      <c r="FP1281" s="9"/>
      <c r="FQ1281" s="9"/>
      <c r="FR1281" s="9"/>
      <c r="FS1281" s="9"/>
      <c r="FT1281" s="9"/>
      <c r="FU1281" s="9"/>
      <c r="FV1281" s="9"/>
      <c r="FW1281" s="9"/>
      <c r="FX1281" s="9"/>
      <c r="FY1281" s="9"/>
      <c r="FZ1281" s="9"/>
      <c r="GA1281" s="9"/>
      <c r="GB1281" s="9"/>
      <c r="GC1281" s="9"/>
      <c r="GD1281" s="9"/>
      <c r="GE1281" s="9"/>
      <c r="GF1281" s="9"/>
    </row>
    <row r="1282" spans="2:188" s="67" customFormat="1" x14ac:dyDescent="0.3">
      <c r="B1282" s="68"/>
      <c r="C1282" s="68"/>
      <c r="D1282" s="171"/>
      <c r="E1282" s="171"/>
      <c r="F1282" s="73"/>
      <c r="G1282" s="69"/>
      <c r="L1282" s="75"/>
      <c r="M1282" s="72"/>
      <c r="N1282" s="7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9"/>
      <c r="AW1282" s="9"/>
      <c r="AX1282" s="9"/>
      <c r="AY1282" s="9"/>
      <c r="AZ1282" s="9"/>
      <c r="BA1282" s="9"/>
      <c r="BB1282" s="9"/>
      <c r="BC1282" s="9"/>
      <c r="BD1282" s="9"/>
      <c r="BE1282" s="9"/>
      <c r="BF1282" s="9"/>
      <c r="BG1282" s="9"/>
      <c r="BH1282" s="9"/>
      <c r="BI1282" s="9"/>
      <c r="BJ1282" s="9"/>
      <c r="BK1282" s="9"/>
      <c r="BL1282" s="9"/>
      <c r="BM1282" s="9"/>
      <c r="BN1282" s="9"/>
      <c r="BO1282" s="9"/>
      <c r="BP1282" s="9"/>
      <c r="BQ1282" s="9"/>
      <c r="BR1282" s="9"/>
      <c r="BS1282" s="9"/>
      <c r="BT1282" s="9"/>
      <c r="BU1282" s="9"/>
      <c r="BV1282" s="9"/>
      <c r="BW1282" s="9"/>
      <c r="BX1282" s="9"/>
      <c r="BY1282" s="9"/>
      <c r="BZ1282" s="9"/>
      <c r="CA1282" s="9"/>
      <c r="CB1282" s="9"/>
      <c r="CC1282" s="9"/>
      <c r="CD1282" s="9"/>
      <c r="CE1282" s="9"/>
      <c r="CF1282" s="9"/>
      <c r="CG1282" s="9"/>
      <c r="CH1282" s="9"/>
      <c r="CI1282" s="9"/>
      <c r="CJ1282" s="9"/>
      <c r="CK1282" s="9"/>
      <c r="CL1282" s="9"/>
      <c r="CM1282" s="9"/>
      <c r="CN1282" s="9"/>
      <c r="CO1282" s="9"/>
      <c r="CP1282" s="9"/>
      <c r="CQ1282" s="9"/>
      <c r="CR1282" s="9"/>
      <c r="CS1282" s="9"/>
      <c r="CT1282" s="9"/>
      <c r="CU1282" s="9"/>
      <c r="CV1282" s="9"/>
      <c r="CW1282" s="9"/>
      <c r="CX1282" s="9"/>
      <c r="CY1282" s="9"/>
      <c r="CZ1282" s="9"/>
      <c r="DA1282" s="9"/>
      <c r="DB1282" s="9"/>
      <c r="DC1282" s="9"/>
      <c r="DD1282" s="9"/>
      <c r="DE1282" s="9"/>
      <c r="DF1282" s="9"/>
      <c r="DG1282" s="9"/>
      <c r="DH1282" s="9"/>
      <c r="DI1282" s="9"/>
      <c r="DJ1282" s="9"/>
      <c r="DK1282" s="9"/>
      <c r="DL1282" s="9"/>
      <c r="DM1282" s="9"/>
      <c r="DN1282" s="9"/>
      <c r="DO1282" s="9"/>
      <c r="DP1282" s="9"/>
      <c r="DQ1282" s="9"/>
      <c r="DR1282" s="9"/>
      <c r="DS1282" s="9"/>
      <c r="DT1282" s="9"/>
      <c r="DU1282" s="9"/>
      <c r="DV1282" s="9"/>
      <c r="DW1282" s="9"/>
      <c r="DX1282" s="9"/>
      <c r="DY1282" s="9"/>
      <c r="DZ1282" s="9"/>
      <c r="EA1282" s="9"/>
      <c r="EB1282" s="9"/>
      <c r="EC1282" s="9"/>
      <c r="ED1282" s="9"/>
      <c r="EE1282" s="9"/>
      <c r="EF1282" s="9"/>
      <c r="EG1282" s="9"/>
      <c r="EH1282" s="9"/>
      <c r="EI1282" s="9"/>
      <c r="EJ1282" s="9"/>
      <c r="EK1282" s="9"/>
      <c r="EL1282" s="9"/>
      <c r="EM1282" s="9"/>
      <c r="EN1282" s="9"/>
      <c r="EO1282" s="9"/>
      <c r="EP1282" s="9"/>
      <c r="EQ1282" s="9"/>
      <c r="ER1282" s="9"/>
      <c r="ES1282" s="9"/>
      <c r="ET1282" s="9"/>
      <c r="EU1282" s="9"/>
      <c r="EV1282" s="9"/>
      <c r="EW1282" s="9"/>
      <c r="EX1282" s="9"/>
      <c r="EY1282" s="9"/>
      <c r="EZ1282" s="9"/>
      <c r="FA1282" s="9"/>
      <c r="FB1282" s="9"/>
      <c r="FC1282" s="9"/>
      <c r="FD1282" s="9"/>
      <c r="FE1282" s="9"/>
      <c r="FF1282" s="9"/>
      <c r="FG1282" s="9"/>
      <c r="FH1282" s="9"/>
      <c r="FI1282" s="9"/>
      <c r="FJ1282" s="9"/>
      <c r="FK1282" s="9"/>
      <c r="FL1282" s="9"/>
      <c r="FM1282" s="9"/>
      <c r="FN1282" s="9"/>
      <c r="FO1282" s="9"/>
      <c r="FP1282" s="9"/>
      <c r="FQ1282" s="9"/>
      <c r="FR1282" s="9"/>
      <c r="FS1282" s="9"/>
      <c r="FT1282" s="9"/>
      <c r="FU1282" s="9"/>
      <c r="FV1282" s="9"/>
      <c r="FW1282" s="9"/>
      <c r="FX1282" s="9"/>
      <c r="FY1282" s="9"/>
      <c r="FZ1282" s="9"/>
      <c r="GA1282" s="9"/>
      <c r="GB1282" s="9"/>
      <c r="GC1282" s="9"/>
      <c r="GD1282" s="9"/>
      <c r="GE1282" s="9"/>
      <c r="GF1282" s="9"/>
    </row>
    <row r="1283" spans="2:188" s="67" customFormat="1" x14ac:dyDescent="0.3">
      <c r="B1283" s="68"/>
      <c r="C1283" s="68"/>
      <c r="D1283" s="171"/>
      <c r="E1283" s="171"/>
      <c r="F1283" s="73"/>
      <c r="G1283" s="69"/>
      <c r="L1283" s="75"/>
      <c r="M1283" s="72"/>
      <c r="N1283" s="7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9"/>
      <c r="AW1283" s="9"/>
      <c r="AX1283" s="9"/>
      <c r="AY1283" s="9"/>
      <c r="AZ1283" s="9"/>
      <c r="BA1283" s="9"/>
      <c r="BB1283" s="9"/>
      <c r="BC1283" s="9"/>
      <c r="BD1283" s="9"/>
      <c r="BE1283" s="9"/>
      <c r="BF1283" s="9"/>
      <c r="BG1283" s="9"/>
      <c r="BH1283" s="9"/>
      <c r="BI1283" s="9"/>
      <c r="BJ1283" s="9"/>
      <c r="BK1283" s="9"/>
      <c r="BL1283" s="9"/>
      <c r="BM1283" s="9"/>
      <c r="BN1283" s="9"/>
      <c r="BO1283" s="9"/>
      <c r="BP1283" s="9"/>
      <c r="BQ1283" s="9"/>
      <c r="BR1283" s="9"/>
      <c r="BS1283" s="9"/>
      <c r="BT1283" s="9"/>
      <c r="BU1283" s="9"/>
      <c r="BV1283" s="9"/>
      <c r="BW1283" s="9"/>
      <c r="BX1283" s="9"/>
      <c r="BY1283" s="9"/>
      <c r="BZ1283" s="9"/>
      <c r="CA1283" s="9"/>
      <c r="CB1283" s="9"/>
      <c r="CC1283" s="9"/>
      <c r="CD1283" s="9"/>
      <c r="CE1283" s="9"/>
      <c r="CF1283" s="9"/>
      <c r="CG1283" s="9"/>
      <c r="CH1283" s="9"/>
      <c r="CI1283" s="9"/>
      <c r="CJ1283" s="9"/>
      <c r="CK1283" s="9"/>
      <c r="CL1283" s="9"/>
      <c r="CM1283" s="9"/>
      <c r="CN1283" s="9"/>
      <c r="CO1283" s="9"/>
      <c r="CP1283" s="9"/>
      <c r="CQ1283" s="9"/>
      <c r="CR1283" s="9"/>
      <c r="CS1283" s="9"/>
      <c r="CT1283" s="9"/>
      <c r="CU1283" s="9"/>
      <c r="CV1283" s="9"/>
      <c r="CW1283" s="9"/>
      <c r="CX1283" s="9"/>
      <c r="CY1283" s="9"/>
      <c r="CZ1283" s="9"/>
      <c r="DA1283" s="9"/>
      <c r="DB1283" s="9"/>
      <c r="DC1283" s="9"/>
      <c r="DD1283" s="9"/>
      <c r="DE1283" s="9"/>
      <c r="DF1283" s="9"/>
      <c r="DG1283" s="9"/>
      <c r="DH1283" s="9"/>
      <c r="DI1283" s="9"/>
      <c r="DJ1283" s="9"/>
      <c r="DK1283" s="9"/>
      <c r="DL1283" s="9"/>
      <c r="DM1283" s="9"/>
      <c r="DN1283" s="9"/>
      <c r="DO1283" s="9"/>
      <c r="DP1283" s="9"/>
      <c r="DQ1283" s="9"/>
      <c r="DR1283" s="9"/>
      <c r="DS1283" s="9"/>
      <c r="DT1283" s="9"/>
      <c r="DU1283" s="9"/>
      <c r="DV1283" s="9"/>
      <c r="DW1283" s="9"/>
      <c r="DX1283" s="9"/>
      <c r="DY1283" s="9"/>
      <c r="DZ1283" s="9"/>
      <c r="EA1283" s="9"/>
      <c r="EB1283" s="9"/>
      <c r="EC1283" s="9"/>
      <c r="ED1283" s="9"/>
      <c r="EE1283" s="9"/>
      <c r="EF1283" s="9"/>
      <c r="EG1283" s="9"/>
      <c r="EH1283" s="9"/>
      <c r="EI1283" s="9"/>
      <c r="EJ1283" s="9"/>
      <c r="EK1283" s="9"/>
      <c r="EL1283" s="9"/>
      <c r="EM1283" s="9"/>
      <c r="EN1283" s="9"/>
      <c r="EO1283" s="9"/>
      <c r="EP1283" s="9"/>
      <c r="EQ1283" s="9"/>
      <c r="ER1283" s="9"/>
      <c r="ES1283" s="9"/>
      <c r="ET1283" s="9"/>
      <c r="EU1283" s="9"/>
      <c r="EV1283" s="9"/>
      <c r="EW1283" s="9"/>
      <c r="EX1283" s="9"/>
      <c r="EY1283" s="9"/>
      <c r="EZ1283" s="9"/>
      <c r="FA1283" s="9"/>
      <c r="FB1283" s="9"/>
      <c r="FC1283" s="9"/>
      <c r="FD1283" s="9"/>
      <c r="FE1283" s="9"/>
      <c r="FF1283" s="9"/>
      <c r="FG1283" s="9"/>
      <c r="FH1283" s="9"/>
      <c r="FI1283" s="9"/>
      <c r="FJ1283" s="9"/>
      <c r="FK1283" s="9"/>
      <c r="FL1283" s="9"/>
      <c r="FM1283" s="9"/>
      <c r="FN1283" s="9"/>
      <c r="FO1283" s="9"/>
      <c r="FP1283" s="9"/>
      <c r="FQ1283" s="9"/>
      <c r="FR1283" s="9"/>
      <c r="FS1283" s="9"/>
      <c r="FT1283" s="9"/>
      <c r="FU1283" s="9"/>
      <c r="FV1283" s="9"/>
      <c r="FW1283" s="9"/>
      <c r="FX1283" s="9"/>
      <c r="FY1283" s="9"/>
      <c r="FZ1283" s="9"/>
      <c r="GA1283" s="9"/>
      <c r="GB1283" s="9"/>
      <c r="GC1283" s="9"/>
      <c r="GD1283" s="9"/>
      <c r="GE1283" s="9"/>
      <c r="GF1283" s="9"/>
    </row>
    <row r="1284" spans="2:188" s="67" customFormat="1" x14ac:dyDescent="0.3">
      <c r="B1284" s="68"/>
      <c r="C1284" s="68"/>
      <c r="D1284" s="171"/>
      <c r="E1284" s="171"/>
      <c r="F1284" s="73"/>
      <c r="G1284" s="69"/>
      <c r="L1284" s="75"/>
      <c r="M1284" s="72"/>
      <c r="N1284" s="7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9"/>
      <c r="AW1284" s="9"/>
      <c r="AX1284" s="9"/>
      <c r="AY1284" s="9"/>
      <c r="AZ1284" s="9"/>
      <c r="BA1284" s="9"/>
      <c r="BB1284" s="9"/>
      <c r="BC1284" s="9"/>
      <c r="BD1284" s="9"/>
      <c r="BE1284" s="9"/>
      <c r="BF1284" s="9"/>
      <c r="BG1284" s="9"/>
      <c r="BH1284" s="9"/>
      <c r="BI1284" s="9"/>
      <c r="BJ1284" s="9"/>
      <c r="BK1284" s="9"/>
      <c r="BL1284" s="9"/>
      <c r="BM1284" s="9"/>
      <c r="BN1284" s="9"/>
      <c r="BO1284" s="9"/>
      <c r="BP1284" s="9"/>
      <c r="BQ1284" s="9"/>
      <c r="BR1284" s="9"/>
      <c r="BS1284" s="9"/>
      <c r="BT1284" s="9"/>
      <c r="BU1284" s="9"/>
      <c r="BV1284" s="9"/>
      <c r="BW1284" s="9"/>
      <c r="BX1284" s="9"/>
      <c r="BY1284" s="9"/>
      <c r="BZ1284" s="9"/>
      <c r="CA1284" s="9"/>
      <c r="CB1284" s="9"/>
      <c r="CC1284" s="9"/>
      <c r="CD1284" s="9"/>
      <c r="CE1284" s="9"/>
      <c r="CF1284" s="9"/>
      <c r="CG1284" s="9"/>
      <c r="CH1284" s="9"/>
      <c r="CI1284" s="9"/>
      <c r="CJ1284" s="9"/>
      <c r="CK1284" s="9"/>
      <c r="CL1284" s="9"/>
      <c r="CM1284" s="9"/>
      <c r="CN1284" s="9"/>
      <c r="CO1284" s="9"/>
      <c r="CP1284" s="9"/>
      <c r="CQ1284" s="9"/>
      <c r="CR1284" s="9"/>
      <c r="CS1284" s="9"/>
      <c r="CT1284" s="9"/>
      <c r="CU1284" s="9"/>
      <c r="CV1284" s="9"/>
      <c r="CW1284" s="9"/>
      <c r="CX1284" s="9"/>
      <c r="CY1284" s="9"/>
      <c r="CZ1284" s="9"/>
      <c r="DA1284" s="9"/>
      <c r="DB1284" s="9"/>
      <c r="DC1284" s="9"/>
      <c r="DD1284" s="9"/>
      <c r="DE1284" s="9"/>
      <c r="DF1284" s="9"/>
      <c r="DG1284" s="9"/>
      <c r="DH1284" s="9"/>
      <c r="DI1284" s="9"/>
      <c r="DJ1284" s="9"/>
      <c r="DK1284" s="9"/>
      <c r="DL1284" s="9"/>
      <c r="DM1284" s="9"/>
      <c r="DN1284" s="9"/>
      <c r="DO1284" s="9"/>
      <c r="DP1284" s="9"/>
      <c r="DQ1284" s="9"/>
      <c r="DR1284" s="9"/>
      <c r="DS1284" s="9"/>
      <c r="DT1284" s="9"/>
      <c r="DU1284" s="9"/>
      <c r="DV1284" s="9"/>
      <c r="DW1284" s="9"/>
      <c r="DX1284" s="9"/>
      <c r="DY1284" s="9"/>
      <c r="DZ1284" s="9"/>
      <c r="EA1284" s="9"/>
      <c r="EB1284" s="9"/>
      <c r="EC1284" s="9"/>
      <c r="ED1284" s="9"/>
      <c r="EE1284" s="9"/>
      <c r="EF1284" s="9"/>
      <c r="EG1284" s="9"/>
      <c r="EH1284" s="9"/>
      <c r="EI1284" s="9"/>
      <c r="EJ1284" s="9"/>
      <c r="EK1284" s="9"/>
      <c r="EL1284" s="9"/>
      <c r="EM1284" s="9"/>
      <c r="EN1284" s="9"/>
      <c r="EO1284" s="9"/>
      <c r="EP1284" s="9"/>
      <c r="EQ1284" s="9"/>
      <c r="ER1284" s="9"/>
      <c r="ES1284" s="9"/>
      <c r="ET1284" s="9"/>
      <c r="EU1284" s="9"/>
      <c r="EV1284" s="9"/>
      <c r="EW1284" s="9"/>
      <c r="EX1284" s="9"/>
      <c r="EY1284" s="9"/>
      <c r="EZ1284" s="9"/>
      <c r="FA1284" s="9"/>
      <c r="FB1284" s="9"/>
      <c r="FC1284" s="9"/>
      <c r="FD1284" s="9"/>
      <c r="FE1284" s="9"/>
      <c r="FF1284" s="9"/>
      <c r="FG1284" s="9"/>
      <c r="FH1284" s="9"/>
      <c r="FI1284" s="9"/>
      <c r="FJ1284" s="9"/>
      <c r="FK1284" s="9"/>
      <c r="FL1284" s="9"/>
      <c r="FM1284" s="9"/>
      <c r="FN1284" s="9"/>
      <c r="FO1284" s="9"/>
      <c r="FP1284" s="9"/>
      <c r="FQ1284" s="9"/>
      <c r="FR1284" s="9"/>
      <c r="FS1284" s="9"/>
      <c r="FT1284" s="9"/>
      <c r="FU1284" s="9"/>
      <c r="FV1284" s="9"/>
      <c r="FW1284" s="9"/>
      <c r="FX1284" s="9"/>
      <c r="FY1284" s="9"/>
      <c r="FZ1284" s="9"/>
      <c r="GA1284" s="9"/>
      <c r="GB1284" s="9"/>
      <c r="GC1284" s="9"/>
      <c r="GD1284" s="9"/>
      <c r="GE1284" s="9"/>
      <c r="GF1284" s="9"/>
    </row>
    <row r="1285" spans="2:188" s="67" customFormat="1" x14ac:dyDescent="0.3">
      <c r="B1285" s="68"/>
      <c r="C1285" s="68"/>
      <c r="D1285" s="171"/>
      <c r="E1285" s="171"/>
      <c r="F1285" s="73"/>
      <c r="G1285" s="69"/>
      <c r="L1285" s="75"/>
      <c r="M1285" s="72"/>
      <c r="N1285" s="7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9"/>
      <c r="AW1285" s="9"/>
      <c r="AX1285" s="9"/>
      <c r="AY1285" s="9"/>
      <c r="AZ1285" s="9"/>
      <c r="BA1285" s="9"/>
      <c r="BB1285" s="9"/>
      <c r="BC1285" s="9"/>
      <c r="BD1285" s="9"/>
      <c r="BE1285" s="9"/>
      <c r="BF1285" s="9"/>
      <c r="BG1285" s="9"/>
      <c r="BH1285" s="9"/>
      <c r="BI1285" s="9"/>
      <c r="BJ1285" s="9"/>
      <c r="BK1285" s="9"/>
      <c r="BL1285" s="9"/>
      <c r="BM1285" s="9"/>
      <c r="BN1285" s="9"/>
      <c r="BO1285" s="9"/>
      <c r="BP1285" s="9"/>
      <c r="BQ1285" s="9"/>
      <c r="BR1285" s="9"/>
      <c r="BS1285" s="9"/>
      <c r="BT1285" s="9"/>
      <c r="BU1285" s="9"/>
      <c r="BV1285" s="9"/>
      <c r="BW1285" s="9"/>
      <c r="BX1285" s="9"/>
      <c r="BY1285" s="9"/>
      <c r="BZ1285" s="9"/>
      <c r="CA1285" s="9"/>
      <c r="CB1285" s="9"/>
      <c r="CC1285" s="9"/>
      <c r="CD1285" s="9"/>
      <c r="CE1285" s="9"/>
      <c r="CF1285" s="9"/>
      <c r="CG1285" s="9"/>
      <c r="CH1285" s="9"/>
      <c r="CI1285" s="9"/>
      <c r="CJ1285" s="9"/>
      <c r="CK1285" s="9"/>
      <c r="CL1285" s="9"/>
      <c r="CM1285" s="9"/>
      <c r="CN1285" s="9"/>
      <c r="CO1285" s="9"/>
      <c r="CP1285" s="9"/>
      <c r="CQ1285" s="9"/>
      <c r="CR1285" s="9"/>
      <c r="CS1285" s="9"/>
      <c r="CT1285" s="9"/>
      <c r="CU1285" s="9"/>
      <c r="CV1285" s="9"/>
      <c r="CW1285" s="9"/>
      <c r="CX1285" s="9"/>
      <c r="CY1285" s="9"/>
      <c r="CZ1285" s="9"/>
      <c r="DA1285" s="9"/>
      <c r="DB1285" s="9"/>
      <c r="DC1285" s="9"/>
      <c r="DD1285" s="9"/>
      <c r="DE1285" s="9"/>
      <c r="DF1285" s="9"/>
      <c r="DG1285" s="9"/>
      <c r="DH1285" s="9"/>
      <c r="DI1285" s="9"/>
      <c r="DJ1285" s="9"/>
      <c r="DK1285" s="9"/>
      <c r="DL1285" s="9"/>
      <c r="DM1285" s="9"/>
      <c r="DN1285" s="9"/>
      <c r="DO1285" s="9"/>
      <c r="DP1285" s="9"/>
      <c r="DQ1285" s="9"/>
      <c r="DR1285" s="9"/>
      <c r="DS1285" s="9"/>
      <c r="DT1285" s="9"/>
      <c r="DU1285" s="9"/>
      <c r="DV1285" s="9"/>
      <c r="DW1285" s="9"/>
      <c r="DX1285" s="9"/>
      <c r="DY1285" s="9"/>
      <c r="DZ1285" s="9"/>
      <c r="EA1285" s="9"/>
      <c r="EB1285" s="9"/>
      <c r="EC1285" s="9"/>
      <c r="ED1285" s="9"/>
      <c r="EE1285" s="9"/>
      <c r="EF1285" s="9"/>
      <c r="EG1285" s="9"/>
      <c r="EH1285" s="9"/>
      <c r="EI1285" s="9"/>
      <c r="EJ1285" s="9"/>
      <c r="EK1285" s="9"/>
      <c r="EL1285" s="9"/>
      <c r="EM1285" s="9"/>
      <c r="EN1285" s="9"/>
      <c r="EO1285" s="9"/>
      <c r="EP1285" s="9"/>
      <c r="EQ1285" s="9"/>
      <c r="ER1285" s="9"/>
      <c r="ES1285" s="9"/>
      <c r="ET1285" s="9"/>
      <c r="EU1285" s="9"/>
      <c r="EV1285" s="9"/>
      <c r="EW1285" s="9"/>
      <c r="EX1285" s="9"/>
      <c r="EY1285" s="9"/>
      <c r="EZ1285" s="9"/>
      <c r="FA1285" s="9"/>
      <c r="FB1285" s="9"/>
      <c r="FC1285" s="9"/>
      <c r="FD1285" s="9"/>
      <c r="FE1285" s="9"/>
      <c r="FF1285" s="9"/>
      <c r="FG1285" s="9"/>
      <c r="FH1285" s="9"/>
      <c r="FI1285" s="9"/>
      <c r="FJ1285" s="9"/>
      <c r="FK1285" s="9"/>
      <c r="FL1285" s="9"/>
      <c r="FM1285" s="9"/>
      <c r="FN1285" s="9"/>
      <c r="FO1285" s="9"/>
      <c r="FP1285" s="9"/>
      <c r="FQ1285" s="9"/>
      <c r="FR1285" s="9"/>
      <c r="FS1285" s="9"/>
      <c r="FT1285" s="9"/>
      <c r="FU1285" s="9"/>
      <c r="FV1285" s="9"/>
      <c r="FW1285" s="9"/>
      <c r="FX1285" s="9"/>
      <c r="FY1285" s="9"/>
      <c r="FZ1285" s="9"/>
      <c r="GA1285" s="9"/>
      <c r="GB1285" s="9"/>
      <c r="GC1285" s="9"/>
      <c r="GD1285" s="9"/>
      <c r="GE1285" s="9"/>
      <c r="GF1285" s="9"/>
    </row>
    <row r="1286" spans="2:188" s="67" customFormat="1" x14ac:dyDescent="0.3">
      <c r="B1286" s="68"/>
      <c r="C1286" s="68"/>
      <c r="D1286" s="171"/>
      <c r="E1286" s="171"/>
      <c r="F1286" s="73"/>
      <c r="G1286" s="69"/>
      <c r="L1286" s="75"/>
      <c r="M1286" s="72"/>
      <c r="N1286" s="7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9"/>
      <c r="AW1286" s="9"/>
      <c r="AX1286" s="9"/>
      <c r="AY1286" s="9"/>
      <c r="AZ1286" s="9"/>
      <c r="BA1286" s="9"/>
      <c r="BB1286" s="9"/>
      <c r="BC1286" s="9"/>
      <c r="BD1286" s="9"/>
      <c r="BE1286" s="9"/>
      <c r="BF1286" s="9"/>
      <c r="BG1286" s="9"/>
      <c r="BH1286" s="9"/>
      <c r="BI1286" s="9"/>
      <c r="BJ1286" s="9"/>
      <c r="BK1286" s="9"/>
      <c r="BL1286" s="9"/>
      <c r="BM1286" s="9"/>
      <c r="BN1286" s="9"/>
      <c r="BO1286" s="9"/>
      <c r="BP1286" s="9"/>
      <c r="BQ1286" s="9"/>
      <c r="BR1286" s="9"/>
      <c r="BS1286" s="9"/>
      <c r="BT1286" s="9"/>
      <c r="BU1286" s="9"/>
      <c r="BV1286" s="9"/>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c r="CZ1286" s="9"/>
      <c r="DA1286" s="9"/>
      <c r="DB1286" s="9"/>
      <c r="DC1286" s="9"/>
      <c r="DD1286" s="9"/>
      <c r="DE1286" s="9"/>
      <c r="DF1286" s="9"/>
      <c r="DG1286" s="9"/>
      <c r="DH1286" s="9"/>
      <c r="DI1286" s="9"/>
      <c r="DJ1286" s="9"/>
      <c r="DK1286" s="9"/>
      <c r="DL1286" s="9"/>
      <c r="DM1286" s="9"/>
      <c r="DN1286" s="9"/>
      <c r="DO1286" s="9"/>
      <c r="DP1286" s="9"/>
      <c r="DQ1286" s="9"/>
      <c r="DR1286" s="9"/>
      <c r="DS1286" s="9"/>
      <c r="DT1286" s="9"/>
      <c r="DU1286" s="9"/>
      <c r="DV1286" s="9"/>
      <c r="DW1286" s="9"/>
      <c r="DX1286" s="9"/>
      <c r="DY1286" s="9"/>
      <c r="DZ1286" s="9"/>
      <c r="EA1286" s="9"/>
      <c r="EB1286" s="9"/>
      <c r="EC1286" s="9"/>
      <c r="ED1286" s="9"/>
      <c r="EE1286" s="9"/>
      <c r="EF1286" s="9"/>
      <c r="EG1286" s="9"/>
      <c r="EH1286" s="9"/>
      <c r="EI1286" s="9"/>
      <c r="EJ1286" s="9"/>
      <c r="EK1286" s="9"/>
      <c r="EL1286" s="9"/>
      <c r="EM1286" s="9"/>
      <c r="EN1286" s="9"/>
      <c r="EO1286" s="9"/>
      <c r="EP1286" s="9"/>
      <c r="EQ1286" s="9"/>
      <c r="ER1286" s="9"/>
      <c r="ES1286" s="9"/>
      <c r="ET1286" s="9"/>
      <c r="EU1286" s="9"/>
      <c r="EV1286" s="9"/>
      <c r="EW1286" s="9"/>
      <c r="EX1286" s="9"/>
      <c r="EY1286" s="9"/>
      <c r="EZ1286" s="9"/>
      <c r="FA1286" s="9"/>
      <c r="FB1286" s="9"/>
      <c r="FC1286" s="9"/>
      <c r="FD1286" s="9"/>
      <c r="FE1286" s="9"/>
      <c r="FF1286" s="9"/>
      <c r="FG1286" s="9"/>
      <c r="FH1286" s="9"/>
      <c r="FI1286" s="9"/>
      <c r="FJ1286" s="9"/>
      <c r="FK1286" s="9"/>
      <c r="FL1286" s="9"/>
      <c r="FM1286" s="9"/>
      <c r="FN1286" s="9"/>
      <c r="FO1286" s="9"/>
      <c r="FP1286" s="9"/>
      <c r="FQ1286" s="9"/>
      <c r="FR1286" s="9"/>
      <c r="FS1286" s="9"/>
      <c r="FT1286" s="9"/>
      <c r="FU1286" s="9"/>
      <c r="FV1286" s="9"/>
      <c r="FW1286" s="9"/>
      <c r="FX1286" s="9"/>
      <c r="FY1286" s="9"/>
      <c r="FZ1286" s="9"/>
      <c r="GA1286" s="9"/>
      <c r="GB1286" s="9"/>
      <c r="GC1286" s="9"/>
      <c r="GD1286" s="9"/>
      <c r="GE1286" s="9"/>
      <c r="GF1286" s="9"/>
    </row>
    <row r="1287" spans="2:188" s="67" customFormat="1" x14ac:dyDescent="0.3">
      <c r="B1287" s="68"/>
      <c r="C1287" s="68"/>
      <c r="D1287" s="171"/>
      <c r="E1287" s="171"/>
      <c r="F1287" s="73"/>
      <c r="G1287" s="69"/>
      <c r="L1287" s="75"/>
      <c r="M1287" s="72"/>
      <c r="N1287" s="7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9"/>
      <c r="AW1287" s="9"/>
      <c r="AX1287" s="9"/>
      <c r="AY1287" s="9"/>
      <c r="AZ1287" s="9"/>
      <c r="BA1287" s="9"/>
      <c r="BB1287" s="9"/>
      <c r="BC1287" s="9"/>
      <c r="BD1287" s="9"/>
      <c r="BE1287" s="9"/>
      <c r="BF1287" s="9"/>
      <c r="BG1287" s="9"/>
      <c r="BH1287" s="9"/>
      <c r="BI1287" s="9"/>
      <c r="BJ1287" s="9"/>
      <c r="BK1287" s="9"/>
      <c r="BL1287" s="9"/>
      <c r="BM1287" s="9"/>
      <c r="BN1287" s="9"/>
      <c r="BO1287" s="9"/>
      <c r="BP1287" s="9"/>
      <c r="BQ1287" s="9"/>
      <c r="BR1287" s="9"/>
      <c r="BS1287" s="9"/>
      <c r="BT1287" s="9"/>
      <c r="BU1287" s="9"/>
      <c r="BV1287" s="9"/>
      <c r="BW1287" s="9"/>
      <c r="BX1287" s="9"/>
      <c r="BY1287" s="9"/>
      <c r="BZ1287" s="9"/>
      <c r="CA1287" s="9"/>
      <c r="CB1287" s="9"/>
      <c r="CC1287" s="9"/>
      <c r="CD1287" s="9"/>
      <c r="CE1287" s="9"/>
      <c r="CF1287" s="9"/>
      <c r="CG1287" s="9"/>
      <c r="CH1287" s="9"/>
      <c r="CI1287" s="9"/>
      <c r="CJ1287" s="9"/>
      <c r="CK1287" s="9"/>
      <c r="CL1287" s="9"/>
      <c r="CM1287" s="9"/>
      <c r="CN1287" s="9"/>
      <c r="CO1287" s="9"/>
      <c r="CP1287" s="9"/>
      <c r="CQ1287" s="9"/>
      <c r="CR1287" s="9"/>
      <c r="CS1287" s="9"/>
      <c r="CT1287" s="9"/>
      <c r="CU1287" s="9"/>
      <c r="CV1287" s="9"/>
      <c r="CW1287" s="9"/>
      <c r="CX1287" s="9"/>
      <c r="CY1287" s="9"/>
      <c r="CZ1287" s="9"/>
      <c r="DA1287" s="9"/>
      <c r="DB1287" s="9"/>
      <c r="DC1287" s="9"/>
      <c r="DD1287" s="9"/>
      <c r="DE1287" s="9"/>
      <c r="DF1287" s="9"/>
      <c r="DG1287" s="9"/>
      <c r="DH1287" s="9"/>
      <c r="DI1287" s="9"/>
      <c r="DJ1287" s="9"/>
      <c r="DK1287" s="9"/>
      <c r="DL1287" s="9"/>
      <c r="DM1287" s="9"/>
      <c r="DN1287" s="9"/>
      <c r="DO1287" s="9"/>
      <c r="DP1287" s="9"/>
      <c r="DQ1287" s="9"/>
      <c r="DR1287" s="9"/>
      <c r="DS1287" s="9"/>
      <c r="DT1287" s="9"/>
      <c r="DU1287" s="9"/>
      <c r="DV1287" s="9"/>
      <c r="DW1287" s="9"/>
      <c r="DX1287" s="9"/>
      <c r="DY1287" s="9"/>
      <c r="DZ1287" s="9"/>
      <c r="EA1287" s="9"/>
      <c r="EB1287" s="9"/>
      <c r="EC1287" s="9"/>
      <c r="ED1287" s="9"/>
      <c r="EE1287" s="9"/>
      <c r="EF1287" s="9"/>
      <c r="EG1287" s="9"/>
      <c r="EH1287" s="9"/>
      <c r="EI1287" s="9"/>
      <c r="EJ1287" s="9"/>
      <c r="EK1287" s="9"/>
      <c r="EL1287" s="9"/>
      <c r="EM1287" s="9"/>
      <c r="EN1287" s="9"/>
      <c r="EO1287" s="9"/>
      <c r="EP1287" s="9"/>
      <c r="EQ1287" s="9"/>
      <c r="ER1287" s="9"/>
      <c r="ES1287" s="9"/>
      <c r="ET1287" s="9"/>
      <c r="EU1287" s="9"/>
      <c r="EV1287" s="9"/>
      <c r="EW1287" s="9"/>
      <c r="EX1287" s="9"/>
      <c r="EY1287" s="9"/>
      <c r="EZ1287" s="9"/>
      <c r="FA1287" s="9"/>
      <c r="FB1287" s="9"/>
      <c r="FC1287" s="9"/>
      <c r="FD1287" s="9"/>
      <c r="FE1287" s="9"/>
      <c r="FF1287" s="9"/>
      <c r="FG1287" s="9"/>
      <c r="FH1287" s="9"/>
      <c r="FI1287" s="9"/>
      <c r="FJ1287" s="9"/>
      <c r="FK1287" s="9"/>
      <c r="FL1287" s="9"/>
      <c r="FM1287" s="9"/>
      <c r="FN1287" s="9"/>
      <c r="FO1287" s="9"/>
      <c r="FP1287" s="9"/>
      <c r="FQ1287" s="9"/>
      <c r="FR1287" s="9"/>
      <c r="FS1287" s="9"/>
      <c r="FT1287" s="9"/>
      <c r="FU1287" s="9"/>
      <c r="FV1287" s="9"/>
      <c r="FW1287" s="9"/>
      <c r="FX1287" s="9"/>
      <c r="FY1287" s="9"/>
      <c r="FZ1287" s="9"/>
      <c r="GA1287" s="9"/>
      <c r="GB1287" s="9"/>
      <c r="GC1287" s="9"/>
      <c r="GD1287" s="9"/>
      <c r="GE1287" s="9"/>
      <c r="GF1287" s="9"/>
    </row>
    <row r="1288" spans="2:188" s="67" customFormat="1" x14ac:dyDescent="0.3">
      <c r="B1288" s="68"/>
      <c r="C1288" s="68"/>
      <c r="D1288" s="171"/>
      <c r="E1288" s="171"/>
      <c r="F1288" s="73"/>
      <c r="G1288" s="69"/>
      <c r="L1288" s="75"/>
      <c r="M1288" s="72"/>
      <c r="N1288" s="7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9"/>
      <c r="AW1288" s="9"/>
      <c r="AX1288" s="9"/>
      <c r="AY1288" s="9"/>
      <c r="AZ1288" s="9"/>
      <c r="BA1288" s="9"/>
      <c r="BB1288" s="9"/>
      <c r="BC1288" s="9"/>
      <c r="BD1288" s="9"/>
      <c r="BE1288" s="9"/>
      <c r="BF1288" s="9"/>
      <c r="BG1288" s="9"/>
      <c r="BH1288" s="9"/>
      <c r="BI1288" s="9"/>
      <c r="BJ1288" s="9"/>
      <c r="BK1288" s="9"/>
      <c r="BL1288" s="9"/>
      <c r="BM1288" s="9"/>
      <c r="BN1288" s="9"/>
      <c r="BO1288" s="9"/>
      <c r="BP1288" s="9"/>
      <c r="BQ1288" s="9"/>
      <c r="BR1288" s="9"/>
      <c r="BS1288" s="9"/>
      <c r="BT1288" s="9"/>
      <c r="BU1288" s="9"/>
      <c r="BV1288" s="9"/>
      <c r="BW1288" s="9"/>
      <c r="BX1288" s="9"/>
      <c r="BY1288" s="9"/>
      <c r="BZ1288" s="9"/>
      <c r="CA1288" s="9"/>
      <c r="CB1288" s="9"/>
      <c r="CC1288" s="9"/>
      <c r="CD1288" s="9"/>
      <c r="CE1288" s="9"/>
      <c r="CF1288" s="9"/>
      <c r="CG1288" s="9"/>
      <c r="CH1288" s="9"/>
      <c r="CI1288" s="9"/>
      <c r="CJ1288" s="9"/>
      <c r="CK1288" s="9"/>
      <c r="CL1288" s="9"/>
      <c r="CM1288" s="9"/>
      <c r="CN1288" s="9"/>
      <c r="CO1288" s="9"/>
      <c r="CP1288" s="9"/>
      <c r="CQ1288" s="9"/>
      <c r="CR1288" s="9"/>
      <c r="CS1288" s="9"/>
      <c r="CT1288" s="9"/>
      <c r="CU1288" s="9"/>
      <c r="CV1288" s="9"/>
      <c r="CW1288" s="9"/>
      <c r="CX1288" s="9"/>
      <c r="CY1288" s="9"/>
      <c r="CZ1288" s="9"/>
      <c r="DA1288" s="9"/>
      <c r="DB1288" s="9"/>
      <c r="DC1288" s="9"/>
      <c r="DD1288" s="9"/>
      <c r="DE1288" s="9"/>
      <c r="DF1288" s="9"/>
      <c r="DG1288" s="9"/>
      <c r="DH1288" s="9"/>
      <c r="DI1288" s="9"/>
      <c r="DJ1288" s="9"/>
      <c r="DK1288" s="9"/>
      <c r="DL1288" s="9"/>
      <c r="DM1288" s="9"/>
      <c r="DN1288" s="9"/>
      <c r="DO1288" s="9"/>
      <c r="DP1288" s="9"/>
      <c r="DQ1288" s="9"/>
      <c r="DR1288" s="9"/>
      <c r="DS1288" s="9"/>
      <c r="DT1288" s="9"/>
      <c r="DU1288" s="9"/>
      <c r="DV1288" s="9"/>
      <c r="DW1288" s="9"/>
      <c r="DX1288" s="9"/>
      <c r="DY1288" s="9"/>
      <c r="DZ1288" s="9"/>
      <c r="EA1288" s="9"/>
      <c r="EB1288" s="9"/>
      <c r="EC1288" s="9"/>
      <c r="ED1288" s="9"/>
      <c r="EE1288" s="9"/>
      <c r="EF1288" s="9"/>
      <c r="EG1288" s="9"/>
      <c r="EH1288" s="9"/>
      <c r="EI1288" s="9"/>
      <c r="EJ1288" s="9"/>
      <c r="EK1288" s="9"/>
      <c r="EL1288" s="9"/>
      <c r="EM1288" s="9"/>
      <c r="EN1288" s="9"/>
      <c r="EO1288" s="9"/>
      <c r="EP1288" s="9"/>
      <c r="EQ1288" s="9"/>
      <c r="ER1288" s="9"/>
      <c r="ES1288" s="9"/>
      <c r="ET1288" s="9"/>
      <c r="EU1288" s="9"/>
      <c r="EV1288" s="9"/>
      <c r="EW1288" s="9"/>
      <c r="EX1288" s="9"/>
      <c r="EY1288" s="9"/>
      <c r="EZ1288" s="9"/>
      <c r="FA1288" s="9"/>
      <c r="FB1288" s="9"/>
      <c r="FC1288" s="9"/>
      <c r="FD1288" s="9"/>
      <c r="FE1288" s="9"/>
      <c r="FF1288" s="9"/>
      <c r="FG1288" s="9"/>
      <c r="FH1288" s="9"/>
      <c r="FI1288" s="9"/>
      <c r="FJ1288" s="9"/>
      <c r="FK1288" s="9"/>
      <c r="FL1288" s="9"/>
      <c r="FM1288" s="9"/>
      <c r="FN1288" s="9"/>
      <c r="FO1288" s="9"/>
      <c r="FP1288" s="9"/>
      <c r="FQ1288" s="9"/>
      <c r="FR1288" s="9"/>
      <c r="FS1288" s="9"/>
      <c r="FT1288" s="9"/>
      <c r="FU1288" s="9"/>
      <c r="FV1288" s="9"/>
      <c r="FW1288" s="9"/>
      <c r="FX1288" s="9"/>
      <c r="FY1288" s="9"/>
      <c r="FZ1288" s="9"/>
      <c r="GA1288" s="9"/>
      <c r="GB1288" s="9"/>
      <c r="GC1288" s="9"/>
      <c r="GD1288" s="9"/>
      <c r="GE1288" s="9"/>
      <c r="GF1288" s="9"/>
    </row>
    <row r="1289" spans="2:188" s="67" customFormat="1" x14ac:dyDescent="0.3">
      <c r="B1289" s="68"/>
      <c r="C1289" s="68"/>
      <c r="D1289" s="171"/>
      <c r="E1289" s="171"/>
      <c r="F1289" s="73"/>
      <c r="G1289" s="69"/>
      <c r="L1289" s="75"/>
      <c r="M1289" s="72"/>
      <c r="N1289" s="7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9"/>
      <c r="AW1289" s="9"/>
      <c r="AX1289" s="9"/>
      <c r="AY1289" s="9"/>
      <c r="AZ1289" s="9"/>
      <c r="BA1289" s="9"/>
      <c r="BB1289" s="9"/>
      <c r="BC1289" s="9"/>
      <c r="BD1289" s="9"/>
      <c r="BE1289" s="9"/>
      <c r="BF1289" s="9"/>
      <c r="BG1289" s="9"/>
      <c r="BH1289" s="9"/>
      <c r="BI1289" s="9"/>
      <c r="BJ1289" s="9"/>
      <c r="BK1289" s="9"/>
      <c r="BL1289" s="9"/>
      <c r="BM1289" s="9"/>
      <c r="BN1289" s="9"/>
      <c r="BO1289" s="9"/>
      <c r="BP1289" s="9"/>
      <c r="BQ1289" s="9"/>
      <c r="BR1289" s="9"/>
      <c r="BS1289" s="9"/>
      <c r="BT1289" s="9"/>
      <c r="BU1289" s="9"/>
      <c r="BV1289" s="9"/>
      <c r="BW1289" s="9"/>
      <c r="BX1289" s="9"/>
      <c r="BY1289" s="9"/>
      <c r="BZ1289" s="9"/>
      <c r="CA1289" s="9"/>
      <c r="CB1289" s="9"/>
      <c r="CC1289" s="9"/>
      <c r="CD1289" s="9"/>
      <c r="CE1289" s="9"/>
      <c r="CF1289" s="9"/>
      <c r="CG1289" s="9"/>
      <c r="CH1289" s="9"/>
      <c r="CI1289" s="9"/>
      <c r="CJ1289" s="9"/>
      <c r="CK1289" s="9"/>
      <c r="CL1289" s="9"/>
      <c r="CM1289" s="9"/>
      <c r="CN1289" s="9"/>
      <c r="CO1289" s="9"/>
      <c r="CP1289" s="9"/>
      <c r="CQ1289" s="9"/>
      <c r="CR1289" s="9"/>
      <c r="CS1289" s="9"/>
      <c r="CT1289" s="9"/>
      <c r="CU1289" s="9"/>
      <c r="CV1289" s="9"/>
      <c r="CW1289" s="9"/>
      <c r="CX1289" s="9"/>
      <c r="CY1289" s="9"/>
      <c r="CZ1289" s="9"/>
      <c r="DA1289" s="9"/>
      <c r="DB1289" s="9"/>
      <c r="DC1289" s="9"/>
      <c r="DD1289" s="9"/>
      <c r="DE1289" s="9"/>
      <c r="DF1289" s="9"/>
      <c r="DG1289" s="9"/>
      <c r="DH1289" s="9"/>
      <c r="DI1289" s="9"/>
      <c r="DJ1289" s="9"/>
      <c r="DK1289" s="9"/>
      <c r="DL1289" s="9"/>
      <c r="DM1289" s="9"/>
      <c r="DN1289" s="9"/>
      <c r="DO1289" s="9"/>
      <c r="DP1289" s="9"/>
      <c r="DQ1289" s="9"/>
      <c r="DR1289" s="9"/>
      <c r="DS1289" s="9"/>
      <c r="DT1289" s="9"/>
      <c r="DU1289" s="9"/>
      <c r="DV1289" s="9"/>
      <c r="DW1289" s="9"/>
      <c r="DX1289" s="9"/>
      <c r="DY1289" s="9"/>
      <c r="DZ1289" s="9"/>
      <c r="EA1289" s="9"/>
      <c r="EB1289" s="9"/>
      <c r="EC1289" s="9"/>
      <c r="ED1289" s="9"/>
      <c r="EE1289" s="9"/>
      <c r="EF1289" s="9"/>
      <c r="EG1289" s="9"/>
      <c r="EH1289" s="9"/>
      <c r="EI1289" s="9"/>
      <c r="EJ1289" s="9"/>
      <c r="EK1289" s="9"/>
      <c r="EL1289" s="9"/>
      <c r="EM1289" s="9"/>
      <c r="EN1289" s="9"/>
      <c r="EO1289" s="9"/>
      <c r="EP1289" s="9"/>
      <c r="EQ1289" s="9"/>
      <c r="ER1289" s="9"/>
      <c r="ES1289" s="9"/>
      <c r="ET1289" s="9"/>
      <c r="EU1289" s="9"/>
      <c r="EV1289" s="9"/>
      <c r="EW1289" s="9"/>
      <c r="EX1289" s="9"/>
      <c r="EY1289" s="9"/>
      <c r="EZ1289" s="9"/>
      <c r="FA1289" s="9"/>
      <c r="FB1289" s="9"/>
      <c r="FC1289" s="9"/>
      <c r="FD1289" s="9"/>
      <c r="FE1289" s="9"/>
      <c r="FF1289" s="9"/>
      <c r="FG1289" s="9"/>
      <c r="FH1289" s="9"/>
      <c r="FI1289" s="9"/>
      <c r="FJ1289" s="9"/>
      <c r="FK1289" s="9"/>
      <c r="FL1289" s="9"/>
      <c r="FM1289" s="9"/>
      <c r="FN1289" s="9"/>
      <c r="FO1289" s="9"/>
      <c r="FP1289" s="9"/>
      <c r="FQ1289" s="9"/>
      <c r="FR1289" s="9"/>
      <c r="FS1289" s="9"/>
      <c r="FT1289" s="9"/>
      <c r="FU1289" s="9"/>
      <c r="FV1289" s="9"/>
      <c r="FW1289" s="9"/>
      <c r="FX1289" s="9"/>
      <c r="FY1289" s="9"/>
      <c r="FZ1289" s="9"/>
      <c r="GA1289" s="9"/>
      <c r="GB1289" s="9"/>
      <c r="GC1289" s="9"/>
      <c r="GD1289" s="9"/>
      <c r="GE1289" s="9"/>
      <c r="GF1289" s="9"/>
    </row>
    <row r="1290" spans="2:188" s="67" customFormat="1" x14ac:dyDescent="0.3">
      <c r="B1290" s="68"/>
      <c r="C1290" s="68"/>
      <c r="D1290" s="171"/>
      <c r="E1290" s="171"/>
      <c r="F1290" s="73"/>
      <c r="G1290" s="69"/>
      <c r="L1290" s="75"/>
      <c r="M1290" s="72"/>
      <c r="N1290" s="7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9"/>
      <c r="AW1290" s="9"/>
      <c r="AX1290" s="9"/>
      <c r="AY1290" s="9"/>
      <c r="AZ1290" s="9"/>
      <c r="BA1290" s="9"/>
      <c r="BB1290" s="9"/>
      <c r="BC1290" s="9"/>
      <c r="BD1290" s="9"/>
      <c r="BE1290" s="9"/>
      <c r="BF1290" s="9"/>
      <c r="BG1290" s="9"/>
      <c r="BH1290" s="9"/>
      <c r="BI1290" s="9"/>
      <c r="BJ1290" s="9"/>
      <c r="BK1290" s="9"/>
      <c r="BL1290" s="9"/>
      <c r="BM1290" s="9"/>
      <c r="BN1290" s="9"/>
      <c r="BO1290" s="9"/>
      <c r="BP1290" s="9"/>
      <c r="BQ1290" s="9"/>
      <c r="BR1290" s="9"/>
      <c r="BS1290" s="9"/>
      <c r="BT1290" s="9"/>
      <c r="BU1290" s="9"/>
      <c r="BV1290" s="9"/>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c r="CZ1290" s="9"/>
      <c r="DA1290" s="9"/>
      <c r="DB1290" s="9"/>
      <c r="DC1290" s="9"/>
      <c r="DD1290" s="9"/>
      <c r="DE1290" s="9"/>
      <c r="DF1290" s="9"/>
      <c r="DG1290" s="9"/>
      <c r="DH1290" s="9"/>
      <c r="DI1290" s="9"/>
      <c r="DJ1290" s="9"/>
      <c r="DK1290" s="9"/>
      <c r="DL1290" s="9"/>
      <c r="DM1290" s="9"/>
      <c r="DN1290" s="9"/>
      <c r="DO1290" s="9"/>
      <c r="DP1290" s="9"/>
      <c r="DQ1290" s="9"/>
      <c r="DR1290" s="9"/>
      <c r="DS1290" s="9"/>
      <c r="DT1290" s="9"/>
      <c r="DU1290" s="9"/>
      <c r="DV1290" s="9"/>
      <c r="DW1290" s="9"/>
      <c r="DX1290" s="9"/>
      <c r="DY1290" s="9"/>
      <c r="DZ1290" s="9"/>
      <c r="EA1290" s="9"/>
      <c r="EB1290" s="9"/>
      <c r="EC1290" s="9"/>
      <c r="ED1290" s="9"/>
      <c r="EE1290" s="9"/>
      <c r="EF1290" s="9"/>
      <c r="EG1290" s="9"/>
      <c r="EH1290" s="9"/>
      <c r="EI1290" s="9"/>
      <c r="EJ1290" s="9"/>
      <c r="EK1290" s="9"/>
      <c r="EL1290" s="9"/>
      <c r="EM1290" s="9"/>
      <c r="EN1290" s="9"/>
      <c r="EO1290" s="9"/>
      <c r="EP1290" s="9"/>
      <c r="EQ1290" s="9"/>
      <c r="ER1290" s="9"/>
      <c r="ES1290" s="9"/>
      <c r="ET1290" s="9"/>
      <c r="EU1290" s="9"/>
      <c r="EV1290" s="9"/>
      <c r="EW1290" s="9"/>
      <c r="EX1290" s="9"/>
      <c r="EY1290" s="9"/>
      <c r="EZ1290" s="9"/>
      <c r="FA1290" s="9"/>
      <c r="FB1290" s="9"/>
      <c r="FC1290" s="9"/>
      <c r="FD1290" s="9"/>
      <c r="FE1290" s="9"/>
      <c r="FF1290" s="9"/>
      <c r="FG1290" s="9"/>
      <c r="FH1290" s="9"/>
      <c r="FI1290" s="9"/>
      <c r="FJ1290" s="9"/>
      <c r="FK1290" s="9"/>
      <c r="FL1290" s="9"/>
      <c r="FM1290" s="9"/>
      <c r="FN1290" s="9"/>
      <c r="FO1290" s="9"/>
      <c r="FP1290" s="9"/>
      <c r="FQ1290" s="9"/>
      <c r="FR1290" s="9"/>
      <c r="FS1290" s="9"/>
      <c r="FT1290" s="9"/>
      <c r="FU1290" s="9"/>
      <c r="FV1290" s="9"/>
      <c r="FW1290" s="9"/>
      <c r="FX1290" s="9"/>
      <c r="FY1290" s="9"/>
      <c r="FZ1290" s="9"/>
      <c r="GA1290" s="9"/>
      <c r="GB1290" s="9"/>
      <c r="GC1290" s="9"/>
      <c r="GD1290" s="9"/>
      <c r="GE1290" s="9"/>
      <c r="GF1290" s="9"/>
    </row>
    <row r="1291" spans="2:188" s="67" customFormat="1" x14ac:dyDescent="0.3">
      <c r="B1291" s="68"/>
      <c r="C1291" s="68"/>
      <c r="D1291" s="171"/>
      <c r="E1291" s="171"/>
      <c r="F1291" s="73"/>
      <c r="G1291" s="69"/>
      <c r="L1291" s="75"/>
      <c r="M1291" s="72"/>
      <c r="N1291" s="7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9"/>
      <c r="AW1291" s="9"/>
      <c r="AX1291" s="9"/>
      <c r="AY1291" s="9"/>
      <c r="AZ1291" s="9"/>
      <c r="BA1291" s="9"/>
      <c r="BB1291" s="9"/>
      <c r="BC1291" s="9"/>
      <c r="BD1291" s="9"/>
      <c r="BE1291" s="9"/>
      <c r="BF1291" s="9"/>
      <c r="BG1291" s="9"/>
      <c r="BH1291" s="9"/>
      <c r="BI1291" s="9"/>
      <c r="BJ1291" s="9"/>
      <c r="BK1291" s="9"/>
      <c r="BL1291" s="9"/>
      <c r="BM1291" s="9"/>
      <c r="BN1291" s="9"/>
      <c r="BO1291" s="9"/>
      <c r="BP1291" s="9"/>
      <c r="BQ1291" s="9"/>
      <c r="BR1291" s="9"/>
      <c r="BS1291" s="9"/>
      <c r="BT1291" s="9"/>
      <c r="BU1291" s="9"/>
      <c r="BV1291" s="9"/>
      <c r="BW1291" s="9"/>
      <c r="BX1291" s="9"/>
      <c r="BY1291" s="9"/>
      <c r="BZ1291" s="9"/>
      <c r="CA1291" s="9"/>
      <c r="CB1291" s="9"/>
      <c r="CC1291" s="9"/>
      <c r="CD1291" s="9"/>
      <c r="CE1291" s="9"/>
      <c r="CF1291" s="9"/>
      <c r="CG1291" s="9"/>
      <c r="CH1291" s="9"/>
      <c r="CI1291" s="9"/>
      <c r="CJ1291" s="9"/>
      <c r="CK1291" s="9"/>
      <c r="CL1291" s="9"/>
      <c r="CM1291" s="9"/>
      <c r="CN1291" s="9"/>
      <c r="CO1291" s="9"/>
      <c r="CP1291" s="9"/>
      <c r="CQ1291" s="9"/>
      <c r="CR1291" s="9"/>
      <c r="CS1291" s="9"/>
      <c r="CT1291" s="9"/>
      <c r="CU1291" s="9"/>
      <c r="CV1291" s="9"/>
      <c r="CW1291" s="9"/>
      <c r="CX1291" s="9"/>
      <c r="CY1291" s="9"/>
      <c r="CZ1291" s="9"/>
      <c r="DA1291" s="9"/>
      <c r="DB1291" s="9"/>
      <c r="DC1291" s="9"/>
      <c r="DD1291" s="9"/>
      <c r="DE1291" s="9"/>
      <c r="DF1291" s="9"/>
      <c r="DG1291" s="9"/>
      <c r="DH1291" s="9"/>
      <c r="DI1291" s="9"/>
      <c r="DJ1291" s="9"/>
      <c r="DK1291" s="9"/>
      <c r="DL1291" s="9"/>
      <c r="DM1291" s="9"/>
      <c r="DN1291" s="9"/>
      <c r="DO1291" s="9"/>
      <c r="DP1291" s="9"/>
      <c r="DQ1291" s="9"/>
      <c r="DR1291" s="9"/>
      <c r="DS1291" s="9"/>
      <c r="DT1291" s="9"/>
      <c r="DU1291" s="9"/>
      <c r="DV1291" s="9"/>
      <c r="DW1291" s="9"/>
      <c r="DX1291" s="9"/>
      <c r="DY1291" s="9"/>
      <c r="DZ1291" s="9"/>
      <c r="EA1291" s="9"/>
      <c r="EB1291" s="9"/>
      <c r="EC1291" s="9"/>
      <c r="ED1291" s="9"/>
      <c r="EE1291" s="9"/>
      <c r="EF1291" s="9"/>
      <c r="EG1291" s="9"/>
      <c r="EH1291" s="9"/>
      <c r="EI1291" s="9"/>
      <c r="EJ1291" s="9"/>
      <c r="EK1291" s="9"/>
      <c r="EL1291" s="9"/>
      <c r="EM1291" s="9"/>
      <c r="EN1291" s="9"/>
      <c r="EO1291" s="9"/>
      <c r="EP1291" s="9"/>
      <c r="EQ1291" s="9"/>
      <c r="ER1291" s="9"/>
      <c r="ES1291" s="9"/>
      <c r="ET1291" s="9"/>
      <c r="EU1291" s="9"/>
      <c r="EV1291" s="9"/>
      <c r="EW1291" s="9"/>
      <c r="EX1291" s="9"/>
      <c r="EY1291" s="9"/>
      <c r="EZ1291" s="9"/>
      <c r="FA1291" s="9"/>
      <c r="FB1291" s="9"/>
      <c r="FC1291" s="9"/>
      <c r="FD1291" s="9"/>
      <c r="FE1291" s="9"/>
      <c r="FF1291" s="9"/>
      <c r="FG1291" s="9"/>
      <c r="FH1291" s="9"/>
      <c r="FI1291" s="9"/>
      <c r="FJ1291" s="9"/>
      <c r="FK1291" s="9"/>
      <c r="FL1291" s="9"/>
      <c r="FM1291" s="9"/>
      <c r="FN1291" s="9"/>
      <c r="FO1291" s="9"/>
      <c r="FP1291" s="9"/>
      <c r="FQ1291" s="9"/>
      <c r="FR1291" s="9"/>
      <c r="FS1291" s="9"/>
      <c r="FT1291" s="9"/>
      <c r="FU1291" s="9"/>
      <c r="FV1291" s="9"/>
      <c r="FW1291" s="9"/>
      <c r="FX1291" s="9"/>
      <c r="FY1291" s="9"/>
      <c r="FZ1291" s="9"/>
      <c r="GA1291" s="9"/>
      <c r="GB1291" s="9"/>
      <c r="GC1291" s="9"/>
      <c r="GD1291" s="9"/>
      <c r="GE1291" s="9"/>
      <c r="GF1291" s="9"/>
    </row>
    <row r="1292" spans="2:188" s="67" customFormat="1" x14ac:dyDescent="0.3">
      <c r="B1292" s="68"/>
      <c r="C1292" s="68"/>
      <c r="D1292" s="171"/>
      <c r="E1292" s="171"/>
      <c r="F1292" s="73"/>
      <c r="G1292" s="69"/>
      <c r="L1292" s="75"/>
      <c r="M1292" s="72"/>
      <c r="N1292" s="7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9"/>
      <c r="AW1292" s="9"/>
      <c r="AX1292" s="9"/>
      <c r="AY1292" s="9"/>
      <c r="AZ1292" s="9"/>
      <c r="BA1292" s="9"/>
      <c r="BB1292" s="9"/>
      <c r="BC1292" s="9"/>
      <c r="BD1292" s="9"/>
      <c r="BE1292" s="9"/>
      <c r="BF1292" s="9"/>
      <c r="BG1292" s="9"/>
      <c r="BH1292" s="9"/>
      <c r="BI1292" s="9"/>
      <c r="BJ1292" s="9"/>
      <c r="BK1292" s="9"/>
      <c r="BL1292" s="9"/>
      <c r="BM1292" s="9"/>
      <c r="BN1292" s="9"/>
      <c r="BO1292" s="9"/>
      <c r="BP1292" s="9"/>
      <c r="BQ1292" s="9"/>
      <c r="BR1292" s="9"/>
      <c r="BS1292" s="9"/>
      <c r="BT1292" s="9"/>
      <c r="BU1292" s="9"/>
      <c r="BV1292" s="9"/>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c r="CZ1292" s="9"/>
      <c r="DA1292" s="9"/>
      <c r="DB1292" s="9"/>
      <c r="DC1292" s="9"/>
      <c r="DD1292" s="9"/>
      <c r="DE1292" s="9"/>
      <c r="DF1292" s="9"/>
      <c r="DG1292" s="9"/>
      <c r="DH1292" s="9"/>
      <c r="DI1292" s="9"/>
      <c r="DJ1292" s="9"/>
      <c r="DK1292" s="9"/>
      <c r="DL1292" s="9"/>
      <c r="DM1292" s="9"/>
      <c r="DN1292" s="9"/>
      <c r="DO1292" s="9"/>
      <c r="DP1292" s="9"/>
      <c r="DQ1292" s="9"/>
      <c r="DR1292" s="9"/>
      <c r="DS1292" s="9"/>
      <c r="DT1292" s="9"/>
      <c r="DU1292" s="9"/>
      <c r="DV1292" s="9"/>
      <c r="DW1292" s="9"/>
      <c r="DX1292" s="9"/>
      <c r="DY1292" s="9"/>
      <c r="DZ1292" s="9"/>
      <c r="EA1292" s="9"/>
      <c r="EB1292" s="9"/>
      <c r="EC1292" s="9"/>
      <c r="ED1292" s="9"/>
      <c r="EE1292" s="9"/>
      <c r="EF1292" s="9"/>
      <c r="EG1292" s="9"/>
      <c r="EH1292" s="9"/>
      <c r="EI1292" s="9"/>
      <c r="EJ1292" s="9"/>
      <c r="EK1292" s="9"/>
      <c r="EL1292" s="9"/>
      <c r="EM1292" s="9"/>
      <c r="EN1292" s="9"/>
      <c r="EO1292" s="9"/>
      <c r="EP1292" s="9"/>
      <c r="EQ1292" s="9"/>
      <c r="ER1292" s="9"/>
      <c r="ES1292" s="9"/>
      <c r="ET1292" s="9"/>
      <c r="EU1292" s="9"/>
      <c r="EV1292" s="9"/>
      <c r="EW1292" s="9"/>
      <c r="EX1292" s="9"/>
      <c r="EY1292" s="9"/>
      <c r="EZ1292" s="9"/>
      <c r="FA1292" s="9"/>
      <c r="FB1292" s="9"/>
      <c r="FC1292" s="9"/>
      <c r="FD1292" s="9"/>
      <c r="FE1292" s="9"/>
      <c r="FF1292" s="9"/>
      <c r="FG1292" s="9"/>
      <c r="FH1292" s="9"/>
      <c r="FI1292" s="9"/>
      <c r="FJ1292" s="9"/>
      <c r="FK1292" s="9"/>
      <c r="FL1292" s="9"/>
      <c r="FM1292" s="9"/>
      <c r="FN1292" s="9"/>
      <c r="FO1292" s="9"/>
      <c r="FP1292" s="9"/>
      <c r="FQ1292" s="9"/>
      <c r="FR1292" s="9"/>
      <c r="FS1292" s="9"/>
      <c r="FT1292" s="9"/>
      <c r="FU1292" s="9"/>
      <c r="FV1292" s="9"/>
      <c r="FW1292" s="9"/>
      <c r="FX1292" s="9"/>
      <c r="FY1292" s="9"/>
      <c r="FZ1292" s="9"/>
      <c r="GA1292" s="9"/>
      <c r="GB1292" s="9"/>
      <c r="GC1292" s="9"/>
      <c r="GD1292" s="9"/>
      <c r="GE1292" s="9"/>
      <c r="GF1292" s="9"/>
    </row>
    <row r="1293" spans="2:188" s="67" customFormat="1" x14ac:dyDescent="0.3">
      <c r="B1293" s="68"/>
      <c r="C1293" s="68"/>
      <c r="D1293" s="171"/>
      <c r="E1293" s="171"/>
      <c r="F1293" s="73"/>
      <c r="G1293" s="69"/>
      <c r="L1293" s="75"/>
      <c r="M1293" s="72"/>
      <c r="N1293" s="7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9"/>
      <c r="AW1293" s="9"/>
      <c r="AX1293" s="9"/>
      <c r="AY1293" s="9"/>
      <c r="AZ1293" s="9"/>
      <c r="BA1293" s="9"/>
      <c r="BB1293" s="9"/>
      <c r="BC1293" s="9"/>
      <c r="BD1293" s="9"/>
      <c r="BE1293" s="9"/>
      <c r="BF1293" s="9"/>
      <c r="BG1293" s="9"/>
      <c r="BH1293" s="9"/>
      <c r="BI1293" s="9"/>
      <c r="BJ1293" s="9"/>
      <c r="BK1293" s="9"/>
      <c r="BL1293" s="9"/>
      <c r="BM1293" s="9"/>
      <c r="BN1293" s="9"/>
      <c r="BO1293" s="9"/>
      <c r="BP1293" s="9"/>
      <c r="BQ1293" s="9"/>
      <c r="BR1293" s="9"/>
      <c r="BS1293" s="9"/>
      <c r="BT1293" s="9"/>
      <c r="BU1293" s="9"/>
      <c r="BV1293" s="9"/>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c r="CZ1293" s="9"/>
      <c r="DA1293" s="9"/>
      <c r="DB1293" s="9"/>
      <c r="DC1293" s="9"/>
      <c r="DD1293" s="9"/>
      <c r="DE1293" s="9"/>
      <c r="DF1293" s="9"/>
      <c r="DG1293" s="9"/>
      <c r="DH1293" s="9"/>
      <c r="DI1293" s="9"/>
      <c r="DJ1293" s="9"/>
      <c r="DK1293" s="9"/>
      <c r="DL1293" s="9"/>
      <c r="DM1293" s="9"/>
      <c r="DN1293" s="9"/>
      <c r="DO1293" s="9"/>
      <c r="DP1293" s="9"/>
      <c r="DQ1293" s="9"/>
      <c r="DR1293" s="9"/>
      <c r="DS1293" s="9"/>
      <c r="DT1293" s="9"/>
      <c r="DU1293" s="9"/>
      <c r="DV1293" s="9"/>
      <c r="DW1293" s="9"/>
      <c r="DX1293" s="9"/>
      <c r="DY1293" s="9"/>
      <c r="DZ1293" s="9"/>
      <c r="EA1293" s="9"/>
      <c r="EB1293" s="9"/>
      <c r="EC1293" s="9"/>
      <c r="ED1293" s="9"/>
      <c r="EE1293" s="9"/>
      <c r="EF1293" s="9"/>
      <c r="EG1293" s="9"/>
      <c r="EH1293" s="9"/>
      <c r="EI1293" s="9"/>
      <c r="EJ1293" s="9"/>
      <c r="EK1293" s="9"/>
      <c r="EL1293" s="9"/>
      <c r="EM1293" s="9"/>
      <c r="EN1293" s="9"/>
      <c r="EO1293" s="9"/>
      <c r="EP1293" s="9"/>
      <c r="EQ1293" s="9"/>
      <c r="ER1293" s="9"/>
      <c r="ES1293" s="9"/>
      <c r="ET1293" s="9"/>
      <c r="EU1293" s="9"/>
      <c r="EV1293" s="9"/>
      <c r="EW1293" s="9"/>
      <c r="EX1293" s="9"/>
      <c r="EY1293" s="9"/>
      <c r="EZ1293" s="9"/>
      <c r="FA1293" s="9"/>
      <c r="FB1293" s="9"/>
      <c r="FC1293" s="9"/>
      <c r="FD1293" s="9"/>
      <c r="FE1293" s="9"/>
      <c r="FF1293" s="9"/>
      <c r="FG1293" s="9"/>
      <c r="FH1293" s="9"/>
      <c r="FI1293" s="9"/>
      <c r="FJ1293" s="9"/>
      <c r="FK1293" s="9"/>
      <c r="FL1293" s="9"/>
      <c r="FM1293" s="9"/>
      <c r="FN1293" s="9"/>
      <c r="FO1293" s="9"/>
      <c r="FP1293" s="9"/>
      <c r="FQ1293" s="9"/>
      <c r="FR1293" s="9"/>
      <c r="FS1293" s="9"/>
      <c r="FT1293" s="9"/>
      <c r="FU1293" s="9"/>
      <c r="FV1293" s="9"/>
      <c r="FW1293" s="9"/>
      <c r="FX1293" s="9"/>
      <c r="FY1293" s="9"/>
      <c r="FZ1293" s="9"/>
      <c r="GA1293" s="9"/>
      <c r="GB1293" s="9"/>
      <c r="GC1293" s="9"/>
      <c r="GD1293" s="9"/>
      <c r="GE1293" s="9"/>
      <c r="GF1293" s="9"/>
    </row>
    <row r="1294" spans="2:188" s="67" customFormat="1" x14ac:dyDescent="0.3">
      <c r="B1294" s="68"/>
      <c r="C1294" s="68"/>
      <c r="D1294" s="171"/>
      <c r="E1294" s="171"/>
      <c r="F1294" s="73"/>
      <c r="G1294" s="69"/>
      <c r="L1294" s="75"/>
      <c r="M1294" s="72"/>
      <c r="N1294" s="7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9"/>
      <c r="AW1294" s="9"/>
      <c r="AX1294" s="9"/>
      <c r="AY1294" s="9"/>
      <c r="AZ1294" s="9"/>
      <c r="BA1294" s="9"/>
      <c r="BB1294" s="9"/>
      <c r="BC1294" s="9"/>
      <c r="BD1294" s="9"/>
      <c r="BE1294" s="9"/>
      <c r="BF1294" s="9"/>
      <c r="BG1294" s="9"/>
      <c r="BH1294" s="9"/>
      <c r="BI1294" s="9"/>
      <c r="BJ1294" s="9"/>
      <c r="BK1294" s="9"/>
      <c r="BL1294" s="9"/>
      <c r="BM1294" s="9"/>
      <c r="BN1294" s="9"/>
      <c r="BO1294" s="9"/>
      <c r="BP1294" s="9"/>
      <c r="BQ1294" s="9"/>
      <c r="BR1294" s="9"/>
      <c r="BS1294" s="9"/>
      <c r="BT1294" s="9"/>
      <c r="BU1294" s="9"/>
      <c r="BV1294" s="9"/>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c r="CZ1294" s="9"/>
      <c r="DA1294" s="9"/>
      <c r="DB1294" s="9"/>
      <c r="DC1294" s="9"/>
      <c r="DD1294" s="9"/>
      <c r="DE1294" s="9"/>
      <c r="DF1294" s="9"/>
      <c r="DG1294" s="9"/>
      <c r="DH1294" s="9"/>
      <c r="DI1294" s="9"/>
      <c r="DJ1294" s="9"/>
      <c r="DK1294" s="9"/>
      <c r="DL1294" s="9"/>
      <c r="DM1294" s="9"/>
      <c r="DN1294" s="9"/>
      <c r="DO1294" s="9"/>
      <c r="DP1294" s="9"/>
      <c r="DQ1294" s="9"/>
      <c r="DR1294" s="9"/>
      <c r="DS1294" s="9"/>
      <c r="DT1294" s="9"/>
      <c r="DU1294" s="9"/>
      <c r="DV1294" s="9"/>
      <c r="DW1294" s="9"/>
      <c r="DX1294" s="9"/>
      <c r="DY1294" s="9"/>
      <c r="DZ1294" s="9"/>
      <c r="EA1294" s="9"/>
      <c r="EB1294" s="9"/>
      <c r="EC1294" s="9"/>
      <c r="ED1294" s="9"/>
      <c r="EE1294" s="9"/>
      <c r="EF1294" s="9"/>
      <c r="EG1294" s="9"/>
      <c r="EH1294" s="9"/>
      <c r="EI1294" s="9"/>
      <c r="EJ1294" s="9"/>
      <c r="EK1294" s="9"/>
      <c r="EL1294" s="9"/>
      <c r="EM1294" s="9"/>
      <c r="EN1294" s="9"/>
      <c r="EO1294" s="9"/>
      <c r="EP1294" s="9"/>
      <c r="EQ1294" s="9"/>
      <c r="ER1294" s="9"/>
      <c r="ES1294" s="9"/>
      <c r="ET1294" s="9"/>
      <c r="EU1294" s="9"/>
      <c r="EV1294" s="9"/>
      <c r="EW1294" s="9"/>
      <c r="EX1294" s="9"/>
      <c r="EY1294" s="9"/>
      <c r="EZ1294" s="9"/>
      <c r="FA1294" s="9"/>
      <c r="FB1294" s="9"/>
      <c r="FC1294" s="9"/>
      <c r="FD1294" s="9"/>
      <c r="FE1294" s="9"/>
      <c r="FF1294" s="9"/>
      <c r="FG1294" s="9"/>
      <c r="FH1294" s="9"/>
      <c r="FI1294" s="9"/>
      <c r="FJ1294" s="9"/>
      <c r="FK1294" s="9"/>
      <c r="FL1294" s="9"/>
      <c r="FM1294" s="9"/>
      <c r="FN1294" s="9"/>
      <c r="FO1294" s="9"/>
      <c r="FP1294" s="9"/>
      <c r="FQ1294" s="9"/>
      <c r="FR1294" s="9"/>
      <c r="FS1294" s="9"/>
      <c r="FT1294" s="9"/>
      <c r="FU1294" s="9"/>
      <c r="FV1294" s="9"/>
      <c r="FW1294" s="9"/>
      <c r="FX1294" s="9"/>
      <c r="FY1294" s="9"/>
      <c r="FZ1294" s="9"/>
      <c r="GA1294" s="9"/>
      <c r="GB1294" s="9"/>
      <c r="GC1294" s="9"/>
      <c r="GD1294" s="9"/>
      <c r="GE1294" s="9"/>
      <c r="GF1294" s="9"/>
    </row>
    <row r="1295" spans="2:188" s="67" customFormat="1" x14ac:dyDescent="0.3">
      <c r="B1295" s="68"/>
      <c r="C1295" s="68"/>
      <c r="D1295" s="171"/>
      <c r="E1295" s="171"/>
      <c r="F1295" s="73"/>
      <c r="G1295" s="69"/>
      <c r="L1295" s="75"/>
      <c r="M1295" s="72"/>
      <c r="N1295" s="7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9"/>
      <c r="AW1295" s="9"/>
      <c r="AX1295" s="9"/>
      <c r="AY1295" s="9"/>
      <c r="AZ1295" s="9"/>
      <c r="BA1295" s="9"/>
      <c r="BB1295" s="9"/>
      <c r="BC1295" s="9"/>
      <c r="BD1295" s="9"/>
      <c r="BE1295" s="9"/>
      <c r="BF1295" s="9"/>
      <c r="BG1295" s="9"/>
      <c r="BH1295" s="9"/>
      <c r="BI1295" s="9"/>
      <c r="BJ1295" s="9"/>
      <c r="BK1295" s="9"/>
      <c r="BL1295" s="9"/>
      <c r="BM1295" s="9"/>
      <c r="BN1295" s="9"/>
      <c r="BO1295" s="9"/>
      <c r="BP1295" s="9"/>
      <c r="BQ1295" s="9"/>
      <c r="BR1295" s="9"/>
      <c r="BS1295" s="9"/>
      <c r="BT1295" s="9"/>
      <c r="BU1295" s="9"/>
      <c r="BV1295" s="9"/>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c r="CZ1295" s="9"/>
      <c r="DA1295" s="9"/>
      <c r="DB1295" s="9"/>
      <c r="DC1295" s="9"/>
      <c r="DD1295" s="9"/>
      <c r="DE1295" s="9"/>
      <c r="DF1295" s="9"/>
      <c r="DG1295" s="9"/>
      <c r="DH1295" s="9"/>
      <c r="DI1295" s="9"/>
      <c r="DJ1295" s="9"/>
      <c r="DK1295" s="9"/>
      <c r="DL1295" s="9"/>
      <c r="DM1295" s="9"/>
      <c r="DN1295" s="9"/>
      <c r="DO1295" s="9"/>
      <c r="DP1295" s="9"/>
      <c r="DQ1295" s="9"/>
      <c r="DR1295" s="9"/>
      <c r="DS1295" s="9"/>
      <c r="DT1295" s="9"/>
      <c r="DU1295" s="9"/>
      <c r="DV1295" s="9"/>
      <c r="DW1295" s="9"/>
      <c r="DX1295" s="9"/>
      <c r="DY1295" s="9"/>
      <c r="DZ1295" s="9"/>
      <c r="EA1295" s="9"/>
      <c r="EB1295" s="9"/>
      <c r="EC1295" s="9"/>
      <c r="ED1295" s="9"/>
      <c r="EE1295" s="9"/>
      <c r="EF1295" s="9"/>
      <c r="EG1295" s="9"/>
      <c r="EH1295" s="9"/>
      <c r="EI1295" s="9"/>
      <c r="EJ1295" s="9"/>
      <c r="EK1295" s="9"/>
      <c r="EL1295" s="9"/>
      <c r="EM1295" s="9"/>
      <c r="EN1295" s="9"/>
      <c r="EO1295" s="9"/>
      <c r="EP1295" s="9"/>
      <c r="EQ1295" s="9"/>
      <c r="ER1295" s="9"/>
      <c r="ES1295" s="9"/>
      <c r="ET1295" s="9"/>
      <c r="EU1295" s="9"/>
      <c r="EV1295" s="9"/>
      <c r="EW1295" s="9"/>
      <c r="EX1295" s="9"/>
      <c r="EY1295" s="9"/>
      <c r="EZ1295" s="9"/>
      <c r="FA1295" s="9"/>
      <c r="FB1295" s="9"/>
      <c r="FC1295" s="9"/>
      <c r="FD1295" s="9"/>
      <c r="FE1295" s="9"/>
      <c r="FF1295" s="9"/>
      <c r="FG1295" s="9"/>
      <c r="FH1295" s="9"/>
      <c r="FI1295" s="9"/>
      <c r="FJ1295" s="9"/>
      <c r="FK1295" s="9"/>
      <c r="FL1295" s="9"/>
      <c r="FM1295" s="9"/>
      <c r="FN1295" s="9"/>
      <c r="FO1295" s="9"/>
      <c r="FP1295" s="9"/>
      <c r="FQ1295" s="9"/>
      <c r="FR1295" s="9"/>
      <c r="FS1295" s="9"/>
      <c r="FT1295" s="9"/>
      <c r="FU1295" s="9"/>
      <c r="FV1295" s="9"/>
      <c r="FW1295" s="9"/>
      <c r="FX1295" s="9"/>
      <c r="FY1295" s="9"/>
      <c r="FZ1295" s="9"/>
      <c r="GA1295" s="9"/>
      <c r="GB1295" s="9"/>
      <c r="GC1295" s="9"/>
      <c r="GD1295" s="9"/>
      <c r="GE1295" s="9"/>
      <c r="GF1295" s="9"/>
    </row>
    <row r="1296" spans="2:188" s="67" customFormat="1" x14ac:dyDescent="0.3">
      <c r="B1296" s="68"/>
      <c r="C1296" s="68"/>
      <c r="D1296" s="171"/>
      <c r="E1296" s="171"/>
      <c r="F1296" s="73"/>
      <c r="G1296" s="69"/>
      <c r="L1296" s="75"/>
      <c r="M1296" s="72"/>
      <c r="N1296" s="7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9"/>
      <c r="AW1296" s="9"/>
      <c r="AX1296" s="9"/>
      <c r="AY1296" s="9"/>
      <c r="AZ1296" s="9"/>
      <c r="BA1296" s="9"/>
      <c r="BB1296" s="9"/>
      <c r="BC1296" s="9"/>
      <c r="BD1296" s="9"/>
      <c r="BE1296" s="9"/>
      <c r="BF1296" s="9"/>
      <c r="BG1296" s="9"/>
      <c r="BH1296" s="9"/>
      <c r="BI1296" s="9"/>
      <c r="BJ1296" s="9"/>
      <c r="BK1296" s="9"/>
      <c r="BL1296" s="9"/>
      <c r="BM1296" s="9"/>
      <c r="BN1296" s="9"/>
      <c r="BO1296" s="9"/>
      <c r="BP1296" s="9"/>
      <c r="BQ1296" s="9"/>
      <c r="BR1296" s="9"/>
      <c r="BS1296" s="9"/>
      <c r="BT1296" s="9"/>
      <c r="BU1296" s="9"/>
      <c r="BV1296" s="9"/>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c r="CZ1296" s="9"/>
      <c r="DA1296" s="9"/>
      <c r="DB1296" s="9"/>
      <c r="DC1296" s="9"/>
      <c r="DD1296" s="9"/>
      <c r="DE1296" s="9"/>
      <c r="DF1296" s="9"/>
      <c r="DG1296" s="9"/>
      <c r="DH1296" s="9"/>
      <c r="DI1296" s="9"/>
      <c r="DJ1296" s="9"/>
      <c r="DK1296" s="9"/>
      <c r="DL1296" s="9"/>
      <c r="DM1296" s="9"/>
      <c r="DN1296" s="9"/>
      <c r="DO1296" s="9"/>
      <c r="DP1296" s="9"/>
      <c r="DQ1296" s="9"/>
      <c r="DR1296" s="9"/>
      <c r="DS1296" s="9"/>
      <c r="DT1296" s="9"/>
      <c r="DU1296" s="9"/>
      <c r="DV1296" s="9"/>
      <c r="DW1296" s="9"/>
      <c r="DX1296" s="9"/>
      <c r="DY1296" s="9"/>
      <c r="DZ1296" s="9"/>
      <c r="EA1296" s="9"/>
      <c r="EB1296" s="9"/>
      <c r="EC1296" s="9"/>
      <c r="ED1296" s="9"/>
      <c r="EE1296" s="9"/>
      <c r="EF1296" s="9"/>
      <c r="EG1296" s="9"/>
      <c r="EH1296" s="9"/>
      <c r="EI1296" s="9"/>
      <c r="EJ1296" s="9"/>
      <c r="EK1296" s="9"/>
      <c r="EL1296" s="9"/>
      <c r="EM1296" s="9"/>
      <c r="EN1296" s="9"/>
      <c r="EO1296" s="9"/>
      <c r="EP1296" s="9"/>
      <c r="EQ1296" s="9"/>
      <c r="ER1296" s="9"/>
      <c r="ES1296" s="9"/>
      <c r="ET1296" s="9"/>
      <c r="EU1296" s="9"/>
      <c r="EV1296" s="9"/>
      <c r="EW1296" s="9"/>
      <c r="EX1296" s="9"/>
      <c r="EY1296" s="9"/>
      <c r="EZ1296" s="9"/>
      <c r="FA1296" s="9"/>
      <c r="FB1296" s="9"/>
      <c r="FC1296" s="9"/>
      <c r="FD1296" s="9"/>
      <c r="FE1296" s="9"/>
      <c r="FF1296" s="9"/>
      <c r="FG1296" s="9"/>
      <c r="FH1296" s="9"/>
      <c r="FI1296" s="9"/>
      <c r="FJ1296" s="9"/>
      <c r="FK1296" s="9"/>
      <c r="FL1296" s="9"/>
      <c r="FM1296" s="9"/>
      <c r="FN1296" s="9"/>
      <c r="FO1296" s="9"/>
      <c r="FP1296" s="9"/>
      <c r="FQ1296" s="9"/>
      <c r="FR1296" s="9"/>
      <c r="FS1296" s="9"/>
      <c r="FT1296" s="9"/>
      <c r="FU1296" s="9"/>
      <c r="FV1296" s="9"/>
      <c r="FW1296" s="9"/>
      <c r="FX1296" s="9"/>
      <c r="FY1296" s="9"/>
      <c r="FZ1296" s="9"/>
      <c r="GA1296" s="9"/>
      <c r="GB1296" s="9"/>
      <c r="GC1296" s="9"/>
      <c r="GD1296" s="9"/>
      <c r="GE1296" s="9"/>
      <c r="GF1296" s="9"/>
    </row>
    <row r="1297" spans="2:188" s="67" customFormat="1" x14ac:dyDescent="0.3">
      <c r="B1297" s="68"/>
      <c r="C1297" s="68"/>
      <c r="D1297" s="171"/>
      <c r="E1297" s="171"/>
      <c r="F1297" s="73"/>
      <c r="G1297" s="69"/>
      <c r="L1297" s="75"/>
      <c r="M1297" s="72"/>
      <c r="N1297" s="7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9"/>
      <c r="AW1297" s="9"/>
      <c r="AX1297" s="9"/>
      <c r="AY1297" s="9"/>
      <c r="AZ1297" s="9"/>
      <c r="BA1297" s="9"/>
      <c r="BB1297" s="9"/>
      <c r="BC1297" s="9"/>
      <c r="BD1297" s="9"/>
      <c r="BE1297" s="9"/>
      <c r="BF1297" s="9"/>
      <c r="BG1297" s="9"/>
      <c r="BH1297" s="9"/>
      <c r="BI1297" s="9"/>
      <c r="BJ1297" s="9"/>
      <c r="BK1297" s="9"/>
      <c r="BL1297" s="9"/>
      <c r="BM1297" s="9"/>
      <c r="BN1297" s="9"/>
      <c r="BO1297" s="9"/>
      <c r="BP1297" s="9"/>
      <c r="BQ1297" s="9"/>
      <c r="BR1297" s="9"/>
      <c r="BS1297" s="9"/>
      <c r="BT1297" s="9"/>
      <c r="BU1297" s="9"/>
      <c r="BV1297" s="9"/>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c r="CZ1297" s="9"/>
      <c r="DA1297" s="9"/>
      <c r="DB1297" s="9"/>
      <c r="DC1297" s="9"/>
      <c r="DD1297" s="9"/>
      <c r="DE1297" s="9"/>
      <c r="DF1297" s="9"/>
      <c r="DG1297" s="9"/>
      <c r="DH1297" s="9"/>
      <c r="DI1297" s="9"/>
      <c r="DJ1297" s="9"/>
      <c r="DK1297" s="9"/>
      <c r="DL1297" s="9"/>
      <c r="DM1297" s="9"/>
      <c r="DN1297" s="9"/>
      <c r="DO1297" s="9"/>
      <c r="DP1297" s="9"/>
      <c r="DQ1297" s="9"/>
      <c r="DR1297" s="9"/>
      <c r="DS1297" s="9"/>
      <c r="DT1297" s="9"/>
      <c r="DU1297" s="9"/>
      <c r="DV1297" s="9"/>
      <c r="DW1297" s="9"/>
      <c r="DX1297" s="9"/>
      <c r="DY1297" s="9"/>
      <c r="DZ1297" s="9"/>
      <c r="EA1297" s="9"/>
      <c r="EB1297" s="9"/>
      <c r="EC1297" s="9"/>
      <c r="ED1297" s="9"/>
      <c r="EE1297" s="9"/>
      <c r="EF1297" s="9"/>
      <c r="EG1297" s="9"/>
      <c r="EH1297" s="9"/>
      <c r="EI1297" s="9"/>
      <c r="EJ1297" s="9"/>
      <c r="EK1297" s="9"/>
      <c r="EL1297" s="9"/>
      <c r="EM1297" s="9"/>
      <c r="EN1297" s="9"/>
      <c r="EO1297" s="9"/>
      <c r="EP1297" s="9"/>
      <c r="EQ1297" s="9"/>
      <c r="ER1297" s="9"/>
      <c r="ES1297" s="9"/>
      <c r="ET1297" s="9"/>
      <c r="EU1297" s="9"/>
      <c r="EV1297" s="9"/>
      <c r="EW1297" s="9"/>
      <c r="EX1297" s="9"/>
      <c r="EY1297" s="9"/>
      <c r="EZ1297" s="9"/>
      <c r="FA1297" s="9"/>
      <c r="FB1297" s="9"/>
      <c r="FC1297" s="9"/>
      <c r="FD1297" s="9"/>
      <c r="FE1297" s="9"/>
      <c r="FF1297" s="9"/>
      <c r="FG1297" s="9"/>
      <c r="FH1297" s="9"/>
      <c r="FI1297" s="9"/>
      <c r="FJ1297" s="9"/>
      <c r="FK1297" s="9"/>
      <c r="FL1297" s="9"/>
      <c r="FM1297" s="9"/>
      <c r="FN1297" s="9"/>
      <c r="FO1297" s="9"/>
      <c r="FP1297" s="9"/>
      <c r="FQ1297" s="9"/>
      <c r="FR1297" s="9"/>
      <c r="FS1297" s="9"/>
      <c r="FT1297" s="9"/>
      <c r="FU1297" s="9"/>
      <c r="FV1297" s="9"/>
      <c r="FW1297" s="9"/>
      <c r="FX1297" s="9"/>
      <c r="FY1297" s="9"/>
      <c r="FZ1297" s="9"/>
      <c r="GA1297" s="9"/>
      <c r="GB1297" s="9"/>
      <c r="GC1297" s="9"/>
      <c r="GD1297" s="9"/>
      <c r="GE1297" s="9"/>
      <c r="GF1297" s="9"/>
    </row>
    <row r="1298" spans="2:188" s="67" customFormat="1" x14ac:dyDescent="0.3">
      <c r="B1298" s="68"/>
      <c r="C1298" s="68"/>
      <c r="D1298" s="171"/>
      <c r="E1298" s="171"/>
      <c r="F1298" s="73"/>
      <c r="G1298" s="69"/>
      <c r="L1298" s="75"/>
      <c r="M1298" s="72"/>
      <c r="N1298" s="7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9"/>
      <c r="AW1298" s="9"/>
      <c r="AX1298" s="9"/>
      <c r="AY1298" s="9"/>
      <c r="AZ1298" s="9"/>
      <c r="BA1298" s="9"/>
      <c r="BB1298" s="9"/>
      <c r="BC1298" s="9"/>
      <c r="BD1298" s="9"/>
      <c r="BE1298" s="9"/>
      <c r="BF1298" s="9"/>
      <c r="BG1298" s="9"/>
      <c r="BH1298" s="9"/>
      <c r="BI1298" s="9"/>
      <c r="BJ1298" s="9"/>
      <c r="BK1298" s="9"/>
      <c r="BL1298" s="9"/>
      <c r="BM1298" s="9"/>
      <c r="BN1298" s="9"/>
      <c r="BO1298" s="9"/>
      <c r="BP1298" s="9"/>
      <c r="BQ1298" s="9"/>
      <c r="BR1298" s="9"/>
      <c r="BS1298" s="9"/>
      <c r="BT1298" s="9"/>
      <c r="BU1298" s="9"/>
      <c r="BV1298" s="9"/>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c r="CZ1298" s="9"/>
      <c r="DA1298" s="9"/>
      <c r="DB1298" s="9"/>
      <c r="DC1298" s="9"/>
      <c r="DD1298" s="9"/>
      <c r="DE1298" s="9"/>
      <c r="DF1298" s="9"/>
      <c r="DG1298" s="9"/>
      <c r="DH1298" s="9"/>
      <c r="DI1298" s="9"/>
      <c r="DJ1298" s="9"/>
      <c r="DK1298" s="9"/>
      <c r="DL1298" s="9"/>
      <c r="DM1298" s="9"/>
      <c r="DN1298" s="9"/>
      <c r="DO1298" s="9"/>
      <c r="DP1298" s="9"/>
      <c r="DQ1298" s="9"/>
      <c r="DR1298" s="9"/>
      <c r="DS1298" s="9"/>
      <c r="DT1298" s="9"/>
      <c r="DU1298" s="9"/>
      <c r="DV1298" s="9"/>
      <c r="DW1298" s="9"/>
      <c r="DX1298" s="9"/>
      <c r="DY1298" s="9"/>
      <c r="DZ1298" s="9"/>
      <c r="EA1298" s="9"/>
      <c r="EB1298" s="9"/>
      <c r="EC1298" s="9"/>
      <c r="ED1298" s="9"/>
      <c r="EE1298" s="9"/>
      <c r="EF1298" s="9"/>
      <c r="EG1298" s="9"/>
      <c r="EH1298" s="9"/>
      <c r="EI1298" s="9"/>
      <c r="EJ1298" s="9"/>
      <c r="EK1298" s="9"/>
      <c r="EL1298" s="9"/>
      <c r="EM1298" s="9"/>
      <c r="EN1298" s="9"/>
      <c r="EO1298" s="9"/>
      <c r="EP1298" s="9"/>
      <c r="EQ1298" s="9"/>
      <c r="ER1298" s="9"/>
      <c r="ES1298" s="9"/>
      <c r="ET1298" s="9"/>
      <c r="EU1298" s="9"/>
      <c r="EV1298" s="9"/>
      <c r="EW1298" s="9"/>
      <c r="EX1298" s="9"/>
      <c r="EY1298" s="9"/>
      <c r="EZ1298" s="9"/>
      <c r="FA1298" s="9"/>
      <c r="FB1298" s="9"/>
      <c r="FC1298" s="9"/>
      <c r="FD1298" s="9"/>
      <c r="FE1298" s="9"/>
      <c r="FF1298" s="9"/>
      <c r="FG1298" s="9"/>
      <c r="FH1298" s="9"/>
      <c r="FI1298" s="9"/>
      <c r="FJ1298" s="9"/>
      <c r="FK1298" s="9"/>
      <c r="FL1298" s="9"/>
      <c r="FM1298" s="9"/>
      <c r="FN1298" s="9"/>
      <c r="FO1298" s="9"/>
      <c r="FP1298" s="9"/>
      <c r="FQ1298" s="9"/>
      <c r="FR1298" s="9"/>
      <c r="FS1298" s="9"/>
      <c r="FT1298" s="9"/>
      <c r="FU1298" s="9"/>
      <c r="FV1298" s="9"/>
      <c r="FW1298" s="9"/>
      <c r="FX1298" s="9"/>
      <c r="FY1298" s="9"/>
      <c r="FZ1298" s="9"/>
      <c r="GA1298" s="9"/>
      <c r="GB1298" s="9"/>
      <c r="GC1298" s="9"/>
      <c r="GD1298" s="9"/>
      <c r="GE1298" s="9"/>
      <c r="GF1298" s="9"/>
    </row>
    <row r="1299" spans="2:188" s="67" customFormat="1" x14ac:dyDescent="0.3">
      <c r="B1299" s="68"/>
      <c r="C1299" s="68"/>
      <c r="D1299" s="171"/>
      <c r="E1299" s="171"/>
      <c r="F1299" s="73"/>
      <c r="G1299" s="69"/>
      <c r="L1299" s="75"/>
      <c r="M1299" s="72"/>
      <c r="N1299" s="7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9"/>
      <c r="AW1299" s="9"/>
      <c r="AX1299" s="9"/>
      <c r="AY1299" s="9"/>
      <c r="AZ1299" s="9"/>
      <c r="BA1299" s="9"/>
      <c r="BB1299" s="9"/>
      <c r="BC1299" s="9"/>
      <c r="BD1299" s="9"/>
      <c r="BE1299" s="9"/>
      <c r="BF1299" s="9"/>
      <c r="BG1299" s="9"/>
      <c r="BH1299" s="9"/>
      <c r="BI1299" s="9"/>
      <c r="BJ1299" s="9"/>
      <c r="BK1299" s="9"/>
      <c r="BL1299" s="9"/>
      <c r="BM1299" s="9"/>
      <c r="BN1299" s="9"/>
      <c r="BO1299" s="9"/>
      <c r="BP1299" s="9"/>
      <c r="BQ1299" s="9"/>
      <c r="BR1299" s="9"/>
      <c r="BS1299" s="9"/>
      <c r="BT1299" s="9"/>
      <c r="BU1299" s="9"/>
      <c r="BV1299" s="9"/>
      <c r="BW1299" s="9"/>
      <c r="BX1299" s="9"/>
      <c r="BY1299" s="9"/>
      <c r="BZ1299" s="9"/>
      <c r="CA1299" s="9"/>
      <c r="CB1299" s="9"/>
      <c r="CC1299" s="9"/>
      <c r="CD1299" s="9"/>
      <c r="CE1299" s="9"/>
      <c r="CF1299" s="9"/>
      <c r="CG1299" s="9"/>
      <c r="CH1299" s="9"/>
      <c r="CI1299" s="9"/>
      <c r="CJ1299" s="9"/>
      <c r="CK1299" s="9"/>
      <c r="CL1299" s="9"/>
      <c r="CM1299" s="9"/>
      <c r="CN1299" s="9"/>
      <c r="CO1299" s="9"/>
      <c r="CP1299" s="9"/>
      <c r="CQ1299" s="9"/>
      <c r="CR1299" s="9"/>
      <c r="CS1299" s="9"/>
      <c r="CT1299" s="9"/>
      <c r="CU1299" s="9"/>
      <c r="CV1299" s="9"/>
      <c r="CW1299" s="9"/>
      <c r="CX1299" s="9"/>
      <c r="CY1299" s="9"/>
      <c r="CZ1299" s="9"/>
      <c r="DA1299" s="9"/>
      <c r="DB1299" s="9"/>
      <c r="DC1299" s="9"/>
      <c r="DD1299" s="9"/>
      <c r="DE1299" s="9"/>
      <c r="DF1299" s="9"/>
      <c r="DG1299" s="9"/>
      <c r="DH1299" s="9"/>
      <c r="DI1299" s="9"/>
      <c r="DJ1299" s="9"/>
      <c r="DK1299" s="9"/>
      <c r="DL1299" s="9"/>
      <c r="DM1299" s="9"/>
      <c r="DN1299" s="9"/>
      <c r="DO1299" s="9"/>
      <c r="DP1299" s="9"/>
      <c r="DQ1299" s="9"/>
      <c r="DR1299" s="9"/>
      <c r="DS1299" s="9"/>
      <c r="DT1299" s="9"/>
      <c r="DU1299" s="9"/>
      <c r="DV1299" s="9"/>
      <c r="DW1299" s="9"/>
      <c r="DX1299" s="9"/>
      <c r="DY1299" s="9"/>
      <c r="DZ1299" s="9"/>
      <c r="EA1299" s="9"/>
      <c r="EB1299" s="9"/>
      <c r="EC1299" s="9"/>
      <c r="ED1299" s="9"/>
      <c r="EE1299" s="9"/>
      <c r="EF1299" s="9"/>
      <c r="EG1299" s="9"/>
      <c r="EH1299" s="9"/>
      <c r="EI1299" s="9"/>
      <c r="EJ1299" s="9"/>
      <c r="EK1299" s="9"/>
      <c r="EL1299" s="9"/>
      <c r="EM1299" s="9"/>
      <c r="EN1299" s="9"/>
      <c r="EO1299" s="9"/>
      <c r="EP1299" s="9"/>
      <c r="EQ1299" s="9"/>
      <c r="ER1299" s="9"/>
      <c r="ES1299" s="9"/>
      <c r="ET1299" s="9"/>
      <c r="EU1299" s="9"/>
      <c r="EV1299" s="9"/>
      <c r="EW1299" s="9"/>
      <c r="EX1299" s="9"/>
      <c r="EY1299" s="9"/>
      <c r="EZ1299" s="9"/>
      <c r="FA1299" s="9"/>
      <c r="FB1299" s="9"/>
      <c r="FC1299" s="9"/>
      <c r="FD1299" s="9"/>
      <c r="FE1299" s="9"/>
      <c r="FF1299" s="9"/>
      <c r="FG1299" s="9"/>
      <c r="FH1299" s="9"/>
      <c r="FI1299" s="9"/>
      <c r="FJ1299" s="9"/>
      <c r="FK1299" s="9"/>
      <c r="FL1299" s="9"/>
      <c r="FM1299" s="9"/>
      <c r="FN1299" s="9"/>
      <c r="FO1299" s="9"/>
      <c r="FP1299" s="9"/>
      <c r="FQ1299" s="9"/>
      <c r="FR1299" s="9"/>
      <c r="FS1299" s="9"/>
      <c r="FT1299" s="9"/>
      <c r="FU1299" s="9"/>
      <c r="FV1299" s="9"/>
      <c r="FW1299" s="9"/>
      <c r="FX1299" s="9"/>
      <c r="FY1299" s="9"/>
      <c r="FZ1299" s="9"/>
      <c r="GA1299" s="9"/>
      <c r="GB1299" s="9"/>
      <c r="GC1299" s="9"/>
      <c r="GD1299" s="9"/>
      <c r="GE1299" s="9"/>
      <c r="GF1299" s="9"/>
    </row>
    <row r="1300" spans="2:188" s="67" customFormat="1" x14ac:dyDescent="0.3">
      <c r="B1300" s="68"/>
      <c r="C1300" s="68"/>
      <c r="D1300" s="171"/>
      <c r="E1300" s="171"/>
      <c r="F1300" s="73"/>
      <c r="G1300" s="69"/>
      <c r="L1300" s="75"/>
      <c r="M1300" s="72"/>
      <c r="N1300" s="7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9"/>
      <c r="AW1300" s="9"/>
      <c r="AX1300" s="9"/>
      <c r="AY1300" s="9"/>
      <c r="AZ1300" s="9"/>
      <c r="BA1300" s="9"/>
      <c r="BB1300" s="9"/>
      <c r="BC1300" s="9"/>
      <c r="BD1300" s="9"/>
      <c r="BE1300" s="9"/>
      <c r="BF1300" s="9"/>
      <c r="BG1300" s="9"/>
      <c r="BH1300" s="9"/>
      <c r="BI1300" s="9"/>
      <c r="BJ1300" s="9"/>
      <c r="BK1300" s="9"/>
      <c r="BL1300" s="9"/>
      <c r="BM1300" s="9"/>
      <c r="BN1300" s="9"/>
      <c r="BO1300" s="9"/>
      <c r="BP1300" s="9"/>
      <c r="BQ1300" s="9"/>
      <c r="BR1300" s="9"/>
      <c r="BS1300" s="9"/>
      <c r="BT1300" s="9"/>
      <c r="BU1300" s="9"/>
      <c r="BV1300" s="9"/>
      <c r="BW1300" s="9"/>
      <c r="BX1300" s="9"/>
      <c r="BY1300" s="9"/>
      <c r="BZ1300" s="9"/>
      <c r="CA1300" s="9"/>
      <c r="CB1300" s="9"/>
      <c r="CC1300" s="9"/>
      <c r="CD1300" s="9"/>
      <c r="CE1300" s="9"/>
      <c r="CF1300" s="9"/>
      <c r="CG1300" s="9"/>
      <c r="CH1300" s="9"/>
      <c r="CI1300" s="9"/>
      <c r="CJ1300" s="9"/>
      <c r="CK1300" s="9"/>
      <c r="CL1300" s="9"/>
      <c r="CM1300" s="9"/>
      <c r="CN1300" s="9"/>
      <c r="CO1300" s="9"/>
      <c r="CP1300" s="9"/>
      <c r="CQ1300" s="9"/>
      <c r="CR1300" s="9"/>
      <c r="CS1300" s="9"/>
      <c r="CT1300" s="9"/>
      <c r="CU1300" s="9"/>
      <c r="CV1300" s="9"/>
      <c r="CW1300" s="9"/>
      <c r="CX1300" s="9"/>
      <c r="CY1300" s="9"/>
      <c r="CZ1300" s="9"/>
      <c r="DA1300" s="9"/>
      <c r="DB1300" s="9"/>
      <c r="DC1300" s="9"/>
      <c r="DD1300" s="9"/>
      <c r="DE1300" s="9"/>
      <c r="DF1300" s="9"/>
      <c r="DG1300" s="9"/>
      <c r="DH1300" s="9"/>
      <c r="DI1300" s="9"/>
      <c r="DJ1300" s="9"/>
      <c r="DK1300" s="9"/>
      <c r="DL1300" s="9"/>
      <c r="DM1300" s="9"/>
      <c r="DN1300" s="9"/>
      <c r="DO1300" s="9"/>
      <c r="DP1300" s="9"/>
      <c r="DQ1300" s="9"/>
      <c r="DR1300" s="9"/>
      <c r="DS1300" s="9"/>
      <c r="DT1300" s="9"/>
      <c r="DU1300" s="9"/>
      <c r="DV1300" s="9"/>
      <c r="DW1300" s="9"/>
      <c r="DX1300" s="9"/>
      <c r="DY1300" s="9"/>
      <c r="DZ1300" s="9"/>
      <c r="EA1300" s="9"/>
      <c r="EB1300" s="9"/>
      <c r="EC1300" s="9"/>
      <c r="ED1300" s="9"/>
      <c r="EE1300" s="9"/>
      <c r="EF1300" s="9"/>
      <c r="EG1300" s="9"/>
      <c r="EH1300" s="9"/>
      <c r="EI1300" s="9"/>
      <c r="EJ1300" s="9"/>
      <c r="EK1300" s="9"/>
      <c r="EL1300" s="9"/>
      <c r="EM1300" s="9"/>
      <c r="EN1300" s="9"/>
      <c r="EO1300" s="9"/>
      <c r="EP1300" s="9"/>
      <c r="EQ1300" s="9"/>
      <c r="ER1300" s="9"/>
      <c r="ES1300" s="9"/>
      <c r="ET1300" s="9"/>
      <c r="EU1300" s="9"/>
      <c r="EV1300" s="9"/>
      <c r="EW1300" s="9"/>
      <c r="EX1300" s="9"/>
      <c r="EY1300" s="9"/>
      <c r="EZ1300" s="9"/>
      <c r="FA1300" s="9"/>
      <c r="FB1300" s="9"/>
      <c r="FC1300" s="9"/>
      <c r="FD1300" s="9"/>
      <c r="FE1300" s="9"/>
      <c r="FF1300" s="9"/>
      <c r="FG1300" s="9"/>
      <c r="FH1300" s="9"/>
      <c r="FI1300" s="9"/>
      <c r="FJ1300" s="9"/>
      <c r="FK1300" s="9"/>
      <c r="FL1300" s="9"/>
      <c r="FM1300" s="9"/>
      <c r="FN1300" s="9"/>
      <c r="FO1300" s="9"/>
      <c r="FP1300" s="9"/>
      <c r="FQ1300" s="9"/>
      <c r="FR1300" s="9"/>
      <c r="FS1300" s="9"/>
      <c r="FT1300" s="9"/>
      <c r="FU1300" s="9"/>
      <c r="FV1300" s="9"/>
      <c r="FW1300" s="9"/>
      <c r="FX1300" s="9"/>
      <c r="FY1300" s="9"/>
      <c r="FZ1300" s="9"/>
      <c r="GA1300" s="9"/>
      <c r="GB1300" s="9"/>
      <c r="GC1300" s="9"/>
      <c r="GD1300" s="9"/>
      <c r="GE1300" s="9"/>
      <c r="GF1300" s="9"/>
    </row>
    <row r="1301" spans="2:188" s="67" customFormat="1" x14ac:dyDescent="0.3">
      <c r="B1301" s="68"/>
      <c r="C1301" s="68"/>
      <c r="D1301" s="171"/>
      <c r="E1301" s="171"/>
      <c r="F1301" s="73"/>
      <c r="G1301" s="69"/>
      <c r="L1301" s="75"/>
      <c r="M1301" s="72"/>
      <c r="N1301" s="7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9"/>
      <c r="AW1301" s="9"/>
      <c r="AX1301" s="9"/>
      <c r="AY1301" s="9"/>
      <c r="AZ1301" s="9"/>
      <c r="BA1301" s="9"/>
      <c r="BB1301" s="9"/>
      <c r="BC1301" s="9"/>
      <c r="BD1301" s="9"/>
      <c r="BE1301" s="9"/>
      <c r="BF1301" s="9"/>
      <c r="BG1301" s="9"/>
      <c r="BH1301" s="9"/>
      <c r="BI1301" s="9"/>
      <c r="BJ1301" s="9"/>
      <c r="BK1301" s="9"/>
      <c r="BL1301" s="9"/>
      <c r="BM1301" s="9"/>
      <c r="BN1301" s="9"/>
      <c r="BO1301" s="9"/>
      <c r="BP1301" s="9"/>
      <c r="BQ1301" s="9"/>
      <c r="BR1301" s="9"/>
      <c r="BS1301" s="9"/>
      <c r="BT1301" s="9"/>
      <c r="BU1301" s="9"/>
      <c r="BV1301" s="9"/>
      <c r="BW1301" s="9"/>
      <c r="BX1301" s="9"/>
      <c r="BY1301" s="9"/>
      <c r="BZ1301" s="9"/>
      <c r="CA1301" s="9"/>
      <c r="CB1301" s="9"/>
      <c r="CC1301" s="9"/>
      <c r="CD1301" s="9"/>
      <c r="CE1301" s="9"/>
      <c r="CF1301" s="9"/>
      <c r="CG1301" s="9"/>
      <c r="CH1301" s="9"/>
      <c r="CI1301" s="9"/>
      <c r="CJ1301" s="9"/>
      <c r="CK1301" s="9"/>
      <c r="CL1301" s="9"/>
      <c r="CM1301" s="9"/>
      <c r="CN1301" s="9"/>
      <c r="CO1301" s="9"/>
      <c r="CP1301" s="9"/>
      <c r="CQ1301" s="9"/>
      <c r="CR1301" s="9"/>
      <c r="CS1301" s="9"/>
      <c r="CT1301" s="9"/>
      <c r="CU1301" s="9"/>
      <c r="CV1301" s="9"/>
      <c r="CW1301" s="9"/>
      <c r="CX1301" s="9"/>
      <c r="CY1301" s="9"/>
      <c r="CZ1301" s="9"/>
      <c r="DA1301" s="9"/>
      <c r="DB1301" s="9"/>
      <c r="DC1301" s="9"/>
      <c r="DD1301" s="9"/>
      <c r="DE1301" s="9"/>
      <c r="DF1301" s="9"/>
      <c r="DG1301" s="9"/>
      <c r="DH1301" s="9"/>
      <c r="DI1301" s="9"/>
      <c r="DJ1301" s="9"/>
      <c r="DK1301" s="9"/>
      <c r="DL1301" s="9"/>
      <c r="DM1301" s="9"/>
      <c r="DN1301" s="9"/>
      <c r="DO1301" s="9"/>
      <c r="DP1301" s="9"/>
      <c r="DQ1301" s="9"/>
      <c r="DR1301" s="9"/>
      <c r="DS1301" s="9"/>
      <c r="DT1301" s="9"/>
      <c r="DU1301" s="9"/>
      <c r="DV1301" s="9"/>
      <c r="DW1301" s="9"/>
      <c r="DX1301" s="9"/>
      <c r="DY1301" s="9"/>
      <c r="DZ1301" s="9"/>
      <c r="EA1301" s="9"/>
      <c r="EB1301" s="9"/>
      <c r="EC1301" s="9"/>
      <c r="ED1301" s="9"/>
      <c r="EE1301" s="9"/>
      <c r="EF1301" s="9"/>
      <c r="EG1301" s="9"/>
      <c r="EH1301" s="9"/>
      <c r="EI1301" s="9"/>
      <c r="EJ1301" s="9"/>
      <c r="EK1301" s="9"/>
      <c r="EL1301" s="9"/>
      <c r="EM1301" s="9"/>
      <c r="EN1301" s="9"/>
      <c r="EO1301" s="9"/>
      <c r="EP1301" s="9"/>
      <c r="EQ1301" s="9"/>
      <c r="ER1301" s="9"/>
      <c r="ES1301" s="9"/>
      <c r="ET1301" s="9"/>
      <c r="EU1301" s="9"/>
      <c r="EV1301" s="9"/>
      <c r="EW1301" s="9"/>
      <c r="EX1301" s="9"/>
      <c r="EY1301" s="9"/>
      <c r="EZ1301" s="9"/>
      <c r="FA1301" s="9"/>
      <c r="FB1301" s="9"/>
      <c r="FC1301" s="9"/>
      <c r="FD1301" s="9"/>
      <c r="FE1301" s="9"/>
      <c r="FF1301" s="9"/>
      <c r="FG1301" s="9"/>
      <c r="FH1301" s="9"/>
      <c r="FI1301" s="9"/>
      <c r="FJ1301" s="9"/>
      <c r="FK1301" s="9"/>
      <c r="FL1301" s="9"/>
      <c r="FM1301" s="9"/>
      <c r="FN1301" s="9"/>
      <c r="FO1301" s="9"/>
      <c r="FP1301" s="9"/>
      <c r="FQ1301" s="9"/>
      <c r="FR1301" s="9"/>
      <c r="FS1301" s="9"/>
      <c r="FT1301" s="9"/>
      <c r="FU1301" s="9"/>
      <c r="FV1301" s="9"/>
      <c r="FW1301" s="9"/>
      <c r="FX1301" s="9"/>
      <c r="FY1301" s="9"/>
      <c r="FZ1301" s="9"/>
      <c r="GA1301" s="9"/>
      <c r="GB1301" s="9"/>
      <c r="GC1301" s="9"/>
      <c r="GD1301" s="9"/>
      <c r="GE1301" s="9"/>
      <c r="GF1301" s="9"/>
    </row>
    <row r="1302" spans="2:188" s="67" customFormat="1" x14ac:dyDescent="0.3">
      <c r="B1302" s="68"/>
      <c r="C1302" s="68"/>
      <c r="D1302" s="171"/>
      <c r="E1302" s="171"/>
      <c r="F1302" s="73"/>
      <c r="G1302" s="69"/>
      <c r="L1302" s="75"/>
      <c r="M1302" s="72"/>
      <c r="N1302" s="7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9"/>
      <c r="AW1302" s="9"/>
      <c r="AX1302" s="9"/>
      <c r="AY1302" s="9"/>
      <c r="AZ1302" s="9"/>
      <c r="BA1302" s="9"/>
      <c r="BB1302" s="9"/>
      <c r="BC1302" s="9"/>
      <c r="BD1302" s="9"/>
      <c r="BE1302" s="9"/>
      <c r="BF1302" s="9"/>
      <c r="BG1302" s="9"/>
      <c r="BH1302" s="9"/>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c r="CZ1302" s="9"/>
      <c r="DA1302" s="9"/>
      <c r="DB1302" s="9"/>
      <c r="DC1302" s="9"/>
      <c r="DD1302" s="9"/>
      <c r="DE1302" s="9"/>
      <c r="DF1302" s="9"/>
      <c r="DG1302" s="9"/>
      <c r="DH1302" s="9"/>
      <c r="DI1302" s="9"/>
      <c r="DJ1302" s="9"/>
      <c r="DK1302" s="9"/>
      <c r="DL1302" s="9"/>
      <c r="DM1302" s="9"/>
      <c r="DN1302" s="9"/>
      <c r="DO1302" s="9"/>
      <c r="DP1302" s="9"/>
      <c r="DQ1302" s="9"/>
      <c r="DR1302" s="9"/>
      <c r="DS1302" s="9"/>
      <c r="DT1302" s="9"/>
      <c r="DU1302" s="9"/>
      <c r="DV1302" s="9"/>
      <c r="DW1302" s="9"/>
      <c r="DX1302" s="9"/>
      <c r="DY1302" s="9"/>
      <c r="DZ1302" s="9"/>
      <c r="EA1302" s="9"/>
      <c r="EB1302" s="9"/>
      <c r="EC1302" s="9"/>
      <c r="ED1302" s="9"/>
      <c r="EE1302" s="9"/>
      <c r="EF1302" s="9"/>
      <c r="EG1302" s="9"/>
      <c r="EH1302" s="9"/>
      <c r="EI1302" s="9"/>
      <c r="EJ1302" s="9"/>
      <c r="EK1302" s="9"/>
      <c r="EL1302" s="9"/>
      <c r="EM1302" s="9"/>
      <c r="EN1302" s="9"/>
      <c r="EO1302" s="9"/>
      <c r="EP1302" s="9"/>
      <c r="EQ1302" s="9"/>
      <c r="ER1302" s="9"/>
      <c r="ES1302" s="9"/>
      <c r="ET1302" s="9"/>
      <c r="EU1302" s="9"/>
      <c r="EV1302" s="9"/>
      <c r="EW1302" s="9"/>
      <c r="EX1302" s="9"/>
      <c r="EY1302" s="9"/>
      <c r="EZ1302" s="9"/>
      <c r="FA1302" s="9"/>
      <c r="FB1302" s="9"/>
      <c r="FC1302" s="9"/>
      <c r="FD1302" s="9"/>
      <c r="FE1302" s="9"/>
      <c r="FF1302" s="9"/>
      <c r="FG1302" s="9"/>
      <c r="FH1302" s="9"/>
      <c r="FI1302" s="9"/>
      <c r="FJ1302" s="9"/>
      <c r="FK1302" s="9"/>
      <c r="FL1302" s="9"/>
      <c r="FM1302" s="9"/>
      <c r="FN1302" s="9"/>
      <c r="FO1302" s="9"/>
      <c r="FP1302" s="9"/>
      <c r="FQ1302" s="9"/>
      <c r="FR1302" s="9"/>
      <c r="FS1302" s="9"/>
      <c r="FT1302" s="9"/>
      <c r="FU1302" s="9"/>
      <c r="FV1302" s="9"/>
      <c r="FW1302" s="9"/>
      <c r="FX1302" s="9"/>
      <c r="FY1302" s="9"/>
      <c r="FZ1302" s="9"/>
      <c r="GA1302" s="9"/>
      <c r="GB1302" s="9"/>
      <c r="GC1302" s="9"/>
      <c r="GD1302" s="9"/>
      <c r="GE1302" s="9"/>
      <c r="GF1302" s="9"/>
    </row>
    <row r="1303" spans="2:188" s="67" customFormat="1" x14ac:dyDescent="0.3">
      <c r="B1303" s="68"/>
      <c r="C1303" s="68"/>
      <c r="D1303" s="171"/>
      <c r="E1303" s="171"/>
      <c r="F1303" s="73"/>
      <c r="G1303" s="69"/>
      <c r="L1303" s="75"/>
      <c r="M1303" s="72"/>
      <c r="N1303" s="7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9"/>
      <c r="AW1303" s="9"/>
      <c r="AX1303" s="9"/>
      <c r="AY1303" s="9"/>
      <c r="AZ1303" s="9"/>
      <c r="BA1303" s="9"/>
      <c r="BB1303" s="9"/>
      <c r="BC1303" s="9"/>
      <c r="BD1303" s="9"/>
      <c r="BE1303" s="9"/>
      <c r="BF1303" s="9"/>
      <c r="BG1303" s="9"/>
      <c r="BH1303" s="9"/>
      <c r="BI1303" s="9"/>
      <c r="BJ1303" s="9"/>
      <c r="BK1303" s="9"/>
      <c r="BL1303" s="9"/>
      <c r="BM1303" s="9"/>
      <c r="BN1303" s="9"/>
      <c r="BO1303" s="9"/>
      <c r="BP1303" s="9"/>
      <c r="BQ1303" s="9"/>
      <c r="BR1303" s="9"/>
      <c r="BS1303" s="9"/>
      <c r="BT1303" s="9"/>
      <c r="BU1303" s="9"/>
      <c r="BV1303" s="9"/>
      <c r="BW1303" s="9"/>
      <c r="BX1303" s="9"/>
      <c r="BY1303" s="9"/>
      <c r="BZ1303" s="9"/>
      <c r="CA1303" s="9"/>
      <c r="CB1303" s="9"/>
      <c r="CC1303" s="9"/>
      <c r="CD1303" s="9"/>
      <c r="CE1303" s="9"/>
      <c r="CF1303" s="9"/>
      <c r="CG1303" s="9"/>
      <c r="CH1303" s="9"/>
      <c r="CI1303" s="9"/>
      <c r="CJ1303" s="9"/>
      <c r="CK1303" s="9"/>
      <c r="CL1303" s="9"/>
      <c r="CM1303" s="9"/>
      <c r="CN1303" s="9"/>
      <c r="CO1303" s="9"/>
      <c r="CP1303" s="9"/>
      <c r="CQ1303" s="9"/>
      <c r="CR1303" s="9"/>
      <c r="CS1303" s="9"/>
      <c r="CT1303" s="9"/>
      <c r="CU1303" s="9"/>
      <c r="CV1303" s="9"/>
      <c r="CW1303" s="9"/>
      <c r="CX1303" s="9"/>
      <c r="CY1303" s="9"/>
      <c r="CZ1303" s="9"/>
      <c r="DA1303" s="9"/>
      <c r="DB1303" s="9"/>
      <c r="DC1303" s="9"/>
      <c r="DD1303" s="9"/>
      <c r="DE1303" s="9"/>
      <c r="DF1303" s="9"/>
      <c r="DG1303" s="9"/>
      <c r="DH1303" s="9"/>
      <c r="DI1303" s="9"/>
      <c r="DJ1303" s="9"/>
      <c r="DK1303" s="9"/>
      <c r="DL1303" s="9"/>
      <c r="DM1303" s="9"/>
      <c r="DN1303" s="9"/>
      <c r="DO1303" s="9"/>
      <c r="DP1303" s="9"/>
      <c r="DQ1303" s="9"/>
      <c r="DR1303" s="9"/>
      <c r="DS1303" s="9"/>
      <c r="DT1303" s="9"/>
      <c r="DU1303" s="9"/>
      <c r="DV1303" s="9"/>
      <c r="DW1303" s="9"/>
      <c r="DX1303" s="9"/>
      <c r="DY1303" s="9"/>
      <c r="DZ1303" s="9"/>
      <c r="EA1303" s="9"/>
      <c r="EB1303" s="9"/>
      <c r="EC1303" s="9"/>
      <c r="ED1303" s="9"/>
      <c r="EE1303" s="9"/>
      <c r="EF1303" s="9"/>
      <c r="EG1303" s="9"/>
      <c r="EH1303" s="9"/>
      <c r="EI1303" s="9"/>
      <c r="EJ1303" s="9"/>
      <c r="EK1303" s="9"/>
      <c r="EL1303" s="9"/>
      <c r="EM1303" s="9"/>
      <c r="EN1303" s="9"/>
      <c r="EO1303" s="9"/>
      <c r="EP1303" s="9"/>
      <c r="EQ1303" s="9"/>
      <c r="ER1303" s="9"/>
      <c r="ES1303" s="9"/>
      <c r="ET1303" s="9"/>
      <c r="EU1303" s="9"/>
      <c r="EV1303" s="9"/>
      <c r="EW1303" s="9"/>
      <c r="EX1303" s="9"/>
      <c r="EY1303" s="9"/>
      <c r="EZ1303" s="9"/>
      <c r="FA1303" s="9"/>
      <c r="FB1303" s="9"/>
      <c r="FC1303" s="9"/>
      <c r="FD1303" s="9"/>
      <c r="FE1303" s="9"/>
      <c r="FF1303" s="9"/>
      <c r="FG1303" s="9"/>
      <c r="FH1303" s="9"/>
      <c r="FI1303" s="9"/>
      <c r="FJ1303" s="9"/>
      <c r="FK1303" s="9"/>
      <c r="FL1303" s="9"/>
      <c r="FM1303" s="9"/>
      <c r="FN1303" s="9"/>
      <c r="FO1303" s="9"/>
      <c r="FP1303" s="9"/>
      <c r="FQ1303" s="9"/>
      <c r="FR1303" s="9"/>
      <c r="FS1303" s="9"/>
      <c r="FT1303" s="9"/>
      <c r="FU1303" s="9"/>
      <c r="FV1303" s="9"/>
      <c r="FW1303" s="9"/>
      <c r="FX1303" s="9"/>
      <c r="FY1303" s="9"/>
      <c r="FZ1303" s="9"/>
      <c r="GA1303" s="9"/>
      <c r="GB1303" s="9"/>
      <c r="GC1303" s="9"/>
      <c r="GD1303" s="9"/>
      <c r="GE1303" s="9"/>
      <c r="GF1303" s="9"/>
    </row>
    <row r="1304" spans="2:188" s="67" customFormat="1" x14ac:dyDescent="0.3">
      <c r="B1304" s="68"/>
      <c r="C1304" s="68"/>
      <c r="D1304" s="171"/>
      <c r="E1304" s="171"/>
      <c r="F1304" s="73"/>
      <c r="G1304" s="69"/>
      <c r="L1304" s="75"/>
      <c r="M1304" s="72"/>
      <c r="N1304" s="7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9"/>
      <c r="AW1304" s="9"/>
      <c r="AX1304" s="9"/>
      <c r="AY1304" s="9"/>
      <c r="AZ1304" s="9"/>
      <c r="BA1304" s="9"/>
      <c r="BB1304" s="9"/>
      <c r="BC1304" s="9"/>
      <c r="BD1304" s="9"/>
      <c r="BE1304" s="9"/>
      <c r="BF1304" s="9"/>
      <c r="BG1304" s="9"/>
      <c r="BH1304" s="9"/>
      <c r="BI1304" s="9"/>
      <c r="BJ1304" s="9"/>
      <c r="BK1304" s="9"/>
      <c r="BL1304" s="9"/>
      <c r="BM1304" s="9"/>
      <c r="BN1304" s="9"/>
      <c r="BO1304" s="9"/>
      <c r="BP1304" s="9"/>
      <c r="BQ1304" s="9"/>
      <c r="BR1304" s="9"/>
      <c r="BS1304" s="9"/>
      <c r="BT1304" s="9"/>
      <c r="BU1304" s="9"/>
      <c r="BV1304" s="9"/>
      <c r="BW1304" s="9"/>
      <c r="BX1304" s="9"/>
      <c r="BY1304" s="9"/>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9"/>
      <c r="CX1304" s="9"/>
      <c r="CY1304" s="9"/>
      <c r="CZ1304" s="9"/>
      <c r="DA1304" s="9"/>
      <c r="DB1304" s="9"/>
      <c r="DC1304" s="9"/>
      <c r="DD1304" s="9"/>
      <c r="DE1304" s="9"/>
      <c r="DF1304" s="9"/>
      <c r="DG1304" s="9"/>
      <c r="DH1304" s="9"/>
      <c r="DI1304" s="9"/>
      <c r="DJ1304" s="9"/>
      <c r="DK1304" s="9"/>
      <c r="DL1304" s="9"/>
      <c r="DM1304" s="9"/>
      <c r="DN1304" s="9"/>
      <c r="DO1304" s="9"/>
      <c r="DP1304" s="9"/>
      <c r="DQ1304" s="9"/>
      <c r="DR1304" s="9"/>
      <c r="DS1304" s="9"/>
      <c r="DT1304" s="9"/>
      <c r="DU1304" s="9"/>
      <c r="DV1304" s="9"/>
      <c r="DW1304" s="9"/>
      <c r="DX1304" s="9"/>
      <c r="DY1304" s="9"/>
      <c r="DZ1304" s="9"/>
      <c r="EA1304" s="9"/>
      <c r="EB1304" s="9"/>
      <c r="EC1304" s="9"/>
      <c r="ED1304" s="9"/>
      <c r="EE1304" s="9"/>
      <c r="EF1304" s="9"/>
      <c r="EG1304" s="9"/>
      <c r="EH1304" s="9"/>
      <c r="EI1304" s="9"/>
      <c r="EJ1304" s="9"/>
      <c r="EK1304" s="9"/>
      <c r="EL1304" s="9"/>
      <c r="EM1304" s="9"/>
      <c r="EN1304" s="9"/>
      <c r="EO1304" s="9"/>
      <c r="EP1304" s="9"/>
      <c r="EQ1304" s="9"/>
      <c r="ER1304" s="9"/>
      <c r="ES1304" s="9"/>
      <c r="ET1304" s="9"/>
      <c r="EU1304" s="9"/>
      <c r="EV1304" s="9"/>
      <c r="EW1304" s="9"/>
      <c r="EX1304" s="9"/>
      <c r="EY1304" s="9"/>
      <c r="EZ1304" s="9"/>
      <c r="FA1304" s="9"/>
      <c r="FB1304" s="9"/>
      <c r="FC1304" s="9"/>
      <c r="FD1304" s="9"/>
      <c r="FE1304" s="9"/>
      <c r="FF1304" s="9"/>
      <c r="FG1304" s="9"/>
      <c r="FH1304" s="9"/>
      <c r="FI1304" s="9"/>
      <c r="FJ1304" s="9"/>
      <c r="FK1304" s="9"/>
      <c r="FL1304" s="9"/>
      <c r="FM1304" s="9"/>
      <c r="FN1304" s="9"/>
      <c r="FO1304" s="9"/>
      <c r="FP1304" s="9"/>
      <c r="FQ1304" s="9"/>
      <c r="FR1304" s="9"/>
      <c r="FS1304" s="9"/>
      <c r="FT1304" s="9"/>
      <c r="FU1304" s="9"/>
      <c r="FV1304" s="9"/>
      <c r="FW1304" s="9"/>
      <c r="FX1304" s="9"/>
      <c r="FY1304" s="9"/>
      <c r="FZ1304" s="9"/>
      <c r="GA1304" s="9"/>
      <c r="GB1304" s="9"/>
      <c r="GC1304" s="9"/>
      <c r="GD1304" s="9"/>
      <c r="GE1304" s="9"/>
      <c r="GF1304" s="9"/>
    </row>
    <row r="1305" spans="2:188" s="67" customFormat="1" x14ac:dyDescent="0.3">
      <c r="B1305" s="68"/>
      <c r="C1305" s="68"/>
      <c r="D1305" s="171"/>
      <c r="E1305" s="171"/>
      <c r="F1305" s="73"/>
      <c r="G1305" s="69"/>
      <c r="L1305" s="75"/>
      <c r="M1305" s="72"/>
      <c r="N1305" s="7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9"/>
      <c r="AW1305" s="9"/>
      <c r="AX1305" s="9"/>
      <c r="AY1305" s="9"/>
      <c r="AZ1305" s="9"/>
      <c r="BA1305" s="9"/>
      <c r="BB1305" s="9"/>
      <c r="BC1305" s="9"/>
      <c r="BD1305" s="9"/>
      <c r="BE1305" s="9"/>
      <c r="BF1305" s="9"/>
      <c r="BG1305" s="9"/>
      <c r="BH1305" s="9"/>
      <c r="BI1305" s="9"/>
      <c r="BJ1305" s="9"/>
      <c r="BK1305" s="9"/>
      <c r="BL1305" s="9"/>
      <c r="BM1305" s="9"/>
      <c r="BN1305" s="9"/>
      <c r="BO1305" s="9"/>
      <c r="BP1305" s="9"/>
      <c r="BQ1305" s="9"/>
      <c r="BR1305" s="9"/>
      <c r="BS1305" s="9"/>
      <c r="BT1305" s="9"/>
      <c r="BU1305" s="9"/>
      <c r="BV1305" s="9"/>
      <c r="BW1305" s="9"/>
      <c r="BX1305" s="9"/>
      <c r="BY1305" s="9"/>
      <c r="BZ1305" s="9"/>
      <c r="CA1305" s="9"/>
      <c r="CB1305" s="9"/>
      <c r="CC1305" s="9"/>
      <c r="CD1305" s="9"/>
      <c r="CE1305" s="9"/>
      <c r="CF1305" s="9"/>
      <c r="CG1305" s="9"/>
      <c r="CH1305" s="9"/>
      <c r="CI1305" s="9"/>
      <c r="CJ1305" s="9"/>
      <c r="CK1305" s="9"/>
      <c r="CL1305" s="9"/>
      <c r="CM1305" s="9"/>
      <c r="CN1305" s="9"/>
      <c r="CO1305" s="9"/>
      <c r="CP1305" s="9"/>
      <c r="CQ1305" s="9"/>
      <c r="CR1305" s="9"/>
      <c r="CS1305" s="9"/>
      <c r="CT1305" s="9"/>
      <c r="CU1305" s="9"/>
      <c r="CV1305" s="9"/>
      <c r="CW1305" s="9"/>
      <c r="CX1305" s="9"/>
      <c r="CY1305" s="9"/>
      <c r="CZ1305" s="9"/>
      <c r="DA1305" s="9"/>
      <c r="DB1305" s="9"/>
      <c r="DC1305" s="9"/>
      <c r="DD1305" s="9"/>
      <c r="DE1305" s="9"/>
      <c r="DF1305" s="9"/>
      <c r="DG1305" s="9"/>
      <c r="DH1305" s="9"/>
      <c r="DI1305" s="9"/>
      <c r="DJ1305" s="9"/>
      <c r="DK1305" s="9"/>
      <c r="DL1305" s="9"/>
      <c r="DM1305" s="9"/>
      <c r="DN1305" s="9"/>
      <c r="DO1305" s="9"/>
      <c r="DP1305" s="9"/>
      <c r="DQ1305" s="9"/>
      <c r="DR1305" s="9"/>
      <c r="DS1305" s="9"/>
      <c r="DT1305" s="9"/>
      <c r="DU1305" s="9"/>
      <c r="DV1305" s="9"/>
      <c r="DW1305" s="9"/>
      <c r="DX1305" s="9"/>
      <c r="DY1305" s="9"/>
      <c r="DZ1305" s="9"/>
      <c r="EA1305" s="9"/>
      <c r="EB1305" s="9"/>
      <c r="EC1305" s="9"/>
      <c r="ED1305" s="9"/>
      <c r="EE1305" s="9"/>
      <c r="EF1305" s="9"/>
      <c r="EG1305" s="9"/>
      <c r="EH1305" s="9"/>
      <c r="EI1305" s="9"/>
      <c r="EJ1305" s="9"/>
      <c r="EK1305" s="9"/>
      <c r="EL1305" s="9"/>
      <c r="EM1305" s="9"/>
      <c r="EN1305" s="9"/>
      <c r="EO1305" s="9"/>
      <c r="EP1305" s="9"/>
      <c r="EQ1305" s="9"/>
      <c r="ER1305" s="9"/>
      <c r="ES1305" s="9"/>
      <c r="ET1305" s="9"/>
      <c r="EU1305" s="9"/>
      <c r="EV1305" s="9"/>
      <c r="EW1305" s="9"/>
      <c r="EX1305" s="9"/>
      <c r="EY1305" s="9"/>
      <c r="EZ1305" s="9"/>
      <c r="FA1305" s="9"/>
      <c r="FB1305" s="9"/>
      <c r="FC1305" s="9"/>
      <c r="FD1305" s="9"/>
      <c r="FE1305" s="9"/>
      <c r="FF1305" s="9"/>
      <c r="FG1305" s="9"/>
      <c r="FH1305" s="9"/>
      <c r="FI1305" s="9"/>
      <c r="FJ1305" s="9"/>
      <c r="FK1305" s="9"/>
      <c r="FL1305" s="9"/>
      <c r="FM1305" s="9"/>
      <c r="FN1305" s="9"/>
      <c r="FO1305" s="9"/>
      <c r="FP1305" s="9"/>
      <c r="FQ1305" s="9"/>
      <c r="FR1305" s="9"/>
      <c r="FS1305" s="9"/>
      <c r="FT1305" s="9"/>
      <c r="FU1305" s="9"/>
      <c r="FV1305" s="9"/>
      <c r="FW1305" s="9"/>
      <c r="FX1305" s="9"/>
      <c r="FY1305" s="9"/>
      <c r="FZ1305" s="9"/>
      <c r="GA1305" s="9"/>
      <c r="GB1305" s="9"/>
      <c r="GC1305" s="9"/>
      <c r="GD1305" s="9"/>
      <c r="GE1305" s="9"/>
      <c r="GF1305" s="9"/>
    </row>
    <row r="1306" spans="2:188" s="67" customFormat="1" x14ac:dyDescent="0.3">
      <c r="B1306" s="68"/>
      <c r="C1306" s="68"/>
      <c r="D1306" s="171"/>
      <c r="E1306" s="171"/>
      <c r="F1306" s="73"/>
      <c r="G1306" s="69"/>
      <c r="L1306" s="75"/>
      <c r="M1306" s="72"/>
      <c r="N1306" s="7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9"/>
      <c r="AW1306" s="9"/>
      <c r="AX1306" s="9"/>
      <c r="AY1306" s="9"/>
      <c r="AZ1306" s="9"/>
      <c r="BA1306" s="9"/>
      <c r="BB1306" s="9"/>
      <c r="BC1306" s="9"/>
      <c r="BD1306" s="9"/>
      <c r="BE1306" s="9"/>
      <c r="BF1306" s="9"/>
      <c r="BG1306" s="9"/>
      <c r="BH1306" s="9"/>
      <c r="BI1306" s="9"/>
      <c r="BJ1306" s="9"/>
      <c r="BK1306" s="9"/>
      <c r="BL1306" s="9"/>
      <c r="BM1306" s="9"/>
      <c r="BN1306" s="9"/>
      <c r="BO1306" s="9"/>
      <c r="BP1306" s="9"/>
      <c r="BQ1306" s="9"/>
      <c r="BR1306" s="9"/>
      <c r="BS1306" s="9"/>
      <c r="BT1306" s="9"/>
      <c r="BU1306" s="9"/>
      <c r="BV1306" s="9"/>
      <c r="BW1306" s="9"/>
      <c r="BX1306" s="9"/>
      <c r="BY1306" s="9"/>
      <c r="BZ1306" s="9"/>
      <c r="CA1306" s="9"/>
      <c r="CB1306" s="9"/>
      <c r="CC1306" s="9"/>
      <c r="CD1306" s="9"/>
      <c r="CE1306" s="9"/>
      <c r="CF1306" s="9"/>
      <c r="CG1306" s="9"/>
      <c r="CH1306" s="9"/>
      <c r="CI1306" s="9"/>
      <c r="CJ1306" s="9"/>
      <c r="CK1306" s="9"/>
      <c r="CL1306" s="9"/>
      <c r="CM1306" s="9"/>
      <c r="CN1306" s="9"/>
      <c r="CO1306" s="9"/>
      <c r="CP1306" s="9"/>
      <c r="CQ1306" s="9"/>
      <c r="CR1306" s="9"/>
      <c r="CS1306" s="9"/>
      <c r="CT1306" s="9"/>
      <c r="CU1306" s="9"/>
      <c r="CV1306" s="9"/>
      <c r="CW1306" s="9"/>
      <c r="CX1306" s="9"/>
      <c r="CY1306" s="9"/>
      <c r="CZ1306" s="9"/>
      <c r="DA1306" s="9"/>
      <c r="DB1306" s="9"/>
      <c r="DC1306" s="9"/>
      <c r="DD1306" s="9"/>
      <c r="DE1306" s="9"/>
      <c r="DF1306" s="9"/>
      <c r="DG1306" s="9"/>
      <c r="DH1306" s="9"/>
      <c r="DI1306" s="9"/>
      <c r="DJ1306" s="9"/>
      <c r="DK1306" s="9"/>
      <c r="DL1306" s="9"/>
      <c r="DM1306" s="9"/>
      <c r="DN1306" s="9"/>
      <c r="DO1306" s="9"/>
      <c r="DP1306" s="9"/>
      <c r="DQ1306" s="9"/>
      <c r="DR1306" s="9"/>
      <c r="DS1306" s="9"/>
      <c r="DT1306" s="9"/>
      <c r="DU1306" s="9"/>
      <c r="DV1306" s="9"/>
      <c r="DW1306" s="9"/>
      <c r="DX1306" s="9"/>
      <c r="DY1306" s="9"/>
      <c r="DZ1306" s="9"/>
      <c r="EA1306" s="9"/>
      <c r="EB1306" s="9"/>
      <c r="EC1306" s="9"/>
      <c r="ED1306" s="9"/>
      <c r="EE1306" s="9"/>
      <c r="EF1306" s="9"/>
      <c r="EG1306" s="9"/>
      <c r="EH1306" s="9"/>
      <c r="EI1306" s="9"/>
      <c r="EJ1306" s="9"/>
      <c r="EK1306" s="9"/>
      <c r="EL1306" s="9"/>
      <c r="EM1306" s="9"/>
      <c r="EN1306" s="9"/>
      <c r="EO1306" s="9"/>
      <c r="EP1306" s="9"/>
      <c r="EQ1306" s="9"/>
      <c r="ER1306" s="9"/>
      <c r="ES1306" s="9"/>
      <c r="ET1306" s="9"/>
      <c r="EU1306" s="9"/>
      <c r="EV1306" s="9"/>
      <c r="EW1306" s="9"/>
      <c r="EX1306" s="9"/>
      <c r="EY1306" s="9"/>
      <c r="EZ1306" s="9"/>
      <c r="FA1306" s="9"/>
      <c r="FB1306" s="9"/>
      <c r="FC1306" s="9"/>
      <c r="FD1306" s="9"/>
      <c r="FE1306" s="9"/>
      <c r="FF1306" s="9"/>
      <c r="FG1306" s="9"/>
      <c r="FH1306" s="9"/>
      <c r="FI1306" s="9"/>
      <c r="FJ1306" s="9"/>
      <c r="FK1306" s="9"/>
      <c r="FL1306" s="9"/>
      <c r="FM1306" s="9"/>
      <c r="FN1306" s="9"/>
      <c r="FO1306" s="9"/>
      <c r="FP1306" s="9"/>
      <c r="FQ1306" s="9"/>
      <c r="FR1306" s="9"/>
      <c r="FS1306" s="9"/>
      <c r="FT1306" s="9"/>
      <c r="FU1306" s="9"/>
      <c r="FV1306" s="9"/>
      <c r="FW1306" s="9"/>
      <c r="FX1306" s="9"/>
      <c r="FY1306" s="9"/>
      <c r="FZ1306" s="9"/>
      <c r="GA1306" s="9"/>
      <c r="GB1306" s="9"/>
      <c r="GC1306" s="9"/>
      <c r="GD1306" s="9"/>
      <c r="GE1306" s="9"/>
      <c r="GF1306" s="9"/>
    </row>
    <row r="1307" spans="2:188" s="67" customFormat="1" x14ac:dyDescent="0.3">
      <c r="B1307" s="68"/>
      <c r="C1307" s="68"/>
      <c r="D1307" s="171"/>
      <c r="E1307" s="171"/>
      <c r="F1307" s="73"/>
      <c r="G1307" s="69"/>
      <c r="L1307" s="75"/>
      <c r="M1307" s="72"/>
      <c r="N1307" s="7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9"/>
      <c r="AW1307" s="9"/>
      <c r="AX1307" s="9"/>
      <c r="AY1307" s="9"/>
      <c r="AZ1307" s="9"/>
      <c r="BA1307" s="9"/>
      <c r="BB1307" s="9"/>
      <c r="BC1307" s="9"/>
      <c r="BD1307" s="9"/>
      <c r="BE1307" s="9"/>
      <c r="BF1307" s="9"/>
      <c r="BG1307" s="9"/>
      <c r="BH1307" s="9"/>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c r="CZ1307" s="9"/>
      <c r="DA1307" s="9"/>
      <c r="DB1307" s="9"/>
      <c r="DC1307" s="9"/>
      <c r="DD1307" s="9"/>
      <c r="DE1307" s="9"/>
      <c r="DF1307" s="9"/>
      <c r="DG1307" s="9"/>
      <c r="DH1307" s="9"/>
      <c r="DI1307" s="9"/>
      <c r="DJ1307" s="9"/>
      <c r="DK1307" s="9"/>
      <c r="DL1307" s="9"/>
      <c r="DM1307" s="9"/>
      <c r="DN1307" s="9"/>
      <c r="DO1307" s="9"/>
      <c r="DP1307" s="9"/>
      <c r="DQ1307" s="9"/>
      <c r="DR1307" s="9"/>
      <c r="DS1307" s="9"/>
      <c r="DT1307" s="9"/>
      <c r="DU1307" s="9"/>
      <c r="DV1307" s="9"/>
      <c r="DW1307" s="9"/>
      <c r="DX1307" s="9"/>
      <c r="DY1307" s="9"/>
      <c r="DZ1307" s="9"/>
      <c r="EA1307" s="9"/>
      <c r="EB1307" s="9"/>
      <c r="EC1307" s="9"/>
      <c r="ED1307" s="9"/>
      <c r="EE1307" s="9"/>
      <c r="EF1307" s="9"/>
      <c r="EG1307" s="9"/>
      <c r="EH1307" s="9"/>
      <c r="EI1307" s="9"/>
      <c r="EJ1307" s="9"/>
      <c r="EK1307" s="9"/>
      <c r="EL1307" s="9"/>
      <c r="EM1307" s="9"/>
      <c r="EN1307" s="9"/>
      <c r="EO1307" s="9"/>
      <c r="EP1307" s="9"/>
      <c r="EQ1307" s="9"/>
      <c r="ER1307" s="9"/>
      <c r="ES1307" s="9"/>
      <c r="ET1307" s="9"/>
      <c r="EU1307" s="9"/>
      <c r="EV1307" s="9"/>
      <c r="EW1307" s="9"/>
      <c r="EX1307" s="9"/>
      <c r="EY1307" s="9"/>
      <c r="EZ1307" s="9"/>
      <c r="FA1307" s="9"/>
      <c r="FB1307" s="9"/>
      <c r="FC1307" s="9"/>
      <c r="FD1307" s="9"/>
      <c r="FE1307" s="9"/>
      <c r="FF1307" s="9"/>
      <c r="FG1307" s="9"/>
      <c r="FH1307" s="9"/>
      <c r="FI1307" s="9"/>
      <c r="FJ1307" s="9"/>
      <c r="FK1307" s="9"/>
      <c r="FL1307" s="9"/>
      <c r="FM1307" s="9"/>
      <c r="FN1307" s="9"/>
      <c r="FO1307" s="9"/>
      <c r="FP1307" s="9"/>
      <c r="FQ1307" s="9"/>
      <c r="FR1307" s="9"/>
      <c r="FS1307" s="9"/>
      <c r="FT1307" s="9"/>
      <c r="FU1307" s="9"/>
      <c r="FV1307" s="9"/>
      <c r="FW1307" s="9"/>
      <c r="FX1307" s="9"/>
      <c r="FY1307" s="9"/>
      <c r="FZ1307" s="9"/>
      <c r="GA1307" s="9"/>
      <c r="GB1307" s="9"/>
      <c r="GC1307" s="9"/>
      <c r="GD1307" s="9"/>
      <c r="GE1307" s="9"/>
      <c r="GF1307" s="9"/>
    </row>
    <row r="1308" spans="2:188" s="67" customFormat="1" x14ac:dyDescent="0.3">
      <c r="B1308" s="68"/>
      <c r="C1308" s="68"/>
      <c r="D1308" s="171"/>
      <c r="E1308" s="171"/>
      <c r="F1308" s="73"/>
      <c r="G1308" s="69"/>
      <c r="L1308" s="75"/>
      <c r="M1308" s="72"/>
      <c r="N1308" s="7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9"/>
      <c r="AW1308" s="9"/>
      <c r="AX1308" s="9"/>
      <c r="AY1308" s="9"/>
      <c r="AZ1308" s="9"/>
      <c r="BA1308" s="9"/>
      <c r="BB1308" s="9"/>
      <c r="BC1308" s="9"/>
      <c r="BD1308" s="9"/>
      <c r="BE1308" s="9"/>
      <c r="BF1308" s="9"/>
      <c r="BG1308" s="9"/>
      <c r="BH1308" s="9"/>
      <c r="BI1308" s="9"/>
      <c r="BJ1308" s="9"/>
      <c r="BK1308" s="9"/>
      <c r="BL1308" s="9"/>
      <c r="BM1308" s="9"/>
      <c r="BN1308" s="9"/>
      <c r="BO1308" s="9"/>
      <c r="BP1308" s="9"/>
      <c r="BQ1308" s="9"/>
      <c r="BR1308" s="9"/>
      <c r="BS1308" s="9"/>
      <c r="BT1308" s="9"/>
      <c r="BU1308" s="9"/>
      <c r="BV1308" s="9"/>
      <c r="BW1308" s="9"/>
      <c r="BX1308" s="9"/>
      <c r="BY1308" s="9"/>
      <c r="BZ1308" s="9"/>
      <c r="CA1308" s="9"/>
      <c r="CB1308" s="9"/>
      <c r="CC1308" s="9"/>
      <c r="CD1308" s="9"/>
      <c r="CE1308" s="9"/>
      <c r="CF1308" s="9"/>
      <c r="CG1308" s="9"/>
      <c r="CH1308" s="9"/>
      <c r="CI1308" s="9"/>
      <c r="CJ1308" s="9"/>
      <c r="CK1308" s="9"/>
      <c r="CL1308" s="9"/>
      <c r="CM1308" s="9"/>
      <c r="CN1308" s="9"/>
      <c r="CO1308" s="9"/>
      <c r="CP1308" s="9"/>
      <c r="CQ1308" s="9"/>
      <c r="CR1308" s="9"/>
      <c r="CS1308" s="9"/>
      <c r="CT1308" s="9"/>
      <c r="CU1308" s="9"/>
      <c r="CV1308" s="9"/>
      <c r="CW1308" s="9"/>
      <c r="CX1308" s="9"/>
      <c r="CY1308" s="9"/>
      <c r="CZ1308" s="9"/>
      <c r="DA1308" s="9"/>
      <c r="DB1308" s="9"/>
      <c r="DC1308" s="9"/>
      <c r="DD1308" s="9"/>
      <c r="DE1308" s="9"/>
      <c r="DF1308" s="9"/>
      <c r="DG1308" s="9"/>
      <c r="DH1308" s="9"/>
      <c r="DI1308" s="9"/>
      <c r="DJ1308" s="9"/>
      <c r="DK1308" s="9"/>
      <c r="DL1308" s="9"/>
      <c r="DM1308" s="9"/>
      <c r="DN1308" s="9"/>
      <c r="DO1308" s="9"/>
      <c r="DP1308" s="9"/>
      <c r="DQ1308" s="9"/>
      <c r="DR1308" s="9"/>
      <c r="DS1308" s="9"/>
      <c r="DT1308" s="9"/>
      <c r="DU1308" s="9"/>
      <c r="DV1308" s="9"/>
      <c r="DW1308" s="9"/>
      <c r="DX1308" s="9"/>
      <c r="DY1308" s="9"/>
      <c r="DZ1308" s="9"/>
      <c r="EA1308" s="9"/>
      <c r="EB1308" s="9"/>
      <c r="EC1308" s="9"/>
      <c r="ED1308" s="9"/>
      <c r="EE1308" s="9"/>
      <c r="EF1308" s="9"/>
      <c r="EG1308" s="9"/>
      <c r="EH1308" s="9"/>
      <c r="EI1308" s="9"/>
      <c r="EJ1308" s="9"/>
      <c r="EK1308" s="9"/>
      <c r="EL1308" s="9"/>
      <c r="EM1308" s="9"/>
      <c r="EN1308" s="9"/>
      <c r="EO1308" s="9"/>
      <c r="EP1308" s="9"/>
      <c r="EQ1308" s="9"/>
      <c r="ER1308" s="9"/>
      <c r="ES1308" s="9"/>
      <c r="ET1308" s="9"/>
      <c r="EU1308" s="9"/>
      <c r="EV1308" s="9"/>
      <c r="EW1308" s="9"/>
      <c r="EX1308" s="9"/>
      <c r="EY1308" s="9"/>
      <c r="EZ1308" s="9"/>
      <c r="FA1308" s="9"/>
      <c r="FB1308" s="9"/>
      <c r="FC1308" s="9"/>
      <c r="FD1308" s="9"/>
      <c r="FE1308" s="9"/>
      <c r="FF1308" s="9"/>
      <c r="FG1308" s="9"/>
      <c r="FH1308" s="9"/>
      <c r="FI1308" s="9"/>
      <c r="FJ1308" s="9"/>
      <c r="FK1308" s="9"/>
      <c r="FL1308" s="9"/>
      <c r="FM1308" s="9"/>
      <c r="FN1308" s="9"/>
      <c r="FO1308" s="9"/>
      <c r="FP1308" s="9"/>
      <c r="FQ1308" s="9"/>
      <c r="FR1308" s="9"/>
      <c r="FS1308" s="9"/>
      <c r="FT1308" s="9"/>
      <c r="FU1308" s="9"/>
      <c r="FV1308" s="9"/>
      <c r="FW1308" s="9"/>
      <c r="FX1308" s="9"/>
      <c r="FY1308" s="9"/>
      <c r="FZ1308" s="9"/>
      <c r="GA1308" s="9"/>
      <c r="GB1308" s="9"/>
      <c r="GC1308" s="9"/>
      <c r="GD1308" s="9"/>
      <c r="GE1308" s="9"/>
      <c r="GF1308" s="9"/>
    </row>
    <row r="1309" spans="2:188" s="67" customFormat="1" x14ac:dyDescent="0.3">
      <c r="B1309" s="68"/>
      <c r="C1309" s="68"/>
      <c r="D1309" s="171"/>
      <c r="E1309" s="171"/>
      <c r="F1309" s="73"/>
      <c r="G1309" s="69"/>
      <c r="L1309" s="75"/>
      <c r="M1309" s="72"/>
      <c r="N1309" s="7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9"/>
      <c r="AW1309" s="9"/>
      <c r="AX1309" s="9"/>
      <c r="AY1309" s="9"/>
      <c r="AZ1309" s="9"/>
      <c r="BA1309" s="9"/>
      <c r="BB1309" s="9"/>
      <c r="BC1309" s="9"/>
      <c r="BD1309" s="9"/>
      <c r="BE1309" s="9"/>
      <c r="BF1309" s="9"/>
      <c r="BG1309" s="9"/>
      <c r="BH1309" s="9"/>
      <c r="BI1309" s="9"/>
      <c r="BJ1309" s="9"/>
      <c r="BK1309" s="9"/>
      <c r="BL1309" s="9"/>
      <c r="BM1309" s="9"/>
      <c r="BN1309" s="9"/>
      <c r="BO1309" s="9"/>
      <c r="BP1309" s="9"/>
      <c r="BQ1309" s="9"/>
      <c r="BR1309" s="9"/>
      <c r="BS1309" s="9"/>
      <c r="BT1309" s="9"/>
      <c r="BU1309" s="9"/>
      <c r="BV1309" s="9"/>
      <c r="BW1309" s="9"/>
      <c r="BX1309" s="9"/>
      <c r="BY1309" s="9"/>
      <c r="BZ1309" s="9"/>
      <c r="CA1309" s="9"/>
      <c r="CB1309" s="9"/>
      <c r="CC1309" s="9"/>
      <c r="CD1309" s="9"/>
      <c r="CE1309" s="9"/>
      <c r="CF1309" s="9"/>
      <c r="CG1309" s="9"/>
      <c r="CH1309" s="9"/>
      <c r="CI1309" s="9"/>
      <c r="CJ1309" s="9"/>
      <c r="CK1309" s="9"/>
      <c r="CL1309" s="9"/>
      <c r="CM1309" s="9"/>
      <c r="CN1309" s="9"/>
      <c r="CO1309" s="9"/>
      <c r="CP1309" s="9"/>
      <c r="CQ1309" s="9"/>
      <c r="CR1309" s="9"/>
      <c r="CS1309" s="9"/>
      <c r="CT1309" s="9"/>
      <c r="CU1309" s="9"/>
      <c r="CV1309" s="9"/>
      <c r="CW1309" s="9"/>
      <c r="CX1309" s="9"/>
      <c r="CY1309" s="9"/>
      <c r="CZ1309" s="9"/>
      <c r="DA1309" s="9"/>
      <c r="DB1309" s="9"/>
      <c r="DC1309" s="9"/>
      <c r="DD1309" s="9"/>
      <c r="DE1309" s="9"/>
      <c r="DF1309" s="9"/>
      <c r="DG1309" s="9"/>
      <c r="DH1309" s="9"/>
      <c r="DI1309" s="9"/>
      <c r="DJ1309" s="9"/>
      <c r="DK1309" s="9"/>
      <c r="DL1309" s="9"/>
      <c r="DM1309" s="9"/>
      <c r="DN1309" s="9"/>
      <c r="DO1309" s="9"/>
      <c r="DP1309" s="9"/>
      <c r="DQ1309" s="9"/>
      <c r="DR1309" s="9"/>
      <c r="DS1309" s="9"/>
      <c r="DT1309" s="9"/>
      <c r="DU1309" s="9"/>
      <c r="DV1309" s="9"/>
      <c r="DW1309" s="9"/>
      <c r="DX1309" s="9"/>
      <c r="DY1309" s="9"/>
      <c r="DZ1309" s="9"/>
      <c r="EA1309" s="9"/>
      <c r="EB1309" s="9"/>
      <c r="EC1309" s="9"/>
      <c r="ED1309" s="9"/>
      <c r="EE1309" s="9"/>
      <c r="EF1309" s="9"/>
      <c r="EG1309" s="9"/>
      <c r="EH1309" s="9"/>
      <c r="EI1309" s="9"/>
      <c r="EJ1309" s="9"/>
      <c r="EK1309" s="9"/>
      <c r="EL1309" s="9"/>
      <c r="EM1309" s="9"/>
      <c r="EN1309" s="9"/>
      <c r="EO1309" s="9"/>
      <c r="EP1309" s="9"/>
      <c r="EQ1309" s="9"/>
      <c r="ER1309" s="9"/>
      <c r="ES1309" s="9"/>
      <c r="ET1309" s="9"/>
      <c r="EU1309" s="9"/>
      <c r="EV1309" s="9"/>
      <c r="EW1309" s="9"/>
      <c r="EX1309" s="9"/>
      <c r="EY1309" s="9"/>
      <c r="EZ1309" s="9"/>
      <c r="FA1309" s="9"/>
      <c r="FB1309" s="9"/>
      <c r="FC1309" s="9"/>
      <c r="FD1309" s="9"/>
      <c r="FE1309" s="9"/>
      <c r="FF1309" s="9"/>
      <c r="FG1309" s="9"/>
      <c r="FH1309" s="9"/>
      <c r="FI1309" s="9"/>
      <c r="FJ1309" s="9"/>
      <c r="FK1309" s="9"/>
      <c r="FL1309" s="9"/>
      <c r="FM1309" s="9"/>
      <c r="FN1309" s="9"/>
      <c r="FO1309" s="9"/>
      <c r="FP1309" s="9"/>
      <c r="FQ1309" s="9"/>
      <c r="FR1309" s="9"/>
      <c r="FS1309" s="9"/>
      <c r="FT1309" s="9"/>
      <c r="FU1309" s="9"/>
      <c r="FV1309" s="9"/>
      <c r="FW1309" s="9"/>
      <c r="FX1309" s="9"/>
      <c r="FY1309" s="9"/>
      <c r="FZ1309" s="9"/>
      <c r="GA1309" s="9"/>
      <c r="GB1309" s="9"/>
      <c r="GC1309" s="9"/>
      <c r="GD1309" s="9"/>
      <c r="GE1309" s="9"/>
      <c r="GF1309" s="9"/>
    </row>
    <row r="1310" spans="2:188" s="67" customFormat="1" x14ac:dyDescent="0.3">
      <c r="B1310" s="68"/>
      <c r="C1310" s="68"/>
      <c r="D1310" s="171"/>
      <c r="E1310" s="171"/>
      <c r="F1310" s="73"/>
      <c r="G1310" s="69"/>
      <c r="L1310" s="75"/>
      <c r="M1310" s="72"/>
      <c r="N1310" s="7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9"/>
      <c r="AW1310" s="9"/>
      <c r="AX1310" s="9"/>
      <c r="AY1310" s="9"/>
      <c r="AZ1310" s="9"/>
      <c r="BA1310" s="9"/>
      <c r="BB1310" s="9"/>
      <c r="BC1310" s="9"/>
      <c r="BD1310" s="9"/>
      <c r="BE1310" s="9"/>
      <c r="BF1310" s="9"/>
      <c r="BG1310" s="9"/>
      <c r="BH1310" s="9"/>
      <c r="BI1310" s="9"/>
      <c r="BJ1310" s="9"/>
      <c r="BK1310" s="9"/>
      <c r="BL1310" s="9"/>
      <c r="BM1310" s="9"/>
      <c r="BN1310" s="9"/>
      <c r="BO1310" s="9"/>
      <c r="BP1310" s="9"/>
      <c r="BQ1310" s="9"/>
      <c r="BR1310" s="9"/>
      <c r="BS1310" s="9"/>
      <c r="BT1310" s="9"/>
      <c r="BU1310" s="9"/>
      <c r="BV1310" s="9"/>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c r="CZ1310" s="9"/>
      <c r="DA1310" s="9"/>
      <c r="DB1310" s="9"/>
      <c r="DC1310" s="9"/>
      <c r="DD1310" s="9"/>
      <c r="DE1310" s="9"/>
      <c r="DF1310" s="9"/>
      <c r="DG1310" s="9"/>
      <c r="DH1310" s="9"/>
      <c r="DI1310" s="9"/>
      <c r="DJ1310" s="9"/>
      <c r="DK1310" s="9"/>
      <c r="DL1310" s="9"/>
      <c r="DM1310" s="9"/>
      <c r="DN1310" s="9"/>
      <c r="DO1310" s="9"/>
      <c r="DP1310" s="9"/>
      <c r="DQ1310" s="9"/>
      <c r="DR1310" s="9"/>
      <c r="DS1310" s="9"/>
      <c r="DT1310" s="9"/>
      <c r="DU1310" s="9"/>
      <c r="DV1310" s="9"/>
      <c r="DW1310" s="9"/>
      <c r="DX1310" s="9"/>
      <c r="DY1310" s="9"/>
      <c r="DZ1310" s="9"/>
      <c r="EA1310" s="9"/>
      <c r="EB1310" s="9"/>
      <c r="EC1310" s="9"/>
      <c r="ED1310" s="9"/>
      <c r="EE1310" s="9"/>
      <c r="EF1310" s="9"/>
      <c r="EG1310" s="9"/>
      <c r="EH1310" s="9"/>
      <c r="EI1310" s="9"/>
      <c r="EJ1310" s="9"/>
      <c r="EK1310" s="9"/>
      <c r="EL1310" s="9"/>
      <c r="EM1310" s="9"/>
      <c r="EN1310" s="9"/>
      <c r="EO1310" s="9"/>
      <c r="EP1310" s="9"/>
      <c r="EQ1310" s="9"/>
      <c r="ER1310" s="9"/>
      <c r="ES1310" s="9"/>
      <c r="ET1310" s="9"/>
      <c r="EU1310" s="9"/>
      <c r="EV1310" s="9"/>
      <c r="EW1310" s="9"/>
      <c r="EX1310" s="9"/>
      <c r="EY1310" s="9"/>
      <c r="EZ1310" s="9"/>
      <c r="FA1310" s="9"/>
      <c r="FB1310" s="9"/>
      <c r="FC1310" s="9"/>
      <c r="FD1310" s="9"/>
      <c r="FE1310" s="9"/>
      <c r="FF1310" s="9"/>
      <c r="FG1310" s="9"/>
      <c r="FH1310" s="9"/>
      <c r="FI1310" s="9"/>
      <c r="FJ1310" s="9"/>
      <c r="FK1310" s="9"/>
      <c r="FL1310" s="9"/>
      <c r="FM1310" s="9"/>
      <c r="FN1310" s="9"/>
      <c r="FO1310" s="9"/>
      <c r="FP1310" s="9"/>
      <c r="FQ1310" s="9"/>
      <c r="FR1310" s="9"/>
      <c r="FS1310" s="9"/>
      <c r="FT1310" s="9"/>
      <c r="FU1310" s="9"/>
      <c r="FV1310" s="9"/>
      <c r="FW1310" s="9"/>
      <c r="FX1310" s="9"/>
      <c r="FY1310" s="9"/>
      <c r="FZ1310" s="9"/>
      <c r="GA1310" s="9"/>
      <c r="GB1310" s="9"/>
      <c r="GC1310" s="9"/>
      <c r="GD1310" s="9"/>
      <c r="GE1310" s="9"/>
      <c r="GF1310" s="9"/>
    </row>
    <row r="1311" spans="2:188" s="67" customFormat="1" x14ac:dyDescent="0.3">
      <c r="B1311" s="68"/>
      <c r="C1311" s="68"/>
      <c r="D1311" s="171"/>
      <c r="E1311" s="171"/>
      <c r="F1311" s="73"/>
      <c r="G1311" s="69"/>
      <c r="L1311" s="75"/>
      <c r="M1311" s="72"/>
      <c r="N1311" s="7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9"/>
      <c r="AW1311" s="9"/>
      <c r="AX1311" s="9"/>
      <c r="AY1311" s="9"/>
      <c r="AZ1311" s="9"/>
      <c r="BA1311" s="9"/>
      <c r="BB1311" s="9"/>
      <c r="BC1311" s="9"/>
      <c r="BD1311" s="9"/>
      <c r="BE1311" s="9"/>
      <c r="BF1311" s="9"/>
      <c r="BG1311" s="9"/>
      <c r="BH1311" s="9"/>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c r="CZ1311" s="9"/>
      <c r="DA1311" s="9"/>
      <c r="DB1311" s="9"/>
      <c r="DC1311" s="9"/>
      <c r="DD1311" s="9"/>
      <c r="DE1311" s="9"/>
      <c r="DF1311" s="9"/>
      <c r="DG1311" s="9"/>
      <c r="DH1311" s="9"/>
      <c r="DI1311" s="9"/>
      <c r="DJ1311" s="9"/>
      <c r="DK1311" s="9"/>
      <c r="DL1311" s="9"/>
      <c r="DM1311" s="9"/>
      <c r="DN1311" s="9"/>
      <c r="DO1311" s="9"/>
      <c r="DP1311" s="9"/>
      <c r="DQ1311" s="9"/>
      <c r="DR1311" s="9"/>
      <c r="DS1311" s="9"/>
      <c r="DT1311" s="9"/>
      <c r="DU1311" s="9"/>
      <c r="DV1311" s="9"/>
      <c r="DW1311" s="9"/>
      <c r="DX1311" s="9"/>
      <c r="DY1311" s="9"/>
      <c r="DZ1311" s="9"/>
      <c r="EA1311" s="9"/>
      <c r="EB1311" s="9"/>
      <c r="EC1311" s="9"/>
      <c r="ED1311" s="9"/>
      <c r="EE1311" s="9"/>
      <c r="EF1311" s="9"/>
      <c r="EG1311" s="9"/>
      <c r="EH1311" s="9"/>
      <c r="EI1311" s="9"/>
      <c r="EJ1311" s="9"/>
      <c r="EK1311" s="9"/>
      <c r="EL1311" s="9"/>
      <c r="EM1311" s="9"/>
      <c r="EN1311" s="9"/>
      <c r="EO1311" s="9"/>
      <c r="EP1311" s="9"/>
      <c r="EQ1311" s="9"/>
      <c r="ER1311" s="9"/>
      <c r="ES1311" s="9"/>
      <c r="ET1311" s="9"/>
      <c r="EU1311" s="9"/>
      <c r="EV1311" s="9"/>
      <c r="EW1311" s="9"/>
      <c r="EX1311" s="9"/>
      <c r="EY1311" s="9"/>
      <c r="EZ1311" s="9"/>
      <c r="FA1311" s="9"/>
      <c r="FB1311" s="9"/>
      <c r="FC1311" s="9"/>
      <c r="FD1311" s="9"/>
      <c r="FE1311" s="9"/>
      <c r="FF1311" s="9"/>
      <c r="FG1311" s="9"/>
      <c r="FH1311" s="9"/>
      <c r="FI1311" s="9"/>
      <c r="FJ1311" s="9"/>
      <c r="FK1311" s="9"/>
      <c r="FL1311" s="9"/>
      <c r="FM1311" s="9"/>
      <c r="FN1311" s="9"/>
      <c r="FO1311" s="9"/>
      <c r="FP1311" s="9"/>
      <c r="FQ1311" s="9"/>
      <c r="FR1311" s="9"/>
      <c r="FS1311" s="9"/>
      <c r="FT1311" s="9"/>
      <c r="FU1311" s="9"/>
      <c r="FV1311" s="9"/>
      <c r="FW1311" s="9"/>
      <c r="FX1311" s="9"/>
      <c r="FY1311" s="9"/>
      <c r="FZ1311" s="9"/>
      <c r="GA1311" s="9"/>
      <c r="GB1311" s="9"/>
      <c r="GC1311" s="9"/>
      <c r="GD1311" s="9"/>
      <c r="GE1311" s="9"/>
      <c r="GF1311" s="9"/>
    </row>
    <row r="1312" spans="2:188" s="67" customFormat="1" x14ac:dyDescent="0.3">
      <c r="B1312" s="68"/>
      <c r="C1312" s="68"/>
      <c r="D1312" s="171"/>
      <c r="E1312" s="171"/>
      <c r="F1312" s="73"/>
      <c r="G1312" s="69"/>
      <c r="L1312" s="75"/>
      <c r="M1312" s="72"/>
      <c r="N1312" s="7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9"/>
      <c r="AW1312" s="9"/>
      <c r="AX1312" s="9"/>
      <c r="AY1312" s="9"/>
      <c r="AZ1312" s="9"/>
      <c r="BA1312" s="9"/>
      <c r="BB1312" s="9"/>
      <c r="BC1312" s="9"/>
      <c r="BD1312" s="9"/>
      <c r="BE1312" s="9"/>
      <c r="BF1312" s="9"/>
      <c r="BG1312" s="9"/>
      <c r="BH1312" s="9"/>
      <c r="BI1312" s="9"/>
      <c r="BJ1312" s="9"/>
      <c r="BK1312" s="9"/>
      <c r="BL1312" s="9"/>
      <c r="BM1312" s="9"/>
      <c r="BN1312" s="9"/>
      <c r="BO1312" s="9"/>
      <c r="BP1312" s="9"/>
      <c r="BQ1312" s="9"/>
      <c r="BR1312" s="9"/>
      <c r="BS1312" s="9"/>
      <c r="BT1312" s="9"/>
      <c r="BU1312" s="9"/>
      <c r="BV1312" s="9"/>
      <c r="BW1312" s="9"/>
      <c r="BX1312" s="9"/>
      <c r="BY1312" s="9"/>
      <c r="BZ1312" s="9"/>
      <c r="CA1312" s="9"/>
      <c r="CB1312" s="9"/>
      <c r="CC1312" s="9"/>
      <c r="CD1312" s="9"/>
      <c r="CE1312" s="9"/>
      <c r="CF1312" s="9"/>
      <c r="CG1312" s="9"/>
      <c r="CH1312" s="9"/>
      <c r="CI1312" s="9"/>
      <c r="CJ1312" s="9"/>
      <c r="CK1312" s="9"/>
      <c r="CL1312" s="9"/>
      <c r="CM1312" s="9"/>
      <c r="CN1312" s="9"/>
      <c r="CO1312" s="9"/>
      <c r="CP1312" s="9"/>
      <c r="CQ1312" s="9"/>
      <c r="CR1312" s="9"/>
      <c r="CS1312" s="9"/>
      <c r="CT1312" s="9"/>
      <c r="CU1312" s="9"/>
      <c r="CV1312" s="9"/>
      <c r="CW1312" s="9"/>
      <c r="CX1312" s="9"/>
      <c r="CY1312" s="9"/>
      <c r="CZ1312" s="9"/>
      <c r="DA1312" s="9"/>
      <c r="DB1312" s="9"/>
      <c r="DC1312" s="9"/>
      <c r="DD1312" s="9"/>
      <c r="DE1312" s="9"/>
      <c r="DF1312" s="9"/>
      <c r="DG1312" s="9"/>
      <c r="DH1312" s="9"/>
      <c r="DI1312" s="9"/>
      <c r="DJ1312" s="9"/>
      <c r="DK1312" s="9"/>
      <c r="DL1312" s="9"/>
      <c r="DM1312" s="9"/>
      <c r="DN1312" s="9"/>
      <c r="DO1312" s="9"/>
      <c r="DP1312" s="9"/>
      <c r="DQ1312" s="9"/>
      <c r="DR1312" s="9"/>
      <c r="DS1312" s="9"/>
      <c r="DT1312" s="9"/>
      <c r="DU1312" s="9"/>
      <c r="DV1312" s="9"/>
      <c r="DW1312" s="9"/>
      <c r="DX1312" s="9"/>
      <c r="DY1312" s="9"/>
      <c r="DZ1312" s="9"/>
      <c r="EA1312" s="9"/>
      <c r="EB1312" s="9"/>
      <c r="EC1312" s="9"/>
      <c r="ED1312" s="9"/>
      <c r="EE1312" s="9"/>
      <c r="EF1312" s="9"/>
      <c r="EG1312" s="9"/>
      <c r="EH1312" s="9"/>
      <c r="EI1312" s="9"/>
      <c r="EJ1312" s="9"/>
      <c r="EK1312" s="9"/>
      <c r="EL1312" s="9"/>
      <c r="EM1312" s="9"/>
      <c r="EN1312" s="9"/>
      <c r="EO1312" s="9"/>
      <c r="EP1312" s="9"/>
      <c r="EQ1312" s="9"/>
      <c r="ER1312" s="9"/>
      <c r="ES1312" s="9"/>
      <c r="ET1312" s="9"/>
      <c r="EU1312" s="9"/>
      <c r="EV1312" s="9"/>
      <c r="EW1312" s="9"/>
      <c r="EX1312" s="9"/>
      <c r="EY1312" s="9"/>
      <c r="EZ1312" s="9"/>
      <c r="FA1312" s="9"/>
      <c r="FB1312" s="9"/>
      <c r="FC1312" s="9"/>
      <c r="FD1312" s="9"/>
      <c r="FE1312" s="9"/>
      <c r="FF1312" s="9"/>
      <c r="FG1312" s="9"/>
      <c r="FH1312" s="9"/>
      <c r="FI1312" s="9"/>
      <c r="FJ1312" s="9"/>
      <c r="FK1312" s="9"/>
      <c r="FL1312" s="9"/>
      <c r="FM1312" s="9"/>
      <c r="FN1312" s="9"/>
      <c r="FO1312" s="9"/>
      <c r="FP1312" s="9"/>
      <c r="FQ1312" s="9"/>
      <c r="FR1312" s="9"/>
      <c r="FS1312" s="9"/>
      <c r="FT1312" s="9"/>
      <c r="FU1312" s="9"/>
      <c r="FV1312" s="9"/>
      <c r="FW1312" s="9"/>
      <c r="FX1312" s="9"/>
      <c r="FY1312" s="9"/>
      <c r="FZ1312" s="9"/>
      <c r="GA1312" s="9"/>
      <c r="GB1312" s="9"/>
      <c r="GC1312" s="9"/>
      <c r="GD1312" s="9"/>
      <c r="GE1312" s="9"/>
      <c r="GF1312" s="9"/>
    </row>
    <row r="1313" spans="2:188" s="67" customFormat="1" x14ac:dyDescent="0.3">
      <c r="B1313" s="68"/>
      <c r="C1313" s="68"/>
      <c r="D1313" s="171"/>
      <c r="E1313" s="171"/>
      <c r="F1313" s="73"/>
      <c r="G1313" s="69"/>
      <c r="L1313" s="75"/>
      <c r="M1313" s="72"/>
      <c r="N1313" s="7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9"/>
      <c r="AW1313" s="9"/>
      <c r="AX1313" s="9"/>
      <c r="AY1313" s="9"/>
      <c r="AZ1313" s="9"/>
      <c r="BA1313" s="9"/>
      <c r="BB1313" s="9"/>
      <c r="BC1313" s="9"/>
      <c r="BD1313" s="9"/>
      <c r="BE1313" s="9"/>
      <c r="BF1313" s="9"/>
      <c r="BG1313" s="9"/>
      <c r="BH1313" s="9"/>
      <c r="BI1313" s="9"/>
      <c r="BJ1313" s="9"/>
      <c r="BK1313" s="9"/>
      <c r="BL1313" s="9"/>
      <c r="BM1313" s="9"/>
      <c r="BN1313" s="9"/>
      <c r="BO1313" s="9"/>
      <c r="BP1313" s="9"/>
      <c r="BQ1313" s="9"/>
      <c r="BR1313" s="9"/>
      <c r="BS1313" s="9"/>
      <c r="BT1313" s="9"/>
      <c r="BU1313" s="9"/>
      <c r="BV1313" s="9"/>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c r="CZ1313" s="9"/>
      <c r="DA1313" s="9"/>
      <c r="DB1313" s="9"/>
      <c r="DC1313" s="9"/>
      <c r="DD1313" s="9"/>
      <c r="DE1313" s="9"/>
      <c r="DF1313" s="9"/>
      <c r="DG1313" s="9"/>
      <c r="DH1313" s="9"/>
      <c r="DI1313" s="9"/>
      <c r="DJ1313" s="9"/>
      <c r="DK1313" s="9"/>
      <c r="DL1313" s="9"/>
      <c r="DM1313" s="9"/>
      <c r="DN1313" s="9"/>
      <c r="DO1313" s="9"/>
      <c r="DP1313" s="9"/>
      <c r="DQ1313" s="9"/>
      <c r="DR1313" s="9"/>
      <c r="DS1313" s="9"/>
      <c r="DT1313" s="9"/>
      <c r="DU1313" s="9"/>
      <c r="DV1313" s="9"/>
      <c r="DW1313" s="9"/>
      <c r="DX1313" s="9"/>
      <c r="DY1313" s="9"/>
      <c r="DZ1313" s="9"/>
      <c r="EA1313" s="9"/>
      <c r="EB1313" s="9"/>
      <c r="EC1313" s="9"/>
      <c r="ED1313" s="9"/>
      <c r="EE1313" s="9"/>
      <c r="EF1313" s="9"/>
      <c r="EG1313" s="9"/>
      <c r="EH1313" s="9"/>
      <c r="EI1313" s="9"/>
      <c r="EJ1313" s="9"/>
      <c r="EK1313" s="9"/>
      <c r="EL1313" s="9"/>
      <c r="EM1313" s="9"/>
      <c r="EN1313" s="9"/>
      <c r="EO1313" s="9"/>
      <c r="EP1313" s="9"/>
      <c r="EQ1313" s="9"/>
      <c r="ER1313" s="9"/>
      <c r="ES1313" s="9"/>
      <c r="ET1313" s="9"/>
      <c r="EU1313" s="9"/>
      <c r="EV1313" s="9"/>
      <c r="EW1313" s="9"/>
      <c r="EX1313" s="9"/>
      <c r="EY1313" s="9"/>
      <c r="EZ1313" s="9"/>
      <c r="FA1313" s="9"/>
      <c r="FB1313" s="9"/>
      <c r="FC1313" s="9"/>
      <c r="FD1313" s="9"/>
      <c r="FE1313" s="9"/>
      <c r="FF1313" s="9"/>
      <c r="FG1313" s="9"/>
      <c r="FH1313" s="9"/>
      <c r="FI1313" s="9"/>
      <c r="FJ1313" s="9"/>
      <c r="FK1313" s="9"/>
      <c r="FL1313" s="9"/>
      <c r="FM1313" s="9"/>
      <c r="FN1313" s="9"/>
      <c r="FO1313" s="9"/>
      <c r="FP1313" s="9"/>
      <c r="FQ1313" s="9"/>
      <c r="FR1313" s="9"/>
      <c r="FS1313" s="9"/>
      <c r="FT1313" s="9"/>
      <c r="FU1313" s="9"/>
      <c r="FV1313" s="9"/>
      <c r="FW1313" s="9"/>
      <c r="FX1313" s="9"/>
      <c r="FY1313" s="9"/>
      <c r="FZ1313" s="9"/>
      <c r="GA1313" s="9"/>
      <c r="GB1313" s="9"/>
      <c r="GC1313" s="9"/>
      <c r="GD1313" s="9"/>
      <c r="GE1313" s="9"/>
      <c r="GF1313" s="9"/>
    </row>
    <row r="1314" spans="2:188" s="67" customFormat="1" x14ac:dyDescent="0.3">
      <c r="B1314" s="68"/>
      <c r="C1314" s="68"/>
      <c r="D1314" s="171"/>
      <c r="E1314" s="171"/>
      <c r="F1314" s="73"/>
      <c r="G1314" s="69"/>
      <c r="L1314" s="75"/>
      <c r="M1314" s="72"/>
      <c r="N1314" s="7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9"/>
      <c r="AW1314" s="9"/>
      <c r="AX1314" s="9"/>
      <c r="AY1314" s="9"/>
      <c r="AZ1314" s="9"/>
      <c r="BA1314" s="9"/>
      <c r="BB1314" s="9"/>
      <c r="BC1314" s="9"/>
      <c r="BD1314" s="9"/>
      <c r="BE1314" s="9"/>
      <c r="BF1314" s="9"/>
      <c r="BG1314" s="9"/>
      <c r="BH1314" s="9"/>
      <c r="BI1314" s="9"/>
      <c r="BJ1314" s="9"/>
      <c r="BK1314" s="9"/>
      <c r="BL1314" s="9"/>
      <c r="BM1314" s="9"/>
      <c r="BN1314" s="9"/>
      <c r="BO1314" s="9"/>
      <c r="BP1314" s="9"/>
      <c r="BQ1314" s="9"/>
      <c r="BR1314" s="9"/>
      <c r="BS1314" s="9"/>
      <c r="BT1314" s="9"/>
      <c r="BU1314" s="9"/>
      <c r="BV1314" s="9"/>
      <c r="BW1314" s="9"/>
      <c r="BX1314" s="9"/>
      <c r="BY1314" s="9"/>
      <c r="BZ1314" s="9"/>
      <c r="CA1314" s="9"/>
      <c r="CB1314" s="9"/>
      <c r="CC1314" s="9"/>
      <c r="CD1314" s="9"/>
      <c r="CE1314" s="9"/>
      <c r="CF1314" s="9"/>
      <c r="CG1314" s="9"/>
      <c r="CH1314" s="9"/>
      <c r="CI1314" s="9"/>
      <c r="CJ1314" s="9"/>
      <c r="CK1314" s="9"/>
      <c r="CL1314" s="9"/>
      <c r="CM1314" s="9"/>
      <c r="CN1314" s="9"/>
      <c r="CO1314" s="9"/>
      <c r="CP1314" s="9"/>
      <c r="CQ1314" s="9"/>
      <c r="CR1314" s="9"/>
      <c r="CS1314" s="9"/>
      <c r="CT1314" s="9"/>
      <c r="CU1314" s="9"/>
      <c r="CV1314" s="9"/>
      <c r="CW1314" s="9"/>
      <c r="CX1314" s="9"/>
      <c r="CY1314" s="9"/>
      <c r="CZ1314" s="9"/>
      <c r="DA1314" s="9"/>
      <c r="DB1314" s="9"/>
      <c r="DC1314" s="9"/>
      <c r="DD1314" s="9"/>
      <c r="DE1314" s="9"/>
      <c r="DF1314" s="9"/>
      <c r="DG1314" s="9"/>
      <c r="DH1314" s="9"/>
      <c r="DI1314" s="9"/>
      <c r="DJ1314" s="9"/>
      <c r="DK1314" s="9"/>
      <c r="DL1314" s="9"/>
      <c r="DM1314" s="9"/>
      <c r="DN1314" s="9"/>
      <c r="DO1314" s="9"/>
      <c r="DP1314" s="9"/>
      <c r="DQ1314" s="9"/>
      <c r="DR1314" s="9"/>
      <c r="DS1314" s="9"/>
      <c r="DT1314" s="9"/>
      <c r="DU1314" s="9"/>
      <c r="DV1314" s="9"/>
      <c r="DW1314" s="9"/>
      <c r="DX1314" s="9"/>
      <c r="DY1314" s="9"/>
      <c r="DZ1314" s="9"/>
      <c r="EA1314" s="9"/>
      <c r="EB1314" s="9"/>
      <c r="EC1314" s="9"/>
      <c r="ED1314" s="9"/>
      <c r="EE1314" s="9"/>
      <c r="EF1314" s="9"/>
      <c r="EG1314" s="9"/>
      <c r="EH1314" s="9"/>
      <c r="EI1314" s="9"/>
      <c r="EJ1314" s="9"/>
      <c r="EK1314" s="9"/>
      <c r="EL1314" s="9"/>
      <c r="EM1314" s="9"/>
      <c r="EN1314" s="9"/>
      <c r="EO1314" s="9"/>
      <c r="EP1314" s="9"/>
      <c r="EQ1314" s="9"/>
      <c r="ER1314" s="9"/>
      <c r="ES1314" s="9"/>
      <c r="ET1314" s="9"/>
      <c r="EU1314" s="9"/>
      <c r="EV1314" s="9"/>
      <c r="EW1314" s="9"/>
      <c r="EX1314" s="9"/>
      <c r="EY1314" s="9"/>
      <c r="EZ1314" s="9"/>
      <c r="FA1314" s="9"/>
      <c r="FB1314" s="9"/>
      <c r="FC1314" s="9"/>
      <c r="FD1314" s="9"/>
      <c r="FE1314" s="9"/>
      <c r="FF1314" s="9"/>
      <c r="FG1314" s="9"/>
      <c r="FH1314" s="9"/>
      <c r="FI1314" s="9"/>
      <c r="FJ1314" s="9"/>
      <c r="FK1314" s="9"/>
      <c r="FL1314" s="9"/>
      <c r="FM1314" s="9"/>
      <c r="FN1314" s="9"/>
      <c r="FO1314" s="9"/>
      <c r="FP1314" s="9"/>
      <c r="FQ1314" s="9"/>
      <c r="FR1314" s="9"/>
      <c r="FS1314" s="9"/>
      <c r="FT1314" s="9"/>
      <c r="FU1314" s="9"/>
      <c r="FV1314" s="9"/>
      <c r="FW1314" s="9"/>
      <c r="FX1314" s="9"/>
      <c r="FY1314" s="9"/>
      <c r="FZ1314" s="9"/>
      <c r="GA1314" s="9"/>
      <c r="GB1314" s="9"/>
      <c r="GC1314" s="9"/>
      <c r="GD1314" s="9"/>
      <c r="GE1314" s="9"/>
      <c r="GF1314" s="9"/>
    </row>
    <row r="1315" spans="2:188" s="67" customFormat="1" x14ac:dyDescent="0.3">
      <c r="B1315" s="68"/>
      <c r="C1315" s="68"/>
      <c r="D1315" s="171"/>
      <c r="E1315" s="171"/>
      <c r="F1315" s="73"/>
      <c r="G1315" s="69"/>
      <c r="L1315" s="75"/>
      <c r="M1315" s="72"/>
      <c r="N1315" s="7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9"/>
      <c r="AW1315" s="9"/>
      <c r="AX1315" s="9"/>
      <c r="AY1315" s="9"/>
      <c r="AZ1315" s="9"/>
      <c r="BA1315" s="9"/>
      <c r="BB1315" s="9"/>
      <c r="BC1315" s="9"/>
      <c r="BD1315" s="9"/>
      <c r="BE1315" s="9"/>
      <c r="BF1315" s="9"/>
      <c r="BG1315" s="9"/>
      <c r="BH1315" s="9"/>
      <c r="BI1315" s="9"/>
      <c r="BJ1315" s="9"/>
      <c r="BK1315" s="9"/>
      <c r="BL1315" s="9"/>
      <c r="BM1315" s="9"/>
      <c r="BN1315" s="9"/>
      <c r="BO1315" s="9"/>
      <c r="BP1315" s="9"/>
      <c r="BQ1315" s="9"/>
      <c r="BR1315" s="9"/>
      <c r="BS1315" s="9"/>
      <c r="BT1315" s="9"/>
      <c r="BU1315" s="9"/>
      <c r="BV1315" s="9"/>
      <c r="BW1315" s="9"/>
      <c r="BX1315" s="9"/>
      <c r="BY1315" s="9"/>
      <c r="BZ1315" s="9"/>
      <c r="CA1315" s="9"/>
      <c r="CB1315" s="9"/>
      <c r="CC1315" s="9"/>
      <c r="CD1315" s="9"/>
      <c r="CE1315" s="9"/>
      <c r="CF1315" s="9"/>
      <c r="CG1315" s="9"/>
      <c r="CH1315" s="9"/>
      <c r="CI1315" s="9"/>
      <c r="CJ1315" s="9"/>
      <c r="CK1315" s="9"/>
      <c r="CL1315" s="9"/>
      <c r="CM1315" s="9"/>
      <c r="CN1315" s="9"/>
      <c r="CO1315" s="9"/>
      <c r="CP1315" s="9"/>
      <c r="CQ1315" s="9"/>
      <c r="CR1315" s="9"/>
      <c r="CS1315" s="9"/>
      <c r="CT1315" s="9"/>
      <c r="CU1315" s="9"/>
      <c r="CV1315" s="9"/>
      <c r="CW1315" s="9"/>
      <c r="CX1315" s="9"/>
      <c r="CY1315" s="9"/>
      <c r="CZ1315" s="9"/>
      <c r="DA1315" s="9"/>
      <c r="DB1315" s="9"/>
      <c r="DC1315" s="9"/>
      <c r="DD1315" s="9"/>
      <c r="DE1315" s="9"/>
      <c r="DF1315" s="9"/>
      <c r="DG1315" s="9"/>
      <c r="DH1315" s="9"/>
      <c r="DI1315" s="9"/>
      <c r="DJ1315" s="9"/>
      <c r="DK1315" s="9"/>
      <c r="DL1315" s="9"/>
      <c r="DM1315" s="9"/>
      <c r="DN1315" s="9"/>
      <c r="DO1315" s="9"/>
      <c r="DP1315" s="9"/>
      <c r="DQ1315" s="9"/>
      <c r="DR1315" s="9"/>
      <c r="DS1315" s="9"/>
      <c r="DT1315" s="9"/>
      <c r="DU1315" s="9"/>
      <c r="DV1315" s="9"/>
      <c r="DW1315" s="9"/>
      <c r="DX1315" s="9"/>
      <c r="DY1315" s="9"/>
      <c r="DZ1315" s="9"/>
      <c r="EA1315" s="9"/>
      <c r="EB1315" s="9"/>
      <c r="EC1315" s="9"/>
      <c r="ED1315" s="9"/>
      <c r="EE1315" s="9"/>
      <c r="EF1315" s="9"/>
      <c r="EG1315" s="9"/>
      <c r="EH1315" s="9"/>
      <c r="EI1315" s="9"/>
      <c r="EJ1315" s="9"/>
      <c r="EK1315" s="9"/>
      <c r="EL1315" s="9"/>
      <c r="EM1315" s="9"/>
      <c r="EN1315" s="9"/>
      <c r="EO1315" s="9"/>
      <c r="EP1315" s="9"/>
      <c r="EQ1315" s="9"/>
      <c r="ER1315" s="9"/>
      <c r="ES1315" s="9"/>
      <c r="ET1315" s="9"/>
      <c r="EU1315" s="9"/>
      <c r="EV1315" s="9"/>
      <c r="EW1315" s="9"/>
      <c r="EX1315" s="9"/>
      <c r="EY1315" s="9"/>
      <c r="EZ1315" s="9"/>
      <c r="FA1315" s="9"/>
      <c r="FB1315" s="9"/>
      <c r="FC1315" s="9"/>
      <c r="FD1315" s="9"/>
      <c r="FE1315" s="9"/>
      <c r="FF1315" s="9"/>
      <c r="FG1315" s="9"/>
      <c r="FH1315" s="9"/>
      <c r="FI1315" s="9"/>
      <c r="FJ1315" s="9"/>
      <c r="FK1315" s="9"/>
      <c r="FL1315" s="9"/>
      <c r="FM1315" s="9"/>
      <c r="FN1315" s="9"/>
      <c r="FO1315" s="9"/>
      <c r="FP1315" s="9"/>
      <c r="FQ1315" s="9"/>
      <c r="FR1315" s="9"/>
      <c r="FS1315" s="9"/>
      <c r="FT1315" s="9"/>
      <c r="FU1315" s="9"/>
      <c r="FV1315" s="9"/>
      <c r="FW1315" s="9"/>
      <c r="FX1315" s="9"/>
      <c r="FY1315" s="9"/>
      <c r="FZ1315" s="9"/>
      <c r="GA1315" s="9"/>
      <c r="GB1315" s="9"/>
      <c r="GC1315" s="9"/>
      <c r="GD1315" s="9"/>
      <c r="GE1315" s="9"/>
      <c r="GF1315" s="9"/>
    </row>
    <row r="1316" spans="2:188" s="67" customFormat="1" x14ac:dyDescent="0.3">
      <c r="B1316" s="68"/>
      <c r="C1316" s="68"/>
      <c r="D1316" s="171"/>
      <c r="E1316" s="171"/>
      <c r="F1316" s="73"/>
      <c r="G1316" s="69"/>
      <c r="L1316" s="75"/>
      <c r="M1316" s="72"/>
      <c r="N1316" s="7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9"/>
      <c r="AW1316" s="9"/>
      <c r="AX1316" s="9"/>
      <c r="AY1316" s="9"/>
      <c r="AZ1316" s="9"/>
      <c r="BA1316" s="9"/>
      <c r="BB1316" s="9"/>
      <c r="BC1316" s="9"/>
      <c r="BD1316" s="9"/>
      <c r="BE1316" s="9"/>
      <c r="BF1316" s="9"/>
      <c r="BG1316" s="9"/>
      <c r="BH1316" s="9"/>
      <c r="BI1316" s="9"/>
      <c r="BJ1316" s="9"/>
      <c r="BK1316" s="9"/>
      <c r="BL1316" s="9"/>
      <c r="BM1316" s="9"/>
      <c r="BN1316" s="9"/>
      <c r="BO1316" s="9"/>
      <c r="BP1316" s="9"/>
      <c r="BQ1316" s="9"/>
      <c r="BR1316" s="9"/>
      <c r="BS1316" s="9"/>
      <c r="BT1316" s="9"/>
      <c r="BU1316" s="9"/>
      <c r="BV1316" s="9"/>
      <c r="BW1316" s="9"/>
      <c r="BX1316" s="9"/>
      <c r="BY1316" s="9"/>
      <c r="BZ1316" s="9"/>
      <c r="CA1316" s="9"/>
      <c r="CB1316" s="9"/>
      <c r="CC1316" s="9"/>
      <c r="CD1316" s="9"/>
      <c r="CE1316" s="9"/>
      <c r="CF1316" s="9"/>
      <c r="CG1316" s="9"/>
      <c r="CH1316" s="9"/>
      <c r="CI1316" s="9"/>
      <c r="CJ1316" s="9"/>
      <c r="CK1316" s="9"/>
      <c r="CL1316" s="9"/>
      <c r="CM1316" s="9"/>
      <c r="CN1316" s="9"/>
      <c r="CO1316" s="9"/>
      <c r="CP1316" s="9"/>
      <c r="CQ1316" s="9"/>
      <c r="CR1316" s="9"/>
      <c r="CS1316" s="9"/>
      <c r="CT1316" s="9"/>
      <c r="CU1316" s="9"/>
      <c r="CV1316" s="9"/>
      <c r="CW1316" s="9"/>
      <c r="CX1316" s="9"/>
      <c r="CY1316" s="9"/>
      <c r="CZ1316" s="9"/>
      <c r="DA1316" s="9"/>
      <c r="DB1316" s="9"/>
      <c r="DC1316" s="9"/>
      <c r="DD1316" s="9"/>
      <c r="DE1316" s="9"/>
      <c r="DF1316" s="9"/>
      <c r="DG1316" s="9"/>
      <c r="DH1316" s="9"/>
      <c r="DI1316" s="9"/>
      <c r="DJ1316" s="9"/>
      <c r="DK1316" s="9"/>
      <c r="DL1316" s="9"/>
      <c r="DM1316" s="9"/>
      <c r="DN1316" s="9"/>
      <c r="DO1316" s="9"/>
      <c r="DP1316" s="9"/>
      <c r="DQ1316" s="9"/>
      <c r="DR1316" s="9"/>
      <c r="DS1316" s="9"/>
      <c r="DT1316" s="9"/>
      <c r="DU1316" s="9"/>
      <c r="DV1316" s="9"/>
      <c r="DW1316" s="9"/>
      <c r="DX1316" s="9"/>
      <c r="DY1316" s="9"/>
      <c r="DZ1316" s="9"/>
      <c r="EA1316" s="9"/>
      <c r="EB1316" s="9"/>
      <c r="EC1316" s="9"/>
      <c r="ED1316" s="9"/>
      <c r="EE1316" s="9"/>
      <c r="EF1316" s="9"/>
      <c r="EG1316" s="9"/>
      <c r="EH1316" s="9"/>
      <c r="EI1316" s="9"/>
      <c r="EJ1316" s="9"/>
      <c r="EK1316" s="9"/>
      <c r="EL1316" s="9"/>
      <c r="EM1316" s="9"/>
      <c r="EN1316" s="9"/>
      <c r="EO1316" s="9"/>
      <c r="EP1316" s="9"/>
      <c r="EQ1316" s="9"/>
      <c r="ER1316" s="9"/>
      <c r="ES1316" s="9"/>
      <c r="ET1316" s="9"/>
      <c r="EU1316" s="9"/>
      <c r="EV1316" s="9"/>
      <c r="EW1316" s="9"/>
      <c r="EX1316" s="9"/>
      <c r="EY1316" s="9"/>
      <c r="EZ1316" s="9"/>
      <c r="FA1316" s="9"/>
      <c r="FB1316" s="9"/>
      <c r="FC1316" s="9"/>
      <c r="FD1316" s="9"/>
      <c r="FE1316" s="9"/>
      <c r="FF1316" s="9"/>
      <c r="FG1316" s="9"/>
      <c r="FH1316" s="9"/>
      <c r="FI1316" s="9"/>
      <c r="FJ1316" s="9"/>
      <c r="FK1316" s="9"/>
      <c r="FL1316" s="9"/>
      <c r="FM1316" s="9"/>
      <c r="FN1316" s="9"/>
      <c r="FO1316" s="9"/>
      <c r="FP1316" s="9"/>
      <c r="FQ1316" s="9"/>
      <c r="FR1316" s="9"/>
      <c r="FS1316" s="9"/>
      <c r="FT1316" s="9"/>
      <c r="FU1316" s="9"/>
      <c r="FV1316" s="9"/>
      <c r="FW1316" s="9"/>
      <c r="FX1316" s="9"/>
      <c r="FY1316" s="9"/>
      <c r="FZ1316" s="9"/>
      <c r="GA1316" s="9"/>
      <c r="GB1316" s="9"/>
      <c r="GC1316" s="9"/>
      <c r="GD1316" s="9"/>
      <c r="GE1316" s="9"/>
      <c r="GF1316" s="9"/>
    </row>
    <row r="1317" spans="2:188" s="67" customFormat="1" x14ac:dyDescent="0.3">
      <c r="B1317" s="68"/>
      <c r="C1317" s="68"/>
      <c r="D1317" s="171"/>
      <c r="E1317" s="171"/>
      <c r="F1317" s="73"/>
      <c r="G1317" s="69"/>
      <c r="L1317" s="75"/>
      <c r="M1317" s="72"/>
      <c r="N1317" s="7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9"/>
      <c r="AW1317" s="9"/>
      <c r="AX1317" s="9"/>
      <c r="AY1317" s="9"/>
      <c r="AZ1317" s="9"/>
      <c r="BA1317" s="9"/>
      <c r="BB1317" s="9"/>
      <c r="BC1317" s="9"/>
      <c r="BD1317" s="9"/>
      <c r="BE1317" s="9"/>
      <c r="BF1317" s="9"/>
      <c r="BG1317" s="9"/>
      <c r="BH1317" s="9"/>
      <c r="BI1317" s="9"/>
      <c r="BJ1317" s="9"/>
      <c r="BK1317" s="9"/>
      <c r="BL1317" s="9"/>
      <c r="BM1317" s="9"/>
      <c r="BN1317" s="9"/>
      <c r="BO1317" s="9"/>
      <c r="BP1317" s="9"/>
      <c r="BQ1317" s="9"/>
      <c r="BR1317" s="9"/>
      <c r="BS1317" s="9"/>
      <c r="BT1317" s="9"/>
      <c r="BU1317" s="9"/>
      <c r="BV1317" s="9"/>
      <c r="BW1317" s="9"/>
      <c r="BX1317" s="9"/>
      <c r="BY1317" s="9"/>
      <c r="BZ1317" s="9"/>
      <c r="CA1317" s="9"/>
      <c r="CB1317" s="9"/>
      <c r="CC1317" s="9"/>
      <c r="CD1317" s="9"/>
      <c r="CE1317" s="9"/>
      <c r="CF1317" s="9"/>
      <c r="CG1317" s="9"/>
      <c r="CH1317" s="9"/>
      <c r="CI1317" s="9"/>
      <c r="CJ1317" s="9"/>
      <c r="CK1317" s="9"/>
      <c r="CL1317" s="9"/>
      <c r="CM1317" s="9"/>
      <c r="CN1317" s="9"/>
      <c r="CO1317" s="9"/>
      <c r="CP1317" s="9"/>
      <c r="CQ1317" s="9"/>
      <c r="CR1317" s="9"/>
      <c r="CS1317" s="9"/>
      <c r="CT1317" s="9"/>
      <c r="CU1317" s="9"/>
      <c r="CV1317" s="9"/>
      <c r="CW1317" s="9"/>
      <c r="CX1317" s="9"/>
      <c r="CY1317" s="9"/>
      <c r="CZ1317" s="9"/>
      <c r="DA1317" s="9"/>
      <c r="DB1317" s="9"/>
      <c r="DC1317" s="9"/>
      <c r="DD1317" s="9"/>
      <c r="DE1317" s="9"/>
      <c r="DF1317" s="9"/>
      <c r="DG1317" s="9"/>
      <c r="DH1317" s="9"/>
      <c r="DI1317" s="9"/>
      <c r="DJ1317" s="9"/>
      <c r="DK1317" s="9"/>
      <c r="DL1317" s="9"/>
      <c r="DM1317" s="9"/>
      <c r="DN1317" s="9"/>
      <c r="DO1317" s="9"/>
      <c r="DP1317" s="9"/>
      <c r="DQ1317" s="9"/>
      <c r="DR1317" s="9"/>
      <c r="DS1317" s="9"/>
      <c r="DT1317" s="9"/>
      <c r="DU1317" s="9"/>
      <c r="DV1317" s="9"/>
      <c r="DW1317" s="9"/>
      <c r="DX1317" s="9"/>
      <c r="DY1317" s="9"/>
      <c r="DZ1317" s="9"/>
      <c r="EA1317" s="9"/>
      <c r="EB1317" s="9"/>
      <c r="EC1317" s="9"/>
      <c r="ED1317" s="9"/>
      <c r="EE1317" s="9"/>
      <c r="EF1317" s="9"/>
      <c r="EG1317" s="9"/>
      <c r="EH1317" s="9"/>
      <c r="EI1317" s="9"/>
      <c r="EJ1317" s="9"/>
      <c r="EK1317" s="9"/>
      <c r="EL1317" s="9"/>
      <c r="EM1317" s="9"/>
      <c r="EN1317" s="9"/>
      <c r="EO1317" s="9"/>
      <c r="EP1317" s="9"/>
      <c r="EQ1317" s="9"/>
      <c r="ER1317" s="9"/>
      <c r="ES1317" s="9"/>
      <c r="ET1317" s="9"/>
      <c r="EU1317" s="9"/>
      <c r="EV1317" s="9"/>
      <c r="EW1317" s="9"/>
      <c r="EX1317" s="9"/>
      <c r="EY1317" s="9"/>
      <c r="EZ1317" s="9"/>
      <c r="FA1317" s="9"/>
      <c r="FB1317" s="9"/>
      <c r="FC1317" s="9"/>
      <c r="FD1317" s="9"/>
      <c r="FE1317" s="9"/>
      <c r="FF1317" s="9"/>
      <c r="FG1317" s="9"/>
      <c r="FH1317" s="9"/>
      <c r="FI1317" s="9"/>
      <c r="FJ1317" s="9"/>
      <c r="FK1317" s="9"/>
      <c r="FL1317" s="9"/>
      <c r="FM1317" s="9"/>
      <c r="FN1317" s="9"/>
      <c r="FO1317" s="9"/>
      <c r="FP1317" s="9"/>
      <c r="FQ1317" s="9"/>
      <c r="FR1317" s="9"/>
      <c r="FS1317" s="9"/>
      <c r="FT1317" s="9"/>
      <c r="FU1317" s="9"/>
      <c r="FV1317" s="9"/>
      <c r="FW1317" s="9"/>
      <c r="FX1317" s="9"/>
      <c r="FY1317" s="9"/>
      <c r="FZ1317" s="9"/>
      <c r="GA1317" s="9"/>
      <c r="GB1317" s="9"/>
      <c r="GC1317" s="9"/>
      <c r="GD1317" s="9"/>
      <c r="GE1317" s="9"/>
      <c r="GF1317" s="9"/>
    </row>
    <row r="1318" spans="2:188" s="67" customFormat="1" x14ac:dyDescent="0.3">
      <c r="B1318" s="68"/>
      <c r="C1318" s="68"/>
      <c r="D1318" s="171"/>
      <c r="E1318" s="171"/>
      <c r="F1318" s="73"/>
      <c r="G1318" s="69"/>
      <c r="L1318" s="75"/>
      <c r="M1318" s="72"/>
      <c r="N1318" s="7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9"/>
      <c r="AW1318" s="9"/>
      <c r="AX1318" s="9"/>
      <c r="AY1318" s="9"/>
      <c r="AZ1318" s="9"/>
      <c r="BA1318" s="9"/>
      <c r="BB1318" s="9"/>
      <c r="BC1318" s="9"/>
      <c r="BD1318" s="9"/>
      <c r="BE1318" s="9"/>
      <c r="BF1318" s="9"/>
      <c r="BG1318" s="9"/>
      <c r="BH1318" s="9"/>
      <c r="BI1318" s="9"/>
      <c r="BJ1318" s="9"/>
      <c r="BK1318" s="9"/>
      <c r="BL1318" s="9"/>
      <c r="BM1318" s="9"/>
      <c r="BN1318" s="9"/>
      <c r="BO1318" s="9"/>
      <c r="BP1318" s="9"/>
      <c r="BQ1318" s="9"/>
      <c r="BR1318" s="9"/>
      <c r="BS1318" s="9"/>
      <c r="BT1318" s="9"/>
      <c r="BU1318" s="9"/>
      <c r="BV1318" s="9"/>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c r="CZ1318" s="9"/>
      <c r="DA1318" s="9"/>
      <c r="DB1318" s="9"/>
      <c r="DC1318" s="9"/>
      <c r="DD1318" s="9"/>
      <c r="DE1318" s="9"/>
      <c r="DF1318" s="9"/>
      <c r="DG1318" s="9"/>
      <c r="DH1318" s="9"/>
      <c r="DI1318" s="9"/>
      <c r="DJ1318" s="9"/>
      <c r="DK1318" s="9"/>
      <c r="DL1318" s="9"/>
      <c r="DM1318" s="9"/>
      <c r="DN1318" s="9"/>
      <c r="DO1318" s="9"/>
      <c r="DP1318" s="9"/>
      <c r="DQ1318" s="9"/>
      <c r="DR1318" s="9"/>
      <c r="DS1318" s="9"/>
      <c r="DT1318" s="9"/>
      <c r="DU1318" s="9"/>
      <c r="DV1318" s="9"/>
      <c r="DW1318" s="9"/>
      <c r="DX1318" s="9"/>
      <c r="DY1318" s="9"/>
      <c r="DZ1318" s="9"/>
      <c r="EA1318" s="9"/>
      <c r="EB1318" s="9"/>
      <c r="EC1318" s="9"/>
      <c r="ED1318" s="9"/>
      <c r="EE1318" s="9"/>
      <c r="EF1318" s="9"/>
      <c r="EG1318" s="9"/>
      <c r="EH1318" s="9"/>
      <c r="EI1318" s="9"/>
      <c r="EJ1318" s="9"/>
      <c r="EK1318" s="9"/>
      <c r="EL1318" s="9"/>
      <c r="EM1318" s="9"/>
      <c r="EN1318" s="9"/>
      <c r="EO1318" s="9"/>
      <c r="EP1318" s="9"/>
      <c r="EQ1318" s="9"/>
      <c r="ER1318" s="9"/>
      <c r="ES1318" s="9"/>
      <c r="ET1318" s="9"/>
      <c r="EU1318" s="9"/>
      <c r="EV1318" s="9"/>
      <c r="EW1318" s="9"/>
      <c r="EX1318" s="9"/>
      <c r="EY1318" s="9"/>
      <c r="EZ1318" s="9"/>
      <c r="FA1318" s="9"/>
      <c r="FB1318" s="9"/>
      <c r="FC1318" s="9"/>
      <c r="FD1318" s="9"/>
      <c r="FE1318" s="9"/>
      <c r="FF1318" s="9"/>
      <c r="FG1318" s="9"/>
      <c r="FH1318" s="9"/>
      <c r="FI1318" s="9"/>
      <c r="FJ1318" s="9"/>
      <c r="FK1318" s="9"/>
      <c r="FL1318" s="9"/>
      <c r="FM1318" s="9"/>
      <c r="FN1318" s="9"/>
      <c r="FO1318" s="9"/>
      <c r="FP1318" s="9"/>
      <c r="FQ1318" s="9"/>
      <c r="FR1318" s="9"/>
      <c r="FS1318" s="9"/>
      <c r="FT1318" s="9"/>
      <c r="FU1318" s="9"/>
      <c r="FV1318" s="9"/>
      <c r="FW1318" s="9"/>
      <c r="FX1318" s="9"/>
      <c r="FY1318" s="9"/>
      <c r="FZ1318" s="9"/>
      <c r="GA1318" s="9"/>
      <c r="GB1318" s="9"/>
      <c r="GC1318" s="9"/>
      <c r="GD1318" s="9"/>
      <c r="GE1318" s="9"/>
      <c r="GF1318" s="9"/>
    </row>
    <row r="1319" spans="2:188" s="67" customFormat="1" x14ac:dyDescent="0.3">
      <c r="B1319" s="68"/>
      <c r="C1319" s="68"/>
      <c r="D1319" s="171"/>
      <c r="E1319" s="171"/>
      <c r="F1319" s="73"/>
      <c r="G1319" s="69"/>
      <c r="L1319" s="75"/>
      <c r="M1319" s="72"/>
      <c r="N1319" s="7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9"/>
      <c r="AW1319" s="9"/>
      <c r="AX1319" s="9"/>
      <c r="AY1319" s="9"/>
      <c r="AZ1319" s="9"/>
      <c r="BA1319" s="9"/>
      <c r="BB1319" s="9"/>
      <c r="BC1319" s="9"/>
      <c r="BD1319" s="9"/>
      <c r="BE1319" s="9"/>
      <c r="BF1319" s="9"/>
      <c r="BG1319" s="9"/>
      <c r="BH1319" s="9"/>
      <c r="BI1319" s="9"/>
      <c r="BJ1319" s="9"/>
      <c r="BK1319" s="9"/>
      <c r="BL1319" s="9"/>
      <c r="BM1319" s="9"/>
      <c r="BN1319" s="9"/>
      <c r="BO1319" s="9"/>
      <c r="BP1319" s="9"/>
      <c r="BQ1319" s="9"/>
      <c r="BR1319" s="9"/>
      <c r="BS1319" s="9"/>
      <c r="BT1319" s="9"/>
      <c r="BU1319" s="9"/>
      <c r="BV1319" s="9"/>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c r="CY1319" s="9"/>
      <c r="CZ1319" s="9"/>
      <c r="DA1319" s="9"/>
      <c r="DB1319" s="9"/>
      <c r="DC1319" s="9"/>
      <c r="DD1319" s="9"/>
      <c r="DE1319" s="9"/>
      <c r="DF1319" s="9"/>
      <c r="DG1319" s="9"/>
      <c r="DH1319" s="9"/>
      <c r="DI1319" s="9"/>
      <c r="DJ1319" s="9"/>
      <c r="DK1319" s="9"/>
      <c r="DL1319" s="9"/>
      <c r="DM1319" s="9"/>
      <c r="DN1319" s="9"/>
      <c r="DO1319" s="9"/>
      <c r="DP1319" s="9"/>
      <c r="DQ1319" s="9"/>
      <c r="DR1319" s="9"/>
      <c r="DS1319" s="9"/>
      <c r="DT1319" s="9"/>
      <c r="DU1319" s="9"/>
      <c r="DV1319" s="9"/>
      <c r="DW1319" s="9"/>
      <c r="DX1319" s="9"/>
      <c r="DY1319" s="9"/>
      <c r="DZ1319" s="9"/>
      <c r="EA1319" s="9"/>
      <c r="EB1319" s="9"/>
      <c r="EC1319" s="9"/>
      <c r="ED1319" s="9"/>
      <c r="EE1319" s="9"/>
      <c r="EF1319" s="9"/>
      <c r="EG1319" s="9"/>
      <c r="EH1319" s="9"/>
      <c r="EI1319" s="9"/>
      <c r="EJ1319" s="9"/>
      <c r="EK1319" s="9"/>
      <c r="EL1319" s="9"/>
      <c r="EM1319" s="9"/>
      <c r="EN1319" s="9"/>
      <c r="EO1319" s="9"/>
      <c r="EP1319" s="9"/>
      <c r="EQ1319" s="9"/>
      <c r="ER1319" s="9"/>
      <c r="ES1319" s="9"/>
      <c r="ET1319" s="9"/>
      <c r="EU1319" s="9"/>
      <c r="EV1319" s="9"/>
      <c r="EW1319" s="9"/>
      <c r="EX1319" s="9"/>
      <c r="EY1319" s="9"/>
      <c r="EZ1319" s="9"/>
      <c r="FA1319" s="9"/>
      <c r="FB1319" s="9"/>
      <c r="FC1319" s="9"/>
      <c r="FD1319" s="9"/>
      <c r="FE1319" s="9"/>
      <c r="FF1319" s="9"/>
      <c r="FG1319" s="9"/>
      <c r="FH1319" s="9"/>
      <c r="FI1319" s="9"/>
      <c r="FJ1319" s="9"/>
      <c r="FK1319" s="9"/>
      <c r="FL1319" s="9"/>
      <c r="FM1319" s="9"/>
      <c r="FN1319" s="9"/>
      <c r="FO1319" s="9"/>
      <c r="FP1319" s="9"/>
      <c r="FQ1319" s="9"/>
      <c r="FR1319" s="9"/>
      <c r="FS1319" s="9"/>
      <c r="FT1319" s="9"/>
      <c r="FU1319" s="9"/>
      <c r="FV1319" s="9"/>
      <c r="FW1319" s="9"/>
      <c r="FX1319" s="9"/>
      <c r="FY1319" s="9"/>
      <c r="FZ1319" s="9"/>
      <c r="GA1319" s="9"/>
      <c r="GB1319" s="9"/>
      <c r="GC1319" s="9"/>
      <c r="GD1319" s="9"/>
      <c r="GE1319" s="9"/>
      <c r="GF1319" s="9"/>
    </row>
    <row r="1320" spans="2:188" s="67" customFormat="1" x14ac:dyDescent="0.3">
      <c r="B1320" s="68"/>
      <c r="C1320" s="68"/>
      <c r="D1320" s="171"/>
      <c r="E1320" s="171"/>
      <c r="F1320" s="73"/>
      <c r="G1320" s="69"/>
      <c r="L1320" s="75"/>
      <c r="M1320" s="72"/>
      <c r="N1320" s="7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9"/>
      <c r="AW1320" s="9"/>
      <c r="AX1320" s="9"/>
      <c r="AY1320" s="9"/>
      <c r="AZ1320" s="9"/>
      <c r="BA1320" s="9"/>
      <c r="BB1320" s="9"/>
      <c r="BC1320" s="9"/>
      <c r="BD1320" s="9"/>
      <c r="BE1320" s="9"/>
      <c r="BF1320" s="9"/>
      <c r="BG1320" s="9"/>
      <c r="BH1320" s="9"/>
      <c r="BI1320" s="9"/>
      <c r="BJ1320" s="9"/>
      <c r="BK1320" s="9"/>
      <c r="BL1320" s="9"/>
      <c r="BM1320" s="9"/>
      <c r="BN1320" s="9"/>
      <c r="BO1320" s="9"/>
      <c r="BP1320" s="9"/>
      <c r="BQ1320" s="9"/>
      <c r="BR1320" s="9"/>
      <c r="BS1320" s="9"/>
      <c r="BT1320" s="9"/>
      <c r="BU1320" s="9"/>
      <c r="BV1320" s="9"/>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c r="CY1320" s="9"/>
      <c r="CZ1320" s="9"/>
      <c r="DA1320" s="9"/>
      <c r="DB1320" s="9"/>
      <c r="DC1320" s="9"/>
      <c r="DD1320" s="9"/>
      <c r="DE1320" s="9"/>
      <c r="DF1320" s="9"/>
      <c r="DG1320" s="9"/>
      <c r="DH1320" s="9"/>
      <c r="DI1320" s="9"/>
      <c r="DJ1320" s="9"/>
      <c r="DK1320" s="9"/>
      <c r="DL1320" s="9"/>
      <c r="DM1320" s="9"/>
      <c r="DN1320" s="9"/>
      <c r="DO1320" s="9"/>
      <c r="DP1320" s="9"/>
      <c r="DQ1320" s="9"/>
      <c r="DR1320" s="9"/>
      <c r="DS1320" s="9"/>
      <c r="DT1320" s="9"/>
      <c r="DU1320" s="9"/>
      <c r="DV1320" s="9"/>
      <c r="DW1320" s="9"/>
      <c r="DX1320" s="9"/>
      <c r="DY1320" s="9"/>
      <c r="DZ1320" s="9"/>
      <c r="EA1320" s="9"/>
      <c r="EB1320" s="9"/>
      <c r="EC1320" s="9"/>
      <c r="ED1320" s="9"/>
      <c r="EE1320" s="9"/>
      <c r="EF1320" s="9"/>
      <c r="EG1320" s="9"/>
      <c r="EH1320" s="9"/>
      <c r="EI1320" s="9"/>
      <c r="EJ1320" s="9"/>
      <c r="EK1320" s="9"/>
      <c r="EL1320" s="9"/>
      <c r="EM1320" s="9"/>
      <c r="EN1320" s="9"/>
      <c r="EO1320" s="9"/>
      <c r="EP1320" s="9"/>
      <c r="EQ1320" s="9"/>
      <c r="ER1320" s="9"/>
      <c r="ES1320" s="9"/>
      <c r="ET1320" s="9"/>
      <c r="EU1320" s="9"/>
      <c r="EV1320" s="9"/>
      <c r="EW1320" s="9"/>
      <c r="EX1320" s="9"/>
      <c r="EY1320" s="9"/>
      <c r="EZ1320" s="9"/>
      <c r="FA1320" s="9"/>
      <c r="FB1320" s="9"/>
      <c r="FC1320" s="9"/>
      <c r="FD1320" s="9"/>
      <c r="FE1320" s="9"/>
      <c r="FF1320" s="9"/>
      <c r="FG1320" s="9"/>
      <c r="FH1320" s="9"/>
      <c r="FI1320" s="9"/>
      <c r="FJ1320" s="9"/>
      <c r="FK1320" s="9"/>
      <c r="FL1320" s="9"/>
      <c r="FM1320" s="9"/>
      <c r="FN1320" s="9"/>
      <c r="FO1320" s="9"/>
      <c r="FP1320" s="9"/>
      <c r="FQ1320" s="9"/>
      <c r="FR1320" s="9"/>
      <c r="FS1320" s="9"/>
      <c r="FT1320" s="9"/>
      <c r="FU1320" s="9"/>
      <c r="FV1320" s="9"/>
      <c r="FW1320" s="9"/>
      <c r="FX1320" s="9"/>
      <c r="FY1320" s="9"/>
      <c r="FZ1320" s="9"/>
      <c r="GA1320" s="9"/>
      <c r="GB1320" s="9"/>
      <c r="GC1320" s="9"/>
      <c r="GD1320" s="9"/>
      <c r="GE1320" s="9"/>
      <c r="GF1320" s="9"/>
    </row>
    <row r="1321" spans="2:188" s="67" customFormat="1" x14ac:dyDescent="0.3">
      <c r="B1321" s="68"/>
      <c r="C1321" s="68"/>
      <c r="D1321" s="171"/>
      <c r="E1321" s="171"/>
      <c r="F1321" s="73"/>
      <c r="G1321" s="69"/>
      <c r="L1321" s="75"/>
      <c r="M1321" s="72"/>
      <c r="N1321" s="7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9"/>
      <c r="AW1321" s="9"/>
      <c r="AX1321" s="9"/>
      <c r="AY1321" s="9"/>
      <c r="AZ1321" s="9"/>
      <c r="BA1321" s="9"/>
      <c r="BB1321" s="9"/>
      <c r="BC1321" s="9"/>
      <c r="BD1321" s="9"/>
      <c r="BE1321" s="9"/>
      <c r="BF1321" s="9"/>
      <c r="BG1321" s="9"/>
      <c r="BH1321" s="9"/>
      <c r="BI1321" s="9"/>
      <c r="BJ1321" s="9"/>
      <c r="BK1321" s="9"/>
      <c r="BL1321" s="9"/>
      <c r="BM1321" s="9"/>
      <c r="BN1321" s="9"/>
      <c r="BO1321" s="9"/>
      <c r="BP1321" s="9"/>
      <c r="BQ1321" s="9"/>
      <c r="BR1321" s="9"/>
      <c r="BS1321" s="9"/>
      <c r="BT1321" s="9"/>
      <c r="BU1321" s="9"/>
      <c r="BV1321" s="9"/>
      <c r="BW1321" s="9"/>
      <c r="BX1321" s="9"/>
      <c r="BY1321" s="9"/>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c r="CY1321" s="9"/>
      <c r="CZ1321" s="9"/>
      <c r="DA1321" s="9"/>
      <c r="DB1321" s="9"/>
      <c r="DC1321" s="9"/>
      <c r="DD1321" s="9"/>
      <c r="DE1321" s="9"/>
      <c r="DF1321" s="9"/>
      <c r="DG1321" s="9"/>
      <c r="DH1321" s="9"/>
      <c r="DI1321" s="9"/>
      <c r="DJ1321" s="9"/>
      <c r="DK1321" s="9"/>
      <c r="DL1321" s="9"/>
      <c r="DM1321" s="9"/>
      <c r="DN1321" s="9"/>
      <c r="DO1321" s="9"/>
      <c r="DP1321" s="9"/>
      <c r="DQ1321" s="9"/>
      <c r="DR1321" s="9"/>
      <c r="DS1321" s="9"/>
      <c r="DT1321" s="9"/>
      <c r="DU1321" s="9"/>
      <c r="DV1321" s="9"/>
      <c r="DW1321" s="9"/>
      <c r="DX1321" s="9"/>
      <c r="DY1321" s="9"/>
      <c r="DZ1321" s="9"/>
      <c r="EA1321" s="9"/>
      <c r="EB1321" s="9"/>
      <c r="EC1321" s="9"/>
      <c r="ED1321" s="9"/>
      <c r="EE1321" s="9"/>
      <c r="EF1321" s="9"/>
      <c r="EG1321" s="9"/>
      <c r="EH1321" s="9"/>
      <c r="EI1321" s="9"/>
      <c r="EJ1321" s="9"/>
      <c r="EK1321" s="9"/>
      <c r="EL1321" s="9"/>
      <c r="EM1321" s="9"/>
      <c r="EN1321" s="9"/>
      <c r="EO1321" s="9"/>
      <c r="EP1321" s="9"/>
      <c r="EQ1321" s="9"/>
      <c r="ER1321" s="9"/>
      <c r="ES1321" s="9"/>
      <c r="ET1321" s="9"/>
      <c r="EU1321" s="9"/>
      <c r="EV1321" s="9"/>
      <c r="EW1321" s="9"/>
      <c r="EX1321" s="9"/>
      <c r="EY1321" s="9"/>
      <c r="EZ1321" s="9"/>
      <c r="FA1321" s="9"/>
      <c r="FB1321" s="9"/>
      <c r="FC1321" s="9"/>
      <c r="FD1321" s="9"/>
      <c r="FE1321" s="9"/>
      <c r="FF1321" s="9"/>
      <c r="FG1321" s="9"/>
      <c r="FH1321" s="9"/>
      <c r="FI1321" s="9"/>
      <c r="FJ1321" s="9"/>
      <c r="FK1321" s="9"/>
      <c r="FL1321" s="9"/>
      <c r="FM1321" s="9"/>
      <c r="FN1321" s="9"/>
      <c r="FO1321" s="9"/>
      <c r="FP1321" s="9"/>
      <c r="FQ1321" s="9"/>
      <c r="FR1321" s="9"/>
      <c r="FS1321" s="9"/>
      <c r="FT1321" s="9"/>
      <c r="FU1321" s="9"/>
      <c r="FV1321" s="9"/>
      <c r="FW1321" s="9"/>
      <c r="FX1321" s="9"/>
      <c r="FY1321" s="9"/>
      <c r="FZ1321" s="9"/>
      <c r="GA1321" s="9"/>
      <c r="GB1321" s="9"/>
      <c r="GC1321" s="9"/>
      <c r="GD1321" s="9"/>
      <c r="GE1321" s="9"/>
      <c r="GF1321" s="9"/>
    </row>
    <row r="1322" spans="2:188" s="67" customFormat="1" x14ac:dyDescent="0.3">
      <c r="B1322" s="68"/>
      <c r="C1322" s="68"/>
      <c r="D1322" s="171"/>
      <c r="E1322" s="171"/>
      <c r="F1322" s="73"/>
      <c r="G1322" s="69"/>
      <c r="L1322" s="75"/>
      <c r="M1322" s="72"/>
      <c r="N1322" s="7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9"/>
      <c r="AW1322" s="9"/>
      <c r="AX1322" s="9"/>
      <c r="AY1322" s="9"/>
      <c r="AZ1322" s="9"/>
      <c r="BA1322" s="9"/>
      <c r="BB1322" s="9"/>
      <c r="BC1322" s="9"/>
      <c r="BD1322" s="9"/>
      <c r="BE1322" s="9"/>
      <c r="BF1322" s="9"/>
      <c r="BG1322" s="9"/>
      <c r="BH1322" s="9"/>
      <c r="BI1322" s="9"/>
      <c r="BJ1322" s="9"/>
      <c r="BK1322" s="9"/>
      <c r="BL1322" s="9"/>
      <c r="BM1322" s="9"/>
      <c r="BN1322" s="9"/>
      <c r="BO1322" s="9"/>
      <c r="BP1322" s="9"/>
      <c r="BQ1322" s="9"/>
      <c r="BR1322" s="9"/>
      <c r="BS1322" s="9"/>
      <c r="BT1322" s="9"/>
      <c r="BU1322" s="9"/>
      <c r="BV1322" s="9"/>
      <c r="BW1322" s="9"/>
      <c r="BX1322" s="9"/>
      <c r="BY1322" s="9"/>
      <c r="BZ1322" s="9"/>
      <c r="CA1322" s="9"/>
      <c r="CB1322" s="9"/>
      <c r="CC1322" s="9"/>
      <c r="CD1322" s="9"/>
      <c r="CE1322" s="9"/>
      <c r="CF1322" s="9"/>
      <c r="CG1322" s="9"/>
      <c r="CH1322" s="9"/>
      <c r="CI1322" s="9"/>
      <c r="CJ1322" s="9"/>
      <c r="CK1322" s="9"/>
      <c r="CL1322" s="9"/>
      <c r="CM1322" s="9"/>
      <c r="CN1322" s="9"/>
      <c r="CO1322" s="9"/>
      <c r="CP1322" s="9"/>
      <c r="CQ1322" s="9"/>
      <c r="CR1322" s="9"/>
      <c r="CS1322" s="9"/>
      <c r="CT1322" s="9"/>
      <c r="CU1322" s="9"/>
      <c r="CV1322" s="9"/>
      <c r="CW1322" s="9"/>
      <c r="CX1322" s="9"/>
      <c r="CY1322" s="9"/>
      <c r="CZ1322" s="9"/>
      <c r="DA1322" s="9"/>
      <c r="DB1322" s="9"/>
      <c r="DC1322" s="9"/>
      <c r="DD1322" s="9"/>
      <c r="DE1322" s="9"/>
      <c r="DF1322" s="9"/>
      <c r="DG1322" s="9"/>
      <c r="DH1322" s="9"/>
      <c r="DI1322" s="9"/>
      <c r="DJ1322" s="9"/>
      <c r="DK1322" s="9"/>
      <c r="DL1322" s="9"/>
      <c r="DM1322" s="9"/>
      <c r="DN1322" s="9"/>
      <c r="DO1322" s="9"/>
      <c r="DP1322" s="9"/>
      <c r="DQ1322" s="9"/>
      <c r="DR1322" s="9"/>
      <c r="DS1322" s="9"/>
      <c r="DT1322" s="9"/>
      <c r="DU1322" s="9"/>
      <c r="DV1322" s="9"/>
      <c r="DW1322" s="9"/>
      <c r="DX1322" s="9"/>
      <c r="DY1322" s="9"/>
      <c r="DZ1322" s="9"/>
      <c r="EA1322" s="9"/>
      <c r="EB1322" s="9"/>
      <c r="EC1322" s="9"/>
      <c r="ED1322" s="9"/>
      <c r="EE1322" s="9"/>
      <c r="EF1322" s="9"/>
      <c r="EG1322" s="9"/>
      <c r="EH1322" s="9"/>
      <c r="EI1322" s="9"/>
      <c r="EJ1322" s="9"/>
      <c r="EK1322" s="9"/>
      <c r="EL1322" s="9"/>
      <c r="EM1322" s="9"/>
      <c r="EN1322" s="9"/>
      <c r="EO1322" s="9"/>
      <c r="EP1322" s="9"/>
      <c r="EQ1322" s="9"/>
      <c r="ER1322" s="9"/>
      <c r="ES1322" s="9"/>
      <c r="ET1322" s="9"/>
      <c r="EU1322" s="9"/>
      <c r="EV1322" s="9"/>
      <c r="EW1322" s="9"/>
      <c r="EX1322" s="9"/>
      <c r="EY1322" s="9"/>
      <c r="EZ1322" s="9"/>
      <c r="FA1322" s="9"/>
      <c r="FB1322" s="9"/>
      <c r="FC1322" s="9"/>
      <c r="FD1322" s="9"/>
      <c r="FE1322" s="9"/>
      <c r="FF1322" s="9"/>
      <c r="FG1322" s="9"/>
      <c r="FH1322" s="9"/>
      <c r="FI1322" s="9"/>
      <c r="FJ1322" s="9"/>
      <c r="FK1322" s="9"/>
      <c r="FL1322" s="9"/>
      <c r="FM1322" s="9"/>
      <c r="FN1322" s="9"/>
      <c r="FO1322" s="9"/>
      <c r="FP1322" s="9"/>
      <c r="FQ1322" s="9"/>
      <c r="FR1322" s="9"/>
      <c r="FS1322" s="9"/>
      <c r="FT1322" s="9"/>
      <c r="FU1322" s="9"/>
      <c r="FV1322" s="9"/>
      <c r="FW1322" s="9"/>
      <c r="FX1322" s="9"/>
      <c r="FY1322" s="9"/>
      <c r="FZ1322" s="9"/>
      <c r="GA1322" s="9"/>
      <c r="GB1322" s="9"/>
      <c r="GC1322" s="9"/>
      <c r="GD1322" s="9"/>
      <c r="GE1322" s="9"/>
      <c r="GF1322" s="9"/>
    </row>
    <row r="1323" spans="2:188" s="67" customFormat="1" x14ac:dyDescent="0.3">
      <c r="B1323" s="68"/>
      <c r="C1323" s="68"/>
      <c r="D1323" s="171"/>
      <c r="E1323" s="171"/>
      <c r="F1323" s="73"/>
      <c r="G1323" s="69"/>
      <c r="L1323" s="75"/>
      <c r="M1323" s="72"/>
      <c r="N1323" s="7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9"/>
      <c r="AW1323" s="9"/>
      <c r="AX1323" s="9"/>
      <c r="AY1323" s="9"/>
      <c r="AZ1323" s="9"/>
      <c r="BA1323" s="9"/>
      <c r="BB1323" s="9"/>
      <c r="BC1323" s="9"/>
      <c r="BD1323" s="9"/>
      <c r="BE1323" s="9"/>
      <c r="BF1323" s="9"/>
      <c r="BG1323" s="9"/>
      <c r="BH1323" s="9"/>
      <c r="BI1323" s="9"/>
      <c r="BJ1323" s="9"/>
      <c r="BK1323" s="9"/>
      <c r="BL1323" s="9"/>
      <c r="BM1323" s="9"/>
      <c r="BN1323" s="9"/>
      <c r="BO1323" s="9"/>
      <c r="BP1323" s="9"/>
      <c r="BQ1323" s="9"/>
      <c r="BR1323" s="9"/>
      <c r="BS1323" s="9"/>
      <c r="BT1323" s="9"/>
      <c r="BU1323" s="9"/>
      <c r="BV1323" s="9"/>
      <c r="BW1323" s="9"/>
      <c r="BX1323" s="9"/>
      <c r="BY1323" s="9"/>
      <c r="BZ1323" s="9"/>
      <c r="CA1323" s="9"/>
      <c r="CB1323" s="9"/>
      <c r="CC1323" s="9"/>
      <c r="CD1323" s="9"/>
      <c r="CE1323" s="9"/>
      <c r="CF1323" s="9"/>
      <c r="CG1323" s="9"/>
      <c r="CH1323" s="9"/>
      <c r="CI1323" s="9"/>
      <c r="CJ1323" s="9"/>
      <c r="CK1323" s="9"/>
      <c r="CL1323" s="9"/>
      <c r="CM1323" s="9"/>
      <c r="CN1323" s="9"/>
      <c r="CO1323" s="9"/>
      <c r="CP1323" s="9"/>
      <c r="CQ1323" s="9"/>
      <c r="CR1323" s="9"/>
      <c r="CS1323" s="9"/>
      <c r="CT1323" s="9"/>
      <c r="CU1323" s="9"/>
      <c r="CV1323" s="9"/>
      <c r="CW1323" s="9"/>
      <c r="CX1323" s="9"/>
      <c r="CY1323" s="9"/>
      <c r="CZ1323" s="9"/>
      <c r="DA1323" s="9"/>
      <c r="DB1323" s="9"/>
      <c r="DC1323" s="9"/>
      <c r="DD1323" s="9"/>
      <c r="DE1323" s="9"/>
      <c r="DF1323" s="9"/>
      <c r="DG1323" s="9"/>
      <c r="DH1323" s="9"/>
      <c r="DI1323" s="9"/>
      <c r="DJ1323" s="9"/>
      <c r="DK1323" s="9"/>
      <c r="DL1323" s="9"/>
      <c r="DM1323" s="9"/>
      <c r="DN1323" s="9"/>
      <c r="DO1323" s="9"/>
      <c r="DP1323" s="9"/>
      <c r="DQ1323" s="9"/>
      <c r="DR1323" s="9"/>
      <c r="DS1323" s="9"/>
      <c r="DT1323" s="9"/>
      <c r="DU1323" s="9"/>
      <c r="DV1323" s="9"/>
      <c r="DW1323" s="9"/>
      <c r="DX1323" s="9"/>
      <c r="DY1323" s="9"/>
      <c r="DZ1323" s="9"/>
      <c r="EA1323" s="9"/>
      <c r="EB1323" s="9"/>
      <c r="EC1323" s="9"/>
      <c r="ED1323" s="9"/>
      <c r="EE1323" s="9"/>
      <c r="EF1323" s="9"/>
      <c r="EG1323" s="9"/>
      <c r="EH1323" s="9"/>
      <c r="EI1323" s="9"/>
      <c r="EJ1323" s="9"/>
      <c r="EK1323" s="9"/>
      <c r="EL1323" s="9"/>
      <c r="EM1323" s="9"/>
      <c r="EN1323" s="9"/>
      <c r="EO1323" s="9"/>
      <c r="EP1323" s="9"/>
      <c r="EQ1323" s="9"/>
      <c r="ER1323" s="9"/>
      <c r="ES1323" s="9"/>
      <c r="ET1323" s="9"/>
      <c r="EU1323" s="9"/>
      <c r="EV1323" s="9"/>
      <c r="EW1323" s="9"/>
      <c r="EX1323" s="9"/>
      <c r="EY1323" s="9"/>
      <c r="EZ1323" s="9"/>
      <c r="FA1323" s="9"/>
      <c r="FB1323" s="9"/>
      <c r="FC1323" s="9"/>
      <c r="FD1323" s="9"/>
      <c r="FE1323" s="9"/>
      <c r="FF1323" s="9"/>
      <c r="FG1323" s="9"/>
      <c r="FH1323" s="9"/>
      <c r="FI1323" s="9"/>
      <c r="FJ1323" s="9"/>
      <c r="FK1323" s="9"/>
      <c r="FL1323" s="9"/>
      <c r="FM1323" s="9"/>
      <c r="FN1323" s="9"/>
      <c r="FO1323" s="9"/>
      <c r="FP1323" s="9"/>
      <c r="FQ1323" s="9"/>
      <c r="FR1323" s="9"/>
      <c r="FS1323" s="9"/>
      <c r="FT1323" s="9"/>
      <c r="FU1323" s="9"/>
      <c r="FV1323" s="9"/>
      <c r="FW1323" s="9"/>
      <c r="FX1323" s="9"/>
      <c r="FY1323" s="9"/>
      <c r="FZ1323" s="9"/>
      <c r="GA1323" s="9"/>
      <c r="GB1323" s="9"/>
      <c r="GC1323" s="9"/>
      <c r="GD1323" s="9"/>
      <c r="GE1323" s="9"/>
      <c r="GF1323" s="9"/>
    </row>
    <row r="1324" spans="2:188" s="67" customFormat="1" x14ac:dyDescent="0.3">
      <c r="B1324" s="68"/>
      <c r="C1324" s="68"/>
      <c r="D1324" s="171"/>
      <c r="E1324" s="171"/>
      <c r="F1324" s="73"/>
      <c r="G1324" s="69"/>
      <c r="L1324" s="75"/>
      <c r="M1324" s="72"/>
      <c r="N1324" s="7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9"/>
      <c r="AW1324" s="9"/>
      <c r="AX1324" s="9"/>
      <c r="AY1324" s="9"/>
      <c r="AZ1324" s="9"/>
      <c r="BA1324" s="9"/>
      <c r="BB1324" s="9"/>
      <c r="BC1324" s="9"/>
      <c r="BD1324" s="9"/>
      <c r="BE1324" s="9"/>
      <c r="BF1324" s="9"/>
      <c r="BG1324" s="9"/>
      <c r="BH1324" s="9"/>
      <c r="BI1324" s="9"/>
      <c r="BJ1324" s="9"/>
      <c r="BK1324" s="9"/>
      <c r="BL1324" s="9"/>
      <c r="BM1324" s="9"/>
      <c r="BN1324" s="9"/>
      <c r="BO1324" s="9"/>
      <c r="BP1324" s="9"/>
      <c r="BQ1324" s="9"/>
      <c r="BR1324" s="9"/>
      <c r="BS1324" s="9"/>
      <c r="BT1324" s="9"/>
      <c r="BU1324" s="9"/>
      <c r="BV1324" s="9"/>
      <c r="BW1324" s="9"/>
      <c r="BX1324" s="9"/>
      <c r="BY1324" s="9"/>
      <c r="BZ1324" s="9"/>
      <c r="CA1324" s="9"/>
      <c r="CB1324" s="9"/>
      <c r="CC1324" s="9"/>
      <c r="CD1324" s="9"/>
      <c r="CE1324" s="9"/>
      <c r="CF1324" s="9"/>
      <c r="CG1324" s="9"/>
      <c r="CH1324" s="9"/>
      <c r="CI1324" s="9"/>
      <c r="CJ1324" s="9"/>
      <c r="CK1324" s="9"/>
      <c r="CL1324" s="9"/>
      <c r="CM1324" s="9"/>
      <c r="CN1324" s="9"/>
      <c r="CO1324" s="9"/>
      <c r="CP1324" s="9"/>
      <c r="CQ1324" s="9"/>
      <c r="CR1324" s="9"/>
      <c r="CS1324" s="9"/>
      <c r="CT1324" s="9"/>
      <c r="CU1324" s="9"/>
      <c r="CV1324" s="9"/>
      <c r="CW1324" s="9"/>
      <c r="CX1324" s="9"/>
      <c r="CY1324" s="9"/>
      <c r="CZ1324" s="9"/>
      <c r="DA1324" s="9"/>
      <c r="DB1324" s="9"/>
      <c r="DC1324" s="9"/>
      <c r="DD1324" s="9"/>
      <c r="DE1324" s="9"/>
      <c r="DF1324" s="9"/>
      <c r="DG1324" s="9"/>
      <c r="DH1324" s="9"/>
      <c r="DI1324" s="9"/>
      <c r="DJ1324" s="9"/>
      <c r="DK1324" s="9"/>
      <c r="DL1324" s="9"/>
      <c r="DM1324" s="9"/>
      <c r="DN1324" s="9"/>
      <c r="DO1324" s="9"/>
      <c r="DP1324" s="9"/>
      <c r="DQ1324" s="9"/>
      <c r="DR1324" s="9"/>
      <c r="DS1324" s="9"/>
      <c r="DT1324" s="9"/>
      <c r="DU1324" s="9"/>
      <c r="DV1324" s="9"/>
      <c r="DW1324" s="9"/>
      <c r="DX1324" s="9"/>
      <c r="DY1324" s="9"/>
      <c r="DZ1324" s="9"/>
      <c r="EA1324" s="9"/>
      <c r="EB1324" s="9"/>
      <c r="EC1324" s="9"/>
      <c r="ED1324" s="9"/>
      <c r="EE1324" s="9"/>
      <c r="EF1324" s="9"/>
      <c r="EG1324" s="9"/>
      <c r="EH1324" s="9"/>
      <c r="EI1324" s="9"/>
      <c r="EJ1324" s="9"/>
      <c r="EK1324" s="9"/>
      <c r="EL1324" s="9"/>
      <c r="EM1324" s="9"/>
      <c r="EN1324" s="9"/>
      <c r="EO1324" s="9"/>
      <c r="EP1324" s="9"/>
      <c r="EQ1324" s="9"/>
      <c r="ER1324" s="9"/>
      <c r="ES1324" s="9"/>
      <c r="ET1324" s="9"/>
      <c r="EU1324" s="9"/>
      <c r="EV1324" s="9"/>
      <c r="EW1324" s="9"/>
      <c r="EX1324" s="9"/>
      <c r="EY1324" s="9"/>
      <c r="EZ1324" s="9"/>
      <c r="FA1324" s="9"/>
      <c r="FB1324" s="9"/>
      <c r="FC1324" s="9"/>
      <c r="FD1324" s="9"/>
      <c r="FE1324" s="9"/>
      <c r="FF1324" s="9"/>
      <c r="FG1324" s="9"/>
      <c r="FH1324" s="9"/>
      <c r="FI1324" s="9"/>
      <c r="FJ1324" s="9"/>
      <c r="FK1324" s="9"/>
      <c r="FL1324" s="9"/>
      <c r="FM1324" s="9"/>
      <c r="FN1324" s="9"/>
      <c r="FO1324" s="9"/>
      <c r="FP1324" s="9"/>
      <c r="FQ1324" s="9"/>
      <c r="FR1324" s="9"/>
      <c r="FS1324" s="9"/>
      <c r="FT1324" s="9"/>
      <c r="FU1324" s="9"/>
      <c r="FV1324" s="9"/>
      <c r="FW1324" s="9"/>
      <c r="FX1324" s="9"/>
      <c r="FY1324" s="9"/>
      <c r="FZ1324" s="9"/>
      <c r="GA1324" s="9"/>
      <c r="GB1324" s="9"/>
      <c r="GC1324" s="9"/>
      <c r="GD1324" s="9"/>
      <c r="GE1324" s="9"/>
      <c r="GF1324" s="9"/>
    </row>
    <row r="1325" spans="2:188" s="67" customFormat="1" x14ac:dyDescent="0.3">
      <c r="B1325" s="68"/>
      <c r="C1325" s="68"/>
      <c r="D1325" s="171"/>
      <c r="E1325" s="171"/>
      <c r="F1325" s="73"/>
      <c r="G1325" s="69"/>
      <c r="L1325" s="75"/>
      <c r="M1325" s="72"/>
      <c r="N1325" s="7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9"/>
      <c r="AW1325" s="9"/>
      <c r="AX1325" s="9"/>
      <c r="AY1325" s="9"/>
      <c r="AZ1325" s="9"/>
      <c r="BA1325" s="9"/>
      <c r="BB1325" s="9"/>
      <c r="BC1325" s="9"/>
      <c r="BD1325" s="9"/>
      <c r="BE1325" s="9"/>
      <c r="BF1325" s="9"/>
      <c r="BG1325" s="9"/>
      <c r="BH1325" s="9"/>
      <c r="BI1325" s="9"/>
      <c r="BJ1325" s="9"/>
      <c r="BK1325" s="9"/>
      <c r="BL1325" s="9"/>
      <c r="BM1325" s="9"/>
      <c r="BN1325" s="9"/>
      <c r="BO1325" s="9"/>
      <c r="BP1325" s="9"/>
      <c r="BQ1325" s="9"/>
      <c r="BR1325" s="9"/>
      <c r="BS1325" s="9"/>
      <c r="BT1325" s="9"/>
      <c r="BU1325" s="9"/>
      <c r="BV1325" s="9"/>
      <c r="BW1325" s="9"/>
      <c r="BX1325" s="9"/>
      <c r="BY1325" s="9"/>
      <c r="BZ1325" s="9"/>
      <c r="CA1325" s="9"/>
      <c r="CB1325" s="9"/>
      <c r="CC1325" s="9"/>
      <c r="CD1325" s="9"/>
      <c r="CE1325" s="9"/>
      <c r="CF1325" s="9"/>
      <c r="CG1325" s="9"/>
      <c r="CH1325" s="9"/>
      <c r="CI1325" s="9"/>
      <c r="CJ1325" s="9"/>
      <c r="CK1325" s="9"/>
      <c r="CL1325" s="9"/>
      <c r="CM1325" s="9"/>
      <c r="CN1325" s="9"/>
      <c r="CO1325" s="9"/>
      <c r="CP1325" s="9"/>
      <c r="CQ1325" s="9"/>
      <c r="CR1325" s="9"/>
      <c r="CS1325" s="9"/>
      <c r="CT1325" s="9"/>
      <c r="CU1325" s="9"/>
      <c r="CV1325" s="9"/>
      <c r="CW1325" s="9"/>
      <c r="CX1325" s="9"/>
      <c r="CY1325" s="9"/>
      <c r="CZ1325" s="9"/>
      <c r="DA1325" s="9"/>
      <c r="DB1325" s="9"/>
      <c r="DC1325" s="9"/>
      <c r="DD1325" s="9"/>
      <c r="DE1325" s="9"/>
      <c r="DF1325" s="9"/>
      <c r="DG1325" s="9"/>
      <c r="DH1325" s="9"/>
      <c r="DI1325" s="9"/>
      <c r="DJ1325" s="9"/>
      <c r="DK1325" s="9"/>
      <c r="DL1325" s="9"/>
      <c r="DM1325" s="9"/>
      <c r="DN1325" s="9"/>
      <c r="DO1325" s="9"/>
      <c r="DP1325" s="9"/>
      <c r="DQ1325" s="9"/>
      <c r="DR1325" s="9"/>
      <c r="DS1325" s="9"/>
      <c r="DT1325" s="9"/>
      <c r="DU1325" s="9"/>
      <c r="DV1325" s="9"/>
      <c r="DW1325" s="9"/>
      <c r="DX1325" s="9"/>
      <c r="DY1325" s="9"/>
      <c r="DZ1325" s="9"/>
      <c r="EA1325" s="9"/>
      <c r="EB1325" s="9"/>
      <c r="EC1325" s="9"/>
      <c r="ED1325" s="9"/>
      <c r="EE1325" s="9"/>
      <c r="EF1325" s="9"/>
      <c r="EG1325" s="9"/>
      <c r="EH1325" s="9"/>
      <c r="EI1325" s="9"/>
      <c r="EJ1325" s="9"/>
      <c r="EK1325" s="9"/>
      <c r="EL1325" s="9"/>
      <c r="EM1325" s="9"/>
      <c r="EN1325" s="9"/>
      <c r="EO1325" s="9"/>
      <c r="EP1325" s="9"/>
      <c r="EQ1325" s="9"/>
      <c r="ER1325" s="9"/>
      <c r="ES1325" s="9"/>
      <c r="ET1325" s="9"/>
      <c r="EU1325" s="9"/>
      <c r="EV1325" s="9"/>
      <c r="EW1325" s="9"/>
      <c r="EX1325" s="9"/>
      <c r="EY1325" s="9"/>
      <c r="EZ1325" s="9"/>
      <c r="FA1325" s="9"/>
      <c r="FB1325" s="9"/>
      <c r="FC1325" s="9"/>
      <c r="FD1325" s="9"/>
      <c r="FE1325" s="9"/>
      <c r="FF1325" s="9"/>
      <c r="FG1325" s="9"/>
      <c r="FH1325" s="9"/>
      <c r="FI1325" s="9"/>
      <c r="FJ1325" s="9"/>
      <c r="FK1325" s="9"/>
      <c r="FL1325" s="9"/>
      <c r="FM1325" s="9"/>
      <c r="FN1325" s="9"/>
      <c r="FO1325" s="9"/>
      <c r="FP1325" s="9"/>
      <c r="FQ1325" s="9"/>
      <c r="FR1325" s="9"/>
      <c r="FS1325" s="9"/>
      <c r="FT1325" s="9"/>
      <c r="FU1325" s="9"/>
      <c r="FV1325" s="9"/>
      <c r="FW1325" s="9"/>
      <c r="FX1325" s="9"/>
      <c r="FY1325" s="9"/>
      <c r="FZ1325" s="9"/>
      <c r="GA1325" s="9"/>
      <c r="GB1325" s="9"/>
      <c r="GC1325" s="9"/>
      <c r="GD1325" s="9"/>
      <c r="GE1325" s="9"/>
      <c r="GF1325" s="9"/>
    </row>
    <row r="1326" spans="2:188" s="67" customFormat="1" x14ac:dyDescent="0.3">
      <c r="B1326" s="68"/>
      <c r="C1326" s="68"/>
      <c r="D1326" s="171"/>
      <c r="E1326" s="171"/>
      <c r="F1326" s="73"/>
      <c r="G1326" s="69"/>
      <c r="L1326" s="75"/>
      <c r="M1326" s="72"/>
      <c r="N1326" s="7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9"/>
      <c r="AW1326" s="9"/>
      <c r="AX1326" s="9"/>
      <c r="AY1326" s="9"/>
      <c r="AZ1326" s="9"/>
      <c r="BA1326" s="9"/>
      <c r="BB1326" s="9"/>
      <c r="BC1326" s="9"/>
      <c r="BD1326" s="9"/>
      <c r="BE1326" s="9"/>
      <c r="BF1326" s="9"/>
      <c r="BG1326" s="9"/>
      <c r="BH1326" s="9"/>
      <c r="BI1326" s="9"/>
      <c r="BJ1326" s="9"/>
      <c r="BK1326" s="9"/>
      <c r="BL1326" s="9"/>
      <c r="BM1326" s="9"/>
      <c r="BN1326" s="9"/>
      <c r="BO1326" s="9"/>
      <c r="BP1326" s="9"/>
      <c r="BQ1326" s="9"/>
      <c r="BR1326" s="9"/>
      <c r="BS1326" s="9"/>
      <c r="BT1326" s="9"/>
      <c r="BU1326" s="9"/>
      <c r="BV1326" s="9"/>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c r="DR1326" s="9"/>
      <c r="DS1326" s="9"/>
      <c r="DT1326" s="9"/>
      <c r="DU1326" s="9"/>
      <c r="DV1326" s="9"/>
      <c r="DW1326" s="9"/>
      <c r="DX1326" s="9"/>
      <c r="DY1326" s="9"/>
      <c r="DZ1326" s="9"/>
      <c r="EA1326" s="9"/>
      <c r="EB1326" s="9"/>
      <c r="EC1326" s="9"/>
      <c r="ED1326" s="9"/>
      <c r="EE1326" s="9"/>
      <c r="EF1326" s="9"/>
      <c r="EG1326" s="9"/>
      <c r="EH1326" s="9"/>
      <c r="EI1326" s="9"/>
      <c r="EJ1326" s="9"/>
      <c r="EK1326" s="9"/>
      <c r="EL1326" s="9"/>
      <c r="EM1326" s="9"/>
      <c r="EN1326" s="9"/>
      <c r="EO1326" s="9"/>
      <c r="EP1326" s="9"/>
      <c r="EQ1326" s="9"/>
      <c r="ER1326" s="9"/>
      <c r="ES1326" s="9"/>
      <c r="ET1326" s="9"/>
      <c r="EU1326" s="9"/>
      <c r="EV1326" s="9"/>
      <c r="EW1326" s="9"/>
      <c r="EX1326" s="9"/>
      <c r="EY1326" s="9"/>
      <c r="EZ1326" s="9"/>
      <c r="FA1326" s="9"/>
      <c r="FB1326" s="9"/>
      <c r="FC1326" s="9"/>
      <c r="FD1326" s="9"/>
      <c r="FE1326" s="9"/>
      <c r="FF1326" s="9"/>
      <c r="FG1326" s="9"/>
      <c r="FH1326" s="9"/>
      <c r="FI1326" s="9"/>
      <c r="FJ1326" s="9"/>
      <c r="FK1326" s="9"/>
      <c r="FL1326" s="9"/>
      <c r="FM1326" s="9"/>
      <c r="FN1326" s="9"/>
      <c r="FO1326" s="9"/>
      <c r="FP1326" s="9"/>
      <c r="FQ1326" s="9"/>
      <c r="FR1326" s="9"/>
      <c r="FS1326" s="9"/>
      <c r="FT1326" s="9"/>
      <c r="FU1326" s="9"/>
      <c r="FV1326" s="9"/>
      <c r="FW1326" s="9"/>
      <c r="FX1326" s="9"/>
      <c r="FY1326" s="9"/>
      <c r="FZ1326" s="9"/>
      <c r="GA1326" s="9"/>
      <c r="GB1326" s="9"/>
      <c r="GC1326" s="9"/>
      <c r="GD1326" s="9"/>
      <c r="GE1326" s="9"/>
      <c r="GF1326" s="9"/>
    </row>
    <row r="1327" spans="2:188" s="67" customFormat="1" x14ac:dyDescent="0.3">
      <c r="B1327" s="68"/>
      <c r="C1327" s="68"/>
      <c r="D1327" s="171"/>
      <c r="E1327" s="171"/>
      <c r="F1327" s="73"/>
      <c r="G1327" s="69"/>
      <c r="L1327" s="75"/>
      <c r="M1327" s="72"/>
      <c r="N1327" s="7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9"/>
      <c r="AW1327" s="9"/>
      <c r="AX1327" s="9"/>
      <c r="AY1327" s="9"/>
      <c r="AZ1327" s="9"/>
      <c r="BA1327" s="9"/>
      <c r="BB1327" s="9"/>
      <c r="BC1327" s="9"/>
      <c r="BD1327" s="9"/>
      <c r="BE1327" s="9"/>
      <c r="BF1327" s="9"/>
      <c r="BG1327" s="9"/>
      <c r="BH1327" s="9"/>
      <c r="BI1327" s="9"/>
      <c r="BJ1327" s="9"/>
      <c r="BK1327" s="9"/>
      <c r="BL1327" s="9"/>
      <c r="BM1327" s="9"/>
      <c r="BN1327" s="9"/>
      <c r="BO1327" s="9"/>
      <c r="BP1327" s="9"/>
      <c r="BQ1327" s="9"/>
      <c r="BR1327" s="9"/>
      <c r="BS1327" s="9"/>
      <c r="BT1327" s="9"/>
      <c r="BU1327" s="9"/>
      <c r="BV1327" s="9"/>
      <c r="BW1327" s="9"/>
      <c r="BX1327" s="9"/>
      <c r="BY1327" s="9"/>
      <c r="BZ1327" s="9"/>
      <c r="CA1327" s="9"/>
      <c r="CB1327" s="9"/>
      <c r="CC1327" s="9"/>
      <c r="CD1327" s="9"/>
      <c r="CE1327" s="9"/>
      <c r="CF1327" s="9"/>
      <c r="CG1327" s="9"/>
      <c r="CH1327" s="9"/>
      <c r="CI1327" s="9"/>
      <c r="CJ1327" s="9"/>
      <c r="CK1327" s="9"/>
      <c r="CL1327" s="9"/>
      <c r="CM1327" s="9"/>
      <c r="CN1327" s="9"/>
      <c r="CO1327" s="9"/>
      <c r="CP1327" s="9"/>
      <c r="CQ1327" s="9"/>
      <c r="CR1327" s="9"/>
      <c r="CS1327" s="9"/>
      <c r="CT1327" s="9"/>
      <c r="CU1327" s="9"/>
      <c r="CV1327" s="9"/>
      <c r="CW1327" s="9"/>
      <c r="CX1327" s="9"/>
      <c r="CY1327" s="9"/>
      <c r="CZ1327" s="9"/>
      <c r="DA1327" s="9"/>
      <c r="DB1327" s="9"/>
      <c r="DC1327" s="9"/>
      <c r="DD1327" s="9"/>
      <c r="DE1327" s="9"/>
      <c r="DF1327" s="9"/>
      <c r="DG1327" s="9"/>
      <c r="DH1327" s="9"/>
      <c r="DI1327" s="9"/>
      <c r="DJ1327" s="9"/>
      <c r="DK1327" s="9"/>
      <c r="DL1327" s="9"/>
      <c r="DM1327" s="9"/>
      <c r="DN1327" s="9"/>
      <c r="DO1327" s="9"/>
      <c r="DP1327" s="9"/>
      <c r="DQ1327" s="9"/>
      <c r="DR1327" s="9"/>
      <c r="DS1327" s="9"/>
      <c r="DT1327" s="9"/>
      <c r="DU1327" s="9"/>
      <c r="DV1327" s="9"/>
      <c r="DW1327" s="9"/>
      <c r="DX1327" s="9"/>
      <c r="DY1327" s="9"/>
      <c r="DZ1327" s="9"/>
      <c r="EA1327" s="9"/>
      <c r="EB1327" s="9"/>
      <c r="EC1327" s="9"/>
      <c r="ED1327" s="9"/>
      <c r="EE1327" s="9"/>
      <c r="EF1327" s="9"/>
      <c r="EG1327" s="9"/>
      <c r="EH1327" s="9"/>
      <c r="EI1327" s="9"/>
      <c r="EJ1327" s="9"/>
      <c r="EK1327" s="9"/>
      <c r="EL1327" s="9"/>
      <c r="EM1327" s="9"/>
      <c r="EN1327" s="9"/>
      <c r="EO1327" s="9"/>
      <c r="EP1327" s="9"/>
      <c r="EQ1327" s="9"/>
      <c r="ER1327" s="9"/>
      <c r="ES1327" s="9"/>
      <c r="ET1327" s="9"/>
      <c r="EU1327" s="9"/>
      <c r="EV1327" s="9"/>
      <c r="EW1327" s="9"/>
      <c r="EX1327" s="9"/>
      <c r="EY1327" s="9"/>
      <c r="EZ1327" s="9"/>
      <c r="FA1327" s="9"/>
      <c r="FB1327" s="9"/>
      <c r="FC1327" s="9"/>
      <c r="FD1327" s="9"/>
      <c r="FE1327" s="9"/>
      <c r="FF1327" s="9"/>
      <c r="FG1327" s="9"/>
      <c r="FH1327" s="9"/>
      <c r="FI1327" s="9"/>
      <c r="FJ1327" s="9"/>
      <c r="FK1327" s="9"/>
      <c r="FL1327" s="9"/>
      <c r="FM1327" s="9"/>
      <c r="FN1327" s="9"/>
      <c r="FO1327" s="9"/>
      <c r="FP1327" s="9"/>
      <c r="FQ1327" s="9"/>
      <c r="FR1327" s="9"/>
      <c r="FS1327" s="9"/>
      <c r="FT1327" s="9"/>
      <c r="FU1327" s="9"/>
      <c r="FV1327" s="9"/>
      <c r="FW1327" s="9"/>
      <c r="FX1327" s="9"/>
      <c r="FY1327" s="9"/>
      <c r="FZ1327" s="9"/>
      <c r="GA1327" s="9"/>
      <c r="GB1327" s="9"/>
      <c r="GC1327" s="9"/>
      <c r="GD1327" s="9"/>
      <c r="GE1327" s="9"/>
      <c r="GF1327" s="9"/>
    </row>
    <row r="1328" spans="2:188" s="67" customFormat="1" x14ac:dyDescent="0.3">
      <c r="B1328" s="68"/>
      <c r="C1328" s="68"/>
      <c r="D1328" s="171"/>
      <c r="E1328" s="171"/>
      <c r="F1328" s="73"/>
      <c r="G1328" s="69"/>
      <c r="L1328" s="75"/>
      <c r="M1328" s="72"/>
      <c r="N1328" s="7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9"/>
      <c r="AW1328" s="9"/>
      <c r="AX1328" s="9"/>
      <c r="AY1328" s="9"/>
      <c r="AZ1328" s="9"/>
      <c r="BA1328" s="9"/>
      <c r="BB1328" s="9"/>
      <c r="BC1328" s="9"/>
      <c r="BD1328" s="9"/>
      <c r="BE1328" s="9"/>
      <c r="BF1328" s="9"/>
      <c r="BG1328" s="9"/>
      <c r="BH1328" s="9"/>
      <c r="BI1328" s="9"/>
      <c r="BJ1328" s="9"/>
      <c r="BK1328" s="9"/>
      <c r="BL1328" s="9"/>
      <c r="BM1328" s="9"/>
      <c r="BN1328" s="9"/>
      <c r="BO1328" s="9"/>
      <c r="BP1328" s="9"/>
      <c r="BQ1328" s="9"/>
      <c r="BR1328" s="9"/>
      <c r="BS1328" s="9"/>
      <c r="BT1328" s="9"/>
      <c r="BU1328" s="9"/>
      <c r="BV1328" s="9"/>
      <c r="BW1328" s="9"/>
      <c r="BX1328" s="9"/>
      <c r="BY1328" s="9"/>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c r="CZ1328" s="9"/>
      <c r="DA1328" s="9"/>
      <c r="DB1328" s="9"/>
      <c r="DC1328" s="9"/>
      <c r="DD1328" s="9"/>
      <c r="DE1328" s="9"/>
      <c r="DF1328" s="9"/>
      <c r="DG1328" s="9"/>
      <c r="DH1328" s="9"/>
      <c r="DI1328" s="9"/>
      <c r="DJ1328" s="9"/>
      <c r="DK1328" s="9"/>
      <c r="DL1328" s="9"/>
      <c r="DM1328" s="9"/>
      <c r="DN1328" s="9"/>
      <c r="DO1328" s="9"/>
      <c r="DP1328" s="9"/>
      <c r="DQ1328" s="9"/>
      <c r="DR1328" s="9"/>
      <c r="DS1328" s="9"/>
      <c r="DT1328" s="9"/>
      <c r="DU1328" s="9"/>
      <c r="DV1328" s="9"/>
      <c r="DW1328" s="9"/>
      <c r="DX1328" s="9"/>
      <c r="DY1328" s="9"/>
      <c r="DZ1328" s="9"/>
      <c r="EA1328" s="9"/>
      <c r="EB1328" s="9"/>
      <c r="EC1328" s="9"/>
      <c r="ED1328" s="9"/>
      <c r="EE1328" s="9"/>
      <c r="EF1328" s="9"/>
      <c r="EG1328" s="9"/>
      <c r="EH1328" s="9"/>
      <c r="EI1328" s="9"/>
      <c r="EJ1328" s="9"/>
      <c r="EK1328" s="9"/>
      <c r="EL1328" s="9"/>
      <c r="EM1328" s="9"/>
      <c r="EN1328" s="9"/>
      <c r="EO1328" s="9"/>
      <c r="EP1328" s="9"/>
      <c r="EQ1328" s="9"/>
      <c r="ER1328" s="9"/>
      <c r="ES1328" s="9"/>
      <c r="ET1328" s="9"/>
      <c r="EU1328" s="9"/>
      <c r="EV1328" s="9"/>
      <c r="EW1328" s="9"/>
      <c r="EX1328" s="9"/>
      <c r="EY1328" s="9"/>
      <c r="EZ1328" s="9"/>
      <c r="FA1328" s="9"/>
      <c r="FB1328" s="9"/>
      <c r="FC1328" s="9"/>
      <c r="FD1328" s="9"/>
      <c r="FE1328" s="9"/>
      <c r="FF1328" s="9"/>
      <c r="FG1328" s="9"/>
      <c r="FH1328" s="9"/>
      <c r="FI1328" s="9"/>
      <c r="FJ1328" s="9"/>
      <c r="FK1328" s="9"/>
      <c r="FL1328" s="9"/>
      <c r="FM1328" s="9"/>
      <c r="FN1328" s="9"/>
      <c r="FO1328" s="9"/>
      <c r="FP1328" s="9"/>
      <c r="FQ1328" s="9"/>
      <c r="FR1328" s="9"/>
      <c r="FS1328" s="9"/>
      <c r="FT1328" s="9"/>
      <c r="FU1328" s="9"/>
      <c r="FV1328" s="9"/>
      <c r="FW1328" s="9"/>
      <c r="FX1328" s="9"/>
      <c r="FY1328" s="9"/>
      <c r="FZ1328" s="9"/>
      <c r="GA1328" s="9"/>
      <c r="GB1328" s="9"/>
      <c r="GC1328" s="9"/>
      <c r="GD1328" s="9"/>
      <c r="GE1328" s="9"/>
      <c r="GF1328" s="9"/>
    </row>
    <row r="1329" spans="2:188" s="67" customFormat="1" x14ac:dyDescent="0.3">
      <c r="B1329" s="68"/>
      <c r="C1329" s="68"/>
      <c r="D1329" s="171"/>
      <c r="E1329" s="171"/>
      <c r="F1329" s="73"/>
      <c r="G1329" s="69"/>
      <c r="L1329" s="75"/>
      <c r="M1329" s="72"/>
      <c r="N1329" s="7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9"/>
      <c r="AW1329" s="9"/>
      <c r="AX1329" s="9"/>
      <c r="AY1329" s="9"/>
      <c r="AZ1329" s="9"/>
      <c r="BA1329" s="9"/>
      <c r="BB1329" s="9"/>
      <c r="BC1329" s="9"/>
      <c r="BD1329" s="9"/>
      <c r="BE1329" s="9"/>
      <c r="BF1329" s="9"/>
      <c r="BG1329" s="9"/>
      <c r="BH1329" s="9"/>
      <c r="BI1329" s="9"/>
      <c r="BJ1329" s="9"/>
      <c r="BK1329" s="9"/>
      <c r="BL1329" s="9"/>
      <c r="BM1329" s="9"/>
      <c r="BN1329" s="9"/>
      <c r="BO1329" s="9"/>
      <c r="BP1329" s="9"/>
      <c r="BQ1329" s="9"/>
      <c r="BR1329" s="9"/>
      <c r="BS1329" s="9"/>
      <c r="BT1329" s="9"/>
      <c r="BU1329" s="9"/>
      <c r="BV1329" s="9"/>
      <c r="BW1329" s="9"/>
      <c r="BX1329" s="9"/>
      <c r="BY1329" s="9"/>
      <c r="BZ1329" s="9"/>
      <c r="CA1329" s="9"/>
      <c r="CB1329" s="9"/>
      <c r="CC1329" s="9"/>
      <c r="CD1329" s="9"/>
      <c r="CE1329" s="9"/>
      <c r="CF1329" s="9"/>
      <c r="CG1329" s="9"/>
      <c r="CH1329" s="9"/>
      <c r="CI1329" s="9"/>
      <c r="CJ1329" s="9"/>
      <c r="CK1329" s="9"/>
      <c r="CL1329" s="9"/>
      <c r="CM1329" s="9"/>
      <c r="CN1329" s="9"/>
      <c r="CO1329" s="9"/>
      <c r="CP1329" s="9"/>
      <c r="CQ1329" s="9"/>
      <c r="CR1329" s="9"/>
      <c r="CS1329" s="9"/>
      <c r="CT1329" s="9"/>
      <c r="CU1329" s="9"/>
      <c r="CV1329" s="9"/>
      <c r="CW1329" s="9"/>
      <c r="CX1329" s="9"/>
      <c r="CY1329" s="9"/>
      <c r="CZ1329" s="9"/>
      <c r="DA1329" s="9"/>
      <c r="DB1329" s="9"/>
      <c r="DC1329" s="9"/>
      <c r="DD1329" s="9"/>
      <c r="DE1329" s="9"/>
      <c r="DF1329" s="9"/>
      <c r="DG1329" s="9"/>
      <c r="DH1329" s="9"/>
      <c r="DI1329" s="9"/>
      <c r="DJ1329" s="9"/>
      <c r="DK1329" s="9"/>
      <c r="DL1329" s="9"/>
      <c r="DM1329" s="9"/>
      <c r="DN1329" s="9"/>
      <c r="DO1329" s="9"/>
      <c r="DP1329" s="9"/>
      <c r="DQ1329" s="9"/>
      <c r="DR1329" s="9"/>
      <c r="DS1329" s="9"/>
      <c r="DT1329" s="9"/>
      <c r="DU1329" s="9"/>
      <c r="DV1329" s="9"/>
      <c r="DW1329" s="9"/>
      <c r="DX1329" s="9"/>
      <c r="DY1329" s="9"/>
      <c r="DZ1329" s="9"/>
      <c r="EA1329" s="9"/>
      <c r="EB1329" s="9"/>
      <c r="EC1329" s="9"/>
      <c r="ED1329" s="9"/>
      <c r="EE1329" s="9"/>
      <c r="EF1329" s="9"/>
      <c r="EG1329" s="9"/>
      <c r="EH1329" s="9"/>
      <c r="EI1329" s="9"/>
      <c r="EJ1329" s="9"/>
      <c r="EK1329" s="9"/>
      <c r="EL1329" s="9"/>
      <c r="EM1329" s="9"/>
      <c r="EN1329" s="9"/>
      <c r="EO1329" s="9"/>
      <c r="EP1329" s="9"/>
      <c r="EQ1329" s="9"/>
      <c r="ER1329" s="9"/>
      <c r="ES1329" s="9"/>
      <c r="ET1329" s="9"/>
      <c r="EU1329" s="9"/>
      <c r="EV1329" s="9"/>
      <c r="EW1329" s="9"/>
      <c r="EX1329" s="9"/>
      <c r="EY1329" s="9"/>
      <c r="EZ1329" s="9"/>
      <c r="FA1329" s="9"/>
      <c r="FB1329" s="9"/>
      <c r="FC1329" s="9"/>
      <c r="FD1329" s="9"/>
      <c r="FE1329" s="9"/>
      <c r="FF1329" s="9"/>
      <c r="FG1329" s="9"/>
      <c r="FH1329" s="9"/>
      <c r="FI1329" s="9"/>
      <c r="FJ1329" s="9"/>
      <c r="FK1329" s="9"/>
      <c r="FL1329" s="9"/>
      <c r="FM1329" s="9"/>
      <c r="FN1329" s="9"/>
      <c r="FO1329" s="9"/>
      <c r="FP1329" s="9"/>
      <c r="FQ1329" s="9"/>
      <c r="FR1329" s="9"/>
      <c r="FS1329" s="9"/>
      <c r="FT1329" s="9"/>
      <c r="FU1329" s="9"/>
      <c r="FV1329" s="9"/>
      <c r="FW1329" s="9"/>
      <c r="FX1329" s="9"/>
      <c r="FY1329" s="9"/>
      <c r="FZ1329" s="9"/>
      <c r="GA1329" s="9"/>
      <c r="GB1329" s="9"/>
      <c r="GC1329" s="9"/>
      <c r="GD1329" s="9"/>
      <c r="GE1329" s="9"/>
      <c r="GF1329" s="9"/>
    </row>
    <row r="1330" spans="2:188" s="67" customFormat="1" x14ac:dyDescent="0.3">
      <c r="B1330" s="68"/>
      <c r="C1330" s="68"/>
      <c r="D1330" s="171"/>
      <c r="E1330" s="171"/>
      <c r="F1330" s="73"/>
      <c r="G1330" s="69"/>
      <c r="L1330" s="75"/>
      <c r="M1330" s="72"/>
      <c r="N1330" s="7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9"/>
      <c r="AW1330" s="9"/>
      <c r="AX1330" s="9"/>
      <c r="AY1330" s="9"/>
      <c r="AZ1330" s="9"/>
      <c r="BA1330" s="9"/>
      <c r="BB1330" s="9"/>
      <c r="BC1330" s="9"/>
      <c r="BD1330" s="9"/>
      <c r="BE1330" s="9"/>
      <c r="BF1330" s="9"/>
      <c r="BG1330" s="9"/>
      <c r="BH1330" s="9"/>
      <c r="BI1330" s="9"/>
      <c r="BJ1330" s="9"/>
      <c r="BK1330" s="9"/>
      <c r="BL1330" s="9"/>
      <c r="BM1330" s="9"/>
      <c r="BN1330" s="9"/>
      <c r="BO1330" s="9"/>
      <c r="BP1330" s="9"/>
      <c r="BQ1330" s="9"/>
      <c r="BR1330" s="9"/>
      <c r="BS1330" s="9"/>
      <c r="BT1330" s="9"/>
      <c r="BU1330" s="9"/>
      <c r="BV1330" s="9"/>
      <c r="BW1330" s="9"/>
      <c r="BX1330" s="9"/>
      <c r="BY1330" s="9"/>
      <c r="BZ1330" s="9"/>
      <c r="CA1330" s="9"/>
      <c r="CB1330" s="9"/>
      <c r="CC1330" s="9"/>
      <c r="CD1330" s="9"/>
      <c r="CE1330" s="9"/>
      <c r="CF1330" s="9"/>
      <c r="CG1330" s="9"/>
      <c r="CH1330" s="9"/>
      <c r="CI1330" s="9"/>
      <c r="CJ1330" s="9"/>
      <c r="CK1330" s="9"/>
      <c r="CL1330" s="9"/>
      <c r="CM1330" s="9"/>
      <c r="CN1330" s="9"/>
      <c r="CO1330" s="9"/>
      <c r="CP1330" s="9"/>
      <c r="CQ1330" s="9"/>
      <c r="CR1330" s="9"/>
      <c r="CS1330" s="9"/>
      <c r="CT1330" s="9"/>
      <c r="CU1330" s="9"/>
      <c r="CV1330" s="9"/>
      <c r="CW1330" s="9"/>
      <c r="CX1330" s="9"/>
      <c r="CY1330" s="9"/>
      <c r="CZ1330" s="9"/>
      <c r="DA1330" s="9"/>
      <c r="DB1330" s="9"/>
      <c r="DC1330" s="9"/>
      <c r="DD1330" s="9"/>
      <c r="DE1330" s="9"/>
      <c r="DF1330" s="9"/>
      <c r="DG1330" s="9"/>
      <c r="DH1330" s="9"/>
      <c r="DI1330" s="9"/>
      <c r="DJ1330" s="9"/>
      <c r="DK1330" s="9"/>
      <c r="DL1330" s="9"/>
      <c r="DM1330" s="9"/>
      <c r="DN1330" s="9"/>
      <c r="DO1330" s="9"/>
      <c r="DP1330" s="9"/>
      <c r="DQ1330" s="9"/>
      <c r="DR1330" s="9"/>
      <c r="DS1330" s="9"/>
      <c r="DT1330" s="9"/>
      <c r="DU1330" s="9"/>
      <c r="DV1330" s="9"/>
      <c r="DW1330" s="9"/>
      <c r="DX1330" s="9"/>
      <c r="DY1330" s="9"/>
      <c r="DZ1330" s="9"/>
      <c r="EA1330" s="9"/>
      <c r="EB1330" s="9"/>
      <c r="EC1330" s="9"/>
      <c r="ED1330" s="9"/>
      <c r="EE1330" s="9"/>
      <c r="EF1330" s="9"/>
      <c r="EG1330" s="9"/>
      <c r="EH1330" s="9"/>
      <c r="EI1330" s="9"/>
      <c r="EJ1330" s="9"/>
      <c r="EK1330" s="9"/>
      <c r="EL1330" s="9"/>
      <c r="EM1330" s="9"/>
      <c r="EN1330" s="9"/>
      <c r="EO1330" s="9"/>
      <c r="EP1330" s="9"/>
      <c r="EQ1330" s="9"/>
      <c r="ER1330" s="9"/>
      <c r="ES1330" s="9"/>
      <c r="ET1330" s="9"/>
      <c r="EU1330" s="9"/>
      <c r="EV1330" s="9"/>
      <c r="EW1330" s="9"/>
      <c r="EX1330" s="9"/>
      <c r="EY1330" s="9"/>
      <c r="EZ1330" s="9"/>
      <c r="FA1330" s="9"/>
      <c r="FB1330" s="9"/>
      <c r="FC1330" s="9"/>
      <c r="FD1330" s="9"/>
      <c r="FE1330" s="9"/>
      <c r="FF1330" s="9"/>
      <c r="FG1330" s="9"/>
      <c r="FH1330" s="9"/>
      <c r="FI1330" s="9"/>
      <c r="FJ1330" s="9"/>
      <c r="FK1330" s="9"/>
      <c r="FL1330" s="9"/>
      <c r="FM1330" s="9"/>
      <c r="FN1330" s="9"/>
      <c r="FO1330" s="9"/>
      <c r="FP1330" s="9"/>
      <c r="FQ1330" s="9"/>
      <c r="FR1330" s="9"/>
      <c r="FS1330" s="9"/>
      <c r="FT1330" s="9"/>
      <c r="FU1330" s="9"/>
      <c r="FV1330" s="9"/>
      <c r="FW1330" s="9"/>
      <c r="FX1330" s="9"/>
      <c r="FY1330" s="9"/>
      <c r="FZ1330" s="9"/>
      <c r="GA1330" s="9"/>
      <c r="GB1330" s="9"/>
      <c r="GC1330" s="9"/>
      <c r="GD1330" s="9"/>
      <c r="GE1330" s="9"/>
      <c r="GF1330" s="9"/>
    </row>
    <row r="1331" spans="2:188" s="67" customFormat="1" x14ac:dyDescent="0.3">
      <c r="B1331" s="68"/>
      <c r="C1331" s="68"/>
      <c r="D1331" s="171"/>
      <c r="E1331" s="171"/>
      <c r="F1331" s="73"/>
      <c r="G1331" s="69"/>
      <c r="L1331" s="75"/>
      <c r="M1331" s="72"/>
      <c r="N1331" s="7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9"/>
      <c r="AW1331" s="9"/>
      <c r="AX1331" s="9"/>
      <c r="AY1331" s="9"/>
      <c r="AZ1331" s="9"/>
      <c r="BA1331" s="9"/>
      <c r="BB1331" s="9"/>
      <c r="BC1331" s="9"/>
      <c r="BD1331" s="9"/>
      <c r="BE1331" s="9"/>
      <c r="BF1331" s="9"/>
      <c r="BG1331" s="9"/>
      <c r="BH1331" s="9"/>
      <c r="BI1331" s="9"/>
      <c r="BJ1331" s="9"/>
      <c r="BK1331" s="9"/>
      <c r="BL1331" s="9"/>
      <c r="BM1331" s="9"/>
      <c r="BN1331" s="9"/>
      <c r="BO1331" s="9"/>
      <c r="BP1331" s="9"/>
      <c r="BQ1331" s="9"/>
      <c r="BR1331" s="9"/>
      <c r="BS1331" s="9"/>
      <c r="BT1331" s="9"/>
      <c r="BU1331" s="9"/>
      <c r="BV1331" s="9"/>
      <c r="BW1331" s="9"/>
      <c r="BX1331" s="9"/>
      <c r="BY1331" s="9"/>
      <c r="BZ1331" s="9"/>
      <c r="CA1331" s="9"/>
      <c r="CB1331" s="9"/>
      <c r="CC1331" s="9"/>
      <c r="CD1331" s="9"/>
      <c r="CE1331" s="9"/>
      <c r="CF1331" s="9"/>
      <c r="CG1331" s="9"/>
      <c r="CH1331" s="9"/>
      <c r="CI1331" s="9"/>
      <c r="CJ1331" s="9"/>
      <c r="CK1331" s="9"/>
      <c r="CL1331" s="9"/>
      <c r="CM1331" s="9"/>
      <c r="CN1331" s="9"/>
      <c r="CO1331" s="9"/>
      <c r="CP1331" s="9"/>
      <c r="CQ1331" s="9"/>
      <c r="CR1331" s="9"/>
      <c r="CS1331" s="9"/>
      <c r="CT1331" s="9"/>
      <c r="CU1331" s="9"/>
      <c r="CV1331" s="9"/>
      <c r="CW1331" s="9"/>
      <c r="CX1331" s="9"/>
      <c r="CY1331" s="9"/>
      <c r="CZ1331" s="9"/>
      <c r="DA1331" s="9"/>
      <c r="DB1331" s="9"/>
      <c r="DC1331" s="9"/>
      <c r="DD1331" s="9"/>
      <c r="DE1331" s="9"/>
      <c r="DF1331" s="9"/>
      <c r="DG1331" s="9"/>
      <c r="DH1331" s="9"/>
      <c r="DI1331" s="9"/>
      <c r="DJ1331" s="9"/>
      <c r="DK1331" s="9"/>
      <c r="DL1331" s="9"/>
      <c r="DM1331" s="9"/>
      <c r="DN1331" s="9"/>
      <c r="DO1331" s="9"/>
      <c r="DP1331" s="9"/>
      <c r="DQ1331" s="9"/>
      <c r="DR1331" s="9"/>
      <c r="DS1331" s="9"/>
      <c r="DT1331" s="9"/>
      <c r="DU1331" s="9"/>
      <c r="DV1331" s="9"/>
      <c r="DW1331" s="9"/>
      <c r="DX1331" s="9"/>
      <c r="DY1331" s="9"/>
      <c r="DZ1331" s="9"/>
      <c r="EA1331" s="9"/>
      <c r="EB1331" s="9"/>
      <c r="EC1331" s="9"/>
      <c r="ED1331" s="9"/>
      <c r="EE1331" s="9"/>
      <c r="EF1331" s="9"/>
      <c r="EG1331" s="9"/>
      <c r="EH1331" s="9"/>
      <c r="EI1331" s="9"/>
      <c r="EJ1331" s="9"/>
      <c r="EK1331" s="9"/>
      <c r="EL1331" s="9"/>
      <c r="EM1331" s="9"/>
      <c r="EN1331" s="9"/>
      <c r="EO1331" s="9"/>
      <c r="EP1331" s="9"/>
      <c r="EQ1331" s="9"/>
      <c r="ER1331" s="9"/>
      <c r="ES1331" s="9"/>
      <c r="ET1331" s="9"/>
      <c r="EU1331" s="9"/>
      <c r="EV1331" s="9"/>
      <c r="EW1331" s="9"/>
      <c r="EX1331" s="9"/>
      <c r="EY1331" s="9"/>
      <c r="EZ1331" s="9"/>
      <c r="FA1331" s="9"/>
      <c r="FB1331" s="9"/>
      <c r="FC1331" s="9"/>
      <c r="FD1331" s="9"/>
      <c r="FE1331" s="9"/>
      <c r="FF1331" s="9"/>
      <c r="FG1331" s="9"/>
      <c r="FH1331" s="9"/>
      <c r="FI1331" s="9"/>
      <c r="FJ1331" s="9"/>
      <c r="FK1331" s="9"/>
      <c r="FL1331" s="9"/>
      <c r="FM1331" s="9"/>
      <c r="FN1331" s="9"/>
      <c r="FO1331" s="9"/>
      <c r="FP1331" s="9"/>
      <c r="FQ1331" s="9"/>
      <c r="FR1331" s="9"/>
      <c r="FS1331" s="9"/>
      <c r="FT1331" s="9"/>
      <c r="FU1331" s="9"/>
      <c r="FV1331" s="9"/>
      <c r="FW1331" s="9"/>
      <c r="FX1331" s="9"/>
      <c r="FY1331" s="9"/>
      <c r="FZ1331" s="9"/>
      <c r="GA1331" s="9"/>
      <c r="GB1331" s="9"/>
      <c r="GC1331" s="9"/>
      <c r="GD1331" s="9"/>
      <c r="GE1331" s="9"/>
      <c r="GF1331" s="9"/>
    </row>
    <row r="1332" spans="2:188" s="67" customFormat="1" x14ac:dyDescent="0.3">
      <c r="B1332" s="68"/>
      <c r="C1332" s="68"/>
      <c r="D1332" s="171"/>
      <c r="E1332" s="171"/>
      <c r="F1332" s="73"/>
      <c r="G1332" s="69"/>
      <c r="L1332" s="75"/>
      <c r="M1332" s="72"/>
      <c r="N1332" s="7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9"/>
      <c r="AW1332" s="9"/>
      <c r="AX1332" s="9"/>
      <c r="AY1332" s="9"/>
      <c r="AZ1332" s="9"/>
      <c r="BA1332" s="9"/>
      <c r="BB1332" s="9"/>
      <c r="BC1332" s="9"/>
      <c r="BD1332" s="9"/>
      <c r="BE1332" s="9"/>
      <c r="BF1332" s="9"/>
      <c r="BG1332" s="9"/>
      <c r="BH1332" s="9"/>
      <c r="BI1332" s="9"/>
      <c r="BJ1332" s="9"/>
      <c r="BK1332" s="9"/>
      <c r="BL1332" s="9"/>
      <c r="BM1332" s="9"/>
      <c r="BN1332" s="9"/>
      <c r="BO1332" s="9"/>
      <c r="BP1332" s="9"/>
      <c r="BQ1332" s="9"/>
      <c r="BR1332" s="9"/>
      <c r="BS1332" s="9"/>
      <c r="BT1332" s="9"/>
      <c r="BU1332" s="9"/>
      <c r="BV1332" s="9"/>
      <c r="BW1332" s="9"/>
      <c r="BX1332" s="9"/>
      <c r="BY1332" s="9"/>
      <c r="BZ1332" s="9"/>
      <c r="CA1332" s="9"/>
      <c r="CB1332" s="9"/>
      <c r="CC1332" s="9"/>
      <c r="CD1332" s="9"/>
      <c r="CE1332" s="9"/>
      <c r="CF1332" s="9"/>
      <c r="CG1332" s="9"/>
      <c r="CH1332" s="9"/>
      <c r="CI1332" s="9"/>
      <c r="CJ1332" s="9"/>
      <c r="CK1332" s="9"/>
      <c r="CL1332" s="9"/>
      <c r="CM1332" s="9"/>
      <c r="CN1332" s="9"/>
      <c r="CO1332" s="9"/>
      <c r="CP1332" s="9"/>
      <c r="CQ1332" s="9"/>
      <c r="CR1332" s="9"/>
      <c r="CS1332" s="9"/>
      <c r="CT1332" s="9"/>
      <c r="CU1332" s="9"/>
      <c r="CV1332" s="9"/>
      <c r="CW1332" s="9"/>
      <c r="CX1332" s="9"/>
      <c r="CY1332" s="9"/>
      <c r="CZ1332" s="9"/>
      <c r="DA1332" s="9"/>
      <c r="DB1332" s="9"/>
      <c r="DC1332" s="9"/>
      <c r="DD1332" s="9"/>
      <c r="DE1332" s="9"/>
      <c r="DF1332" s="9"/>
      <c r="DG1332" s="9"/>
      <c r="DH1332" s="9"/>
      <c r="DI1332" s="9"/>
      <c r="DJ1332" s="9"/>
      <c r="DK1332" s="9"/>
      <c r="DL1332" s="9"/>
      <c r="DM1332" s="9"/>
      <c r="DN1332" s="9"/>
      <c r="DO1332" s="9"/>
      <c r="DP1332" s="9"/>
      <c r="DQ1332" s="9"/>
      <c r="DR1332" s="9"/>
      <c r="DS1332" s="9"/>
      <c r="DT1332" s="9"/>
      <c r="DU1332" s="9"/>
      <c r="DV1332" s="9"/>
      <c r="DW1332" s="9"/>
      <c r="DX1332" s="9"/>
      <c r="DY1332" s="9"/>
      <c r="DZ1332" s="9"/>
      <c r="EA1332" s="9"/>
      <c r="EB1332" s="9"/>
      <c r="EC1332" s="9"/>
      <c r="ED1332" s="9"/>
      <c r="EE1332" s="9"/>
      <c r="EF1332" s="9"/>
      <c r="EG1332" s="9"/>
      <c r="EH1332" s="9"/>
      <c r="EI1332" s="9"/>
      <c r="EJ1332" s="9"/>
      <c r="EK1332" s="9"/>
      <c r="EL1332" s="9"/>
      <c r="EM1332" s="9"/>
      <c r="EN1332" s="9"/>
      <c r="EO1332" s="9"/>
      <c r="EP1332" s="9"/>
      <c r="EQ1332" s="9"/>
      <c r="ER1332" s="9"/>
      <c r="ES1332" s="9"/>
      <c r="ET1332" s="9"/>
      <c r="EU1332" s="9"/>
      <c r="EV1332" s="9"/>
      <c r="EW1332" s="9"/>
      <c r="EX1332" s="9"/>
      <c r="EY1332" s="9"/>
      <c r="EZ1332" s="9"/>
      <c r="FA1332" s="9"/>
      <c r="FB1332" s="9"/>
      <c r="FC1332" s="9"/>
      <c r="FD1332" s="9"/>
      <c r="FE1332" s="9"/>
      <c r="FF1332" s="9"/>
      <c r="FG1332" s="9"/>
      <c r="FH1332" s="9"/>
      <c r="FI1332" s="9"/>
      <c r="FJ1332" s="9"/>
      <c r="FK1332" s="9"/>
      <c r="FL1332" s="9"/>
      <c r="FM1332" s="9"/>
      <c r="FN1332" s="9"/>
      <c r="FO1332" s="9"/>
      <c r="FP1332" s="9"/>
      <c r="FQ1332" s="9"/>
      <c r="FR1332" s="9"/>
      <c r="FS1332" s="9"/>
      <c r="FT1332" s="9"/>
      <c r="FU1332" s="9"/>
      <c r="FV1332" s="9"/>
      <c r="FW1332" s="9"/>
      <c r="FX1332" s="9"/>
      <c r="FY1332" s="9"/>
      <c r="FZ1332" s="9"/>
      <c r="GA1332" s="9"/>
      <c r="GB1332" s="9"/>
      <c r="GC1332" s="9"/>
      <c r="GD1332" s="9"/>
      <c r="GE1332" s="9"/>
      <c r="GF1332" s="9"/>
    </row>
    <row r="1333" spans="2:188" s="67" customFormat="1" x14ac:dyDescent="0.3">
      <c r="B1333" s="68"/>
      <c r="C1333" s="68"/>
      <c r="D1333" s="171"/>
      <c r="E1333" s="171"/>
      <c r="F1333" s="73"/>
      <c r="G1333" s="69"/>
      <c r="L1333" s="75"/>
      <c r="M1333" s="72"/>
      <c r="N1333" s="7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9"/>
      <c r="AW1333" s="9"/>
      <c r="AX1333" s="9"/>
      <c r="AY1333" s="9"/>
      <c r="AZ1333" s="9"/>
      <c r="BA1333" s="9"/>
      <c r="BB1333" s="9"/>
      <c r="BC1333" s="9"/>
      <c r="BD1333" s="9"/>
      <c r="BE1333" s="9"/>
      <c r="BF1333" s="9"/>
      <c r="BG1333" s="9"/>
      <c r="BH1333" s="9"/>
      <c r="BI1333" s="9"/>
      <c r="BJ1333" s="9"/>
      <c r="BK1333" s="9"/>
      <c r="BL1333" s="9"/>
      <c r="BM1333" s="9"/>
      <c r="BN1333" s="9"/>
      <c r="BO1333" s="9"/>
      <c r="BP1333" s="9"/>
      <c r="BQ1333" s="9"/>
      <c r="BR1333" s="9"/>
      <c r="BS1333" s="9"/>
      <c r="BT1333" s="9"/>
      <c r="BU1333" s="9"/>
      <c r="BV1333" s="9"/>
      <c r="BW1333" s="9"/>
      <c r="BX1333" s="9"/>
      <c r="BY1333" s="9"/>
      <c r="BZ1333" s="9"/>
      <c r="CA1333" s="9"/>
      <c r="CB1333" s="9"/>
      <c r="CC1333" s="9"/>
      <c r="CD1333" s="9"/>
      <c r="CE1333" s="9"/>
      <c r="CF1333" s="9"/>
      <c r="CG1333" s="9"/>
      <c r="CH1333" s="9"/>
      <c r="CI1333" s="9"/>
      <c r="CJ1333" s="9"/>
      <c r="CK1333" s="9"/>
      <c r="CL1333" s="9"/>
      <c r="CM1333" s="9"/>
      <c r="CN1333" s="9"/>
      <c r="CO1333" s="9"/>
      <c r="CP1333" s="9"/>
      <c r="CQ1333" s="9"/>
      <c r="CR1333" s="9"/>
      <c r="CS1333" s="9"/>
      <c r="CT1333" s="9"/>
      <c r="CU1333" s="9"/>
      <c r="CV1333" s="9"/>
      <c r="CW1333" s="9"/>
      <c r="CX1333" s="9"/>
      <c r="CY1333" s="9"/>
      <c r="CZ1333" s="9"/>
      <c r="DA1333" s="9"/>
      <c r="DB1333" s="9"/>
      <c r="DC1333" s="9"/>
      <c r="DD1333" s="9"/>
      <c r="DE1333" s="9"/>
      <c r="DF1333" s="9"/>
      <c r="DG1333" s="9"/>
      <c r="DH1333" s="9"/>
      <c r="DI1333" s="9"/>
      <c r="DJ1333" s="9"/>
      <c r="DK1333" s="9"/>
      <c r="DL1333" s="9"/>
      <c r="DM1333" s="9"/>
      <c r="DN1333" s="9"/>
      <c r="DO1333" s="9"/>
      <c r="DP1333" s="9"/>
      <c r="DQ1333" s="9"/>
      <c r="DR1333" s="9"/>
      <c r="DS1333" s="9"/>
      <c r="DT1333" s="9"/>
      <c r="DU1333" s="9"/>
      <c r="DV1333" s="9"/>
      <c r="DW1333" s="9"/>
      <c r="DX1333" s="9"/>
      <c r="DY1333" s="9"/>
      <c r="DZ1333" s="9"/>
      <c r="EA1333" s="9"/>
      <c r="EB1333" s="9"/>
      <c r="EC1333" s="9"/>
      <c r="ED1333" s="9"/>
      <c r="EE1333" s="9"/>
      <c r="EF1333" s="9"/>
      <c r="EG1333" s="9"/>
      <c r="EH1333" s="9"/>
      <c r="EI1333" s="9"/>
      <c r="EJ1333" s="9"/>
      <c r="EK1333" s="9"/>
      <c r="EL1333" s="9"/>
      <c r="EM1333" s="9"/>
      <c r="EN1333" s="9"/>
      <c r="EO1333" s="9"/>
      <c r="EP1333" s="9"/>
      <c r="EQ1333" s="9"/>
      <c r="ER1333" s="9"/>
      <c r="ES1333" s="9"/>
      <c r="ET1333" s="9"/>
      <c r="EU1333" s="9"/>
      <c r="EV1333" s="9"/>
      <c r="EW1333" s="9"/>
      <c r="EX1333" s="9"/>
      <c r="EY1333" s="9"/>
      <c r="EZ1333" s="9"/>
      <c r="FA1333" s="9"/>
      <c r="FB1333" s="9"/>
      <c r="FC1333" s="9"/>
      <c r="FD1333" s="9"/>
      <c r="FE1333" s="9"/>
      <c r="FF1333" s="9"/>
      <c r="FG1333" s="9"/>
      <c r="FH1333" s="9"/>
      <c r="FI1333" s="9"/>
      <c r="FJ1333" s="9"/>
      <c r="FK1333" s="9"/>
      <c r="FL1333" s="9"/>
      <c r="FM1333" s="9"/>
      <c r="FN1333" s="9"/>
      <c r="FO1333" s="9"/>
      <c r="FP1333" s="9"/>
      <c r="FQ1333" s="9"/>
      <c r="FR1333" s="9"/>
      <c r="FS1333" s="9"/>
      <c r="FT1333" s="9"/>
      <c r="FU1333" s="9"/>
      <c r="FV1333" s="9"/>
      <c r="FW1333" s="9"/>
      <c r="FX1333" s="9"/>
      <c r="FY1333" s="9"/>
      <c r="FZ1333" s="9"/>
      <c r="GA1333" s="9"/>
      <c r="GB1333" s="9"/>
      <c r="GC1333" s="9"/>
      <c r="GD1333" s="9"/>
      <c r="GE1333" s="9"/>
      <c r="GF1333" s="9"/>
    </row>
    <row r="1334" spans="2:188" s="67" customFormat="1" x14ac:dyDescent="0.3">
      <c r="B1334" s="68"/>
      <c r="C1334" s="68"/>
      <c r="D1334" s="171"/>
      <c r="E1334" s="171"/>
      <c r="F1334" s="73"/>
      <c r="G1334" s="69"/>
      <c r="L1334" s="75"/>
      <c r="M1334" s="72"/>
      <c r="N1334" s="7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9"/>
      <c r="AW1334" s="9"/>
      <c r="AX1334" s="9"/>
      <c r="AY1334" s="9"/>
      <c r="AZ1334" s="9"/>
      <c r="BA1334" s="9"/>
      <c r="BB1334" s="9"/>
      <c r="BC1334" s="9"/>
      <c r="BD1334" s="9"/>
      <c r="BE1334" s="9"/>
      <c r="BF1334" s="9"/>
      <c r="BG1334" s="9"/>
      <c r="BH1334" s="9"/>
      <c r="BI1334" s="9"/>
      <c r="BJ1334" s="9"/>
      <c r="BK1334" s="9"/>
      <c r="BL1334" s="9"/>
      <c r="BM1334" s="9"/>
      <c r="BN1334" s="9"/>
      <c r="BO1334" s="9"/>
      <c r="BP1334" s="9"/>
      <c r="BQ1334" s="9"/>
      <c r="BR1334" s="9"/>
      <c r="BS1334" s="9"/>
      <c r="BT1334" s="9"/>
      <c r="BU1334" s="9"/>
      <c r="BV1334" s="9"/>
      <c r="BW1334" s="9"/>
      <c r="BX1334" s="9"/>
      <c r="BY1334" s="9"/>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c r="CZ1334" s="9"/>
      <c r="DA1334" s="9"/>
      <c r="DB1334" s="9"/>
      <c r="DC1334" s="9"/>
      <c r="DD1334" s="9"/>
      <c r="DE1334" s="9"/>
      <c r="DF1334" s="9"/>
      <c r="DG1334" s="9"/>
      <c r="DH1334" s="9"/>
      <c r="DI1334" s="9"/>
      <c r="DJ1334" s="9"/>
      <c r="DK1334" s="9"/>
      <c r="DL1334" s="9"/>
      <c r="DM1334" s="9"/>
      <c r="DN1334" s="9"/>
      <c r="DO1334" s="9"/>
      <c r="DP1334" s="9"/>
      <c r="DQ1334" s="9"/>
      <c r="DR1334" s="9"/>
      <c r="DS1334" s="9"/>
      <c r="DT1334" s="9"/>
      <c r="DU1334" s="9"/>
      <c r="DV1334" s="9"/>
      <c r="DW1334" s="9"/>
      <c r="DX1334" s="9"/>
      <c r="DY1334" s="9"/>
      <c r="DZ1334" s="9"/>
      <c r="EA1334" s="9"/>
      <c r="EB1334" s="9"/>
      <c r="EC1334" s="9"/>
      <c r="ED1334" s="9"/>
      <c r="EE1334" s="9"/>
      <c r="EF1334" s="9"/>
      <c r="EG1334" s="9"/>
      <c r="EH1334" s="9"/>
      <c r="EI1334" s="9"/>
      <c r="EJ1334" s="9"/>
      <c r="EK1334" s="9"/>
      <c r="EL1334" s="9"/>
      <c r="EM1334" s="9"/>
      <c r="EN1334" s="9"/>
      <c r="EO1334" s="9"/>
      <c r="EP1334" s="9"/>
      <c r="EQ1334" s="9"/>
      <c r="ER1334" s="9"/>
      <c r="ES1334" s="9"/>
      <c r="ET1334" s="9"/>
      <c r="EU1334" s="9"/>
      <c r="EV1334" s="9"/>
      <c r="EW1334" s="9"/>
      <c r="EX1334" s="9"/>
      <c r="EY1334" s="9"/>
      <c r="EZ1334" s="9"/>
      <c r="FA1334" s="9"/>
      <c r="FB1334" s="9"/>
      <c r="FC1334" s="9"/>
      <c r="FD1334" s="9"/>
      <c r="FE1334" s="9"/>
      <c r="FF1334" s="9"/>
      <c r="FG1334" s="9"/>
      <c r="FH1334" s="9"/>
      <c r="FI1334" s="9"/>
      <c r="FJ1334" s="9"/>
      <c r="FK1334" s="9"/>
      <c r="FL1334" s="9"/>
      <c r="FM1334" s="9"/>
      <c r="FN1334" s="9"/>
      <c r="FO1334" s="9"/>
      <c r="FP1334" s="9"/>
      <c r="FQ1334" s="9"/>
      <c r="FR1334" s="9"/>
      <c r="FS1334" s="9"/>
      <c r="FT1334" s="9"/>
      <c r="FU1334" s="9"/>
      <c r="FV1334" s="9"/>
      <c r="FW1334" s="9"/>
      <c r="FX1334" s="9"/>
      <c r="FY1334" s="9"/>
      <c r="FZ1334" s="9"/>
      <c r="GA1334" s="9"/>
      <c r="GB1334" s="9"/>
      <c r="GC1334" s="9"/>
      <c r="GD1334" s="9"/>
      <c r="GE1334" s="9"/>
      <c r="GF1334" s="9"/>
    </row>
    <row r="1335" spans="2:188" s="67" customFormat="1" x14ac:dyDescent="0.3">
      <c r="B1335" s="68"/>
      <c r="C1335" s="68"/>
      <c r="D1335" s="171"/>
      <c r="E1335" s="171"/>
      <c r="F1335" s="73"/>
      <c r="G1335" s="69"/>
      <c r="L1335" s="75"/>
      <c r="M1335" s="72"/>
      <c r="N1335" s="7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9"/>
      <c r="AW1335" s="9"/>
      <c r="AX1335" s="9"/>
      <c r="AY1335" s="9"/>
      <c r="AZ1335" s="9"/>
      <c r="BA1335" s="9"/>
      <c r="BB1335" s="9"/>
      <c r="BC1335" s="9"/>
      <c r="BD1335" s="9"/>
      <c r="BE1335" s="9"/>
      <c r="BF1335" s="9"/>
      <c r="BG1335" s="9"/>
      <c r="BH1335" s="9"/>
      <c r="BI1335" s="9"/>
      <c r="BJ1335" s="9"/>
      <c r="BK1335" s="9"/>
      <c r="BL1335" s="9"/>
      <c r="BM1335" s="9"/>
      <c r="BN1335" s="9"/>
      <c r="BO1335" s="9"/>
      <c r="BP1335" s="9"/>
      <c r="BQ1335" s="9"/>
      <c r="BR1335" s="9"/>
      <c r="BS1335" s="9"/>
      <c r="BT1335" s="9"/>
      <c r="BU1335" s="9"/>
      <c r="BV1335" s="9"/>
      <c r="BW1335" s="9"/>
      <c r="BX1335" s="9"/>
      <c r="BY1335" s="9"/>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c r="CZ1335" s="9"/>
      <c r="DA1335" s="9"/>
      <c r="DB1335" s="9"/>
      <c r="DC1335" s="9"/>
      <c r="DD1335" s="9"/>
      <c r="DE1335" s="9"/>
      <c r="DF1335" s="9"/>
      <c r="DG1335" s="9"/>
      <c r="DH1335" s="9"/>
      <c r="DI1335" s="9"/>
      <c r="DJ1335" s="9"/>
      <c r="DK1335" s="9"/>
      <c r="DL1335" s="9"/>
      <c r="DM1335" s="9"/>
      <c r="DN1335" s="9"/>
      <c r="DO1335" s="9"/>
      <c r="DP1335" s="9"/>
      <c r="DQ1335" s="9"/>
      <c r="DR1335" s="9"/>
      <c r="DS1335" s="9"/>
      <c r="DT1335" s="9"/>
      <c r="DU1335" s="9"/>
      <c r="DV1335" s="9"/>
      <c r="DW1335" s="9"/>
      <c r="DX1335" s="9"/>
      <c r="DY1335" s="9"/>
      <c r="DZ1335" s="9"/>
      <c r="EA1335" s="9"/>
      <c r="EB1335" s="9"/>
      <c r="EC1335" s="9"/>
      <c r="ED1335" s="9"/>
      <c r="EE1335" s="9"/>
      <c r="EF1335" s="9"/>
      <c r="EG1335" s="9"/>
      <c r="EH1335" s="9"/>
      <c r="EI1335" s="9"/>
      <c r="EJ1335" s="9"/>
      <c r="EK1335" s="9"/>
      <c r="EL1335" s="9"/>
      <c r="EM1335" s="9"/>
      <c r="EN1335" s="9"/>
      <c r="EO1335" s="9"/>
      <c r="EP1335" s="9"/>
      <c r="EQ1335" s="9"/>
      <c r="ER1335" s="9"/>
      <c r="ES1335" s="9"/>
      <c r="ET1335" s="9"/>
      <c r="EU1335" s="9"/>
      <c r="EV1335" s="9"/>
      <c r="EW1335" s="9"/>
      <c r="EX1335" s="9"/>
      <c r="EY1335" s="9"/>
      <c r="EZ1335" s="9"/>
      <c r="FA1335" s="9"/>
      <c r="FB1335" s="9"/>
      <c r="FC1335" s="9"/>
      <c r="FD1335" s="9"/>
      <c r="FE1335" s="9"/>
      <c r="FF1335" s="9"/>
      <c r="FG1335" s="9"/>
      <c r="FH1335" s="9"/>
      <c r="FI1335" s="9"/>
      <c r="FJ1335" s="9"/>
      <c r="FK1335" s="9"/>
      <c r="FL1335" s="9"/>
      <c r="FM1335" s="9"/>
      <c r="FN1335" s="9"/>
      <c r="FO1335" s="9"/>
      <c r="FP1335" s="9"/>
      <c r="FQ1335" s="9"/>
      <c r="FR1335" s="9"/>
      <c r="FS1335" s="9"/>
      <c r="FT1335" s="9"/>
      <c r="FU1335" s="9"/>
      <c r="FV1335" s="9"/>
      <c r="FW1335" s="9"/>
      <c r="FX1335" s="9"/>
      <c r="FY1335" s="9"/>
      <c r="FZ1335" s="9"/>
      <c r="GA1335" s="9"/>
      <c r="GB1335" s="9"/>
      <c r="GC1335" s="9"/>
      <c r="GD1335" s="9"/>
      <c r="GE1335" s="9"/>
      <c r="GF1335" s="9"/>
    </row>
    <row r="1336" spans="2:188" s="67" customFormat="1" x14ac:dyDescent="0.3">
      <c r="B1336" s="68"/>
      <c r="C1336" s="68"/>
      <c r="D1336" s="171"/>
      <c r="E1336" s="171"/>
      <c r="F1336" s="73"/>
      <c r="G1336" s="69"/>
      <c r="L1336" s="75"/>
      <c r="M1336" s="72"/>
      <c r="N1336" s="7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9"/>
      <c r="AW1336" s="9"/>
      <c r="AX1336" s="9"/>
      <c r="AY1336" s="9"/>
      <c r="AZ1336" s="9"/>
      <c r="BA1336" s="9"/>
      <c r="BB1336" s="9"/>
      <c r="BC1336" s="9"/>
      <c r="BD1336" s="9"/>
      <c r="BE1336" s="9"/>
      <c r="BF1336" s="9"/>
      <c r="BG1336" s="9"/>
      <c r="BH1336" s="9"/>
      <c r="BI1336" s="9"/>
      <c r="BJ1336" s="9"/>
      <c r="BK1336" s="9"/>
      <c r="BL1336" s="9"/>
      <c r="BM1336" s="9"/>
      <c r="BN1336" s="9"/>
      <c r="BO1336" s="9"/>
      <c r="BP1336" s="9"/>
      <c r="BQ1336" s="9"/>
      <c r="BR1336" s="9"/>
      <c r="BS1336" s="9"/>
      <c r="BT1336" s="9"/>
      <c r="BU1336" s="9"/>
      <c r="BV1336" s="9"/>
      <c r="BW1336" s="9"/>
      <c r="BX1336" s="9"/>
      <c r="BY1336" s="9"/>
      <c r="BZ1336" s="9"/>
      <c r="CA1336" s="9"/>
      <c r="CB1336" s="9"/>
      <c r="CC1336" s="9"/>
      <c r="CD1336" s="9"/>
      <c r="CE1336" s="9"/>
      <c r="CF1336" s="9"/>
      <c r="CG1336" s="9"/>
      <c r="CH1336" s="9"/>
      <c r="CI1336" s="9"/>
      <c r="CJ1336" s="9"/>
      <c r="CK1336" s="9"/>
      <c r="CL1336" s="9"/>
      <c r="CM1336" s="9"/>
      <c r="CN1336" s="9"/>
      <c r="CO1336" s="9"/>
      <c r="CP1336" s="9"/>
      <c r="CQ1336" s="9"/>
      <c r="CR1336" s="9"/>
      <c r="CS1336" s="9"/>
      <c r="CT1336" s="9"/>
      <c r="CU1336" s="9"/>
      <c r="CV1336" s="9"/>
      <c r="CW1336" s="9"/>
      <c r="CX1336" s="9"/>
      <c r="CY1336" s="9"/>
      <c r="CZ1336" s="9"/>
      <c r="DA1336" s="9"/>
      <c r="DB1336" s="9"/>
      <c r="DC1336" s="9"/>
      <c r="DD1336" s="9"/>
      <c r="DE1336" s="9"/>
      <c r="DF1336" s="9"/>
      <c r="DG1336" s="9"/>
      <c r="DH1336" s="9"/>
      <c r="DI1336" s="9"/>
      <c r="DJ1336" s="9"/>
      <c r="DK1336" s="9"/>
      <c r="DL1336" s="9"/>
      <c r="DM1336" s="9"/>
      <c r="DN1336" s="9"/>
      <c r="DO1336" s="9"/>
      <c r="DP1336" s="9"/>
      <c r="DQ1336" s="9"/>
      <c r="DR1336" s="9"/>
      <c r="DS1336" s="9"/>
      <c r="DT1336" s="9"/>
      <c r="DU1336" s="9"/>
      <c r="DV1336" s="9"/>
      <c r="DW1336" s="9"/>
      <c r="DX1336" s="9"/>
      <c r="DY1336" s="9"/>
      <c r="DZ1336" s="9"/>
      <c r="EA1336" s="9"/>
      <c r="EB1336" s="9"/>
      <c r="EC1336" s="9"/>
      <c r="ED1336" s="9"/>
      <c r="EE1336" s="9"/>
      <c r="EF1336" s="9"/>
      <c r="EG1336" s="9"/>
      <c r="EH1336" s="9"/>
      <c r="EI1336" s="9"/>
      <c r="EJ1336" s="9"/>
      <c r="EK1336" s="9"/>
      <c r="EL1336" s="9"/>
      <c r="EM1336" s="9"/>
      <c r="EN1336" s="9"/>
      <c r="EO1336" s="9"/>
      <c r="EP1336" s="9"/>
      <c r="EQ1336" s="9"/>
      <c r="ER1336" s="9"/>
      <c r="ES1336" s="9"/>
      <c r="ET1336" s="9"/>
      <c r="EU1336" s="9"/>
      <c r="EV1336" s="9"/>
      <c r="EW1336" s="9"/>
      <c r="EX1336" s="9"/>
      <c r="EY1336" s="9"/>
      <c r="EZ1336" s="9"/>
      <c r="FA1336" s="9"/>
      <c r="FB1336" s="9"/>
      <c r="FC1336" s="9"/>
      <c r="FD1336" s="9"/>
      <c r="FE1336" s="9"/>
      <c r="FF1336" s="9"/>
      <c r="FG1336" s="9"/>
      <c r="FH1336" s="9"/>
      <c r="FI1336" s="9"/>
      <c r="FJ1336" s="9"/>
      <c r="FK1336" s="9"/>
      <c r="FL1336" s="9"/>
      <c r="FM1336" s="9"/>
      <c r="FN1336" s="9"/>
      <c r="FO1336" s="9"/>
      <c r="FP1336" s="9"/>
      <c r="FQ1336" s="9"/>
      <c r="FR1336" s="9"/>
      <c r="FS1336" s="9"/>
      <c r="FT1336" s="9"/>
      <c r="FU1336" s="9"/>
      <c r="FV1336" s="9"/>
      <c r="FW1336" s="9"/>
      <c r="FX1336" s="9"/>
      <c r="FY1336" s="9"/>
      <c r="FZ1336" s="9"/>
      <c r="GA1336" s="9"/>
      <c r="GB1336" s="9"/>
      <c r="GC1336" s="9"/>
      <c r="GD1336" s="9"/>
      <c r="GE1336" s="9"/>
      <c r="GF1336" s="9"/>
    </row>
    <row r="1337" spans="2:188" s="67" customFormat="1" x14ac:dyDescent="0.3">
      <c r="B1337" s="68"/>
      <c r="C1337" s="68"/>
      <c r="D1337" s="171"/>
      <c r="E1337" s="171"/>
      <c r="F1337" s="73"/>
      <c r="G1337" s="69"/>
      <c r="L1337" s="75"/>
      <c r="M1337" s="72"/>
      <c r="N1337" s="7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9"/>
      <c r="AW1337" s="9"/>
      <c r="AX1337" s="9"/>
      <c r="AY1337" s="9"/>
      <c r="AZ1337" s="9"/>
      <c r="BA1337" s="9"/>
      <c r="BB1337" s="9"/>
      <c r="BC1337" s="9"/>
      <c r="BD1337" s="9"/>
      <c r="BE1337" s="9"/>
      <c r="BF1337" s="9"/>
      <c r="BG1337" s="9"/>
      <c r="BH1337" s="9"/>
      <c r="BI1337" s="9"/>
      <c r="BJ1337" s="9"/>
      <c r="BK1337" s="9"/>
      <c r="BL1337" s="9"/>
      <c r="BM1337" s="9"/>
      <c r="BN1337" s="9"/>
      <c r="BO1337" s="9"/>
      <c r="BP1337" s="9"/>
      <c r="BQ1337" s="9"/>
      <c r="BR1337" s="9"/>
      <c r="BS1337" s="9"/>
      <c r="BT1337" s="9"/>
      <c r="BU1337" s="9"/>
      <c r="BV1337" s="9"/>
      <c r="BW1337" s="9"/>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c r="CZ1337" s="9"/>
      <c r="DA1337" s="9"/>
      <c r="DB1337" s="9"/>
      <c r="DC1337" s="9"/>
      <c r="DD1337" s="9"/>
      <c r="DE1337" s="9"/>
      <c r="DF1337" s="9"/>
      <c r="DG1337" s="9"/>
      <c r="DH1337" s="9"/>
      <c r="DI1337" s="9"/>
      <c r="DJ1337" s="9"/>
      <c r="DK1337" s="9"/>
      <c r="DL1337" s="9"/>
      <c r="DM1337" s="9"/>
      <c r="DN1337" s="9"/>
      <c r="DO1337" s="9"/>
      <c r="DP1337" s="9"/>
      <c r="DQ1337" s="9"/>
      <c r="DR1337" s="9"/>
      <c r="DS1337" s="9"/>
      <c r="DT1337" s="9"/>
      <c r="DU1337" s="9"/>
      <c r="DV1337" s="9"/>
      <c r="DW1337" s="9"/>
      <c r="DX1337" s="9"/>
      <c r="DY1337" s="9"/>
      <c r="DZ1337" s="9"/>
      <c r="EA1337" s="9"/>
      <c r="EB1337" s="9"/>
      <c r="EC1337" s="9"/>
      <c r="ED1337" s="9"/>
      <c r="EE1337" s="9"/>
      <c r="EF1337" s="9"/>
      <c r="EG1337" s="9"/>
      <c r="EH1337" s="9"/>
      <c r="EI1337" s="9"/>
      <c r="EJ1337" s="9"/>
      <c r="EK1337" s="9"/>
      <c r="EL1337" s="9"/>
      <c r="EM1337" s="9"/>
      <c r="EN1337" s="9"/>
      <c r="EO1337" s="9"/>
      <c r="EP1337" s="9"/>
      <c r="EQ1337" s="9"/>
      <c r="ER1337" s="9"/>
      <c r="ES1337" s="9"/>
      <c r="ET1337" s="9"/>
      <c r="EU1337" s="9"/>
      <c r="EV1337" s="9"/>
      <c r="EW1337" s="9"/>
      <c r="EX1337" s="9"/>
      <c r="EY1337" s="9"/>
      <c r="EZ1337" s="9"/>
      <c r="FA1337" s="9"/>
      <c r="FB1337" s="9"/>
      <c r="FC1337" s="9"/>
      <c r="FD1337" s="9"/>
      <c r="FE1337" s="9"/>
      <c r="FF1337" s="9"/>
      <c r="FG1337" s="9"/>
      <c r="FH1337" s="9"/>
      <c r="FI1337" s="9"/>
      <c r="FJ1337" s="9"/>
      <c r="FK1337" s="9"/>
      <c r="FL1337" s="9"/>
      <c r="FM1337" s="9"/>
      <c r="FN1337" s="9"/>
      <c r="FO1337" s="9"/>
      <c r="FP1337" s="9"/>
      <c r="FQ1337" s="9"/>
      <c r="FR1337" s="9"/>
      <c r="FS1337" s="9"/>
      <c r="FT1337" s="9"/>
      <c r="FU1337" s="9"/>
      <c r="FV1337" s="9"/>
      <c r="FW1337" s="9"/>
      <c r="FX1337" s="9"/>
      <c r="FY1337" s="9"/>
      <c r="FZ1337" s="9"/>
      <c r="GA1337" s="9"/>
      <c r="GB1337" s="9"/>
      <c r="GC1337" s="9"/>
      <c r="GD1337" s="9"/>
      <c r="GE1337" s="9"/>
      <c r="GF1337" s="9"/>
    </row>
    <row r="1338" spans="2:188" s="67" customFormat="1" x14ac:dyDescent="0.3">
      <c r="B1338" s="68"/>
      <c r="C1338" s="68"/>
      <c r="D1338" s="171"/>
      <c r="E1338" s="171"/>
      <c r="F1338" s="73"/>
      <c r="G1338" s="69"/>
      <c r="L1338" s="75"/>
      <c r="M1338" s="72"/>
      <c r="N1338" s="7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9"/>
      <c r="AW1338" s="9"/>
      <c r="AX1338" s="9"/>
      <c r="AY1338" s="9"/>
      <c r="AZ1338" s="9"/>
      <c r="BA1338" s="9"/>
      <c r="BB1338" s="9"/>
      <c r="BC1338" s="9"/>
      <c r="BD1338" s="9"/>
      <c r="BE1338" s="9"/>
      <c r="BF1338" s="9"/>
      <c r="BG1338" s="9"/>
      <c r="BH1338" s="9"/>
      <c r="BI1338" s="9"/>
      <c r="BJ1338" s="9"/>
      <c r="BK1338" s="9"/>
      <c r="BL1338" s="9"/>
      <c r="BM1338" s="9"/>
      <c r="BN1338" s="9"/>
      <c r="BO1338" s="9"/>
      <c r="BP1338" s="9"/>
      <c r="BQ1338" s="9"/>
      <c r="BR1338" s="9"/>
      <c r="BS1338" s="9"/>
      <c r="BT1338" s="9"/>
      <c r="BU1338" s="9"/>
      <c r="BV1338" s="9"/>
      <c r="BW1338" s="9"/>
      <c r="BX1338" s="9"/>
      <c r="BY1338" s="9"/>
      <c r="BZ1338" s="9"/>
      <c r="CA1338" s="9"/>
      <c r="CB1338" s="9"/>
      <c r="CC1338" s="9"/>
      <c r="CD1338" s="9"/>
      <c r="CE1338" s="9"/>
      <c r="CF1338" s="9"/>
      <c r="CG1338" s="9"/>
      <c r="CH1338" s="9"/>
      <c r="CI1338" s="9"/>
      <c r="CJ1338" s="9"/>
      <c r="CK1338" s="9"/>
      <c r="CL1338" s="9"/>
      <c r="CM1338" s="9"/>
      <c r="CN1338" s="9"/>
      <c r="CO1338" s="9"/>
      <c r="CP1338" s="9"/>
      <c r="CQ1338" s="9"/>
      <c r="CR1338" s="9"/>
      <c r="CS1338" s="9"/>
      <c r="CT1338" s="9"/>
      <c r="CU1338" s="9"/>
      <c r="CV1338" s="9"/>
      <c r="CW1338" s="9"/>
      <c r="CX1338" s="9"/>
      <c r="CY1338" s="9"/>
      <c r="CZ1338" s="9"/>
      <c r="DA1338" s="9"/>
      <c r="DB1338" s="9"/>
      <c r="DC1338" s="9"/>
      <c r="DD1338" s="9"/>
      <c r="DE1338" s="9"/>
      <c r="DF1338" s="9"/>
      <c r="DG1338" s="9"/>
      <c r="DH1338" s="9"/>
      <c r="DI1338" s="9"/>
      <c r="DJ1338" s="9"/>
      <c r="DK1338" s="9"/>
      <c r="DL1338" s="9"/>
      <c r="DM1338" s="9"/>
      <c r="DN1338" s="9"/>
      <c r="DO1338" s="9"/>
      <c r="DP1338" s="9"/>
      <c r="DQ1338" s="9"/>
      <c r="DR1338" s="9"/>
      <c r="DS1338" s="9"/>
      <c r="DT1338" s="9"/>
      <c r="DU1338" s="9"/>
      <c r="DV1338" s="9"/>
      <c r="DW1338" s="9"/>
      <c r="DX1338" s="9"/>
      <c r="DY1338" s="9"/>
      <c r="DZ1338" s="9"/>
      <c r="EA1338" s="9"/>
      <c r="EB1338" s="9"/>
      <c r="EC1338" s="9"/>
      <c r="ED1338" s="9"/>
      <c r="EE1338" s="9"/>
      <c r="EF1338" s="9"/>
      <c r="EG1338" s="9"/>
      <c r="EH1338" s="9"/>
      <c r="EI1338" s="9"/>
      <c r="EJ1338" s="9"/>
      <c r="EK1338" s="9"/>
      <c r="EL1338" s="9"/>
      <c r="EM1338" s="9"/>
      <c r="EN1338" s="9"/>
      <c r="EO1338" s="9"/>
      <c r="EP1338" s="9"/>
      <c r="EQ1338" s="9"/>
      <c r="ER1338" s="9"/>
      <c r="ES1338" s="9"/>
      <c r="ET1338" s="9"/>
      <c r="EU1338" s="9"/>
      <c r="EV1338" s="9"/>
      <c r="EW1338" s="9"/>
      <c r="EX1338" s="9"/>
      <c r="EY1338" s="9"/>
      <c r="EZ1338" s="9"/>
      <c r="FA1338" s="9"/>
      <c r="FB1338" s="9"/>
      <c r="FC1338" s="9"/>
      <c r="FD1338" s="9"/>
      <c r="FE1338" s="9"/>
      <c r="FF1338" s="9"/>
      <c r="FG1338" s="9"/>
      <c r="FH1338" s="9"/>
      <c r="FI1338" s="9"/>
      <c r="FJ1338" s="9"/>
      <c r="FK1338" s="9"/>
      <c r="FL1338" s="9"/>
      <c r="FM1338" s="9"/>
      <c r="FN1338" s="9"/>
      <c r="FO1338" s="9"/>
      <c r="FP1338" s="9"/>
      <c r="FQ1338" s="9"/>
      <c r="FR1338" s="9"/>
      <c r="FS1338" s="9"/>
      <c r="FT1338" s="9"/>
      <c r="FU1338" s="9"/>
      <c r="FV1338" s="9"/>
      <c r="FW1338" s="9"/>
      <c r="FX1338" s="9"/>
      <c r="FY1338" s="9"/>
      <c r="FZ1338" s="9"/>
      <c r="GA1338" s="9"/>
      <c r="GB1338" s="9"/>
      <c r="GC1338" s="9"/>
      <c r="GD1338" s="9"/>
      <c r="GE1338" s="9"/>
      <c r="GF1338" s="9"/>
    </row>
    <row r="1339" spans="2:188" s="67" customFormat="1" x14ac:dyDescent="0.3">
      <c r="B1339" s="68"/>
      <c r="C1339" s="68"/>
      <c r="D1339" s="171"/>
      <c r="E1339" s="171"/>
      <c r="F1339" s="73"/>
      <c r="G1339" s="69"/>
      <c r="L1339" s="75"/>
      <c r="M1339" s="72"/>
      <c r="N1339" s="7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9"/>
      <c r="AW1339" s="9"/>
      <c r="AX1339" s="9"/>
      <c r="AY1339" s="9"/>
      <c r="AZ1339" s="9"/>
      <c r="BA1339" s="9"/>
      <c r="BB1339" s="9"/>
      <c r="BC1339" s="9"/>
      <c r="BD1339" s="9"/>
      <c r="BE1339" s="9"/>
      <c r="BF1339" s="9"/>
      <c r="BG1339" s="9"/>
      <c r="BH1339" s="9"/>
      <c r="BI1339" s="9"/>
      <c r="BJ1339" s="9"/>
      <c r="BK1339" s="9"/>
      <c r="BL1339" s="9"/>
      <c r="BM1339" s="9"/>
      <c r="BN1339" s="9"/>
      <c r="BO1339" s="9"/>
      <c r="BP1339" s="9"/>
      <c r="BQ1339" s="9"/>
      <c r="BR1339" s="9"/>
      <c r="BS1339" s="9"/>
      <c r="BT1339" s="9"/>
      <c r="BU1339" s="9"/>
      <c r="BV1339" s="9"/>
      <c r="BW1339" s="9"/>
      <c r="BX1339" s="9"/>
      <c r="BY1339" s="9"/>
      <c r="BZ1339" s="9"/>
      <c r="CA1339" s="9"/>
      <c r="CB1339" s="9"/>
      <c r="CC1339" s="9"/>
      <c r="CD1339" s="9"/>
      <c r="CE1339" s="9"/>
      <c r="CF1339" s="9"/>
      <c r="CG1339" s="9"/>
      <c r="CH1339" s="9"/>
      <c r="CI1339" s="9"/>
      <c r="CJ1339" s="9"/>
      <c r="CK1339" s="9"/>
      <c r="CL1339" s="9"/>
      <c r="CM1339" s="9"/>
      <c r="CN1339" s="9"/>
      <c r="CO1339" s="9"/>
      <c r="CP1339" s="9"/>
      <c r="CQ1339" s="9"/>
      <c r="CR1339" s="9"/>
      <c r="CS1339" s="9"/>
      <c r="CT1339" s="9"/>
      <c r="CU1339" s="9"/>
      <c r="CV1339" s="9"/>
      <c r="CW1339" s="9"/>
      <c r="CX1339" s="9"/>
      <c r="CY1339" s="9"/>
      <c r="CZ1339" s="9"/>
      <c r="DA1339" s="9"/>
      <c r="DB1339" s="9"/>
      <c r="DC1339" s="9"/>
      <c r="DD1339" s="9"/>
      <c r="DE1339" s="9"/>
      <c r="DF1339" s="9"/>
      <c r="DG1339" s="9"/>
      <c r="DH1339" s="9"/>
      <c r="DI1339" s="9"/>
      <c r="DJ1339" s="9"/>
      <c r="DK1339" s="9"/>
      <c r="DL1339" s="9"/>
      <c r="DM1339" s="9"/>
      <c r="DN1339" s="9"/>
      <c r="DO1339" s="9"/>
      <c r="DP1339" s="9"/>
      <c r="DQ1339" s="9"/>
      <c r="DR1339" s="9"/>
      <c r="DS1339" s="9"/>
      <c r="DT1339" s="9"/>
      <c r="DU1339" s="9"/>
      <c r="DV1339" s="9"/>
      <c r="DW1339" s="9"/>
      <c r="DX1339" s="9"/>
      <c r="DY1339" s="9"/>
      <c r="DZ1339" s="9"/>
      <c r="EA1339" s="9"/>
      <c r="EB1339" s="9"/>
      <c r="EC1339" s="9"/>
      <c r="ED1339" s="9"/>
      <c r="EE1339" s="9"/>
      <c r="EF1339" s="9"/>
      <c r="EG1339" s="9"/>
      <c r="EH1339" s="9"/>
      <c r="EI1339" s="9"/>
      <c r="EJ1339" s="9"/>
      <c r="EK1339" s="9"/>
      <c r="EL1339" s="9"/>
      <c r="EM1339" s="9"/>
      <c r="EN1339" s="9"/>
      <c r="EO1339" s="9"/>
      <c r="EP1339" s="9"/>
      <c r="EQ1339" s="9"/>
      <c r="ER1339" s="9"/>
      <c r="ES1339" s="9"/>
      <c r="ET1339" s="9"/>
      <c r="EU1339" s="9"/>
      <c r="EV1339" s="9"/>
      <c r="EW1339" s="9"/>
      <c r="EX1339" s="9"/>
      <c r="EY1339" s="9"/>
      <c r="EZ1339" s="9"/>
      <c r="FA1339" s="9"/>
      <c r="FB1339" s="9"/>
      <c r="FC1339" s="9"/>
      <c r="FD1339" s="9"/>
      <c r="FE1339" s="9"/>
      <c r="FF1339" s="9"/>
      <c r="FG1339" s="9"/>
      <c r="FH1339" s="9"/>
      <c r="FI1339" s="9"/>
      <c r="FJ1339" s="9"/>
      <c r="FK1339" s="9"/>
      <c r="FL1339" s="9"/>
      <c r="FM1339" s="9"/>
      <c r="FN1339" s="9"/>
      <c r="FO1339" s="9"/>
      <c r="FP1339" s="9"/>
      <c r="FQ1339" s="9"/>
      <c r="FR1339" s="9"/>
      <c r="FS1339" s="9"/>
      <c r="FT1339" s="9"/>
      <c r="FU1339" s="9"/>
      <c r="FV1339" s="9"/>
      <c r="FW1339" s="9"/>
      <c r="FX1339" s="9"/>
      <c r="FY1339" s="9"/>
      <c r="FZ1339" s="9"/>
      <c r="GA1339" s="9"/>
      <c r="GB1339" s="9"/>
      <c r="GC1339" s="9"/>
      <c r="GD1339" s="9"/>
      <c r="GE1339" s="9"/>
      <c r="GF1339" s="9"/>
    </row>
    <row r="1340" spans="2:188" s="67" customFormat="1" x14ac:dyDescent="0.3">
      <c r="B1340" s="68"/>
      <c r="C1340" s="68"/>
      <c r="D1340" s="171"/>
      <c r="E1340" s="171"/>
      <c r="F1340" s="73"/>
      <c r="G1340" s="69"/>
      <c r="L1340" s="75"/>
      <c r="M1340" s="72"/>
      <c r="N1340" s="7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9"/>
      <c r="AW1340" s="9"/>
      <c r="AX1340" s="9"/>
      <c r="AY1340" s="9"/>
      <c r="AZ1340" s="9"/>
      <c r="BA1340" s="9"/>
      <c r="BB1340" s="9"/>
      <c r="BC1340" s="9"/>
      <c r="BD1340" s="9"/>
      <c r="BE1340" s="9"/>
      <c r="BF1340" s="9"/>
      <c r="BG1340" s="9"/>
      <c r="BH1340" s="9"/>
      <c r="BI1340" s="9"/>
      <c r="BJ1340" s="9"/>
      <c r="BK1340" s="9"/>
      <c r="BL1340" s="9"/>
      <c r="BM1340" s="9"/>
      <c r="BN1340" s="9"/>
      <c r="BO1340" s="9"/>
      <c r="BP1340" s="9"/>
      <c r="BQ1340" s="9"/>
      <c r="BR1340" s="9"/>
      <c r="BS1340" s="9"/>
      <c r="BT1340" s="9"/>
      <c r="BU1340" s="9"/>
      <c r="BV1340" s="9"/>
      <c r="BW1340" s="9"/>
      <c r="BX1340" s="9"/>
      <c r="BY1340" s="9"/>
      <c r="BZ1340" s="9"/>
      <c r="CA1340" s="9"/>
      <c r="CB1340" s="9"/>
      <c r="CC1340" s="9"/>
      <c r="CD1340" s="9"/>
      <c r="CE1340" s="9"/>
      <c r="CF1340" s="9"/>
      <c r="CG1340" s="9"/>
      <c r="CH1340" s="9"/>
      <c r="CI1340" s="9"/>
      <c r="CJ1340" s="9"/>
      <c r="CK1340" s="9"/>
      <c r="CL1340" s="9"/>
      <c r="CM1340" s="9"/>
      <c r="CN1340" s="9"/>
      <c r="CO1340" s="9"/>
      <c r="CP1340" s="9"/>
      <c r="CQ1340" s="9"/>
      <c r="CR1340" s="9"/>
      <c r="CS1340" s="9"/>
      <c r="CT1340" s="9"/>
      <c r="CU1340" s="9"/>
      <c r="CV1340" s="9"/>
      <c r="CW1340" s="9"/>
      <c r="CX1340" s="9"/>
      <c r="CY1340" s="9"/>
      <c r="CZ1340" s="9"/>
      <c r="DA1340" s="9"/>
      <c r="DB1340" s="9"/>
      <c r="DC1340" s="9"/>
      <c r="DD1340" s="9"/>
      <c r="DE1340" s="9"/>
      <c r="DF1340" s="9"/>
      <c r="DG1340" s="9"/>
      <c r="DH1340" s="9"/>
      <c r="DI1340" s="9"/>
      <c r="DJ1340" s="9"/>
      <c r="DK1340" s="9"/>
      <c r="DL1340" s="9"/>
      <c r="DM1340" s="9"/>
      <c r="DN1340" s="9"/>
      <c r="DO1340" s="9"/>
      <c r="DP1340" s="9"/>
      <c r="DQ1340" s="9"/>
      <c r="DR1340" s="9"/>
      <c r="DS1340" s="9"/>
      <c r="DT1340" s="9"/>
      <c r="DU1340" s="9"/>
      <c r="DV1340" s="9"/>
      <c r="DW1340" s="9"/>
      <c r="DX1340" s="9"/>
      <c r="DY1340" s="9"/>
      <c r="DZ1340" s="9"/>
      <c r="EA1340" s="9"/>
      <c r="EB1340" s="9"/>
      <c r="EC1340" s="9"/>
      <c r="ED1340" s="9"/>
      <c r="EE1340" s="9"/>
      <c r="EF1340" s="9"/>
      <c r="EG1340" s="9"/>
      <c r="EH1340" s="9"/>
      <c r="EI1340" s="9"/>
      <c r="EJ1340" s="9"/>
      <c r="EK1340" s="9"/>
      <c r="EL1340" s="9"/>
      <c r="EM1340" s="9"/>
      <c r="EN1340" s="9"/>
      <c r="EO1340" s="9"/>
      <c r="EP1340" s="9"/>
      <c r="EQ1340" s="9"/>
      <c r="ER1340" s="9"/>
      <c r="ES1340" s="9"/>
      <c r="ET1340" s="9"/>
      <c r="EU1340" s="9"/>
      <c r="EV1340" s="9"/>
      <c r="EW1340" s="9"/>
      <c r="EX1340" s="9"/>
      <c r="EY1340" s="9"/>
      <c r="EZ1340" s="9"/>
      <c r="FA1340" s="9"/>
      <c r="FB1340" s="9"/>
      <c r="FC1340" s="9"/>
      <c r="FD1340" s="9"/>
      <c r="FE1340" s="9"/>
      <c r="FF1340" s="9"/>
      <c r="FG1340" s="9"/>
      <c r="FH1340" s="9"/>
      <c r="FI1340" s="9"/>
      <c r="FJ1340" s="9"/>
      <c r="FK1340" s="9"/>
      <c r="FL1340" s="9"/>
      <c r="FM1340" s="9"/>
      <c r="FN1340" s="9"/>
      <c r="FO1340" s="9"/>
      <c r="FP1340" s="9"/>
      <c r="FQ1340" s="9"/>
      <c r="FR1340" s="9"/>
      <c r="FS1340" s="9"/>
      <c r="FT1340" s="9"/>
      <c r="FU1340" s="9"/>
      <c r="FV1340" s="9"/>
      <c r="FW1340" s="9"/>
      <c r="FX1340" s="9"/>
      <c r="FY1340" s="9"/>
      <c r="FZ1340" s="9"/>
      <c r="GA1340" s="9"/>
      <c r="GB1340" s="9"/>
      <c r="GC1340" s="9"/>
      <c r="GD1340" s="9"/>
      <c r="GE1340" s="9"/>
      <c r="GF1340" s="9"/>
    </row>
    <row r="1341" spans="2:188" s="67" customFormat="1" x14ac:dyDescent="0.3">
      <c r="B1341" s="68"/>
      <c r="C1341" s="68"/>
      <c r="D1341" s="171"/>
      <c r="E1341" s="171"/>
      <c r="F1341" s="73"/>
      <c r="G1341" s="69"/>
      <c r="L1341" s="75"/>
      <c r="M1341" s="72"/>
      <c r="N1341" s="7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9"/>
      <c r="AW1341" s="9"/>
      <c r="AX1341" s="9"/>
      <c r="AY1341" s="9"/>
      <c r="AZ1341" s="9"/>
      <c r="BA1341" s="9"/>
      <c r="BB1341" s="9"/>
      <c r="BC1341" s="9"/>
      <c r="BD1341" s="9"/>
      <c r="BE1341" s="9"/>
      <c r="BF1341" s="9"/>
      <c r="BG1341" s="9"/>
      <c r="BH1341" s="9"/>
      <c r="BI1341" s="9"/>
      <c r="BJ1341" s="9"/>
      <c r="BK1341" s="9"/>
      <c r="BL1341" s="9"/>
      <c r="BM1341" s="9"/>
      <c r="BN1341" s="9"/>
      <c r="BO1341" s="9"/>
      <c r="BP1341" s="9"/>
      <c r="BQ1341" s="9"/>
      <c r="BR1341" s="9"/>
      <c r="BS1341" s="9"/>
      <c r="BT1341" s="9"/>
      <c r="BU1341" s="9"/>
      <c r="BV1341" s="9"/>
      <c r="BW1341" s="9"/>
      <c r="BX1341" s="9"/>
      <c r="BY1341" s="9"/>
      <c r="BZ1341" s="9"/>
      <c r="CA1341" s="9"/>
      <c r="CB1341" s="9"/>
      <c r="CC1341" s="9"/>
      <c r="CD1341" s="9"/>
      <c r="CE1341" s="9"/>
      <c r="CF1341" s="9"/>
      <c r="CG1341" s="9"/>
      <c r="CH1341" s="9"/>
      <c r="CI1341" s="9"/>
      <c r="CJ1341" s="9"/>
      <c r="CK1341" s="9"/>
      <c r="CL1341" s="9"/>
      <c r="CM1341" s="9"/>
      <c r="CN1341" s="9"/>
      <c r="CO1341" s="9"/>
      <c r="CP1341" s="9"/>
      <c r="CQ1341" s="9"/>
      <c r="CR1341" s="9"/>
      <c r="CS1341" s="9"/>
      <c r="CT1341" s="9"/>
      <c r="CU1341" s="9"/>
      <c r="CV1341" s="9"/>
      <c r="CW1341" s="9"/>
      <c r="CX1341" s="9"/>
      <c r="CY1341" s="9"/>
      <c r="CZ1341" s="9"/>
      <c r="DA1341" s="9"/>
      <c r="DB1341" s="9"/>
      <c r="DC1341" s="9"/>
      <c r="DD1341" s="9"/>
      <c r="DE1341" s="9"/>
      <c r="DF1341" s="9"/>
      <c r="DG1341" s="9"/>
      <c r="DH1341" s="9"/>
      <c r="DI1341" s="9"/>
      <c r="DJ1341" s="9"/>
      <c r="DK1341" s="9"/>
      <c r="DL1341" s="9"/>
      <c r="DM1341" s="9"/>
      <c r="DN1341" s="9"/>
      <c r="DO1341" s="9"/>
      <c r="DP1341" s="9"/>
      <c r="DQ1341" s="9"/>
      <c r="DR1341" s="9"/>
      <c r="DS1341" s="9"/>
      <c r="DT1341" s="9"/>
      <c r="DU1341" s="9"/>
      <c r="DV1341" s="9"/>
      <c r="DW1341" s="9"/>
      <c r="DX1341" s="9"/>
      <c r="DY1341" s="9"/>
      <c r="DZ1341" s="9"/>
      <c r="EA1341" s="9"/>
      <c r="EB1341" s="9"/>
      <c r="EC1341" s="9"/>
      <c r="ED1341" s="9"/>
      <c r="EE1341" s="9"/>
      <c r="EF1341" s="9"/>
      <c r="EG1341" s="9"/>
      <c r="EH1341" s="9"/>
      <c r="EI1341" s="9"/>
      <c r="EJ1341" s="9"/>
      <c r="EK1341" s="9"/>
      <c r="EL1341" s="9"/>
      <c r="EM1341" s="9"/>
      <c r="EN1341" s="9"/>
      <c r="EO1341" s="9"/>
      <c r="EP1341" s="9"/>
      <c r="EQ1341" s="9"/>
      <c r="ER1341" s="9"/>
      <c r="ES1341" s="9"/>
      <c r="ET1341" s="9"/>
      <c r="EU1341" s="9"/>
      <c r="EV1341" s="9"/>
      <c r="EW1341" s="9"/>
      <c r="EX1341" s="9"/>
      <c r="EY1341" s="9"/>
      <c r="EZ1341" s="9"/>
      <c r="FA1341" s="9"/>
      <c r="FB1341" s="9"/>
      <c r="FC1341" s="9"/>
      <c r="FD1341" s="9"/>
      <c r="FE1341" s="9"/>
      <c r="FF1341" s="9"/>
      <c r="FG1341" s="9"/>
      <c r="FH1341" s="9"/>
      <c r="FI1341" s="9"/>
      <c r="FJ1341" s="9"/>
      <c r="FK1341" s="9"/>
      <c r="FL1341" s="9"/>
      <c r="FM1341" s="9"/>
      <c r="FN1341" s="9"/>
      <c r="FO1341" s="9"/>
      <c r="FP1341" s="9"/>
      <c r="FQ1341" s="9"/>
      <c r="FR1341" s="9"/>
      <c r="FS1341" s="9"/>
      <c r="FT1341" s="9"/>
      <c r="FU1341" s="9"/>
      <c r="FV1341" s="9"/>
      <c r="FW1341" s="9"/>
      <c r="FX1341" s="9"/>
      <c r="FY1341" s="9"/>
      <c r="FZ1341" s="9"/>
      <c r="GA1341" s="9"/>
      <c r="GB1341" s="9"/>
      <c r="GC1341" s="9"/>
      <c r="GD1341" s="9"/>
      <c r="GE1341" s="9"/>
      <c r="GF1341" s="9"/>
    </row>
    <row r="1342" spans="2:188" s="67" customFormat="1" x14ac:dyDescent="0.3">
      <c r="B1342" s="68"/>
      <c r="C1342" s="68"/>
      <c r="D1342" s="171"/>
      <c r="E1342" s="171"/>
      <c r="F1342" s="73"/>
      <c r="G1342" s="69"/>
      <c r="L1342" s="75"/>
      <c r="M1342" s="72"/>
      <c r="N1342" s="7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9"/>
      <c r="AW1342" s="9"/>
      <c r="AX1342" s="9"/>
      <c r="AY1342" s="9"/>
      <c r="AZ1342" s="9"/>
      <c r="BA1342" s="9"/>
      <c r="BB1342" s="9"/>
      <c r="BC1342" s="9"/>
      <c r="BD1342" s="9"/>
      <c r="BE1342" s="9"/>
      <c r="BF1342" s="9"/>
      <c r="BG1342" s="9"/>
      <c r="BH1342" s="9"/>
      <c r="BI1342" s="9"/>
      <c r="BJ1342" s="9"/>
      <c r="BK1342" s="9"/>
      <c r="BL1342" s="9"/>
      <c r="BM1342" s="9"/>
      <c r="BN1342" s="9"/>
      <c r="BO1342" s="9"/>
      <c r="BP1342" s="9"/>
      <c r="BQ1342" s="9"/>
      <c r="BR1342" s="9"/>
      <c r="BS1342" s="9"/>
      <c r="BT1342" s="9"/>
      <c r="BU1342" s="9"/>
      <c r="BV1342" s="9"/>
      <c r="BW1342" s="9"/>
      <c r="BX1342" s="9"/>
      <c r="BY1342" s="9"/>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c r="CZ1342" s="9"/>
      <c r="DA1342" s="9"/>
      <c r="DB1342" s="9"/>
      <c r="DC1342" s="9"/>
      <c r="DD1342" s="9"/>
      <c r="DE1342" s="9"/>
      <c r="DF1342" s="9"/>
      <c r="DG1342" s="9"/>
      <c r="DH1342" s="9"/>
      <c r="DI1342" s="9"/>
      <c r="DJ1342" s="9"/>
      <c r="DK1342" s="9"/>
      <c r="DL1342" s="9"/>
      <c r="DM1342" s="9"/>
      <c r="DN1342" s="9"/>
      <c r="DO1342" s="9"/>
      <c r="DP1342" s="9"/>
      <c r="DQ1342" s="9"/>
      <c r="DR1342" s="9"/>
      <c r="DS1342" s="9"/>
      <c r="DT1342" s="9"/>
      <c r="DU1342" s="9"/>
      <c r="DV1342" s="9"/>
      <c r="DW1342" s="9"/>
      <c r="DX1342" s="9"/>
      <c r="DY1342" s="9"/>
      <c r="DZ1342" s="9"/>
      <c r="EA1342" s="9"/>
      <c r="EB1342" s="9"/>
      <c r="EC1342" s="9"/>
      <c r="ED1342" s="9"/>
      <c r="EE1342" s="9"/>
      <c r="EF1342" s="9"/>
      <c r="EG1342" s="9"/>
      <c r="EH1342" s="9"/>
      <c r="EI1342" s="9"/>
      <c r="EJ1342" s="9"/>
      <c r="EK1342" s="9"/>
      <c r="EL1342" s="9"/>
      <c r="EM1342" s="9"/>
      <c r="EN1342" s="9"/>
      <c r="EO1342" s="9"/>
      <c r="EP1342" s="9"/>
      <c r="EQ1342" s="9"/>
      <c r="ER1342" s="9"/>
      <c r="ES1342" s="9"/>
      <c r="ET1342" s="9"/>
      <c r="EU1342" s="9"/>
      <c r="EV1342" s="9"/>
      <c r="EW1342" s="9"/>
      <c r="EX1342" s="9"/>
      <c r="EY1342" s="9"/>
      <c r="EZ1342" s="9"/>
      <c r="FA1342" s="9"/>
      <c r="FB1342" s="9"/>
      <c r="FC1342" s="9"/>
      <c r="FD1342" s="9"/>
      <c r="FE1342" s="9"/>
      <c r="FF1342" s="9"/>
      <c r="FG1342" s="9"/>
      <c r="FH1342" s="9"/>
      <c r="FI1342" s="9"/>
      <c r="FJ1342" s="9"/>
      <c r="FK1342" s="9"/>
      <c r="FL1342" s="9"/>
      <c r="FM1342" s="9"/>
      <c r="FN1342" s="9"/>
      <c r="FO1342" s="9"/>
      <c r="FP1342" s="9"/>
      <c r="FQ1342" s="9"/>
      <c r="FR1342" s="9"/>
      <c r="FS1342" s="9"/>
      <c r="FT1342" s="9"/>
      <c r="FU1342" s="9"/>
      <c r="FV1342" s="9"/>
      <c r="FW1342" s="9"/>
      <c r="FX1342" s="9"/>
      <c r="FY1342" s="9"/>
      <c r="FZ1342" s="9"/>
      <c r="GA1342" s="9"/>
      <c r="GB1342" s="9"/>
      <c r="GC1342" s="9"/>
      <c r="GD1342" s="9"/>
      <c r="GE1342" s="9"/>
      <c r="GF1342" s="9"/>
    </row>
    <row r="1343" spans="2:188" s="67" customFormat="1" x14ac:dyDescent="0.3">
      <c r="B1343" s="68"/>
      <c r="C1343" s="68"/>
      <c r="D1343" s="171"/>
      <c r="E1343" s="171"/>
      <c r="F1343" s="73"/>
      <c r="G1343" s="69"/>
      <c r="L1343" s="75"/>
      <c r="M1343" s="72"/>
      <c r="N1343" s="7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9"/>
      <c r="AW1343" s="9"/>
      <c r="AX1343" s="9"/>
      <c r="AY1343" s="9"/>
      <c r="AZ1343" s="9"/>
      <c r="BA1343" s="9"/>
      <c r="BB1343" s="9"/>
      <c r="BC1343" s="9"/>
      <c r="BD1343" s="9"/>
      <c r="BE1343" s="9"/>
      <c r="BF1343" s="9"/>
      <c r="BG1343" s="9"/>
      <c r="BH1343" s="9"/>
      <c r="BI1343" s="9"/>
      <c r="BJ1343" s="9"/>
      <c r="BK1343" s="9"/>
      <c r="BL1343" s="9"/>
      <c r="BM1343" s="9"/>
      <c r="BN1343" s="9"/>
      <c r="BO1343" s="9"/>
      <c r="BP1343" s="9"/>
      <c r="BQ1343" s="9"/>
      <c r="BR1343" s="9"/>
      <c r="BS1343" s="9"/>
      <c r="BT1343" s="9"/>
      <c r="BU1343" s="9"/>
      <c r="BV1343" s="9"/>
      <c r="BW1343" s="9"/>
      <c r="BX1343" s="9"/>
      <c r="BY1343" s="9"/>
      <c r="BZ1343" s="9"/>
      <c r="CA1343" s="9"/>
      <c r="CB1343" s="9"/>
      <c r="CC1343" s="9"/>
      <c r="CD1343" s="9"/>
      <c r="CE1343" s="9"/>
      <c r="CF1343" s="9"/>
      <c r="CG1343" s="9"/>
      <c r="CH1343" s="9"/>
      <c r="CI1343" s="9"/>
      <c r="CJ1343" s="9"/>
      <c r="CK1343" s="9"/>
      <c r="CL1343" s="9"/>
      <c r="CM1343" s="9"/>
      <c r="CN1343" s="9"/>
      <c r="CO1343" s="9"/>
      <c r="CP1343" s="9"/>
      <c r="CQ1343" s="9"/>
      <c r="CR1343" s="9"/>
      <c r="CS1343" s="9"/>
      <c r="CT1343" s="9"/>
      <c r="CU1343" s="9"/>
      <c r="CV1343" s="9"/>
      <c r="CW1343" s="9"/>
      <c r="CX1343" s="9"/>
      <c r="CY1343" s="9"/>
      <c r="CZ1343" s="9"/>
      <c r="DA1343" s="9"/>
      <c r="DB1343" s="9"/>
      <c r="DC1343" s="9"/>
      <c r="DD1343" s="9"/>
      <c r="DE1343" s="9"/>
      <c r="DF1343" s="9"/>
      <c r="DG1343" s="9"/>
      <c r="DH1343" s="9"/>
      <c r="DI1343" s="9"/>
      <c r="DJ1343" s="9"/>
      <c r="DK1343" s="9"/>
      <c r="DL1343" s="9"/>
      <c r="DM1343" s="9"/>
      <c r="DN1343" s="9"/>
      <c r="DO1343" s="9"/>
      <c r="DP1343" s="9"/>
      <c r="DQ1343" s="9"/>
      <c r="DR1343" s="9"/>
      <c r="DS1343" s="9"/>
      <c r="DT1343" s="9"/>
      <c r="DU1343" s="9"/>
      <c r="DV1343" s="9"/>
      <c r="DW1343" s="9"/>
      <c r="DX1343" s="9"/>
      <c r="DY1343" s="9"/>
      <c r="DZ1343" s="9"/>
      <c r="EA1343" s="9"/>
      <c r="EB1343" s="9"/>
      <c r="EC1343" s="9"/>
      <c r="ED1343" s="9"/>
      <c r="EE1343" s="9"/>
      <c r="EF1343" s="9"/>
      <c r="EG1343" s="9"/>
      <c r="EH1343" s="9"/>
      <c r="EI1343" s="9"/>
      <c r="EJ1343" s="9"/>
      <c r="EK1343" s="9"/>
      <c r="EL1343" s="9"/>
      <c r="EM1343" s="9"/>
      <c r="EN1343" s="9"/>
      <c r="EO1343" s="9"/>
      <c r="EP1343" s="9"/>
      <c r="EQ1343" s="9"/>
      <c r="ER1343" s="9"/>
      <c r="ES1343" s="9"/>
      <c r="ET1343" s="9"/>
      <c r="EU1343" s="9"/>
      <c r="EV1343" s="9"/>
      <c r="EW1343" s="9"/>
      <c r="EX1343" s="9"/>
      <c r="EY1343" s="9"/>
      <c r="EZ1343" s="9"/>
      <c r="FA1343" s="9"/>
      <c r="FB1343" s="9"/>
      <c r="FC1343" s="9"/>
      <c r="FD1343" s="9"/>
      <c r="FE1343" s="9"/>
      <c r="FF1343" s="9"/>
      <c r="FG1343" s="9"/>
      <c r="FH1343" s="9"/>
      <c r="FI1343" s="9"/>
      <c r="FJ1343" s="9"/>
      <c r="FK1343" s="9"/>
      <c r="FL1343" s="9"/>
      <c r="FM1343" s="9"/>
      <c r="FN1343" s="9"/>
      <c r="FO1343" s="9"/>
      <c r="FP1343" s="9"/>
      <c r="FQ1343" s="9"/>
      <c r="FR1343" s="9"/>
      <c r="FS1343" s="9"/>
      <c r="FT1343" s="9"/>
      <c r="FU1343" s="9"/>
      <c r="FV1343" s="9"/>
      <c r="FW1343" s="9"/>
      <c r="FX1343" s="9"/>
      <c r="FY1343" s="9"/>
      <c r="FZ1343" s="9"/>
      <c r="GA1343" s="9"/>
      <c r="GB1343" s="9"/>
      <c r="GC1343" s="9"/>
      <c r="GD1343" s="9"/>
      <c r="GE1343" s="9"/>
      <c r="GF1343" s="9"/>
    </row>
    <row r="1344" spans="2:188" s="67" customFormat="1" x14ac:dyDescent="0.3">
      <c r="B1344" s="68"/>
      <c r="C1344" s="68"/>
      <c r="D1344" s="171"/>
      <c r="E1344" s="171"/>
      <c r="F1344" s="73"/>
      <c r="G1344" s="69"/>
      <c r="L1344" s="75"/>
      <c r="M1344" s="72"/>
      <c r="N1344" s="7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9"/>
      <c r="AW1344" s="9"/>
      <c r="AX1344" s="9"/>
      <c r="AY1344" s="9"/>
      <c r="AZ1344" s="9"/>
      <c r="BA1344" s="9"/>
      <c r="BB1344" s="9"/>
      <c r="BC1344" s="9"/>
      <c r="BD1344" s="9"/>
      <c r="BE1344" s="9"/>
      <c r="BF1344" s="9"/>
      <c r="BG1344" s="9"/>
      <c r="BH1344" s="9"/>
      <c r="BI1344" s="9"/>
      <c r="BJ1344" s="9"/>
      <c r="BK1344" s="9"/>
      <c r="BL1344" s="9"/>
      <c r="BM1344" s="9"/>
      <c r="BN1344" s="9"/>
      <c r="BO1344" s="9"/>
      <c r="BP1344" s="9"/>
      <c r="BQ1344" s="9"/>
      <c r="BR1344" s="9"/>
      <c r="BS1344" s="9"/>
      <c r="BT1344" s="9"/>
      <c r="BU1344" s="9"/>
      <c r="BV1344" s="9"/>
      <c r="BW1344" s="9"/>
      <c r="BX1344" s="9"/>
      <c r="BY1344" s="9"/>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9"/>
      <c r="CX1344" s="9"/>
      <c r="CY1344" s="9"/>
      <c r="CZ1344" s="9"/>
      <c r="DA1344" s="9"/>
      <c r="DB1344" s="9"/>
      <c r="DC1344" s="9"/>
      <c r="DD1344" s="9"/>
      <c r="DE1344" s="9"/>
      <c r="DF1344" s="9"/>
      <c r="DG1344" s="9"/>
      <c r="DH1344" s="9"/>
      <c r="DI1344" s="9"/>
      <c r="DJ1344" s="9"/>
      <c r="DK1344" s="9"/>
      <c r="DL1344" s="9"/>
      <c r="DM1344" s="9"/>
      <c r="DN1344" s="9"/>
      <c r="DO1344" s="9"/>
      <c r="DP1344" s="9"/>
      <c r="DQ1344" s="9"/>
      <c r="DR1344" s="9"/>
      <c r="DS1344" s="9"/>
      <c r="DT1344" s="9"/>
      <c r="DU1344" s="9"/>
      <c r="DV1344" s="9"/>
      <c r="DW1344" s="9"/>
      <c r="DX1344" s="9"/>
      <c r="DY1344" s="9"/>
      <c r="DZ1344" s="9"/>
      <c r="EA1344" s="9"/>
      <c r="EB1344" s="9"/>
      <c r="EC1344" s="9"/>
      <c r="ED1344" s="9"/>
      <c r="EE1344" s="9"/>
      <c r="EF1344" s="9"/>
      <c r="EG1344" s="9"/>
      <c r="EH1344" s="9"/>
      <c r="EI1344" s="9"/>
      <c r="EJ1344" s="9"/>
      <c r="EK1344" s="9"/>
      <c r="EL1344" s="9"/>
      <c r="EM1344" s="9"/>
      <c r="EN1344" s="9"/>
      <c r="EO1344" s="9"/>
      <c r="EP1344" s="9"/>
      <c r="EQ1344" s="9"/>
      <c r="ER1344" s="9"/>
      <c r="ES1344" s="9"/>
      <c r="ET1344" s="9"/>
      <c r="EU1344" s="9"/>
      <c r="EV1344" s="9"/>
      <c r="EW1344" s="9"/>
      <c r="EX1344" s="9"/>
      <c r="EY1344" s="9"/>
      <c r="EZ1344" s="9"/>
      <c r="FA1344" s="9"/>
      <c r="FB1344" s="9"/>
      <c r="FC1344" s="9"/>
      <c r="FD1344" s="9"/>
      <c r="FE1344" s="9"/>
      <c r="FF1344" s="9"/>
      <c r="FG1344" s="9"/>
      <c r="FH1344" s="9"/>
      <c r="FI1344" s="9"/>
      <c r="FJ1344" s="9"/>
      <c r="FK1344" s="9"/>
      <c r="FL1344" s="9"/>
      <c r="FM1344" s="9"/>
      <c r="FN1344" s="9"/>
      <c r="FO1344" s="9"/>
      <c r="FP1344" s="9"/>
      <c r="FQ1344" s="9"/>
      <c r="FR1344" s="9"/>
      <c r="FS1344" s="9"/>
      <c r="FT1344" s="9"/>
      <c r="FU1344" s="9"/>
      <c r="FV1344" s="9"/>
      <c r="FW1344" s="9"/>
      <c r="FX1344" s="9"/>
      <c r="FY1344" s="9"/>
      <c r="FZ1344" s="9"/>
      <c r="GA1344" s="9"/>
      <c r="GB1344" s="9"/>
      <c r="GC1344" s="9"/>
      <c r="GD1344" s="9"/>
      <c r="GE1344" s="9"/>
      <c r="GF1344" s="9"/>
    </row>
    <row r="1345" spans="2:188" s="67" customFormat="1" x14ac:dyDescent="0.3">
      <c r="B1345" s="68"/>
      <c r="C1345" s="68"/>
      <c r="D1345" s="171"/>
      <c r="E1345" s="171"/>
      <c r="F1345" s="73"/>
      <c r="G1345" s="69"/>
      <c r="L1345" s="75"/>
      <c r="M1345" s="72"/>
      <c r="N1345" s="7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9"/>
      <c r="AW1345" s="9"/>
      <c r="AX1345" s="9"/>
      <c r="AY1345" s="9"/>
      <c r="AZ1345" s="9"/>
      <c r="BA1345" s="9"/>
      <c r="BB1345" s="9"/>
      <c r="BC1345" s="9"/>
      <c r="BD1345" s="9"/>
      <c r="BE1345" s="9"/>
      <c r="BF1345" s="9"/>
      <c r="BG1345" s="9"/>
      <c r="BH1345" s="9"/>
      <c r="BI1345" s="9"/>
      <c r="BJ1345" s="9"/>
      <c r="BK1345" s="9"/>
      <c r="BL1345" s="9"/>
      <c r="BM1345" s="9"/>
      <c r="BN1345" s="9"/>
      <c r="BO1345" s="9"/>
      <c r="BP1345" s="9"/>
      <c r="BQ1345" s="9"/>
      <c r="BR1345" s="9"/>
      <c r="BS1345" s="9"/>
      <c r="BT1345" s="9"/>
      <c r="BU1345" s="9"/>
      <c r="BV1345" s="9"/>
      <c r="BW1345" s="9"/>
      <c r="BX1345" s="9"/>
      <c r="BY1345" s="9"/>
      <c r="BZ1345" s="9"/>
      <c r="CA1345" s="9"/>
      <c r="CB1345" s="9"/>
      <c r="CC1345" s="9"/>
      <c r="CD1345" s="9"/>
      <c r="CE1345" s="9"/>
      <c r="CF1345" s="9"/>
      <c r="CG1345" s="9"/>
      <c r="CH1345" s="9"/>
      <c r="CI1345" s="9"/>
      <c r="CJ1345" s="9"/>
      <c r="CK1345" s="9"/>
      <c r="CL1345" s="9"/>
      <c r="CM1345" s="9"/>
      <c r="CN1345" s="9"/>
      <c r="CO1345" s="9"/>
      <c r="CP1345" s="9"/>
      <c r="CQ1345" s="9"/>
      <c r="CR1345" s="9"/>
      <c r="CS1345" s="9"/>
      <c r="CT1345" s="9"/>
      <c r="CU1345" s="9"/>
      <c r="CV1345" s="9"/>
      <c r="CW1345" s="9"/>
      <c r="CX1345" s="9"/>
      <c r="CY1345" s="9"/>
      <c r="CZ1345" s="9"/>
      <c r="DA1345" s="9"/>
      <c r="DB1345" s="9"/>
      <c r="DC1345" s="9"/>
      <c r="DD1345" s="9"/>
      <c r="DE1345" s="9"/>
      <c r="DF1345" s="9"/>
      <c r="DG1345" s="9"/>
      <c r="DH1345" s="9"/>
      <c r="DI1345" s="9"/>
      <c r="DJ1345" s="9"/>
      <c r="DK1345" s="9"/>
      <c r="DL1345" s="9"/>
      <c r="DM1345" s="9"/>
      <c r="DN1345" s="9"/>
      <c r="DO1345" s="9"/>
      <c r="DP1345" s="9"/>
      <c r="DQ1345" s="9"/>
      <c r="DR1345" s="9"/>
      <c r="DS1345" s="9"/>
      <c r="DT1345" s="9"/>
      <c r="DU1345" s="9"/>
      <c r="DV1345" s="9"/>
      <c r="DW1345" s="9"/>
      <c r="DX1345" s="9"/>
      <c r="DY1345" s="9"/>
      <c r="DZ1345" s="9"/>
      <c r="EA1345" s="9"/>
      <c r="EB1345" s="9"/>
      <c r="EC1345" s="9"/>
      <c r="ED1345" s="9"/>
      <c r="EE1345" s="9"/>
      <c r="EF1345" s="9"/>
      <c r="EG1345" s="9"/>
      <c r="EH1345" s="9"/>
      <c r="EI1345" s="9"/>
      <c r="EJ1345" s="9"/>
      <c r="EK1345" s="9"/>
      <c r="EL1345" s="9"/>
      <c r="EM1345" s="9"/>
      <c r="EN1345" s="9"/>
      <c r="EO1345" s="9"/>
      <c r="EP1345" s="9"/>
      <c r="EQ1345" s="9"/>
      <c r="ER1345" s="9"/>
      <c r="ES1345" s="9"/>
      <c r="ET1345" s="9"/>
      <c r="EU1345" s="9"/>
      <c r="EV1345" s="9"/>
      <c r="EW1345" s="9"/>
      <c r="EX1345" s="9"/>
      <c r="EY1345" s="9"/>
      <c r="EZ1345" s="9"/>
      <c r="FA1345" s="9"/>
      <c r="FB1345" s="9"/>
      <c r="FC1345" s="9"/>
      <c r="FD1345" s="9"/>
      <c r="FE1345" s="9"/>
      <c r="FF1345" s="9"/>
      <c r="FG1345" s="9"/>
      <c r="FH1345" s="9"/>
      <c r="FI1345" s="9"/>
      <c r="FJ1345" s="9"/>
      <c r="FK1345" s="9"/>
      <c r="FL1345" s="9"/>
      <c r="FM1345" s="9"/>
      <c r="FN1345" s="9"/>
      <c r="FO1345" s="9"/>
      <c r="FP1345" s="9"/>
      <c r="FQ1345" s="9"/>
      <c r="FR1345" s="9"/>
      <c r="FS1345" s="9"/>
      <c r="FT1345" s="9"/>
      <c r="FU1345" s="9"/>
      <c r="FV1345" s="9"/>
      <c r="FW1345" s="9"/>
      <c r="FX1345" s="9"/>
      <c r="FY1345" s="9"/>
      <c r="FZ1345" s="9"/>
      <c r="GA1345" s="9"/>
      <c r="GB1345" s="9"/>
      <c r="GC1345" s="9"/>
      <c r="GD1345" s="9"/>
      <c r="GE1345" s="9"/>
      <c r="GF1345" s="9"/>
    </row>
    <row r="1346" spans="2:188" s="67" customFormat="1" x14ac:dyDescent="0.3">
      <c r="B1346" s="68"/>
      <c r="C1346" s="68"/>
      <c r="D1346" s="171"/>
      <c r="E1346" s="171"/>
      <c r="F1346" s="73"/>
      <c r="G1346" s="69"/>
      <c r="L1346" s="75"/>
      <c r="M1346" s="72"/>
      <c r="N1346" s="7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9"/>
      <c r="AW1346" s="9"/>
      <c r="AX1346" s="9"/>
      <c r="AY1346" s="9"/>
      <c r="AZ1346" s="9"/>
      <c r="BA1346" s="9"/>
      <c r="BB1346" s="9"/>
      <c r="BC1346" s="9"/>
      <c r="BD1346" s="9"/>
      <c r="BE1346" s="9"/>
      <c r="BF1346" s="9"/>
      <c r="BG1346" s="9"/>
      <c r="BH1346" s="9"/>
      <c r="BI1346" s="9"/>
      <c r="BJ1346" s="9"/>
      <c r="BK1346" s="9"/>
      <c r="BL1346" s="9"/>
      <c r="BM1346" s="9"/>
      <c r="BN1346" s="9"/>
      <c r="BO1346" s="9"/>
      <c r="BP1346" s="9"/>
      <c r="BQ1346" s="9"/>
      <c r="BR1346" s="9"/>
      <c r="BS1346" s="9"/>
      <c r="BT1346" s="9"/>
      <c r="BU1346" s="9"/>
      <c r="BV1346" s="9"/>
      <c r="BW1346" s="9"/>
      <c r="BX1346" s="9"/>
      <c r="BY1346" s="9"/>
      <c r="BZ1346" s="9"/>
      <c r="CA1346" s="9"/>
      <c r="CB1346" s="9"/>
      <c r="CC1346" s="9"/>
      <c r="CD1346" s="9"/>
      <c r="CE1346" s="9"/>
      <c r="CF1346" s="9"/>
      <c r="CG1346" s="9"/>
      <c r="CH1346" s="9"/>
      <c r="CI1346" s="9"/>
      <c r="CJ1346" s="9"/>
      <c r="CK1346" s="9"/>
      <c r="CL1346" s="9"/>
      <c r="CM1346" s="9"/>
      <c r="CN1346" s="9"/>
      <c r="CO1346" s="9"/>
      <c r="CP1346" s="9"/>
      <c r="CQ1346" s="9"/>
      <c r="CR1346" s="9"/>
      <c r="CS1346" s="9"/>
      <c r="CT1346" s="9"/>
      <c r="CU1346" s="9"/>
      <c r="CV1346" s="9"/>
      <c r="CW1346" s="9"/>
      <c r="CX1346" s="9"/>
      <c r="CY1346" s="9"/>
      <c r="CZ1346" s="9"/>
      <c r="DA1346" s="9"/>
      <c r="DB1346" s="9"/>
      <c r="DC1346" s="9"/>
      <c r="DD1346" s="9"/>
      <c r="DE1346" s="9"/>
      <c r="DF1346" s="9"/>
      <c r="DG1346" s="9"/>
      <c r="DH1346" s="9"/>
      <c r="DI1346" s="9"/>
      <c r="DJ1346" s="9"/>
      <c r="DK1346" s="9"/>
      <c r="DL1346" s="9"/>
      <c r="DM1346" s="9"/>
      <c r="DN1346" s="9"/>
      <c r="DO1346" s="9"/>
      <c r="DP1346" s="9"/>
      <c r="DQ1346" s="9"/>
      <c r="DR1346" s="9"/>
      <c r="DS1346" s="9"/>
      <c r="DT1346" s="9"/>
      <c r="DU1346" s="9"/>
      <c r="DV1346" s="9"/>
      <c r="DW1346" s="9"/>
      <c r="DX1346" s="9"/>
      <c r="DY1346" s="9"/>
      <c r="DZ1346" s="9"/>
      <c r="EA1346" s="9"/>
      <c r="EB1346" s="9"/>
      <c r="EC1346" s="9"/>
      <c r="ED1346" s="9"/>
      <c r="EE1346" s="9"/>
      <c r="EF1346" s="9"/>
      <c r="EG1346" s="9"/>
      <c r="EH1346" s="9"/>
      <c r="EI1346" s="9"/>
      <c r="EJ1346" s="9"/>
      <c r="EK1346" s="9"/>
      <c r="EL1346" s="9"/>
      <c r="EM1346" s="9"/>
      <c r="EN1346" s="9"/>
      <c r="EO1346" s="9"/>
      <c r="EP1346" s="9"/>
      <c r="EQ1346" s="9"/>
      <c r="ER1346" s="9"/>
      <c r="ES1346" s="9"/>
      <c r="ET1346" s="9"/>
      <c r="EU1346" s="9"/>
      <c r="EV1346" s="9"/>
      <c r="EW1346" s="9"/>
      <c r="EX1346" s="9"/>
      <c r="EY1346" s="9"/>
      <c r="EZ1346" s="9"/>
      <c r="FA1346" s="9"/>
      <c r="FB1346" s="9"/>
      <c r="FC1346" s="9"/>
      <c r="FD1346" s="9"/>
      <c r="FE1346" s="9"/>
      <c r="FF1346" s="9"/>
      <c r="FG1346" s="9"/>
      <c r="FH1346" s="9"/>
      <c r="FI1346" s="9"/>
      <c r="FJ1346" s="9"/>
      <c r="FK1346" s="9"/>
      <c r="FL1346" s="9"/>
      <c r="FM1346" s="9"/>
      <c r="FN1346" s="9"/>
      <c r="FO1346" s="9"/>
      <c r="FP1346" s="9"/>
      <c r="FQ1346" s="9"/>
      <c r="FR1346" s="9"/>
      <c r="FS1346" s="9"/>
      <c r="FT1346" s="9"/>
      <c r="FU1346" s="9"/>
      <c r="FV1346" s="9"/>
      <c r="FW1346" s="9"/>
      <c r="FX1346" s="9"/>
      <c r="FY1346" s="9"/>
      <c r="FZ1346" s="9"/>
      <c r="GA1346" s="9"/>
      <c r="GB1346" s="9"/>
      <c r="GC1346" s="9"/>
      <c r="GD1346" s="9"/>
      <c r="GE1346" s="9"/>
      <c r="GF1346" s="9"/>
    </row>
    <row r="1347" spans="2:188" s="67" customFormat="1" x14ac:dyDescent="0.3">
      <c r="B1347" s="68"/>
      <c r="C1347" s="68"/>
      <c r="D1347" s="171"/>
      <c r="E1347" s="171"/>
      <c r="F1347" s="73"/>
      <c r="G1347" s="69"/>
      <c r="L1347" s="75"/>
      <c r="M1347" s="72"/>
      <c r="N1347" s="7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9"/>
      <c r="AW1347" s="9"/>
      <c r="AX1347" s="9"/>
      <c r="AY1347" s="9"/>
      <c r="AZ1347" s="9"/>
      <c r="BA1347" s="9"/>
      <c r="BB1347" s="9"/>
      <c r="BC1347" s="9"/>
      <c r="BD1347" s="9"/>
      <c r="BE1347" s="9"/>
      <c r="BF1347" s="9"/>
      <c r="BG1347" s="9"/>
      <c r="BH1347" s="9"/>
      <c r="BI1347" s="9"/>
      <c r="BJ1347" s="9"/>
      <c r="BK1347" s="9"/>
      <c r="BL1347" s="9"/>
      <c r="BM1347" s="9"/>
      <c r="BN1347" s="9"/>
      <c r="BO1347" s="9"/>
      <c r="BP1347" s="9"/>
      <c r="BQ1347" s="9"/>
      <c r="BR1347" s="9"/>
      <c r="BS1347" s="9"/>
      <c r="BT1347" s="9"/>
      <c r="BU1347" s="9"/>
      <c r="BV1347" s="9"/>
      <c r="BW1347" s="9"/>
      <c r="BX1347" s="9"/>
      <c r="BY1347" s="9"/>
      <c r="BZ1347" s="9"/>
      <c r="CA1347" s="9"/>
      <c r="CB1347" s="9"/>
      <c r="CC1347" s="9"/>
      <c r="CD1347" s="9"/>
      <c r="CE1347" s="9"/>
      <c r="CF1347" s="9"/>
      <c r="CG1347" s="9"/>
      <c r="CH1347" s="9"/>
      <c r="CI1347" s="9"/>
      <c r="CJ1347" s="9"/>
      <c r="CK1347" s="9"/>
      <c r="CL1347" s="9"/>
      <c r="CM1347" s="9"/>
      <c r="CN1347" s="9"/>
      <c r="CO1347" s="9"/>
      <c r="CP1347" s="9"/>
      <c r="CQ1347" s="9"/>
      <c r="CR1347" s="9"/>
      <c r="CS1347" s="9"/>
      <c r="CT1347" s="9"/>
      <c r="CU1347" s="9"/>
      <c r="CV1347" s="9"/>
      <c r="CW1347" s="9"/>
      <c r="CX1347" s="9"/>
      <c r="CY1347" s="9"/>
      <c r="CZ1347" s="9"/>
      <c r="DA1347" s="9"/>
      <c r="DB1347" s="9"/>
      <c r="DC1347" s="9"/>
      <c r="DD1347" s="9"/>
      <c r="DE1347" s="9"/>
      <c r="DF1347" s="9"/>
      <c r="DG1347" s="9"/>
      <c r="DH1347" s="9"/>
      <c r="DI1347" s="9"/>
      <c r="DJ1347" s="9"/>
      <c r="DK1347" s="9"/>
      <c r="DL1347" s="9"/>
      <c r="DM1347" s="9"/>
      <c r="DN1347" s="9"/>
      <c r="DO1347" s="9"/>
      <c r="DP1347" s="9"/>
      <c r="DQ1347" s="9"/>
      <c r="DR1347" s="9"/>
      <c r="DS1347" s="9"/>
      <c r="DT1347" s="9"/>
      <c r="DU1347" s="9"/>
      <c r="DV1347" s="9"/>
      <c r="DW1347" s="9"/>
      <c r="DX1347" s="9"/>
      <c r="DY1347" s="9"/>
      <c r="DZ1347" s="9"/>
      <c r="EA1347" s="9"/>
      <c r="EB1347" s="9"/>
      <c r="EC1347" s="9"/>
      <c r="ED1347" s="9"/>
      <c r="EE1347" s="9"/>
      <c r="EF1347" s="9"/>
      <c r="EG1347" s="9"/>
      <c r="EH1347" s="9"/>
      <c r="EI1347" s="9"/>
      <c r="EJ1347" s="9"/>
      <c r="EK1347" s="9"/>
      <c r="EL1347" s="9"/>
      <c r="EM1347" s="9"/>
      <c r="EN1347" s="9"/>
      <c r="EO1347" s="9"/>
      <c r="EP1347" s="9"/>
      <c r="EQ1347" s="9"/>
      <c r="ER1347" s="9"/>
      <c r="ES1347" s="9"/>
      <c r="ET1347" s="9"/>
      <c r="EU1347" s="9"/>
      <c r="EV1347" s="9"/>
      <c r="EW1347" s="9"/>
      <c r="EX1347" s="9"/>
      <c r="EY1347" s="9"/>
      <c r="EZ1347" s="9"/>
      <c r="FA1347" s="9"/>
      <c r="FB1347" s="9"/>
      <c r="FC1347" s="9"/>
      <c r="FD1347" s="9"/>
      <c r="FE1347" s="9"/>
      <c r="FF1347" s="9"/>
      <c r="FG1347" s="9"/>
      <c r="FH1347" s="9"/>
      <c r="FI1347" s="9"/>
      <c r="FJ1347" s="9"/>
      <c r="FK1347" s="9"/>
      <c r="FL1347" s="9"/>
      <c r="FM1347" s="9"/>
      <c r="FN1347" s="9"/>
      <c r="FO1347" s="9"/>
      <c r="FP1347" s="9"/>
      <c r="FQ1347" s="9"/>
      <c r="FR1347" s="9"/>
      <c r="FS1347" s="9"/>
      <c r="FT1347" s="9"/>
      <c r="FU1347" s="9"/>
      <c r="FV1347" s="9"/>
      <c r="FW1347" s="9"/>
      <c r="FX1347" s="9"/>
      <c r="FY1347" s="9"/>
      <c r="FZ1347" s="9"/>
      <c r="GA1347" s="9"/>
      <c r="GB1347" s="9"/>
      <c r="GC1347" s="9"/>
      <c r="GD1347" s="9"/>
      <c r="GE1347" s="9"/>
      <c r="GF1347" s="9"/>
    </row>
    <row r="1348" spans="2:188" s="67" customFormat="1" x14ac:dyDescent="0.3">
      <c r="B1348" s="68"/>
      <c r="C1348" s="68"/>
      <c r="D1348" s="171"/>
      <c r="E1348" s="171"/>
      <c r="F1348" s="73"/>
      <c r="G1348" s="69"/>
      <c r="L1348" s="75"/>
      <c r="M1348" s="72"/>
      <c r="N1348" s="7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9"/>
      <c r="AW1348" s="9"/>
      <c r="AX1348" s="9"/>
      <c r="AY1348" s="9"/>
      <c r="AZ1348" s="9"/>
      <c r="BA1348" s="9"/>
      <c r="BB1348" s="9"/>
      <c r="BC1348" s="9"/>
      <c r="BD1348" s="9"/>
      <c r="BE1348" s="9"/>
      <c r="BF1348" s="9"/>
      <c r="BG1348" s="9"/>
      <c r="BH1348" s="9"/>
      <c r="BI1348" s="9"/>
      <c r="BJ1348" s="9"/>
      <c r="BK1348" s="9"/>
      <c r="BL1348" s="9"/>
      <c r="BM1348" s="9"/>
      <c r="BN1348" s="9"/>
      <c r="BO1348" s="9"/>
      <c r="BP1348" s="9"/>
      <c r="BQ1348" s="9"/>
      <c r="BR1348" s="9"/>
      <c r="BS1348" s="9"/>
      <c r="BT1348" s="9"/>
      <c r="BU1348" s="9"/>
      <c r="BV1348" s="9"/>
      <c r="BW1348" s="9"/>
      <c r="BX1348" s="9"/>
      <c r="BY1348" s="9"/>
      <c r="BZ1348" s="9"/>
      <c r="CA1348" s="9"/>
      <c r="CB1348" s="9"/>
      <c r="CC1348" s="9"/>
      <c r="CD1348" s="9"/>
      <c r="CE1348" s="9"/>
      <c r="CF1348" s="9"/>
      <c r="CG1348" s="9"/>
      <c r="CH1348" s="9"/>
      <c r="CI1348" s="9"/>
      <c r="CJ1348" s="9"/>
      <c r="CK1348" s="9"/>
      <c r="CL1348" s="9"/>
      <c r="CM1348" s="9"/>
      <c r="CN1348" s="9"/>
      <c r="CO1348" s="9"/>
      <c r="CP1348" s="9"/>
      <c r="CQ1348" s="9"/>
      <c r="CR1348" s="9"/>
      <c r="CS1348" s="9"/>
      <c r="CT1348" s="9"/>
      <c r="CU1348" s="9"/>
      <c r="CV1348" s="9"/>
      <c r="CW1348" s="9"/>
      <c r="CX1348" s="9"/>
      <c r="CY1348" s="9"/>
      <c r="CZ1348" s="9"/>
      <c r="DA1348" s="9"/>
      <c r="DB1348" s="9"/>
      <c r="DC1348" s="9"/>
      <c r="DD1348" s="9"/>
      <c r="DE1348" s="9"/>
      <c r="DF1348" s="9"/>
      <c r="DG1348" s="9"/>
      <c r="DH1348" s="9"/>
      <c r="DI1348" s="9"/>
      <c r="DJ1348" s="9"/>
      <c r="DK1348" s="9"/>
      <c r="DL1348" s="9"/>
      <c r="DM1348" s="9"/>
      <c r="DN1348" s="9"/>
      <c r="DO1348" s="9"/>
      <c r="DP1348" s="9"/>
      <c r="DQ1348" s="9"/>
      <c r="DR1348" s="9"/>
      <c r="DS1348" s="9"/>
      <c r="DT1348" s="9"/>
      <c r="DU1348" s="9"/>
      <c r="DV1348" s="9"/>
      <c r="DW1348" s="9"/>
      <c r="DX1348" s="9"/>
      <c r="DY1348" s="9"/>
      <c r="DZ1348" s="9"/>
      <c r="EA1348" s="9"/>
      <c r="EB1348" s="9"/>
      <c r="EC1348" s="9"/>
      <c r="ED1348" s="9"/>
      <c r="EE1348" s="9"/>
      <c r="EF1348" s="9"/>
      <c r="EG1348" s="9"/>
      <c r="EH1348" s="9"/>
      <c r="EI1348" s="9"/>
      <c r="EJ1348" s="9"/>
      <c r="EK1348" s="9"/>
      <c r="EL1348" s="9"/>
      <c r="EM1348" s="9"/>
      <c r="EN1348" s="9"/>
      <c r="EO1348" s="9"/>
      <c r="EP1348" s="9"/>
      <c r="EQ1348" s="9"/>
      <c r="ER1348" s="9"/>
      <c r="ES1348" s="9"/>
      <c r="ET1348" s="9"/>
      <c r="EU1348" s="9"/>
      <c r="EV1348" s="9"/>
      <c r="EW1348" s="9"/>
      <c r="EX1348" s="9"/>
      <c r="EY1348" s="9"/>
      <c r="EZ1348" s="9"/>
      <c r="FA1348" s="9"/>
      <c r="FB1348" s="9"/>
      <c r="FC1348" s="9"/>
      <c r="FD1348" s="9"/>
      <c r="FE1348" s="9"/>
      <c r="FF1348" s="9"/>
      <c r="FG1348" s="9"/>
      <c r="FH1348" s="9"/>
      <c r="FI1348" s="9"/>
      <c r="FJ1348" s="9"/>
      <c r="FK1348" s="9"/>
      <c r="FL1348" s="9"/>
      <c r="FM1348" s="9"/>
      <c r="FN1348" s="9"/>
      <c r="FO1348" s="9"/>
      <c r="FP1348" s="9"/>
      <c r="FQ1348" s="9"/>
      <c r="FR1348" s="9"/>
      <c r="FS1348" s="9"/>
      <c r="FT1348" s="9"/>
      <c r="FU1348" s="9"/>
      <c r="FV1348" s="9"/>
      <c r="FW1348" s="9"/>
      <c r="FX1348" s="9"/>
      <c r="FY1348" s="9"/>
      <c r="FZ1348" s="9"/>
      <c r="GA1348" s="9"/>
      <c r="GB1348" s="9"/>
      <c r="GC1348" s="9"/>
      <c r="GD1348" s="9"/>
      <c r="GE1348" s="9"/>
      <c r="GF1348" s="9"/>
    </row>
    <row r="1349" spans="2:188" s="67" customFormat="1" x14ac:dyDescent="0.3">
      <c r="B1349" s="68"/>
      <c r="C1349" s="68"/>
      <c r="D1349" s="171"/>
      <c r="E1349" s="171"/>
      <c r="F1349" s="73"/>
      <c r="G1349" s="69"/>
      <c r="L1349" s="75"/>
      <c r="M1349" s="72"/>
      <c r="N1349" s="7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9"/>
      <c r="AW1349" s="9"/>
      <c r="AX1349" s="9"/>
      <c r="AY1349" s="9"/>
      <c r="AZ1349" s="9"/>
      <c r="BA1349" s="9"/>
      <c r="BB1349" s="9"/>
      <c r="BC1349" s="9"/>
      <c r="BD1349" s="9"/>
      <c r="BE1349" s="9"/>
      <c r="BF1349" s="9"/>
      <c r="BG1349" s="9"/>
      <c r="BH1349" s="9"/>
      <c r="BI1349" s="9"/>
      <c r="BJ1349" s="9"/>
      <c r="BK1349" s="9"/>
      <c r="BL1349" s="9"/>
      <c r="BM1349" s="9"/>
      <c r="BN1349" s="9"/>
      <c r="BO1349" s="9"/>
      <c r="BP1349" s="9"/>
      <c r="BQ1349" s="9"/>
      <c r="BR1349" s="9"/>
      <c r="BS1349" s="9"/>
      <c r="BT1349" s="9"/>
      <c r="BU1349" s="9"/>
      <c r="BV1349" s="9"/>
      <c r="BW1349" s="9"/>
      <c r="BX1349" s="9"/>
      <c r="BY1349" s="9"/>
      <c r="BZ1349" s="9"/>
      <c r="CA1349" s="9"/>
      <c r="CB1349" s="9"/>
      <c r="CC1349" s="9"/>
      <c r="CD1349" s="9"/>
      <c r="CE1349" s="9"/>
      <c r="CF1349" s="9"/>
      <c r="CG1349" s="9"/>
      <c r="CH1349" s="9"/>
      <c r="CI1349" s="9"/>
      <c r="CJ1349" s="9"/>
      <c r="CK1349" s="9"/>
      <c r="CL1349" s="9"/>
      <c r="CM1349" s="9"/>
      <c r="CN1349" s="9"/>
      <c r="CO1349" s="9"/>
      <c r="CP1349" s="9"/>
      <c r="CQ1349" s="9"/>
      <c r="CR1349" s="9"/>
      <c r="CS1349" s="9"/>
      <c r="CT1349" s="9"/>
      <c r="CU1349" s="9"/>
      <c r="CV1349" s="9"/>
      <c r="CW1349" s="9"/>
      <c r="CX1349" s="9"/>
      <c r="CY1349" s="9"/>
      <c r="CZ1349" s="9"/>
      <c r="DA1349" s="9"/>
      <c r="DB1349" s="9"/>
      <c r="DC1349" s="9"/>
      <c r="DD1349" s="9"/>
      <c r="DE1349" s="9"/>
      <c r="DF1349" s="9"/>
      <c r="DG1349" s="9"/>
      <c r="DH1349" s="9"/>
      <c r="DI1349" s="9"/>
      <c r="DJ1349" s="9"/>
      <c r="DK1349" s="9"/>
      <c r="DL1349" s="9"/>
      <c r="DM1349" s="9"/>
      <c r="DN1349" s="9"/>
      <c r="DO1349" s="9"/>
      <c r="DP1349" s="9"/>
      <c r="DQ1349" s="9"/>
      <c r="DR1349" s="9"/>
      <c r="DS1349" s="9"/>
      <c r="DT1349" s="9"/>
      <c r="DU1349" s="9"/>
      <c r="DV1349" s="9"/>
      <c r="DW1349" s="9"/>
      <c r="DX1349" s="9"/>
      <c r="DY1349" s="9"/>
      <c r="DZ1349" s="9"/>
      <c r="EA1349" s="9"/>
      <c r="EB1349" s="9"/>
      <c r="EC1349" s="9"/>
      <c r="ED1349" s="9"/>
      <c r="EE1349" s="9"/>
      <c r="EF1349" s="9"/>
      <c r="EG1349" s="9"/>
      <c r="EH1349" s="9"/>
      <c r="EI1349" s="9"/>
      <c r="EJ1349" s="9"/>
      <c r="EK1349" s="9"/>
      <c r="EL1349" s="9"/>
      <c r="EM1349" s="9"/>
      <c r="EN1349" s="9"/>
      <c r="EO1349" s="9"/>
      <c r="EP1349" s="9"/>
      <c r="EQ1349" s="9"/>
      <c r="ER1349" s="9"/>
      <c r="ES1349" s="9"/>
      <c r="ET1349" s="9"/>
      <c r="EU1349" s="9"/>
      <c r="EV1349" s="9"/>
      <c r="EW1349" s="9"/>
      <c r="EX1349" s="9"/>
      <c r="EY1349" s="9"/>
      <c r="EZ1349" s="9"/>
      <c r="FA1349" s="9"/>
      <c r="FB1349" s="9"/>
      <c r="FC1349" s="9"/>
      <c r="FD1349" s="9"/>
      <c r="FE1349" s="9"/>
      <c r="FF1349" s="9"/>
      <c r="FG1349" s="9"/>
      <c r="FH1349" s="9"/>
      <c r="FI1349" s="9"/>
      <c r="FJ1349" s="9"/>
      <c r="FK1349" s="9"/>
      <c r="FL1349" s="9"/>
      <c r="FM1349" s="9"/>
      <c r="FN1349" s="9"/>
      <c r="FO1349" s="9"/>
      <c r="FP1349" s="9"/>
      <c r="FQ1349" s="9"/>
      <c r="FR1349" s="9"/>
      <c r="FS1349" s="9"/>
      <c r="FT1349" s="9"/>
      <c r="FU1349" s="9"/>
      <c r="FV1349" s="9"/>
      <c r="FW1349" s="9"/>
      <c r="FX1349" s="9"/>
      <c r="FY1349" s="9"/>
      <c r="FZ1349" s="9"/>
      <c r="GA1349" s="9"/>
      <c r="GB1349" s="9"/>
      <c r="GC1349" s="9"/>
      <c r="GD1349" s="9"/>
      <c r="GE1349" s="9"/>
      <c r="GF1349" s="9"/>
    </row>
    <row r="1350" spans="2:188" s="67" customFormat="1" x14ac:dyDescent="0.3">
      <c r="B1350" s="68"/>
      <c r="C1350" s="68"/>
      <c r="D1350" s="171"/>
      <c r="E1350" s="171"/>
      <c r="F1350" s="73"/>
      <c r="G1350" s="69"/>
      <c r="L1350" s="75"/>
      <c r="M1350" s="72"/>
      <c r="N1350" s="7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9"/>
      <c r="AW1350" s="9"/>
      <c r="AX1350" s="9"/>
      <c r="AY1350" s="9"/>
      <c r="AZ1350" s="9"/>
      <c r="BA1350" s="9"/>
      <c r="BB1350" s="9"/>
      <c r="BC1350" s="9"/>
      <c r="BD1350" s="9"/>
      <c r="BE1350" s="9"/>
      <c r="BF1350" s="9"/>
      <c r="BG1350" s="9"/>
      <c r="BH1350" s="9"/>
      <c r="BI1350" s="9"/>
      <c r="BJ1350" s="9"/>
      <c r="BK1350" s="9"/>
      <c r="BL1350" s="9"/>
      <c r="BM1350" s="9"/>
      <c r="BN1350" s="9"/>
      <c r="BO1350" s="9"/>
      <c r="BP1350" s="9"/>
      <c r="BQ1350" s="9"/>
      <c r="BR1350" s="9"/>
      <c r="BS1350" s="9"/>
      <c r="BT1350" s="9"/>
      <c r="BU1350" s="9"/>
      <c r="BV1350" s="9"/>
      <c r="BW1350" s="9"/>
      <c r="BX1350" s="9"/>
      <c r="BY1350" s="9"/>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c r="CZ1350" s="9"/>
      <c r="DA1350" s="9"/>
      <c r="DB1350" s="9"/>
      <c r="DC1350" s="9"/>
      <c r="DD1350" s="9"/>
      <c r="DE1350" s="9"/>
      <c r="DF1350" s="9"/>
      <c r="DG1350" s="9"/>
      <c r="DH1350" s="9"/>
      <c r="DI1350" s="9"/>
      <c r="DJ1350" s="9"/>
      <c r="DK1350" s="9"/>
      <c r="DL1350" s="9"/>
      <c r="DM1350" s="9"/>
      <c r="DN1350" s="9"/>
      <c r="DO1350" s="9"/>
      <c r="DP1350" s="9"/>
      <c r="DQ1350" s="9"/>
      <c r="DR1350" s="9"/>
      <c r="DS1350" s="9"/>
      <c r="DT1350" s="9"/>
      <c r="DU1350" s="9"/>
      <c r="DV1350" s="9"/>
      <c r="DW1350" s="9"/>
      <c r="DX1350" s="9"/>
      <c r="DY1350" s="9"/>
      <c r="DZ1350" s="9"/>
      <c r="EA1350" s="9"/>
      <c r="EB1350" s="9"/>
      <c r="EC1350" s="9"/>
      <c r="ED1350" s="9"/>
      <c r="EE1350" s="9"/>
      <c r="EF1350" s="9"/>
      <c r="EG1350" s="9"/>
      <c r="EH1350" s="9"/>
      <c r="EI1350" s="9"/>
      <c r="EJ1350" s="9"/>
      <c r="EK1350" s="9"/>
      <c r="EL1350" s="9"/>
      <c r="EM1350" s="9"/>
      <c r="EN1350" s="9"/>
      <c r="EO1350" s="9"/>
      <c r="EP1350" s="9"/>
      <c r="EQ1350" s="9"/>
      <c r="ER1350" s="9"/>
      <c r="ES1350" s="9"/>
      <c r="ET1350" s="9"/>
      <c r="EU1350" s="9"/>
      <c r="EV1350" s="9"/>
      <c r="EW1350" s="9"/>
      <c r="EX1350" s="9"/>
      <c r="EY1350" s="9"/>
      <c r="EZ1350" s="9"/>
      <c r="FA1350" s="9"/>
      <c r="FB1350" s="9"/>
      <c r="FC1350" s="9"/>
      <c r="FD1350" s="9"/>
      <c r="FE1350" s="9"/>
      <c r="FF1350" s="9"/>
      <c r="FG1350" s="9"/>
      <c r="FH1350" s="9"/>
      <c r="FI1350" s="9"/>
      <c r="FJ1350" s="9"/>
      <c r="FK1350" s="9"/>
      <c r="FL1350" s="9"/>
      <c r="FM1350" s="9"/>
      <c r="FN1350" s="9"/>
      <c r="FO1350" s="9"/>
      <c r="FP1350" s="9"/>
      <c r="FQ1350" s="9"/>
      <c r="FR1350" s="9"/>
      <c r="FS1350" s="9"/>
      <c r="FT1350" s="9"/>
      <c r="FU1350" s="9"/>
      <c r="FV1350" s="9"/>
      <c r="FW1350" s="9"/>
      <c r="FX1350" s="9"/>
      <c r="FY1350" s="9"/>
      <c r="FZ1350" s="9"/>
      <c r="GA1350" s="9"/>
      <c r="GB1350" s="9"/>
      <c r="GC1350" s="9"/>
      <c r="GD1350" s="9"/>
      <c r="GE1350" s="9"/>
      <c r="GF1350" s="9"/>
    </row>
    <row r="1351" spans="2:188" s="67" customFormat="1" x14ac:dyDescent="0.3">
      <c r="B1351" s="68"/>
      <c r="C1351" s="68"/>
      <c r="D1351" s="171"/>
      <c r="E1351" s="171"/>
      <c r="F1351" s="73"/>
      <c r="G1351" s="69"/>
      <c r="L1351" s="75"/>
      <c r="M1351" s="72"/>
      <c r="N1351" s="7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9"/>
      <c r="AW1351" s="9"/>
      <c r="AX1351" s="9"/>
      <c r="AY1351" s="9"/>
      <c r="AZ1351" s="9"/>
      <c r="BA1351" s="9"/>
      <c r="BB1351" s="9"/>
      <c r="BC1351" s="9"/>
      <c r="BD1351" s="9"/>
      <c r="BE1351" s="9"/>
      <c r="BF1351" s="9"/>
      <c r="BG1351" s="9"/>
      <c r="BH1351" s="9"/>
      <c r="BI1351" s="9"/>
      <c r="BJ1351" s="9"/>
      <c r="BK1351" s="9"/>
      <c r="BL1351" s="9"/>
      <c r="BM1351" s="9"/>
      <c r="BN1351" s="9"/>
      <c r="BO1351" s="9"/>
      <c r="BP1351" s="9"/>
      <c r="BQ1351" s="9"/>
      <c r="BR1351" s="9"/>
      <c r="BS1351" s="9"/>
      <c r="BT1351" s="9"/>
      <c r="BU1351" s="9"/>
      <c r="BV1351" s="9"/>
      <c r="BW1351" s="9"/>
      <c r="BX1351" s="9"/>
      <c r="BY1351" s="9"/>
      <c r="BZ1351" s="9"/>
      <c r="CA1351" s="9"/>
      <c r="CB1351" s="9"/>
      <c r="CC1351" s="9"/>
      <c r="CD1351" s="9"/>
      <c r="CE1351" s="9"/>
      <c r="CF1351" s="9"/>
      <c r="CG1351" s="9"/>
      <c r="CH1351" s="9"/>
      <c r="CI1351" s="9"/>
      <c r="CJ1351" s="9"/>
      <c r="CK1351" s="9"/>
      <c r="CL1351" s="9"/>
      <c r="CM1351" s="9"/>
      <c r="CN1351" s="9"/>
      <c r="CO1351" s="9"/>
      <c r="CP1351" s="9"/>
      <c r="CQ1351" s="9"/>
      <c r="CR1351" s="9"/>
      <c r="CS1351" s="9"/>
      <c r="CT1351" s="9"/>
      <c r="CU1351" s="9"/>
      <c r="CV1351" s="9"/>
      <c r="CW1351" s="9"/>
      <c r="CX1351" s="9"/>
      <c r="CY1351" s="9"/>
      <c r="CZ1351" s="9"/>
      <c r="DA1351" s="9"/>
      <c r="DB1351" s="9"/>
      <c r="DC1351" s="9"/>
      <c r="DD1351" s="9"/>
      <c r="DE1351" s="9"/>
      <c r="DF1351" s="9"/>
      <c r="DG1351" s="9"/>
      <c r="DH1351" s="9"/>
      <c r="DI1351" s="9"/>
      <c r="DJ1351" s="9"/>
      <c r="DK1351" s="9"/>
      <c r="DL1351" s="9"/>
      <c r="DM1351" s="9"/>
      <c r="DN1351" s="9"/>
      <c r="DO1351" s="9"/>
      <c r="DP1351" s="9"/>
      <c r="DQ1351" s="9"/>
      <c r="DR1351" s="9"/>
      <c r="DS1351" s="9"/>
      <c r="DT1351" s="9"/>
      <c r="DU1351" s="9"/>
      <c r="DV1351" s="9"/>
      <c r="DW1351" s="9"/>
      <c r="DX1351" s="9"/>
      <c r="DY1351" s="9"/>
      <c r="DZ1351" s="9"/>
      <c r="EA1351" s="9"/>
      <c r="EB1351" s="9"/>
      <c r="EC1351" s="9"/>
      <c r="ED1351" s="9"/>
      <c r="EE1351" s="9"/>
      <c r="EF1351" s="9"/>
      <c r="EG1351" s="9"/>
      <c r="EH1351" s="9"/>
      <c r="EI1351" s="9"/>
      <c r="EJ1351" s="9"/>
      <c r="EK1351" s="9"/>
      <c r="EL1351" s="9"/>
      <c r="EM1351" s="9"/>
      <c r="EN1351" s="9"/>
      <c r="EO1351" s="9"/>
      <c r="EP1351" s="9"/>
      <c r="EQ1351" s="9"/>
      <c r="ER1351" s="9"/>
      <c r="ES1351" s="9"/>
      <c r="ET1351" s="9"/>
      <c r="EU1351" s="9"/>
      <c r="EV1351" s="9"/>
      <c r="EW1351" s="9"/>
      <c r="EX1351" s="9"/>
      <c r="EY1351" s="9"/>
      <c r="EZ1351" s="9"/>
      <c r="FA1351" s="9"/>
      <c r="FB1351" s="9"/>
      <c r="FC1351" s="9"/>
      <c r="FD1351" s="9"/>
      <c r="FE1351" s="9"/>
      <c r="FF1351" s="9"/>
      <c r="FG1351" s="9"/>
      <c r="FH1351" s="9"/>
      <c r="FI1351" s="9"/>
      <c r="FJ1351" s="9"/>
      <c r="FK1351" s="9"/>
      <c r="FL1351" s="9"/>
      <c r="FM1351" s="9"/>
      <c r="FN1351" s="9"/>
      <c r="FO1351" s="9"/>
      <c r="FP1351" s="9"/>
      <c r="FQ1351" s="9"/>
      <c r="FR1351" s="9"/>
      <c r="FS1351" s="9"/>
      <c r="FT1351" s="9"/>
      <c r="FU1351" s="9"/>
      <c r="FV1351" s="9"/>
      <c r="FW1351" s="9"/>
      <c r="FX1351" s="9"/>
      <c r="FY1351" s="9"/>
      <c r="FZ1351" s="9"/>
      <c r="GA1351" s="9"/>
      <c r="GB1351" s="9"/>
      <c r="GC1351" s="9"/>
      <c r="GD1351" s="9"/>
      <c r="GE1351" s="9"/>
      <c r="GF1351" s="9"/>
    </row>
    <row r="1352" spans="2:188" s="67" customFormat="1" x14ac:dyDescent="0.3">
      <c r="B1352" s="68"/>
      <c r="C1352" s="68"/>
      <c r="D1352" s="171"/>
      <c r="E1352" s="171"/>
      <c r="F1352" s="73"/>
      <c r="G1352" s="69"/>
      <c r="L1352" s="75"/>
      <c r="M1352" s="72"/>
      <c r="N1352" s="7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9"/>
      <c r="AW1352" s="9"/>
      <c r="AX1352" s="9"/>
      <c r="AY1352" s="9"/>
      <c r="AZ1352" s="9"/>
      <c r="BA1352" s="9"/>
      <c r="BB1352" s="9"/>
      <c r="BC1352" s="9"/>
      <c r="BD1352" s="9"/>
      <c r="BE1352" s="9"/>
      <c r="BF1352" s="9"/>
      <c r="BG1352" s="9"/>
      <c r="BH1352" s="9"/>
      <c r="BI1352" s="9"/>
      <c r="BJ1352" s="9"/>
      <c r="BK1352" s="9"/>
      <c r="BL1352" s="9"/>
      <c r="BM1352" s="9"/>
      <c r="BN1352" s="9"/>
      <c r="BO1352" s="9"/>
      <c r="BP1352" s="9"/>
      <c r="BQ1352" s="9"/>
      <c r="BR1352" s="9"/>
      <c r="BS1352" s="9"/>
      <c r="BT1352" s="9"/>
      <c r="BU1352" s="9"/>
      <c r="BV1352" s="9"/>
      <c r="BW1352" s="9"/>
      <c r="BX1352" s="9"/>
      <c r="BY1352" s="9"/>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c r="CZ1352" s="9"/>
      <c r="DA1352" s="9"/>
      <c r="DB1352" s="9"/>
      <c r="DC1352" s="9"/>
      <c r="DD1352" s="9"/>
      <c r="DE1352" s="9"/>
      <c r="DF1352" s="9"/>
      <c r="DG1352" s="9"/>
      <c r="DH1352" s="9"/>
      <c r="DI1352" s="9"/>
      <c r="DJ1352" s="9"/>
      <c r="DK1352" s="9"/>
      <c r="DL1352" s="9"/>
      <c r="DM1352" s="9"/>
      <c r="DN1352" s="9"/>
      <c r="DO1352" s="9"/>
      <c r="DP1352" s="9"/>
      <c r="DQ1352" s="9"/>
      <c r="DR1352" s="9"/>
      <c r="DS1352" s="9"/>
      <c r="DT1352" s="9"/>
      <c r="DU1352" s="9"/>
      <c r="DV1352" s="9"/>
      <c r="DW1352" s="9"/>
      <c r="DX1352" s="9"/>
      <c r="DY1352" s="9"/>
      <c r="DZ1352" s="9"/>
      <c r="EA1352" s="9"/>
      <c r="EB1352" s="9"/>
      <c r="EC1352" s="9"/>
      <c r="ED1352" s="9"/>
      <c r="EE1352" s="9"/>
      <c r="EF1352" s="9"/>
      <c r="EG1352" s="9"/>
      <c r="EH1352" s="9"/>
      <c r="EI1352" s="9"/>
      <c r="EJ1352" s="9"/>
      <c r="EK1352" s="9"/>
      <c r="EL1352" s="9"/>
      <c r="EM1352" s="9"/>
      <c r="EN1352" s="9"/>
      <c r="EO1352" s="9"/>
      <c r="EP1352" s="9"/>
      <c r="EQ1352" s="9"/>
      <c r="ER1352" s="9"/>
      <c r="ES1352" s="9"/>
      <c r="ET1352" s="9"/>
      <c r="EU1352" s="9"/>
      <c r="EV1352" s="9"/>
      <c r="EW1352" s="9"/>
      <c r="EX1352" s="9"/>
      <c r="EY1352" s="9"/>
      <c r="EZ1352" s="9"/>
      <c r="FA1352" s="9"/>
      <c r="FB1352" s="9"/>
      <c r="FC1352" s="9"/>
      <c r="FD1352" s="9"/>
      <c r="FE1352" s="9"/>
      <c r="FF1352" s="9"/>
      <c r="FG1352" s="9"/>
      <c r="FH1352" s="9"/>
      <c r="FI1352" s="9"/>
      <c r="FJ1352" s="9"/>
      <c r="FK1352" s="9"/>
      <c r="FL1352" s="9"/>
      <c r="FM1352" s="9"/>
      <c r="FN1352" s="9"/>
      <c r="FO1352" s="9"/>
      <c r="FP1352" s="9"/>
      <c r="FQ1352" s="9"/>
      <c r="FR1352" s="9"/>
      <c r="FS1352" s="9"/>
      <c r="FT1352" s="9"/>
      <c r="FU1352" s="9"/>
      <c r="FV1352" s="9"/>
      <c r="FW1352" s="9"/>
      <c r="FX1352" s="9"/>
      <c r="FY1352" s="9"/>
      <c r="FZ1352" s="9"/>
      <c r="GA1352" s="9"/>
      <c r="GB1352" s="9"/>
      <c r="GC1352" s="9"/>
      <c r="GD1352" s="9"/>
      <c r="GE1352" s="9"/>
      <c r="GF1352" s="9"/>
    </row>
    <row r="1353" spans="2:188" s="67" customFormat="1" x14ac:dyDescent="0.3">
      <c r="B1353" s="68"/>
      <c r="C1353" s="68"/>
      <c r="D1353" s="171"/>
      <c r="E1353" s="171"/>
      <c r="F1353" s="73"/>
      <c r="G1353" s="69"/>
      <c r="L1353" s="75"/>
      <c r="M1353" s="72"/>
      <c r="N1353" s="7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9"/>
      <c r="AW1353" s="9"/>
      <c r="AX1353" s="9"/>
      <c r="AY1353" s="9"/>
      <c r="AZ1353" s="9"/>
      <c r="BA1353" s="9"/>
      <c r="BB1353" s="9"/>
      <c r="BC1353" s="9"/>
      <c r="BD1353" s="9"/>
      <c r="BE1353" s="9"/>
      <c r="BF1353" s="9"/>
      <c r="BG1353" s="9"/>
      <c r="BH1353" s="9"/>
      <c r="BI1353" s="9"/>
      <c r="BJ1353" s="9"/>
      <c r="BK1353" s="9"/>
      <c r="BL1353" s="9"/>
      <c r="BM1353" s="9"/>
      <c r="BN1353" s="9"/>
      <c r="BO1353" s="9"/>
      <c r="BP1353" s="9"/>
      <c r="BQ1353" s="9"/>
      <c r="BR1353" s="9"/>
      <c r="BS1353" s="9"/>
      <c r="BT1353" s="9"/>
      <c r="BU1353" s="9"/>
      <c r="BV1353" s="9"/>
      <c r="BW1353" s="9"/>
      <c r="BX1353" s="9"/>
      <c r="BY1353" s="9"/>
      <c r="BZ1353" s="9"/>
      <c r="CA1353" s="9"/>
      <c r="CB1353" s="9"/>
      <c r="CC1353" s="9"/>
      <c r="CD1353" s="9"/>
      <c r="CE1353" s="9"/>
      <c r="CF1353" s="9"/>
      <c r="CG1353" s="9"/>
      <c r="CH1353" s="9"/>
      <c r="CI1353" s="9"/>
      <c r="CJ1353" s="9"/>
      <c r="CK1353" s="9"/>
      <c r="CL1353" s="9"/>
      <c r="CM1353" s="9"/>
      <c r="CN1353" s="9"/>
      <c r="CO1353" s="9"/>
      <c r="CP1353" s="9"/>
      <c r="CQ1353" s="9"/>
      <c r="CR1353" s="9"/>
      <c r="CS1353" s="9"/>
      <c r="CT1353" s="9"/>
      <c r="CU1353" s="9"/>
      <c r="CV1353" s="9"/>
      <c r="CW1353" s="9"/>
      <c r="CX1353" s="9"/>
      <c r="CY1353" s="9"/>
      <c r="CZ1353" s="9"/>
      <c r="DA1353" s="9"/>
      <c r="DB1353" s="9"/>
      <c r="DC1353" s="9"/>
      <c r="DD1353" s="9"/>
      <c r="DE1353" s="9"/>
      <c r="DF1353" s="9"/>
      <c r="DG1353" s="9"/>
      <c r="DH1353" s="9"/>
      <c r="DI1353" s="9"/>
      <c r="DJ1353" s="9"/>
      <c r="DK1353" s="9"/>
      <c r="DL1353" s="9"/>
      <c r="DM1353" s="9"/>
      <c r="DN1353" s="9"/>
      <c r="DO1353" s="9"/>
      <c r="DP1353" s="9"/>
      <c r="DQ1353" s="9"/>
      <c r="DR1353" s="9"/>
      <c r="DS1353" s="9"/>
      <c r="DT1353" s="9"/>
      <c r="DU1353" s="9"/>
      <c r="DV1353" s="9"/>
      <c r="DW1353" s="9"/>
      <c r="DX1353" s="9"/>
      <c r="DY1353" s="9"/>
      <c r="DZ1353" s="9"/>
      <c r="EA1353" s="9"/>
      <c r="EB1353" s="9"/>
      <c r="EC1353" s="9"/>
      <c r="ED1353" s="9"/>
      <c r="EE1353" s="9"/>
      <c r="EF1353" s="9"/>
      <c r="EG1353" s="9"/>
      <c r="EH1353" s="9"/>
      <c r="EI1353" s="9"/>
      <c r="EJ1353" s="9"/>
      <c r="EK1353" s="9"/>
      <c r="EL1353" s="9"/>
      <c r="EM1353" s="9"/>
      <c r="EN1353" s="9"/>
      <c r="EO1353" s="9"/>
      <c r="EP1353" s="9"/>
      <c r="EQ1353" s="9"/>
      <c r="ER1353" s="9"/>
      <c r="ES1353" s="9"/>
      <c r="ET1353" s="9"/>
      <c r="EU1353" s="9"/>
      <c r="EV1353" s="9"/>
      <c r="EW1353" s="9"/>
      <c r="EX1353" s="9"/>
      <c r="EY1353" s="9"/>
      <c r="EZ1353" s="9"/>
      <c r="FA1353" s="9"/>
      <c r="FB1353" s="9"/>
      <c r="FC1353" s="9"/>
      <c r="FD1353" s="9"/>
      <c r="FE1353" s="9"/>
      <c r="FF1353" s="9"/>
      <c r="FG1353" s="9"/>
      <c r="FH1353" s="9"/>
      <c r="FI1353" s="9"/>
      <c r="FJ1353" s="9"/>
      <c r="FK1353" s="9"/>
      <c r="FL1353" s="9"/>
      <c r="FM1353" s="9"/>
      <c r="FN1353" s="9"/>
      <c r="FO1353" s="9"/>
      <c r="FP1353" s="9"/>
      <c r="FQ1353" s="9"/>
      <c r="FR1353" s="9"/>
      <c r="FS1353" s="9"/>
      <c r="FT1353" s="9"/>
      <c r="FU1353" s="9"/>
      <c r="FV1353" s="9"/>
      <c r="FW1353" s="9"/>
      <c r="FX1353" s="9"/>
      <c r="FY1353" s="9"/>
      <c r="FZ1353" s="9"/>
      <c r="GA1353" s="9"/>
      <c r="GB1353" s="9"/>
      <c r="GC1353" s="9"/>
      <c r="GD1353" s="9"/>
      <c r="GE1353" s="9"/>
      <c r="GF1353" s="9"/>
    </row>
    <row r="1354" spans="2:188" s="67" customFormat="1" x14ac:dyDescent="0.3">
      <c r="B1354" s="68"/>
      <c r="C1354" s="68"/>
      <c r="D1354" s="171"/>
      <c r="E1354" s="171"/>
      <c r="F1354" s="73"/>
      <c r="G1354" s="69"/>
      <c r="L1354" s="75"/>
      <c r="M1354" s="72"/>
      <c r="N1354" s="7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9"/>
      <c r="AW1354" s="9"/>
      <c r="AX1354" s="9"/>
      <c r="AY1354" s="9"/>
      <c r="AZ1354" s="9"/>
      <c r="BA1354" s="9"/>
      <c r="BB1354" s="9"/>
      <c r="BC1354" s="9"/>
      <c r="BD1354" s="9"/>
      <c r="BE1354" s="9"/>
      <c r="BF1354" s="9"/>
      <c r="BG1354" s="9"/>
      <c r="BH1354" s="9"/>
      <c r="BI1354" s="9"/>
      <c r="BJ1354" s="9"/>
      <c r="BK1354" s="9"/>
      <c r="BL1354" s="9"/>
      <c r="BM1354" s="9"/>
      <c r="BN1354" s="9"/>
      <c r="BO1354" s="9"/>
      <c r="BP1354" s="9"/>
      <c r="BQ1354" s="9"/>
      <c r="BR1354" s="9"/>
      <c r="BS1354" s="9"/>
      <c r="BT1354" s="9"/>
      <c r="BU1354" s="9"/>
      <c r="BV1354" s="9"/>
      <c r="BW1354" s="9"/>
      <c r="BX1354" s="9"/>
      <c r="BY1354" s="9"/>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c r="CZ1354" s="9"/>
      <c r="DA1354" s="9"/>
      <c r="DB1354" s="9"/>
      <c r="DC1354" s="9"/>
      <c r="DD1354" s="9"/>
      <c r="DE1354" s="9"/>
      <c r="DF1354" s="9"/>
      <c r="DG1354" s="9"/>
      <c r="DH1354" s="9"/>
      <c r="DI1354" s="9"/>
      <c r="DJ1354" s="9"/>
      <c r="DK1354" s="9"/>
      <c r="DL1354" s="9"/>
      <c r="DM1354" s="9"/>
      <c r="DN1354" s="9"/>
      <c r="DO1354" s="9"/>
      <c r="DP1354" s="9"/>
      <c r="DQ1354" s="9"/>
      <c r="DR1354" s="9"/>
      <c r="DS1354" s="9"/>
      <c r="DT1354" s="9"/>
      <c r="DU1354" s="9"/>
      <c r="DV1354" s="9"/>
      <c r="DW1354" s="9"/>
      <c r="DX1354" s="9"/>
      <c r="DY1354" s="9"/>
      <c r="DZ1354" s="9"/>
      <c r="EA1354" s="9"/>
      <c r="EB1354" s="9"/>
      <c r="EC1354" s="9"/>
      <c r="ED1354" s="9"/>
      <c r="EE1354" s="9"/>
      <c r="EF1354" s="9"/>
      <c r="EG1354" s="9"/>
      <c r="EH1354" s="9"/>
      <c r="EI1354" s="9"/>
      <c r="EJ1354" s="9"/>
      <c r="EK1354" s="9"/>
      <c r="EL1354" s="9"/>
      <c r="EM1354" s="9"/>
      <c r="EN1354" s="9"/>
      <c r="EO1354" s="9"/>
      <c r="EP1354" s="9"/>
      <c r="EQ1354" s="9"/>
      <c r="ER1354" s="9"/>
      <c r="ES1354" s="9"/>
      <c r="ET1354" s="9"/>
      <c r="EU1354" s="9"/>
      <c r="EV1354" s="9"/>
      <c r="EW1354" s="9"/>
      <c r="EX1354" s="9"/>
      <c r="EY1354" s="9"/>
      <c r="EZ1354" s="9"/>
      <c r="FA1354" s="9"/>
      <c r="FB1354" s="9"/>
      <c r="FC1354" s="9"/>
      <c r="FD1354" s="9"/>
      <c r="FE1354" s="9"/>
      <c r="FF1354" s="9"/>
      <c r="FG1354" s="9"/>
      <c r="FH1354" s="9"/>
      <c r="FI1354" s="9"/>
      <c r="FJ1354" s="9"/>
      <c r="FK1354" s="9"/>
      <c r="FL1354" s="9"/>
      <c r="FM1354" s="9"/>
      <c r="FN1354" s="9"/>
      <c r="FO1354" s="9"/>
      <c r="FP1354" s="9"/>
      <c r="FQ1354" s="9"/>
      <c r="FR1354" s="9"/>
      <c r="FS1354" s="9"/>
      <c r="FT1354" s="9"/>
      <c r="FU1354" s="9"/>
      <c r="FV1354" s="9"/>
      <c r="FW1354" s="9"/>
      <c r="FX1354" s="9"/>
      <c r="FY1354" s="9"/>
      <c r="FZ1354" s="9"/>
      <c r="GA1354" s="9"/>
      <c r="GB1354" s="9"/>
      <c r="GC1354" s="9"/>
      <c r="GD1354" s="9"/>
      <c r="GE1354" s="9"/>
      <c r="GF1354" s="9"/>
    </row>
    <row r="1355" spans="2:188" s="67" customFormat="1" x14ac:dyDescent="0.3">
      <c r="B1355" s="68"/>
      <c r="C1355" s="68"/>
      <c r="D1355" s="171"/>
      <c r="E1355" s="171"/>
      <c r="F1355" s="73"/>
      <c r="G1355" s="69"/>
      <c r="L1355" s="75"/>
      <c r="M1355" s="72"/>
      <c r="N1355" s="7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9"/>
      <c r="AW1355" s="9"/>
      <c r="AX1355" s="9"/>
      <c r="AY1355" s="9"/>
      <c r="AZ1355" s="9"/>
      <c r="BA1355" s="9"/>
      <c r="BB1355" s="9"/>
      <c r="BC1355" s="9"/>
      <c r="BD1355" s="9"/>
      <c r="BE1355" s="9"/>
      <c r="BF1355" s="9"/>
      <c r="BG1355" s="9"/>
      <c r="BH1355" s="9"/>
      <c r="BI1355" s="9"/>
      <c r="BJ1355" s="9"/>
      <c r="BK1355" s="9"/>
      <c r="BL1355" s="9"/>
      <c r="BM1355" s="9"/>
      <c r="BN1355" s="9"/>
      <c r="BO1355" s="9"/>
      <c r="BP1355" s="9"/>
      <c r="BQ1355" s="9"/>
      <c r="BR1355" s="9"/>
      <c r="BS1355" s="9"/>
      <c r="BT1355" s="9"/>
      <c r="BU1355" s="9"/>
      <c r="BV1355" s="9"/>
      <c r="BW1355" s="9"/>
      <c r="BX1355" s="9"/>
      <c r="BY1355" s="9"/>
      <c r="BZ1355" s="9"/>
      <c r="CA1355" s="9"/>
      <c r="CB1355" s="9"/>
      <c r="CC1355" s="9"/>
      <c r="CD1355" s="9"/>
      <c r="CE1355" s="9"/>
      <c r="CF1355" s="9"/>
      <c r="CG1355" s="9"/>
      <c r="CH1355" s="9"/>
      <c r="CI1355" s="9"/>
      <c r="CJ1355" s="9"/>
      <c r="CK1355" s="9"/>
      <c r="CL1355" s="9"/>
      <c r="CM1355" s="9"/>
      <c r="CN1355" s="9"/>
      <c r="CO1355" s="9"/>
      <c r="CP1355" s="9"/>
      <c r="CQ1355" s="9"/>
      <c r="CR1355" s="9"/>
      <c r="CS1355" s="9"/>
      <c r="CT1355" s="9"/>
      <c r="CU1355" s="9"/>
      <c r="CV1355" s="9"/>
      <c r="CW1355" s="9"/>
      <c r="CX1355" s="9"/>
      <c r="CY1355" s="9"/>
      <c r="CZ1355" s="9"/>
      <c r="DA1355" s="9"/>
      <c r="DB1355" s="9"/>
      <c r="DC1355" s="9"/>
      <c r="DD1355" s="9"/>
      <c r="DE1355" s="9"/>
      <c r="DF1355" s="9"/>
      <c r="DG1355" s="9"/>
      <c r="DH1355" s="9"/>
      <c r="DI1355" s="9"/>
      <c r="DJ1355" s="9"/>
      <c r="DK1355" s="9"/>
      <c r="DL1355" s="9"/>
      <c r="DM1355" s="9"/>
      <c r="DN1355" s="9"/>
      <c r="DO1355" s="9"/>
      <c r="DP1355" s="9"/>
      <c r="DQ1355" s="9"/>
      <c r="DR1355" s="9"/>
      <c r="DS1355" s="9"/>
      <c r="DT1355" s="9"/>
      <c r="DU1355" s="9"/>
      <c r="DV1355" s="9"/>
      <c r="DW1355" s="9"/>
      <c r="DX1355" s="9"/>
      <c r="DY1355" s="9"/>
      <c r="DZ1355" s="9"/>
      <c r="EA1355" s="9"/>
      <c r="EB1355" s="9"/>
      <c r="EC1355" s="9"/>
      <c r="ED1355" s="9"/>
      <c r="EE1355" s="9"/>
      <c r="EF1355" s="9"/>
      <c r="EG1355" s="9"/>
      <c r="EH1355" s="9"/>
      <c r="EI1355" s="9"/>
      <c r="EJ1355" s="9"/>
      <c r="EK1355" s="9"/>
      <c r="EL1355" s="9"/>
      <c r="EM1355" s="9"/>
      <c r="EN1355" s="9"/>
      <c r="EO1355" s="9"/>
      <c r="EP1355" s="9"/>
      <c r="EQ1355" s="9"/>
      <c r="ER1355" s="9"/>
      <c r="ES1355" s="9"/>
      <c r="ET1355" s="9"/>
      <c r="EU1355" s="9"/>
      <c r="EV1355" s="9"/>
      <c r="EW1355" s="9"/>
      <c r="EX1355" s="9"/>
      <c r="EY1355" s="9"/>
      <c r="EZ1355" s="9"/>
      <c r="FA1355" s="9"/>
      <c r="FB1355" s="9"/>
      <c r="FC1355" s="9"/>
      <c r="FD1355" s="9"/>
      <c r="FE1355" s="9"/>
      <c r="FF1355" s="9"/>
      <c r="FG1355" s="9"/>
      <c r="FH1355" s="9"/>
      <c r="FI1355" s="9"/>
      <c r="FJ1355" s="9"/>
      <c r="FK1355" s="9"/>
      <c r="FL1355" s="9"/>
      <c r="FM1355" s="9"/>
      <c r="FN1355" s="9"/>
      <c r="FO1355" s="9"/>
      <c r="FP1355" s="9"/>
      <c r="FQ1355" s="9"/>
      <c r="FR1355" s="9"/>
      <c r="FS1355" s="9"/>
      <c r="FT1355" s="9"/>
      <c r="FU1355" s="9"/>
      <c r="FV1355" s="9"/>
      <c r="FW1355" s="9"/>
      <c r="FX1355" s="9"/>
      <c r="FY1355" s="9"/>
      <c r="FZ1355" s="9"/>
      <c r="GA1355" s="9"/>
      <c r="GB1355" s="9"/>
      <c r="GC1355" s="9"/>
      <c r="GD1355" s="9"/>
      <c r="GE1355" s="9"/>
      <c r="GF1355" s="9"/>
    </row>
    <row r="1356" spans="2:188" s="67" customFormat="1" x14ac:dyDescent="0.3">
      <c r="B1356" s="68"/>
      <c r="C1356" s="68"/>
      <c r="D1356" s="171"/>
      <c r="E1356" s="171"/>
      <c r="F1356" s="73"/>
      <c r="G1356" s="69"/>
      <c r="L1356" s="75"/>
      <c r="M1356" s="72"/>
      <c r="N1356" s="7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9"/>
      <c r="AW1356" s="9"/>
      <c r="AX1356" s="9"/>
      <c r="AY1356" s="9"/>
      <c r="AZ1356" s="9"/>
      <c r="BA1356" s="9"/>
      <c r="BB1356" s="9"/>
      <c r="BC1356" s="9"/>
      <c r="BD1356" s="9"/>
      <c r="BE1356" s="9"/>
      <c r="BF1356" s="9"/>
      <c r="BG1356" s="9"/>
      <c r="BH1356" s="9"/>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c r="DR1356" s="9"/>
      <c r="DS1356" s="9"/>
      <c r="DT1356" s="9"/>
      <c r="DU1356" s="9"/>
      <c r="DV1356" s="9"/>
      <c r="DW1356" s="9"/>
      <c r="DX1356" s="9"/>
      <c r="DY1356" s="9"/>
      <c r="DZ1356" s="9"/>
      <c r="EA1356" s="9"/>
      <c r="EB1356" s="9"/>
      <c r="EC1356" s="9"/>
      <c r="ED1356" s="9"/>
      <c r="EE1356" s="9"/>
      <c r="EF1356" s="9"/>
      <c r="EG1356" s="9"/>
      <c r="EH1356" s="9"/>
      <c r="EI1356" s="9"/>
      <c r="EJ1356" s="9"/>
      <c r="EK1356" s="9"/>
      <c r="EL1356" s="9"/>
      <c r="EM1356" s="9"/>
      <c r="EN1356" s="9"/>
      <c r="EO1356" s="9"/>
      <c r="EP1356" s="9"/>
      <c r="EQ1356" s="9"/>
      <c r="ER1356" s="9"/>
      <c r="ES1356" s="9"/>
      <c r="ET1356" s="9"/>
      <c r="EU1356" s="9"/>
      <c r="EV1356" s="9"/>
      <c r="EW1356" s="9"/>
      <c r="EX1356" s="9"/>
      <c r="EY1356" s="9"/>
      <c r="EZ1356" s="9"/>
      <c r="FA1356" s="9"/>
      <c r="FB1356" s="9"/>
      <c r="FC1356" s="9"/>
      <c r="FD1356" s="9"/>
      <c r="FE1356" s="9"/>
      <c r="FF1356" s="9"/>
      <c r="FG1356" s="9"/>
      <c r="FH1356" s="9"/>
      <c r="FI1356" s="9"/>
      <c r="FJ1356" s="9"/>
      <c r="FK1356" s="9"/>
      <c r="FL1356" s="9"/>
      <c r="FM1356" s="9"/>
      <c r="FN1356" s="9"/>
      <c r="FO1356" s="9"/>
      <c r="FP1356" s="9"/>
      <c r="FQ1356" s="9"/>
      <c r="FR1356" s="9"/>
      <c r="FS1356" s="9"/>
      <c r="FT1356" s="9"/>
      <c r="FU1356" s="9"/>
      <c r="FV1356" s="9"/>
      <c r="FW1356" s="9"/>
      <c r="FX1356" s="9"/>
      <c r="FY1356" s="9"/>
      <c r="FZ1356" s="9"/>
      <c r="GA1356" s="9"/>
      <c r="GB1356" s="9"/>
      <c r="GC1356" s="9"/>
      <c r="GD1356" s="9"/>
      <c r="GE1356" s="9"/>
      <c r="GF1356" s="9"/>
    </row>
    <row r="1357" spans="2:188" s="67" customFormat="1" x14ac:dyDescent="0.3">
      <c r="B1357" s="68"/>
      <c r="C1357" s="68"/>
      <c r="D1357" s="171"/>
      <c r="E1357" s="171"/>
      <c r="F1357" s="73"/>
      <c r="G1357" s="69"/>
      <c r="L1357" s="75"/>
      <c r="M1357" s="72"/>
      <c r="N1357" s="7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9"/>
      <c r="AW1357" s="9"/>
      <c r="AX1357" s="9"/>
      <c r="AY1357" s="9"/>
      <c r="AZ1357" s="9"/>
      <c r="BA1357" s="9"/>
      <c r="BB1357" s="9"/>
      <c r="BC1357" s="9"/>
      <c r="BD1357" s="9"/>
      <c r="BE1357" s="9"/>
      <c r="BF1357" s="9"/>
      <c r="BG1357" s="9"/>
      <c r="BH1357" s="9"/>
      <c r="BI1357" s="9"/>
      <c r="BJ1357" s="9"/>
      <c r="BK1357" s="9"/>
      <c r="BL1357" s="9"/>
      <c r="BM1357" s="9"/>
      <c r="BN1357" s="9"/>
      <c r="BO1357" s="9"/>
      <c r="BP1357" s="9"/>
      <c r="BQ1357" s="9"/>
      <c r="BR1357" s="9"/>
      <c r="BS1357" s="9"/>
      <c r="BT1357" s="9"/>
      <c r="BU1357" s="9"/>
      <c r="BV1357" s="9"/>
      <c r="BW1357" s="9"/>
      <c r="BX1357" s="9"/>
      <c r="BY1357" s="9"/>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c r="CZ1357" s="9"/>
      <c r="DA1357" s="9"/>
      <c r="DB1357" s="9"/>
      <c r="DC1357" s="9"/>
      <c r="DD1357" s="9"/>
      <c r="DE1357" s="9"/>
      <c r="DF1357" s="9"/>
      <c r="DG1357" s="9"/>
      <c r="DH1357" s="9"/>
      <c r="DI1357" s="9"/>
      <c r="DJ1357" s="9"/>
      <c r="DK1357" s="9"/>
      <c r="DL1357" s="9"/>
      <c r="DM1357" s="9"/>
      <c r="DN1357" s="9"/>
      <c r="DO1357" s="9"/>
      <c r="DP1357" s="9"/>
      <c r="DQ1357" s="9"/>
      <c r="DR1357" s="9"/>
      <c r="DS1357" s="9"/>
      <c r="DT1357" s="9"/>
      <c r="DU1357" s="9"/>
      <c r="DV1357" s="9"/>
      <c r="DW1357" s="9"/>
      <c r="DX1357" s="9"/>
      <c r="DY1357" s="9"/>
      <c r="DZ1357" s="9"/>
      <c r="EA1357" s="9"/>
      <c r="EB1357" s="9"/>
      <c r="EC1357" s="9"/>
      <c r="ED1357" s="9"/>
      <c r="EE1357" s="9"/>
      <c r="EF1357" s="9"/>
      <c r="EG1357" s="9"/>
      <c r="EH1357" s="9"/>
      <c r="EI1357" s="9"/>
      <c r="EJ1357" s="9"/>
      <c r="EK1357" s="9"/>
      <c r="EL1357" s="9"/>
      <c r="EM1357" s="9"/>
      <c r="EN1357" s="9"/>
      <c r="EO1357" s="9"/>
      <c r="EP1357" s="9"/>
      <c r="EQ1357" s="9"/>
      <c r="ER1357" s="9"/>
      <c r="ES1357" s="9"/>
      <c r="ET1357" s="9"/>
      <c r="EU1357" s="9"/>
      <c r="EV1357" s="9"/>
      <c r="EW1357" s="9"/>
      <c r="EX1357" s="9"/>
      <c r="EY1357" s="9"/>
      <c r="EZ1357" s="9"/>
      <c r="FA1357" s="9"/>
      <c r="FB1357" s="9"/>
      <c r="FC1357" s="9"/>
      <c r="FD1357" s="9"/>
      <c r="FE1357" s="9"/>
      <c r="FF1357" s="9"/>
      <c r="FG1357" s="9"/>
      <c r="FH1357" s="9"/>
      <c r="FI1357" s="9"/>
      <c r="FJ1357" s="9"/>
      <c r="FK1357" s="9"/>
      <c r="FL1357" s="9"/>
      <c r="FM1357" s="9"/>
      <c r="FN1357" s="9"/>
      <c r="FO1357" s="9"/>
      <c r="FP1357" s="9"/>
      <c r="FQ1357" s="9"/>
      <c r="FR1357" s="9"/>
      <c r="FS1357" s="9"/>
      <c r="FT1357" s="9"/>
      <c r="FU1357" s="9"/>
      <c r="FV1357" s="9"/>
      <c r="FW1357" s="9"/>
      <c r="FX1357" s="9"/>
      <c r="FY1357" s="9"/>
      <c r="FZ1357" s="9"/>
      <c r="GA1357" s="9"/>
      <c r="GB1357" s="9"/>
      <c r="GC1357" s="9"/>
      <c r="GD1357" s="9"/>
      <c r="GE1357" s="9"/>
      <c r="GF1357" s="9"/>
    </row>
    <row r="1358" spans="2:188" s="67" customFormat="1" x14ac:dyDescent="0.3">
      <c r="B1358" s="68"/>
      <c r="C1358" s="68"/>
      <c r="D1358" s="171"/>
      <c r="E1358" s="171"/>
      <c r="F1358" s="73"/>
      <c r="G1358" s="69"/>
      <c r="L1358" s="75"/>
      <c r="M1358" s="72"/>
      <c r="N1358" s="7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9"/>
      <c r="AW1358" s="9"/>
      <c r="AX1358" s="9"/>
      <c r="AY1358" s="9"/>
      <c r="AZ1358" s="9"/>
      <c r="BA1358" s="9"/>
      <c r="BB1358" s="9"/>
      <c r="BC1358" s="9"/>
      <c r="BD1358" s="9"/>
      <c r="BE1358" s="9"/>
      <c r="BF1358" s="9"/>
      <c r="BG1358" s="9"/>
      <c r="BH1358" s="9"/>
      <c r="BI1358" s="9"/>
      <c r="BJ1358" s="9"/>
      <c r="BK1358" s="9"/>
      <c r="BL1358" s="9"/>
      <c r="BM1358" s="9"/>
      <c r="BN1358" s="9"/>
      <c r="BO1358" s="9"/>
      <c r="BP1358" s="9"/>
      <c r="BQ1358" s="9"/>
      <c r="BR1358" s="9"/>
      <c r="BS1358" s="9"/>
      <c r="BT1358" s="9"/>
      <c r="BU1358" s="9"/>
      <c r="BV1358" s="9"/>
      <c r="BW1358" s="9"/>
      <c r="BX1358" s="9"/>
      <c r="BY1358" s="9"/>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c r="CZ1358" s="9"/>
      <c r="DA1358" s="9"/>
      <c r="DB1358" s="9"/>
      <c r="DC1358" s="9"/>
      <c r="DD1358" s="9"/>
      <c r="DE1358" s="9"/>
      <c r="DF1358" s="9"/>
      <c r="DG1358" s="9"/>
      <c r="DH1358" s="9"/>
      <c r="DI1358" s="9"/>
      <c r="DJ1358" s="9"/>
      <c r="DK1358" s="9"/>
      <c r="DL1358" s="9"/>
      <c r="DM1358" s="9"/>
      <c r="DN1358" s="9"/>
      <c r="DO1358" s="9"/>
      <c r="DP1358" s="9"/>
      <c r="DQ1358" s="9"/>
      <c r="DR1358" s="9"/>
      <c r="DS1358" s="9"/>
      <c r="DT1358" s="9"/>
      <c r="DU1358" s="9"/>
      <c r="DV1358" s="9"/>
      <c r="DW1358" s="9"/>
      <c r="DX1358" s="9"/>
      <c r="DY1358" s="9"/>
      <c r="DZ1358" s="9"/>
      <c r="EA1358" s="9"/>
      <c r="EB1358" s="9"/>
      <c r="EC1358" s="9"/>
      <c r="ED1358" s="9"/>
      <c r="EE1358" s="9"/>
      <c r="EF1358" s="9"/>
      <c r="EG1358" s="9"/>
      <c r="EH1358" s="9"/>
      <c r="EI1358" s="9"/>
      <c r="EJ1358" s="9"/>
      <c r="EK1358" s="9"/>
      <c r="EL1358" s="9"/>
      <c r="EM1358" s="9"/>
      <c r="EN1358" s="9"/>
      <c r="EO1358" s="9"/>
      <c r="EP1358" s="9"/>
      <c r="EQ1358" s="9"/>
      <c r="ER1358" s="9"/>
      <c r="ES1358" s="9"/>
      <c r="ET1358" s="9"/>
      <c r="EU1358" s="9"/>
      <c r="EV1358" s="9"/>
      <c r="EW1358" s="9"/>
      <c r="EX1358" s="9"/>
      <c r="EY1358" s="9"/>
      <c r="EZ1358" s="9"/>
      <c r="FA1358" s="9"/>
      <c r="FB1358" s="9"/>
      <c r="FC1358" s="9"/>
      <c r="FD1358" s="9"/>
      <c r="FE1358" s="9"/>
      <c r="FF1358" s="9"/>
      <c r="FG1358" s="9"/>
      <c r="FH1358" s="9"/>
      <c r="FI1358" s="9"/>
      <c r="FJ1358" s="9"/>
      <c r="FK1358" s="9"/>
      <c r="FL1358" s="9"/>
      <c r="FM1358" s="9"/>
      <c r="FN1358" s="9"/>
      <c r="FO1358" s="9"/>
      <c r="FP1358" s="9"/>
      <c r="FQ1358" s="9"/>
      <c r="FR1358" s="9"/>
      <c r="FS1358" s="9"/>
      <c r="FT1358" s="9"/>
      <c r="FU1358" s="9"/>
      <c r="FV1358" s="9"/>
      <c r="FW1358" s="9"/>
      <c r="FX1358" s="9"/>
      <c r="FY1358" s="9"/>
      <c r="FZ1358" s="9"/>
      <c r="GA1358" s="9"/>
      <c r="GB1358" s="9"/>
      <c r="GC1358" s="9"/>
      <c r="GD1358" s="9"/>
      <c r="GE1358" s="9"/>
      <c r="GF1358" s="9"/>
    </row>
    <row r="1359" spans="2:188" s="67" customFormat="1" x14ac:dyDescent="0.3">
      <c r="B1359" s="68"/>
      <c r="C1359" s="68"/>
      <c r="D1359" s="171"/>
      <c r="E1359" s="171"/>
      <c r="F1359" s="73"/>
      <c r="G1359" s="69"/>
      <c r="L1359" s="75"/>
      <c r="M1359" s="72"/>
      <c r="N1359" s="7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9"/>
      <c r="AW1359" s="9"/>
      <c r="AX1359" s="9"/>
      <c r="AY1359" s="9"/>
      <c r="AZ1359" s="9"/>
      <c r="BA1359" s="9"/>
      <c r="BB1359" s="9"/>
      <c r="BC1359" s="9"/>
      <c r="BD1359" s="9"/>
      <c r="BE1359" s="9"/>
      <c r="BF1359" s="9"/>
      <c r="BG1359" s="9"/>
      <c r="BH1359" s="9"/>
      <c r="BI1359" s="9"/>
      <c r="BJ1359" s="9"/>
      <c r="BK1359" s="9"/>
      <c r="BL1359" s="9"/>
      <c r="BM1359" s="9"/>
      <c r="BN1359" s="9"/>
      <c r="BO1359" s="9"/>
      <c r="BP1359" s="9"/>
      <c r="BQ1359" s="9"/>
      <c r="BR1359" s="9"/>
      <c r="BS1359" s="9"/>
      <c r="BT1359" s="9"/>
      <c r="BU1359" s="9"/>
      <c r="BV1359" s="9"/>
      <c r="BW1359" s="9"/>
      <c r="BX1359" s="9"/>
      <c r="BY1359" s="9"/>
      <c r="BZ1359" s="9"/>
      <c r="CA1359" s="9"/>
      <c r="CB1359" s="9"/>
      <c r="CC1359" s="9"/>
      <c r="CD1359" s="9"/>
      <c r="CE1359" s="9"/>
      <c r="CF1359" s="9"/>
      <c r="CG1359" s="9"/>
      <c r="CH1359" s="9"/>
      <c r="CI1359" s="9"/>
      <c r="CJ1359" s="9"/>
      <c r="CK1359" s="9"/>
      <c r="CL1359" s="9"/>
      <c r="CM1359" s="9"/>
      <c r="CN1359" s="9"/>
      <c r="CO1359" s="9"/>
      <c r="CP1359" s="9"/>
      <c r="CQ1359" s="9"/>
      <c r="CR1359" s="9"/>
      <c r="CS1359" s="9"/>
      <c r="CT1359" s="9"/>
      <c r="CU1359" s="9"/>
      <c r="CV1359" s="9"/>
      <c r="CW1359" s="9"/>
      <c r="CX1359" s="9"/>
      <c r="CY1359" s="9"/>
      <c r="CZ1359" s="9"/>
      <c r="DA1359" s="9"/>
      <c r="DB1359" s="9"/>
      <c r="DC1359" s="9"/>
      <c r="DD1359" s="9"/>
      <c r="DE1359" s="9"/>
      <c r="DF1359" s="9"/>
      <c r="DG1359" s="9"/>
      <c r="DH1359" s="9"/>
      <c r="DI1359" s="9"/>
      <c r="DJ1359" s="9"/>
      <c r="DK1359" s="9"/>
      <c r="DL1359" s="9"/>
      <c r="DM1359" s="9"/>
      <c r="DN1359" s="9"/>
      <c r="DO1359" s="9"/>
      <c r="DP1359" s="9"/>
      <c r="DQ1359" s="9"/>
      <c r="DR1359" s="9"/>
      <c r="DS1359" s="9"/>
      <c r="DT1359" s="9"/>
      <c r="DU1359" s="9"/>
      <c r="DV1359" s="9"/>
      <c r="DW1359" s="9"/>
      <c r="DX1359" s="9"/>
      <c r="DY1359" s="9"/>
      <c r="DZ1359" s="9"/>
      <c r="EA1359" s="9"/>
      <c r="EB1359" s="9"/>
      <c r="EC1359" s="9"/>
      <c r="ED1359" s="9"/>
      <c r="EE1359" s="9"/>
      <c r="EF1359" s="9"/>
      <c r="EG1359" s="9"/>
      <c r="EH1359" s="9"/>
      <c r="EI1359" s="9"/>
      <c r="EJ1359" s="9"/>
      <c r="EK1359" s="9"/>
      <c r="EL1359" s="9"/>
      <c r="EM1359" s="9"/>
      <c r="EN1359" s="9"/>
      <c r="EO1359" s="9"/>
      <c r="EP1359" s="9"/>
      <c r="EQ1359" s="9"/>
      <c r="ER1359" s="9"/>
      <c r="ES1359" s="9"/>
      <c r="ET1359" s="9"/>
      <c r="EU1359" s="9"/>
      <c r="EV1359" s="9"/>
      <c r="EW1359" s="9"/>
      <c r="EX1359" s="9"/>
      <c r="EY1359" s="9"/>
      <c r="EZ1359" s="9"/>
      <c r="FA1359" s="9"/>
      <c r="FB1359" s="9"/>
      <c r="FC1359" s="9"/>
      <c r="FD1359" s="9"/>
      <c r="FE1359" s="9"/>
      <c r="FF1359" s="9"/>
      <c r="FG1359" s="9"/>
      <c r="FH1359" s="9"/>
      <c r="FI1359" s="9"/>
      <c r="FJ1359" s="9"/>
      <c r="FK1359" s="9"/>
      <c r="FL1359" s="9"/>
      <c r="FM1359" s="9"/>
      <c r="FN1359" s="9"/>
      <c r="FO1359" s="9"/>
      <c r="FP1359" s="9"/>
      <c r="FQ1359" s="9"/>
      <c r="FR1359" s="9"/>
      <c r="FS1359" s="9"/>
      <c r="FT1359" s="9"/>
      <c r="FU1359" s="9"/>
      <c r="FV1359" s="9"/>
      <c r="FW1359" s="9"/>
      <c r="FX1359" s="9"/>
      <c r="FY1359" s="9"/>
      <c r="FZ1359" s="9"/>
      <c r="GA1359" s="9"/>
      <c r="GB1359" s="9"/>
      <c r="GC1359" s="9"/>
      <c r="GD1359" s="9"/>
      <c r="GE1359" s="9"/>
      <c r="GF1359" s="9"/>
    </row>
    <row r="1360" spans="2:188" s="67" customFormat="1" x14ac:dyDescent="0.3">
      <c r="B1360" s="68"/>
      <c r="C1360" s="68"/>
      <c r="D1360" s="171"/>
      <c r="E1360" s="171"/>
      <c r="F1360" s="73"/>
      <c r="G1360" s="69"/>
      <c r="L1360" s="75"/>
      <c r="M1360" s="72"/>
      <c r="N1360" s="7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9"/>
      <c r="AW1360" s="9"/>
      <c r="AX1360" s="9"/>
      <c r="AY1360" s="9"/>
      <c r="AZ1360" s="9"/>
      <c r="BA1360" s="9"/>
      <c r="BB1360" s="9"/>
      <c r="BC1360" s="9"/>
      <c r="BD1360" s="9"/>
      <c r="BE1360" s="9"/>
      <c r="BF1360" s="9"/>
      <c r="BG1360" s="9"/>
      <c r="BH1360" s="9"/>
      <c r="BI1360" s="9"/>
      <c r="BJ1360" s="9"/>
      <c r="BK1360" s="9"/>
      <c r="BL1360" s="9"/>
      <c r="BM1360" s="9"/>
      <c r="BN1360" s="9"/>
      <c r="BO1360" s="9"/>
      <c r="BP1360" s="9"/>
      <c r="BQ1360" s="9"/>
      <c r="BR1360" s="9"/>
      <c r="BS1360" s="9"/>
      <c r="BT1360" s="9"/>
      <c r="BU1360" s="9"/>
      <c r="BV1360" s="9"/>
      <c r="BW1360" s="9"/>
      <c r="BX1360" s="9"/>
      <c r="BY1360" s="9"/>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9"/>
      <c r="CX1360" s="9"/>
      <c r="CY1360" s="9"/>
      <c r="CZ1360" s="9"/>
      <c r="DA1360" s="9"/>
      <c r="DB1360" s="9"/>
      <c r="DC1360" s="9"/>
      <c r="DD1360" s="9"/>
      <c r="DE1360" s="9"/>
      <c r="DF1360" s="9"/>
      <c r="DG1360" s="9"/>
      <c r="DH1360" s="9"/>
      <c r="DI1360" s="9"/>
      <c r="DJ1360" s="9"/>
      <c r="DK1360" s="9"/>
      <c r="DL1360" s="9"/>
      <c r="DM1360" s="9"/>
      <c r="DN1360" s="9"/>
      <c r="DO1360" s="9"/>
      <c r="DP1360" s="9"/>
      <c r="DQ1360" s="9"/>
      <c r="DR1360" s="9"/>
      <c r="DS1360" s="9"/>
      <c r="DT1360" s="9"/>
      <c r="DU1360" s="9"/>
      <c r="DV1360" s="9"/>
      <c r="DW1360" s="9"/>
      <c r="DX1360" s="9"/>
      <c r="DY1360" s="9"/>
      <c r="DZ1360" s="9"/>
      <c r="EA1360" s="9"/>
      <c r="EB1360" s="9"/>
      <c r="EC1360" s="9"/>
      <c r="ED1360" s="9"/>
      <c r="EE1360" s="9"/>
      <c r="EF1360" s="9"/>
      <c r="EG1360" s="9"/>
      <c r="EH1360" s="9"/>
      <c r="EI1360" s="9"/>
      <c r="EJ1360" s="9"/>
      <c r="EK1360" s="9"/>
      <c r="EL1360" s="9"/>
      <c r="EM1360" s="9"/>
      <c r="EN1360" s="9"/>
      <c r="EO1360" s="9"/>
      <c r="EP1360" s="9"/>
      <c r="EQ1360" s="9"/>
      <c r="ER1360" s="9"/>
      <c r="ES1360" s="9"/>
      <c r="ET1360" s="9"/>
      <c r="EU1360" s="9"/>
      <c r="EV1360" s="9"/>
      <c r="EW1360" s="9"/>
      <c r="EX1360" s="9"/>
      <c r="EY1360" s="9"/>
      <c r="EZ1360" s="9"/>
      <c r="FA1360" s="9"/>
      <c r="FB1360" s="9"/>
      <c r="FC1360" s="9"/>
      <c r="FD1360" s="9"/>
      <c r="FE1360" s="9"/>
      <c r="FF1360" s="9"/>
      <c r="FG1360" s="9"/>
      <c r="FH1360" s="9"/>
      <c r="FI1360" s="9"/>
      <c r="FJ1360" s="9"/>
      <c r="FK1360" s="9"/>
      <c r="FL1360" s="9"/>
      <c r="FM1360" s="9"/>
      <c r="FN1360" s="9"/>
      <c r="FO1360" s="9"/>
      <c r="FP1360" s="9"/>
      <c r="FQ1360" s="9"/>
      <c r="FR1360" s="9"/>
      <c r="FS1360" s="9"/>
      <c r="FT1360" s="9"/>
      <c r="FU1360" s="9"/>
      <c r="FV1360" s="9"/>
      <c r="FW1360" s="9"/>
      <c r="FX1360" s="9"/>
      <c r="FY1360" s="9"/>
      <c r="FZ1360" s="9"/>
      <c r="GA1360" s="9"/>
      <c r="GB1360" s="9"/>
      <c r="GC1360" s="9"/>
      <c r="GD1360" s="9"/>
      <c r="GE1360" s="9"/>
      <c r="GF1360" s="9"/>
    </row>
    <row r="1361" spans="2:188" s="67" customFormat="1" x14ac:dyDescent="0.3">
      <c r="B1361" s="68"/>
      <c r="C1361" s="68"/>
      <c r="D1361" s="171"/>
      <c r="E1361" s="171"/>
      <c r="F1361" s="73"/>
      <c r="G1361" s="69"/>
      <c r="L1361" s="75"/>
      <c r="M1361" s="72"/>
      <c r="N1361" s="7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9"/>
      <c r="AW1361" s="9"/>
      <c r="AX1361" s="9"/>
      <c r="AY1361" s="9"/>
      <c r="AZ1361" s="9"/>
      <c r="BA1361" s="9"/>
      <c r="BB1361" s="9"/>
      <c r="BC1361" s="9"/>
      <c r="BD1361" s="9"/>
      <c r="BE1361" s="9"/>
      <c r="BF1361" s="9"/>
      <c r="BG1361" s="9"/>
      <c r="BH1361" s="9"/>
      <c r="BI1361" s="9"/>
      <c r="BJ1361" s="9"/>
      <c r="BK1361" s="9"/>
      <c r="BL1361" s="9"/>
      <c r="BM1361" s="9"/>
      <c r="BN1361" s="9"/>
      <c r="BO1361" s="9"/>
      <c r="BP1361" s="9"/>
      <c r="BQ1361" s="9"/>
      <c r="BR1361" s="9"/>
      <c r="BS1361" s="9"/>
      <c r="BT1361" s="9"/>
      <c r="BU1361" s="9"/>
      <c r="BV1361" s="9"/>
      <c r="BW1361" s="9"/>
      <c r="BX1361" s="9"/>
      <c r="BY1361" s="9"/>
      <c r="BZ1361" s="9"/>
      <c r="CA1361" s="9"/>
      <c r="CB1361" s="9"/>
      <c r="CC1361" s="9"/>
      <c r="CD1361" s="9"/>
      <c r="CE1361" s="9"/>
      <c r="CF1361" s="9"/>
      <c r="CG1361" s="9"/>
      <c r="CH1361" s="9"/>
      <c r="CI1361" s="9"/>
      <c r="CJ1361" s="9"/>
      <c r="CK1361" s="9"/>
      <c r="CL1361" s="9"/>
      <c r="CM1361" s="9"/>
      <c r="CN1361" s="9"/>
      <c r="CO1361" s="9"/>
      <c r="CP1361" s="9"/>
      <c r="CQ1361" s="9"/>
      <c r="CR1361" s="9"/>
      <c r="CS1361" s="9"/>
      <c r="CT1361" s="9"/>
      <c r="CU1361" s="9"/>
      <c r="CV1361" s="9"/>
      <c r="CW1361" s="9"/>
      <c r="CX1361" s="9"/>
      <c r="CY1361" s="9"/>
      <c r="CZ1361" s="9"/>
      <c r="DA1361" s="9"/>
      <c r="DB1361" s="9"/>
      <c r="DC1361" s="9"/>
      <c r="DD1361" s="9"/>
      <c r="DE1361" s="9"/>
      <c r="DF1361" s="9"/>
      <c r="DG1361" s="9"/>
      <c r="DH1361" s="9"/>
      <c r="DI1361" s="9"/>
      <c r="DJ1361" s="9"/>
      <c r="DK1361" s="9"/>
      <c r="DL1361" s="9"/>
      <c r="DM1361" s="9"/>
      <c r="DN1361" s="9"/>
      <c r="DO1361" s="9"/>
      <c r="DP1361" s="9"/>
      <c r="DQ1361" s="9"/>
      <c r="DR1361" s="9"/>
      <c r="DS1361" s="9"/>
      <c r="DT1361" s="9"/>
      <c r="DU1361" s="9"/>
      <c r="DV1361" s="9"/>
      <c r="DW1361" s="9"/>
      <c r="DX1361" s="9"/>
      <c r="DY1361" s="9"/>
      <c r="DZ1361" s="9"/>
      <c r="EA1361" s="9"/>
      <c r="EB1361" s="9"/>
      <c r="EC1361" s="9"/>
      <c r="ED1361" s="9"/>
      <c r="EE1361" s="9"/>
      <c r="EF1361" s="9"/>
      <c r="EG1361" s="9"/>
      <c r="EH1361" s="9"/>
      <c r="EI1361" s="9"/>
      <c r="EJ1361" s="9"/>
      <c r="EK1361" s="9"/>
      <c r="EL1361" s="9"/>
      <c r="EM1361" s="9"/>
      <c r="EN1361" s="9"/>
      <c r="EO1361" s="9"/>
      <c r="EP1361" s="9"/>
      <c r="EQ1361" s="9"/>
      <c r="ER1361" s="9"/>
      <c r="ES1361" s="9"/>
      <c r="ET1361" s="9"/>
      <c r="EU1361" s="9"/>
      <c r="EV1361" s="9"/>
      <c r="EW1361" s="9"/>
      <c r="EX1361" s="9"/>
      <c r="EY1361" s="9"/>
      <c r="EZ1361" s="9"/>
      <c r="FA1361" s="9"/>
      <c r="FB1361" s="9"/>
      <c r="FC1361" s="9"/>
      <c r="FD1361" s="9"/>
      <c r="FE1361" s="9"/>
      <c r="FF1361" s="9"/>
      <c r="FG1361" s="9"/>
      <c r="FH1361" s="9"/>
      <c r="FI1361" s="9"/>
      <c r="FJ1361" s="9"/>
      <c r="FK1361" s="9"/>
      <c r="FL1361" s="9"/>
      <c r="FM1361" s="9"/>
      <c r="FN1361" s="9"/>
      <c r="FO1361" s="9"/>
      <c r="FP1361" s="9"/>
      <c r="FQ1361" s="9"/>
      <c r="FR1361" s="9"/>
      <c r="FS1361" s="9"/>
      <c r="FT1361" s="9"/>
      <c r="FU1361" s="9"/>
      <c r="FV1361" s="9"/>
      <c r="FW1361" s="9"/>
      <c r="FX1361" s="9"/>
      <c r="FY1361" s="9"/>
      <c r="FZ1361" s="9"/>
      <c r="GA1361" s="9"/>
      <c r="GB1361" s="9"/>
      <c r="GC1361" s="9"/>
      <c r="GD1361" s="9"/>
      <c r="GE1361" s="9"/>
      <c r="GF1361" s="9"/>
    </row>
    <row r="1362" spans="2:188" s="67" customFormat="1" x14ac:dyDescent="0.3">
      <c r="B1362" s="68"/>
      <c r="C1362" s="68"/>
      <c r="D1362" s="171"/>
      <c r="E1362" s="171"/>
      <c r="F1362" s="73"/>
      <c r="G1362" s="69"/>
      <c r="L1362" s="75"/>
      <c r="M1362" s="72"/>
      <c r="N1362" s="7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9"/>
      <c r="AW1362" s="9"/>
      <c r="AX1362" s="9"/>
      <c r="AY1362" s="9"/>
      <c r="AZ1362" s="9"/>
      <c r="BA1362" s="9"/>
      <c r="BB1362" s="9"/>
      <c r="BC1362" s="9"/>
      <c r="BD1362" s="9"/>
      <c r="BE1362" s="9"/>
      <c r="BF1362" s="9"/>
      <c r="BG1362" s="9"/>
      <c r="BH1362" s="9"/>
      <c r="BI1362" s="9"/>
      <c r="BJ1362" s="9"/>
      <c r="BK1362" s="9"/>
      <c r="BL1362" s="9"/>
      <c r="BM1362" s="9"/>
      <c r="BN1362" s="9"/>
      <c r="BO1362" s="9"/>
      <c r="BP1362" s="9"/>
      <c r="BQ1362" s="9"/>
      <c r="BR1362" s="9"/>
      <c r="BS1362" s="9"/>
      <c r="BT1362" s="9"/>
      <c r="BU1362" s="9"/>
      <c r="BV1362" s="9"/>
      <c r="BW1362" s="9"/>
      <c r="BX1362" s="9"/>
      <c r="BY1362" s="9"/>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c r="CZ1362" s="9"/>
      <c r="DA1362" s="9"/>
      <c r="DB1362" s="9"/>
      <c r="DC1362" s="9"/>
      <c r="DD1362" s="9"/>
      <c r="DE1362" s="9"/>
      <c r="DF1362" s="9"/>
      <c r="DG1362" s="9"/>
      <c r="DH1362" s="9"/>
      <c r="DI1362" s="9"/>
      <c r="DJ1362" s="9"/>
      <c r="DK1362" s="9"/>
      <c r="DL1362" s="9"/>
      <c r="DM1362" s="9"/>
      <c r="DN1362" s="9"/>
      <c r="DO1362" s="9"/>
      <c r="DP1362" s="9"/>
      <c r="DQ1362" s="9"/>
      <c r="DR1362" s="9"/>
      <c r="DS1362" s="9"/>
      <c r="DT1362" s="9"/>
      <c r="DU1362" s="9"/>
      <c r="DV1362" s="9"/>
      <c r="DW1362" s="9"/>
      <c r="DX1362" s="9"/>
      <c r="DY1362" s="9"/>
      <c r="DZ1362" s="9"/>
      <c r="EA1362" s="9"/>
      <c r="EB1362" s="9"/>
      <c r="EC1362" s="9"/>
      <c r="ED1362" s="9"/>
      <c r="EE1362" s="9"/>
      <c r="EF1362" s="9"/>
      <c r="EG1362" s="9"/>
      <c r="EH1362" s="9"/>
      <c r="EI1362" s="9"/>
      <c r="EJ1362" s="9"/>
      <c r="EK1362" s="9"/>
      <c r="EL1362" s="9"/>
      <c r="EM1362" s="9"/>
      <c r="EN1362" s="9"/>
      <c r="EO1362" s="9"/>
      <c r="EP1362" s="9"/>
      <c r="EQ1362" s="9"/>
      <c r="ER1362" s="9"/>
      <c r="ES1362" s="9"/>
      <c r="ET1362" s="9"/>
      <c r="EU1362" s="9"/>
      <c r="EV1362" s="9"/>
      <c r="EW1362" s="9"/>
      <c r="EX1362" s="9"/>
      <c r="EY1362" s="9"/>
      <c r="EZ1362" s="9"/>
      <c r="FA1362" s="9"/>
      <c r="FB1362" s="9"/>
      <c r="FC1362" s="9"/>
      <c r="FD1362" s="9"/>
      <c r="FE1362" s="9"/>
      <c r="FF1362" s="9"/>
      <c r="FG1362" s="9"/>
      <c r="FH1362" s="9"/>
      <c r="FI1362" s="9"/>
      <c r="FJ1362" s="9"/>
      <c r="FK1362" s="9"/>
      <c r="FL1362" s="9"/>
      <c r="FM1362" s="9"/>
      <c r="FN1362" s="9"/>
      <c r="FO1362" s="9"/>
      <c r="FP1362" s="9"/>
      <c r="FQ1362" s="9"/>
      <c r="FR1362" s="9"/>
      <c r="FS1362" s="9"/>
      <c r="FT1362" s="9"/>
      <c r="FU1362" s="9"/>
      <c r="FV1362" s="9"/>
      <c r="FW1362" s="9"/>
      <c r="FX1362" s="9"/>
      <c r="FY1362" s="9"/>
      <c r="FZ1362" s="9"/>
      <c r="GA1362" s="9"/>
      <c r="GB1362" s="9"/>
      <c r="GC1362" s="9"/>
      <c r="GD1362" s="9"/>
      <c r="GE1362" s="9"/>
      <c r="GF1362" s="9"/>
    </row>
    <row r="1363" spans="2:188" s="67" customFormat="1" x14ac:dyDescent="0.3">
      <c r="B1363" s="68"/>
      <c r="C1363" s="68"/>
      <c r="D1363" s="171"/>
      <c r="E1363" s="171"/>
      <c r="F1363" s="73"/>
      <c r="G1363" s="69"/>
      <c r="L1363" s="75"/>
      <c r="M1363" s="72"/>
      <c r="N1363" s="7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9"/>
      <c r="AW1363" s="9"/>
      <c r="AX1363" s="9"/>
      <c r="AY1363" s="9"/>
      <c r="AZ1363" s="9"/>
      <c r="BA1363" s="9"/>
      <c r="BB1363" s="9"/>
      <c r="BC1363" s="9"/>
      <c r="BD1363" s="9"/>
      <c r="BE1363" s="9"/>
      <c r="BF1363" s="9"/>
      <c r="BG1363" s="9"/>
      <c r="BH1363" s="9"/>
      <c r="BI1363" s="9"/>
      <c r="BJ1363" s="9"/>
      <c r="BK1363" s="9"/>
      <c r="BL1363" s="9"/>
      <c r="BM1363" s="9"/>
      <c r="BN1363" s="9"/>
      <c r="BO1363" s="9"/>
      <c r="BP1363" s="9"/>
      <c r="BQ1363" s="9"/>
      <c r="BR1363" s="9"/>
      <c r="BS1363" s="9"/>
      <c r="BT1363" s="9"/>
      <c r="BU1363" s="9"/>
      <c r="BV1363" s="9"/>
      <c r="BW1363" s="9"/>
      <c r="BX1363" s="9"/>
      <c r="BY1363" s="9"/>
      <c r="BZ1363" s="9"/>
      <c r="CA1363" s="9"/>
      <c r="CB1363" s="9"/>
      <c r="CC1363" s="9"/>
      <c r="CD1363" s="9"/>
      <c r="CE1363" s="9"/>
      <c r="CF1363" s="9"/>
      <c r="CG1363" s="9"/>
      <c r="CH1363" s="9"/>
      <c r="CI1363" s="9"/>
      <c r="CJ1363" s="9"/>
      <c r="CK1363" s="9"/>
      <c r="CL1363" s="9"/>
      <c r="CM1363" s="9"/>
      <c r="CN1363" s="9"/>
      <c r="CO1363" s="9"/>
      <c r="CP1363" s="9"/>
      <c r="CQ1363" s="9"/>
      <c r="CR1363" s="9"/>
      <c r="CS1363" s="9"/>
      <c r="CT1363" s="9"/>
      <c r="CU1363" s="9"/>
      <c r="CV1363" s="9"/>
      <c r="CW1363" s="9"/>
      <c r="CX1363" s="9"/>
      <c r="CY1363" s="9"/>
      <c r="CZ1363" s="9"/>
      <c r="DA1363" s="9"/>
      <c r="DB1363" s="9"/>
      <c r="DC1363" s="9"/>
      <c r="DD1363" s="9"/>
      <c r="DE1363" s="9"/>
      <c r="DF1363" s="9"/>
      <c r="DG1363" s="9"/>
      <c r="DH1363" s="9"/>
      <c r="DI1363" s="9"/>
      <c r="DJ1363" s="9"/>
      <c r="DK1363" s="9"/>
      <c r="DL1363" s="9"/>
      <c r="DM1363" s="9"/>
      <c r="DN1363" s="9"/>
      <c r="DO1363" s="9"/>
      <c r="DP1363" s="9"/>
      <c r="DQ1363" s="9"/>
      <c r="DR1363" s="9"/>
      <c r="DS1363" s="9"/>
      <c r="DT1363" s="9"/>
      <c r="DU1363" s="9"/>
      <c r="DV1363" s="9"/>
      <c r="DW1363" s="9"/>
      <c r="DX1363" s="9"/>
      <c r="DY1363" s="9"/>
      <c r="DZ1363" s="9"/>
      <c r="EA1363" s="9"/>
      <c r="EB1363" s="9"/>
      <c r="EC1363" s="9"/>
      <c r="ED1363" s="9"/>
      <c r="EE1363" s="9"/>
      <c r="EF1363" s="9"/>
      <c r="EG1363" s="9"/>
      <c r="EH1363" s="9"/>
      <c r="EI1363" s="9"/>
      <c r="EJ1363" s="9"/>
      <c r="EK1363" s="9"/>
      <c r="EL1363" s="9"/>
      <c r="EM1363" s="9"/>
      <c r="EN1363" s="9"/>
      <c r="EO1363" s="9"/>
      <c r="EP1363" s="9"/>
      <c r="EQ1363" s="9"/>
      <c r="ER1363" s="9"/>
      <c r="ES1363" s="9"/>
      <c r="ET1363" s="9"/>
      <c r="EU1363" s="9"/>
      <c r="EV1363" s="9"/>
      <c r="EW1363" s="9"/>
      <c r="EX1363" s="9"/>
      <c r="EY1363" s="9"/>
      <c r="EZ1363" s="9"/>
      <c r="FA1363" s="9"/>
      <c r="FB1363" s="9"/>
      <c r="FC1363" s="9"/>
      <c r="FD1363" s="9"/>
      <c r="FE1363" s="9"/>
      <c r="FF1363" s="9"/>
      <c r="FG1363" s="9"/>
      <c r="FH1363" s="9"/>
      <c r="FI1363" s="9"/>
      <c r="FJ1363" s="9"/>
      <c r="FK1363" s="9"/>
      <c r="FL1363" s="9"/>
      <c r="FM1363" s="9"/>
      <c r="FN1363" s="9"/>
      <c r="FO1363" s="9"/>
      <c r="FP1363" s="9"/>
      <c r="FQ1363" s="9"/>
      <c r="FR1363" s="9"/>
      <c r="FS1363" s="9"/>
      <c r="FT1363" s="9"/>
      <c r="FU1363" s="9"/>
      <c r="FV1363" s="9"/>
      <c r="FW1363" s="9"/>
      <c r="FX1363" s="9"/>
      <c r="FY1363" s="9"/>
      <c r="FZ1363" s="9"/>
      <c r="GA1363" s="9"/>
      <c r="GB1363" s="9"/>
      <c r="GC1363" s="9"/>
      <c r="GD1363" s="9"/>
      <c r="GE1363" s="9"/>
      <c r="GF1363" s="9"/>
    </row>
    <row r="1364" spans="2:188" s="67" customFormat="1" x14ac:dyDescent="0.3">
      <c r="B1364" s="68"/>
      <c r="C1364" s="68"/>
      <c r="D1364" s="171"/>
      <c r="E1364" s="171"/>
      <c r="F1364" s="73"/>
      <c r="G1364" s="69"/>
      <c r="L1364" s="75"/>
      <c r="M1364" s="72"/>
      <c r="N1364" s="7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9"/>
      <c r="AW1364" s="9"/>
      <c r="AX1364" s="9"/>
      <c r="AY1364" s="9"/>
      <c r="AZ1364" s="9"/>
      <c r="BA1364" s="9"/>
      <c r="BB1364" s="9"/>
      <c r="BC1364" s="9"/>
      <c r="BD1364" s="9"/>
      <c r="BE1364" s="9"/>
      <c r="BF1364" s="9"/>
      <c r="BG1364" s="9"/>
      <c r="BH1364" s="9"/>
      <c r="BI1364" s="9"/>
      <c r="BJ1364" s="9"/>
      <c r="BK1364" s="9"/>
      <c r="BL1364" s="9"/>
      <c r="BM1364" s="9"/>
      <c r="BN1364" s="9"/>
      <c r="BO1364" s="9"/>
      <c r="BP1364" s="9"/>
      <c r="BQ1364" s="9"/>
      <c r="BR1364" s="9"/>
      <c r="BS1364" s="9"/>
      <c r="BT1364" s="9"/>
      <c r="BU1364" s="9"/>
      <c r="BV1364" s="9"/>
      <c r="BW1364" s="9"/>
      <c r="BX1364" s="9"/>
      <c r="BY1364" s="9"/>
      <c r="BZ1364" s="9"/>
      <c r="CA1364" s="9"/>
      <c r="CB1364" s="9"/>
      <c r="CC1364" s="9"/>
      <c r="CD1364" s="9"/>
      <c r="CE1364" s="9"/>
      <c r="CF1364" s="9"/>
      <c r="CG1364" s="9"/>
      <c r="CH1364" s="9"/>
      <c r="CI1364" s="9"/>
      <c r="CJ1364" s="9"/>
      <c r="CK1364" s="9"/>
      <c r="CL1364" s="9"/>
      <c r="CM1364" s="9"/>
      <c r="CN1364" s="9"/>
      <c r="CO1364" s="9"/>
      <c r="CP1364" s="9"/>
      <c r="CQ1364" s="9"/>
      <c r="CR1364" s="9"/>
      <c r="CS1364" s="9"/>
      <c r="CT1364" s="9"/>
      <c r="CU1364" s="9"/>
      <c r="CV1364" s="9"/>
      <c r="CW1364" s="9"/>
      <c r="CX1364" s="9"/>
      <c r="CY1364" s="9"/>
      <c r="CZ1364" s="9"/>
      <c r="DA1364" s="9"/>
      <c r="DB1364" s="9"/>
      <c r="DC1364" s="9"/>
      <c r="DD1364" s="9"/>
      <c r="DE1364" s="9"/>
      <c r="DF1364" s="9"/>
      <c r="DG1364" s="9"/>
      <c r="DH1364" s="9"/>
      <c r="DI1364" s="9"/>
      <c r="DJ1364" s="9"/>
      <c r="DK1364" s="9"/>
      <c r="DL1364" s="9"/>
      <c r="DM1364" s="9"/>
      <c r="DN1364" s="9"/>
      <c r="DO1364" s="9"/>
      <c r="DP1364" s="9"/>
      <c r="DQ1364" s="9"/>
      <c r="DR1364" s="9"/>
      <c r="DS1364" s="9"/>
      <c r="DT1364" s="9"/>
      <c r="DU1364" s="9"/>
      <c r="DV1364" s="9"/>
      <c r="DW1364" s="9"/>
      <c r="DX1364" s="9"/>
      <c r="DY1364" s="9"/>
      <c r="DZ1364" s="9"/>
      <c r="EA1364" s="9"/>
      <c r="EB1364" s="9"/>
      <c r="EC1364" s="9"/>
      <c r="ED1364" s="9"/>
      <c r="EE1364" s="9"/>
      <c r="EF1364" s="9"/>
      <c r="EG1364" s="9"/>
      <c r="EH1364" s="9"/>
      <c r="EI1364" s="9"/>
      <c r="EJ1364" s="9"/>
      <c r="EK1364" s="9"/>
      <c r="EL1364" s="9"/>
      <c r="EM1364" s="9"/>
      <c r="EN1364" s="9"/>
      <c r="EO1364" s="9"/>
      <c r="EP1364" s="9"/>
      <c r="EQ1364" s="9"/>
      <c r="ER1364" s="9"/>
      <c r="ES1364" s="9"/>
      <c r="ET1364" s="9"/>
      <c r="EU1364" s="9"/>
      <c r="EV1364" s="9"/>
      <c r="EW1364" s="9"/>
      <c r="EX1364" s="9"/>
      <c r="EY1364" s="9"/>
      <c r="EZ1364" s="9"/>
      <c r="FA1364" s="9"/>
      <c r="FB1364" s="9"/>
      <c r="FC1364" s="9"/>
      <c r="FD1364" s="9"/>
      <c r="FE1364" s="9"/>
      <c r="FF1364" s="9"/>
      <c r="FG1364" s="9"/>
      <c r="FH1364" s="9"/>
      <c r="FI1364" s="9"/>
      <c r="FJ1364" s="9"/>
      <c r="FK1364" s="9"/>
      <c r="FL1364" s="9"/>
      <c r="FM1364" s="9"/>
      <c r="FN1364" s="9"/>
      <c r="FO1364" s="9"/>
      <c r="FP1364" s="9"/>
      <c r="FQ1364" s="9"/>
      <c r="FR1364" s="9"/>
      <c r="FS1364" s="9"/>
      <c r="FT1364" s="9"/>
      <c r="FU1364" s="9"/>
      <c r="FV1364" s="9"/>
      <c r="FW1364" s="9"/>
      <c r="FX1364" s="9"/>
      <c r="FY1364" s="9"/>
      <c r="FZ1364" s="9"/>
      <c r="GA1364" s="9"/>
      <c r="GB1364" s="9"/>
      <c r="GC1364" s="9"/>
      <c r="GD1364" s="9"/>
      <c r="GE1364" s="9"/>
      <c r="GF1364" s="9"/>
    </row>
    <row r="1365" spans="2:188" s="67" customFormat="1" x14ac:dyDescent="0.3">
      <c r="B1365" s="68"/>
      <c r="C1365" s="68"/>
      <c r="D1365" s="171"/>
      <c r="E1365" s="171"/>
      <c r="F1365" s="73"/>
      <c r="G1365" s="69"/>
      <c r="L1365" s="75"/>
      <c r="M1365" s="72"/>
      <c r="N1365" s="7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9"/>
      <c r="AW1365" s="9"/>
      <c r="AX1365" s="9"/>
      <c r="AY1365" s="9"/>
      <c r="AZ1365" s="9"/>
      <c r="BA1365" s="9"/>
      <c r="BB1365" s="9"/>
      <c r="BC1365" s="9"/>
      <c r="BD1365" s="9"/>
      <c r="BE1365" s="9"/>
      <c r="BF1365" s="9"/>
      <c r="BG1365" s="9"/>
      <c r="BH1365" s="9"/>
      <c r="BI1365" s="9"/>
      <c r="BJ1365" s="9"/>
      <c r="BK1365" s="9"/>
      <c r="BL1365" s="9"/>
      <c r="BM1365" s="9"/>
      <c r="BN1365" s="9"/>
      <c r="BO1365" s="9"/>
      <c r="BP1365" s="9"/>
      <c r="BQ1365" s="9"/>
      <c r="BR1365" s="9"/>
      <c r="BS1365" s="9"/>
      <c r="BT1365" s="9"/>
      <c r="BU1365" s="9"/>
      <c r="BV1365" s="9"/>
      <c r="BW1365" s="9"/>
      <c r="BX1365" s="9"/>
      <c r="BY1365" s="9"/>
      <c r="BZ1365" s="9"/>
      <c r="CA1365" s="9"/>
      <c r="CB1365" s="9"/>
      <c r="CC1365" s="9"/>
      <c r="CD1365" s="9"/>
      <c r="CE1365" s="9"/>
      <c r="CF1365" s="9"/>
      <c r="CG1365" s="9"/>
      <c r="CH1365" s="9"/>
      <c r="CI1365" s="9"/>
      <c r="CJ1365" s="9"/>
      <c r="CK1365" s="9"/>
      <c r="CL1365" s="9"/>
      <c r="CM1365" s="9"/>
      <c r="CN1365" s="9"/>
      <c r="CO1365" s="9"/>
      <c r="CP1365" s="9"/>
      <c r="CQ1365" s="9"/>
      <c r="CR1365" s="9"/>
      <c r="CS1365" s="9"/>
      <c r="CT1365" s="9"/>
      <c r="CU1365" s="9"/>
      <c r="CV1365" s="9"/>
      <c r="CW1365" s="9"/>
      <c r="CX1365" s="9"/>
      <c r="CY1365" s="9"/>
      <c r="CZ1365" s="9"/>
      <c r="DA1365" s="9"/>
      <c r="DB1365" s="9"/>
      <c r="DC1365" s="9"/>
      <c r="DD1365" s="9"/>
      <c r="DE1365" s="9"/>
      <c r="DF1365" s="9"/>
      <c r="DG1365" s="9"/>
      <c r="DH1365" s="9"/>
      <c r="DI1365" s="9"/>
      <c r="DJ1365" s="9"/>
      <c r="DK1365" s="9"/>
      <c r="DL1365" s="9"/>
      <c r="DM1365" s="9"/>
      <c r="DN1365" s="9"/>
      <c r="DO1365" s="9"/>
      <c r="DP1365" s="9"/>
      <c r="DQ1365" s="9"/>
      <c r="DR1365" s="9"/>
      <c r="DS1365" s="9"/>
      <c r="DT1365" s="9"/>
      <c r="DU1365" s="9"/>
      <c r="DV1365" s="9"/>
      <c r="DW1365" s="9"/>
      <c r="DX1365" s="9"/>
      <c r="DY1365" s="9"/>
      <c r="DZ1365" s="9"/>
      <c r="EA1365" s="9"/>
      <c r="EB1365" s="9"/>
      <c r="EC1365" s="9"/>
      <c r="ED1365" s="9"/>
      <c r="EE1365" s="9"/>
      <c r="EF1365" s="9"/>
      <c r="EG1365" s="9"/>
      <c r="EH1365" s="9"/>
      <c r="EI1365" s="9"/>
      <c r="EJ1365" s="9"/>
      <c r="EK1365" s="9"/>
      <c r="EL1365" s="9"/>
      <c r="EM1365" s="9"/>
      <c r="EN1365" s="9"/>
      <c r="EO1365" s="9"/>
      <c r="EP1365" s="9"/>
      <c r="EQ1365" s="9"/>
      <c r="ER1365" s="9"/>
      <c r="ES1365" s="9"/>
      <c r="ET1365" s="9"/>
      <c r="EU1365" s="9"/>
      <c r="EV1365" s="9"/>
      <c r="EW1365" s="9"/>
      <c r="EX1365" s="9"/>
      <c r="EY1365" s="9"/>
      <c r="EZ1365" s="9"/>
      <c r="FA1365" s="9"/>
      <c r="FB1365" s="9"/>
      <c r="FC1365" s="9"/>
      <c r="FD1365" s="9"/>
      <c r="FE1365" s="9"/>
      <c r="FF1365" s="9"/>
      <c r="FG1365" s="9"/>
      <c r="FH1365" s="9"/>
      <c r="FI1365" s="9"/>
      <c r="FJ1365" s="9"/>
      <c r="FK1365" s="9"/>
      <c r="FL1365" s="9"/>
      <c r="FM1365" s="9"/>
      <c r="FN1365" s="9"/>
      <c r="FO1365" s="9"/>
      <c r="FP1365" s="9"/>
      <c r="FQ1365" s="9"/>
      <c r="FR1365" s="9"/>
      <c r="FS1365" s="9"/>
      <c r="FT1365" s="9"/>
      <c r="FU1365" s="9"/>
      <c r="FV1365" s="9"/>
      <c r="FW1365" s="9"/>
      <c r="FX1365" s="9"/>
      <c r="FY1365" s="9"/>
      <c r="FZ1365" s="9"/>
      <c r="GA1365" s="9"/>
      <c r="GB1365" s="9"/>
      <c r="GC1365" s="9"/>
      <c r="GD1365" s="9"/>
      <c r="GE1365" s="9"/>
      <c r="GF1365" s="9"/>
    </row>
    <row r="1366" spans="2:188" s="67" customFormat="1" x14ac:dyDescent="0.3">
      <c r="B1366" s="68"/>
      <c r="C1366" s="68"/>
      <c r="D1366" s="171"/>
      <c r="E1366" s="171"/>
      <c r="F1366" s="73"/>
      <c r="G1366" s="69"/>
      <c r="L1366" s="75"/>
      <c r="M1366" s="72"/>
      <c r="N1366" s="7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9"/>
      <c r="AW1366" s="9"/>
      <c r="AX1366" s="9"/>
      <c r="AY1366" s="9"/>
      <c r="AZ1366" s="9"/>
      <c r="BA1366" s="9"/>
      <c r="BB1366" s="9"/>
      <c r="BC1366" s="9"/>
      <c r="BD1366" s="9"/>
      <c r="BE1366" s="9"/>
      <c r="BF1366" s="9"/>
      <c r="BG1366" s="9"/>
      <c r="BH1366" s="9"/>
      <c r="BI1366" s="9"/>
      <c r="BJ1366" s="9"/>
      <c r="BK1366" s="9"/>
      <c r="BL1366" s="9"/>
      <c r="BM1366" s="9"/>
      <c r="BN1366" s="9"/>
      <c r="BO1366" s="9"/>
      <c r="BP1366" s="9"/>
      <c r="BQ1366" s="9"/>
      <c r="BR1366" s="9"/>
      <c r="BS1366" s="9"/>
      <c r="BT1366" s="9"/>
      <c r="BU1366" s="9"/>
      <c r="BV1366" s="9"/>
      <c r="BW1366" s="9"/>
      <c r="BX1366" s="9"/>
      <c r="BY1366" s="9"/>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c r="CZ1366" s="9"/>
      <c r="DA1366" s="9"/>
      <c r="DB1366" s="9"/>
      <c r="DC1366" s="9"/>
      <c r="DD1366" s="9"/>
      <c r="DE1366" s="9"/>
      <c r="DF1366" s="9"/>
      <c r="DG1366" s="9"/>
      <c r="DH1366" s="9"/>
      <c r="DI1366" s="9"/>
      <c r="DJ1366" s="9"/>
      <c r="DK1366" s="9"/>
      <c r="DL1366" s="9"/>
      <c r="DM1366" s="9"/>
      <c r="DN1366" s="9"/>
      <c r="DO1366" s="9"/>
      <c r="DP1366" s="9"/>
      <c r="DQ1366" s="9"/>
      <c r="DR1366" s="9"/>
      <c r="DS1366" s="9"/>
      <c r="DT1366" s="9"/>
      <c r="DU1366" s="9"/>
      <c r="DV1366" s="9"/>
      <c r="DW1366" s="9"/>
      <c r="DX1366" s="9"/>
      <c r="DY1366" s="9"/>
      <c r="DZ1366" s="9"/>
      <c r="EA1366" s="9"/>
      <c r="EB1366" s="9"/>
      <c r="EC1366" s="9"/>
      <c r="ED1366" s="9"/>
      <c r="EE1366" s="9"/>
      <c r="EF1366" s="9"/>
      <c r="EG1366" s="9"/>
      <c r="EH1366" s="9"/>
      <c r="EI1366" s="9"/>
      <c r="EJ1366" s="9"/>
      <c r="EK1366" s="9"/>
      <c r="EL1366" s="9"/>
      <c r="EM1366" s="9"/>
      <c r="EN1366" s="9"/>
      <c r="EO1366" s="9"/>
      <c r="EP1366" s="9"/>
      <c r="EQ1366" s="9"/>
      <c r="ER1366" s="9"/>
      <c r="ES1366" s="9"/>
      <c r="ET1366" s="9"/>
      <c r="EU1366" s="9"/>
      <c r="EV1366" s="9"/>
      <c r="EW1366" s="9"/>
      <c r="EX1366" s="9"/>
      <c r="EY1366" s="9"/>
      <c r="EZ1366" s="9"/>
      <c r="FA1366" s="9"/>
      <c r="FB1366" s="9"/>
      <c r="FC1366" s="9"/>
      <c r="FD1366" s="9"/>
      <c r="FE1366" s="9"/>
      <c r="FF1366" s="9"/>
      <c r="FG1366" s="9"/>
      <c r="FH1366" s="9"/>
      <c r="FI1366" s="9"/>
      <c r="FJ1366" s="9"/>
      <c r="FK1366" s="9"/>
      <c r="FL1366" s="9"/>
      <c r="FM1366" s="9"/>
      <c r="FN1366" s="9"/>
      <c r="FO1366" s="9"/>
      <c r="FP1366" s="9"/>
      <c r="FQ1366" s="9"/>
      <c r="FR1366" s="9"/>
      <c r="FS1366" s="9"/>
      <c r="FT1366" s="9"/>
      <c r="FU1366" s="9"/>
      <c r="FV1366" s="9"/>
      <c r="FW1366" s="9"/>
      <c r="FX1366" s="9"/>
      <c r="FY1366" s="9"/>
      <c r="FZ1366" s="9"/>
      <c r="GA1366" s="9"/>
      <c r="GB1366" s="9"/>
      <c r="GC1366" s="9"/>
      <c r="GD1366" s="9"/>
      <c r="GE1366" s="9"/>
      <c r="GF1366" s="9"/>
    </row>
    <row r="1367" spans="2:188" s="67" customFormat="1" x14ac:dyDescent="0.3">
      <c r="B1367" s="68"/>
      <c r="C1367" s="68"/>
      <c r="D1367" s="171"/>
      <c r="E1367" s="171"/>
      <c r="F1367" s="73"/>
      <c r="G1367" s="69"/>
      <c r="L1367" s="75"/>
      <c r="M1367" s="72"/>
      <c r="N1367" s="7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9"/>
      <c r="AW1367" s="9"/>
      <c r="AX1367" s="9"/>
      <c r="AY1367" s="9"/>
      <c r="AZ1367" s="9"/>
      <c r="BA1367" s="9"/>
      <c r="BB1367" s="9"/>
      <c r="BC1367" s="9"/>
      <c r="BD1367" s="9"/>
      <c r="BE1367" s="9"/>
      <c r="BF1367" s="9"/>
      <c r="BG1367" s="9"/>
      <c r="BH1367" s="9"/>
      <c r="BI1367" s="9"/>
      <c r="BJ1367" s="9"/>
      <c r="BK1367" s="9"/>
      <c r="BL1367" s="9"/>
      <c r="BM1367" s="9"/>
      <c r="BN1367" s="9"/>
      <c r="BO1367" s="9"/>
      <c r="BP1367" s="9"/>
      <c r="BQ1367" s="9"/>
      <c r="BR1367" s="9"/>
      <c r="BS1367" s="9"/>
      <c r="BT1367" s="9"/>
      <c r="BU1367" s="9"/>
      <c r="BV1367" s="9"/>
      <c r="BW1367" s="9"/>
      <c r="BX1367" s="9"/>
      <c r="BY1367" s="9"/>
      <c r="BZ1367" s="9"/>
      <c r="CA1367" s="9"/>
      <c r="CB1367" s="9"/>
      <c r="CC1367" s="9"/>
      <c r="CD1367" s="9"/>
      <c r="CE1367" s="9"/>
      <c r="CF1367" s="9"/>
      <c r="CG1367" s="9"/>
      <c r="CH1367" s="9"/>
      <c r="CI1367" s="9"/>
      <c r="CJ1367" s="9"/>
      <c r="CK1367" s="9"/>
      <c r="CL1367" s="9"/>
      <c r="CM1367" s="9"/>
      <c r="CN1367" s="9"/>
      <c r="CO1367" s="9"/>
      <c r="CP1367" s="9"/>
      <c r="CQ1367" s="9"/>
      <c r="CR1367" s="9"/>
      <c r="CS1367" s="9"/>
      <c r="CT1367" s="9"/>
      <c r="CU1367" s="9"/>
      <c r="CV1367" s="9"/>
      <c r="CW1367" s="9"/>
      <c r="CX1367" s="9"/>
      <c r="CY1367" s="9"/>
      <c r="CZ1367" s="9"/>
      <c r="DA1367" s="9"/>
      <c r="DB1367" s="9"/>
      <c r="DC1367" s="9"/>
      <c r="DD1367" s="9"/>
      <c r="DE1367" s="9"/>
      <c r="DF1367" s="9"/>
      <c r="DG1367" s="9"/>
      <c r="DH1367" s="9"/>
      <c r="DI1367" s="9"/>
      <c r="DJ1367" s="9"/>
      <c r="DK1367" s="9"/>
      <c r="DL1367" s="9"/>
      <c r="DM1367" s="9"/>
      <c r="DN1367" s="9"/>
      <c r="DO1367" s="9"/>
      <c r="DP1367" s="9"/>
      <c r="DQ1367" s="9"/>
      <c r="DR1367" s="9"/>
      <c r="DS1367" s="9"/>
      <c r="DT1367" s="9"/>
      <c r="DU1367" s="9"/>
      <c r="DV1367" s="9"/>
      <c r="DW1367" s="9"/>
      <c r="DX1367" s="9"/>
      <c r="DY1367" s="9"/>
      <c r="DZ1367" s="9"/>
      <c r="EA1367" s="9"/>
      <c r="EB1367" s="9"/>
      <c r="EC1367" s="9"/>
      <c r="ED1367" s="9"/>
      <c r="EE1367" s="9"/>
      <c r="EF1367" s="9"/>
      <c r="EG1367" s="9"/>
      <c r="EH1367" s="9"/>
      <c r="EI1367" s="9"/>
      <c r="EJ1367" s="9"/>
      <c r="EK1367" s="9"/>
      <c r="EL1367" s="9"/>
      <c r="EM1367" s="9"/>
      <c r="EN1367" s="9"/>
      <c r="EO1367" s="9"/>
      <c r="EP1367" s="9"/>
      <c r="EQ1367" s="9"/>
      <c r="ER1367" s="9"/>
      <c r="ES1367" s="9"/>
      <c r="ET1367" s="9"/>
      <c r="EU1367" s="9"/>
      <c r="EV1367" s="9"/>
      <c r="EW1367" s="9"/>
      <c r="EX1367" s="9"/>
      <c r="EY1367" s="9"/>
      <c r="EZ1367" s="9"/>
      <c r="FA1367" s="9"/>
      <c r="FB1367" s="9"/>
      <c r="FC1367" s="9"/>
      <c r="FD1367" s="9"/>
      <c r="FE1367" s="9"/>
      <c r="FF1367" s="9"/>
      <c r="FG1367" s="9"/>
      <c r="FH1367" s="9"/>
      <c r="FI1367" s="9"/>
      <c r="FJ1367" s="9"/>
      <c r="FK1367" s="9"/>
      <c r="FL1367" s="9"/>
      <c r="FM1367" s="9"/>
      <c r="FN1367" s="9"/>
      <c r="FO1367" s="9"/>
      <c r="FP1367" s="9"/>
      <c r="FQ1367" s="9"/>
      <c r="FR1367" s="9"/>
      <c r="FS1367" s="9"/>
      <c r="FT1367" s="9"/>
      <c r="FU1367" s="9"/>
      <c r="FV1367" s="9"/>
      <c r="FW1367" s="9"/>
      <c r="FX1367" s="9"/>
      <c r="FY1367" s="9"/>
      <c r="FZ1367" s="9"/>
      <c r="GA1367" s="9"/>
      <c r="GB1367" s="9"/>
      <c r="GC1367" s="9"/>
      <c r="GD1367" s="9"/>
      <c r="GE1367" s="9"/>
      <c r="GF1367" s="9"/>
    </row>
    <row r="1368" spans="2:188" s="67" customFormat="1" x14ac:dyDescent="0.3">
      <c r="B1368" s="68"/>
      <c r="C1368" s="68"/>
      <c r="D1368" s="171"/>
      <c r="E1368" s="171"/>
      <c r="F1368" s="73"/>
      <c r="G1368" s="69"/>
      <c r="L1368" s="75"/>
      <c r="M1368" s="72"/>
      <c r="N1368" s="7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9"/>
      <c r="AW1368" s="9"/>
      <c r="AX1368" s="9"/>
      <c r="AY1368" s="9"/>
      <c r="AZ1368" s="9"/>
      <c r="BA1368" s="9"/>
      <c r="BB1368" s="9"/>
      <c r="BC1368" s="9"/>
      <c r="BD1368" s="9"/>
      <c r="BE1368" s="9"/>
      <c r="BF1368" s="9"/>
      <c r="BG1368" s="9"/>
      <c r="BH1368" s="9"/>
      <c r="BI1368" s="9"/>
      <c r="BJ1368" s="9"/>
      <c r="BK1368" s="9"/>
      <c r="BL1368" s="9"/>
      <c r="BM1368" s="9"/>
      <c r="BN1368" s="9"/>
      <c r="BO1368" s="9"/>
      <c r="BP1368" s="9"/>
      <c r="BQ1368" s="9"/>
      <c r="BR1368" s="9"/>
      <c r="BS1368" s="9"/>
      <c r="BT1368" s="9"/>
      <c r="BU1368" s="9"/>
      <c r="BV1368" s="9"/>
      <c r="BW1368" s="9"/>
      <c r="BX1368" s="9"/>
      <c r="BY1368" s="9"/>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9"/>
      <c r="CX1368" s="9"/>
      <c r="CY1368" s="9"/>
      <c r="CZ1368" s="9"/>
      <c r="DA1368" s="9"/>
      <c r="DB1368" s="9"/>
      <c r="DC1368" s="9"/>
      <c r="DD1368" s="9"/>
      <c r="DE1368" s="9"/>
      <c r="DF1368" s="9"/>
      <c r="DG1368" s="9"/>
      <c r="DH1368" s="9"/>
      <c r="DI1368" s="9"/>
      <c r="DJ1368" s="9"/>
      <c r="DK1368" s="9"/>
      <c r="DL1368" s="9"/>
      <c r="DM1368" s="9"/>
      <c r="DN1368" s="9"/>
      <c r="DO1368" s="9"/>
      <c r="DP1368" s="9"/>
      <c r="DQ1368" s="9"/>
      <c r="DR1368" s="9"/>
      <c r="DS1368" s="9"/>
      <c r="DT1368" s="9"/>
      <c r="DU1368" s="9"/>
      <c r="DV1368" s="9"/>
      <c r="DW1368" s="9"/>
      <c r="DX1368" s="9"/>
      <c r="DY1368" s="9"/>
      <c r="DZ1368" s="9"/>
      <c r="EA1368" s="9"/>
      <c r="EB1368" s="9"/>
      <c r="EC1368" s="9"/>
      <c r="ED1368" s="9"/>
      <c r="EE1368" s="9"/>
      <c r="EF1368" s="9"/>
      <c r="EG1368" s="9"/>
      <c r="EH1368" s="9"/>
      <c r="EI1368" s="9"/>
      <c r="EJ1368" s="9"/>
      <c r="EK1368" s="9"/>
      <c r="EL1368" s="9"/>
      <c r="EM1368" s="9"/>
      <c r="EN1368" s="9"/>
      <c r="EO1368" s="9"/>
      <c r="EP1368" s="9"/>
      <c r="EQ1368" s="9"/>
      <c r="ER1368" s="9"/>
      <c r="ES1368" s="9"/>
      <c r="ET1368" s="9"/>
      <c r="EU1368" s="9"/>
      <c r="EV1368" s="9"/>
      <c r="EW1368" s="9"/>
      <c r="EX1368" s="9"/>
      <c r="EY1368" s="9"/>
      <c r="EZ1368" s="9"/>
      <c r="FA1368" s="9"/>
      <c r="FB1368" s="9"/>
      <c r="FC1368" s="9"/>
      <c r="FD1368" s="9"/>
      <c r="FE1368" s="9"/>
      <c r="FF1368" s="9"/>
      <c r="FG1368" s="9"/>
      <c r="FH1368" s="9"/>
      <c r="FI1368" s="9"/>
      <c r="FJ1368" s="9"/>
      <c r="FK1368" s="9"/>
      <c r="FL1368" s="9"/>
      <c r="FM1368" s="9"/>
      <c r="FN1368" s="9"/>
      <c r="FO1368" s="9"/>
      <c r="FP1368" s="9"/>
      <c r="FQ1368" s="9"/>
      <c r="FR1368" s="9"/>
      <c r="FS1368" s="9"/>
      <c r="FT1368" s="9"/>
      <c r="FU1368" s="9"/>
      <c r="FV1368" s="9"/>
      <c r="FW1368" s="9"/>
      <c r="FX1368" s="9"/>
      <c r="FY1368" s="9"/>
      <c r="FZ1368" s="9"/>
      <c r="GA1368" s="9"/>
      <c r="GB1368" s="9"/>
      <c r="GC1368" s="9"/>
      <c r="GD1368" s="9"/>
      <c r="GE1368" s="9"/>
      <c r="GF1368" s="9"/>
    </row>
    <row r="1369" spans="2:188" s="67" customFormat="1" x14ac:dyDescent="0.3">
      <c r="B1369" s="68"/>
      <c r="C1369" s="68"/>
      <c r="D1369" s="171"/>
      <c r="E1369" s="171"/>
      <c r="F1369" s="73"/>
      <c r="G1369" s="69"/>
      <c r="L1369" s="75"/>
      <c r="M1369" s="72"/>
      <c r="N1369" s="7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9"/>
      <c r="AW1369" s="9"/>
      <c r="AX1369" s="9"/>
      <c r="AY1369" s="9"/>
      <c r="AZ1369" s="9"/>
      <c r="BA1369" s="9"/>
      <c r="BB1369" s="9"/>
      <c r="BC1369" s="9"/>
      <c r="BD1369" s="9"/>
      <c r="BE1369" s="9"/>
      <c r="BF1369" s="9"/>
      <c r="BG1369" s="9"/>
      <c r="BH1369" s="9"/>
      <c r="BI1369" s="9"/>
      <c r="BJ1369" s="9"/>
      <c r="BK1369" s="9"/>
      <c r="BL1369" s="9"/>
      <c r="BM1369" s="9"/>
      <c r="BN1369" s="9"/>
      <c r="BO1369" s="9"/>
      <c r="BP1369" s="9"/>
      <c r="BQ1369" s="9"/>
      <c r="BR1369" s="9"/>
      <c r="BS1369" s="9"/>
      <c r="BT1369" s="9"/>
      <c r="BU1369" s="9"/>
      <c r="BV1369" s="9"/>
      <c r="BW1369" s="9"/>
      <c r="BX1369" s="9"/>
      <c r="BY1369" s="9"/>
      <c r="BZ1369" s="9"/>
      <c r="CA1369" s="9"/>
      <c r="CB1369" s="9"/>
      <c r="CC1369" s="9"/>
      <c r="CD1369" s="9"/>
      <c r="CE1369" s="9"/>
      <c r="CF1369" s="9"/>
      <c r="CG1369" s="9"/>
      <c r="CH1369" s="9"/>
      <c r="CI1369" s="9"/>
      <c r="CJ1369" s="9"/>
      <c r="CK1369" s="9"/>
      <c r="CL1369" s="9"/>
      <c r="CM1369" s="9"/>
      <c r="CN1369" s="9"/>
      <c r="CO1369" s="9"/>
      <c r="CP1369" s="9"/>
      <c r="CQ1369" s="9"/>
      <c r="CR1369" s="9"/>
      <c r="CS1369" s="9"/>
      <c r="CT1369" s="9"/>
      <c r="CU1369" s="9"/>
      <c r="CV1369" s="9"/>
      <c r="CW1369" s="9"/>
      <c r="CX1369" s="9"/>
      <c r="CY1369" s="9"/>
      <c r="CZ1369" s="9"/>
      <c r="DA1369" s="9"/>
      <c r="DB1369" s="9"/>
      <c r="DC1369" s="9"/>
      <c r="DD1369" s="9"/>
      <c r="DE1369" s="9"/>
      <c r="DF1369" s="9"/>
      <c r="DG1369" s="9"/>
      <c r="DH1369" s="9"/>
      <c r="DI1369" s="9"/>
      <c r="DJ1369" s="9"/>
      <c r="DK1369" s="9"/>
      <c r="DL1369" s="9"/>
      <c r="DM1369" s="9"/>
      <c r="DN1369" s="9"/>
      <c r="DO1369" s="9"/>
      <c r="DP1369" s="9"/>
      <c r="DQ1369" s="9"/>
      <c r="DR1369" s="9"/>
      <c r="DS1369" s="9"/>
      <c r="DT1369" s="9"/>
      <c r="DU1369" s="9"/>
      <c r="DV1369" s="9"/>
      <c r="DW1369" s="9"/>
      <c r="DX1369" s="9"/>
      <c r="DY1369" s="9"/>
      <c r="DZ1369" s="9"/>
      <c r="EA1369" s="9"/>
      <c r="EB1369" s="9"/>
      <c r="EC1369" s="9"/>
      <c r="ED1369" s="9"/>
      <c r="EE1369" s="9"/>
      <c r="EF1369" s="9"/>
      <c r="EG1369" s="9"/>
      <c r="EH1369" s="9"/>
      <c r="EI1369" s="9"/>
      <c r="EJ1369" s="9"/>
      <c r="EK1369" s="9"/>
      <c r="EL1369" s="9"/>
      <c r="EM1369" s="9"/>
      <c r="EN1369" s="9"/>
      <c r="EO1369" s="9"/>
      <c r="EP1369" s="9"/>
      <c r="EQ1369" s="9"/>
      <c r="ER1369" s="9"/>
      <c r="ES1369" s="9"/>
      <c r="ET1369" s="9"/>
      <c r="EU1369" s="9"/>
      <c r="EV1369" s="9"/>
      <c r="EW1369" s="9"/>
      <c r="EX1369" s="9"/>
      <c r="EY1369" s="9"/>
      <c r="EZ1369" s="9"/>
      <c r="FA1369" s="9"/>
      <c r="FB1369" s="9"/>
      <c r="FC1369" s="9"/>
      <c r="FD1369" s="9"/>
      <c r="FE1369" s="9"/>
      <c r="FF1369" s="9"/>
      <c r="FG1369" s="9"/>
      <c r="FH1369" s="9"/>
      <c r="FI1369" s="9"/>
      <c r="FJ1369" s="9"/>
      <c r="FK1369" s="9"/>
      <c r="FL1369" s="9"/>
      <c r="FM1369" s="9"/>
      <c r="FN1369" s="9"/>
      <c r="FO1369" s="9"/>
      <c r="FP1369" s="9"/>
      <c r="FQ1369" s="9"/>
      <c r="FR1369" s="9"/>
      <c r="FS1369" s="9"/>
      <c r="FT1369" s="9"/>
      <c r="FU1369" s="9"/>
      <c r="FV1369" s="9"/>
      <c r="FW1369" s="9"/>
      <c r="FX1369" s="9"/>
      <c r="FY1369" s="9"/>
      <c r="FZ1369" s="9"/>
      <c r="GA1369" s="9"/>
      <c r="GB1369" s="9"/>
      <c r="GC1369" s="9"/>
      <c r="GD1369" s="9"/>
      <c r="GE1369" s="9"/>
      <c r="GF1369" s="9"/>
    </row>
    <row r="1370" spans="2:188" s="67" customFormat="1" x14ac:dyDescent="0.3">
      <c r="B1370" s="68"/>
      <c r="C1370" s="68"/>
      <c r="D1370" s="171"/>
      <c r="E1370" s="171"/>
      <c r="F1370" s="73"/>
      <c r="G1370" s="69"/>
      <c r="L1370" s="75"/>
      <c r="M1370" s="72"/>
      <c r="N1370" s="7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9"/>
      <c r="AW1370" s="9"/>
      <c r="AX1370" s="9"/>
      <c r="AY1370" s="9"/>
      <c r="AZ1370" s="9"/>
      <c r="BA1370" s="9"/>
      <c r="BB1370" s="9"/>
      <c r="BC1370" s="9"/>
      <c r="BD1370" s="9"/>
      <c r="BE1370" s="9"/>
      <c r="BF1370" s="9"/>
      <c r="BG1370" s="9"/>
      <c r="BH1370" s="9"/>
      <c r="BI1370" s="9"/>
      <c r="BJ1370" s="9"/>
      <c r="BK1370" s="9"/>
      <c r="BL1370" s="9"/>
      <c r="BM1370" s="9"/>
      <c r="BN1370" s="9"/>
      <c r="BO1370" s="9"/>
      <c r="BP1370" s="9"/>
      <c r="BQ1370" s="9"/>
      <c r="BR1370" s="9"/>
      <c r="BS1370" s="9"/>
      <c r="BT1370" s="9"/>
      <c r="BU1370" s="9"/>
      <c r="BV1370" s="9"/>
      <c r="BW1370" s="9"/>
      <c r="BX1370" s="9"/>
      <c r="BY1370" s="9"/>
      <c r="BZ1370" s="9"/>
      <c r="CA1370" s="9"/>
      <c r="CB1370" s="9"/>
      <c r="CC1370" s="9"/>
      <c r="CD1370" s="9"/>
      <c r="CE1370" s="9"/>
      <c r="CF1370" s="9"/>
      <c r="CG1370" s="9"/>
      <c r="CH1370" s="9"/>
      <c r="CI1370" s="9"/>
      <c r="CJ1370" s="9"/>
      <c r="CK1370" s="9"/>
      <c r="CL1370" s="9"/>
      <c r="CM1370" s="9"/>
      <c r="CN1370" s="9"/>
      <c r="CO1370" s="9"/>
      <c r="CP1370" s="9"/>
      <c r="CQ1370" s="9"/>
      <c r="CR1370" s="9"/>
      <c r="CS1370" s="9"/>
      <c r="CT1370" s="9"/>
      <c r="CU1370" s="9"/>
      <c r="CV1370" s="9"/>
      <c r="CW1370" s="9"/>
      <c r="CX1370" s="9"/>
      <c r="CY1370" s="9"/>
      <c r="CZ1370" s="9"/>
      <c r="DA1370" s="9"/>
      <c r="DB1370" s="9"/>
      <c r="DC1370" s="9"/>
      <c r="DD1370" s="9"/>
      <c r="DE1370" s="9"/>
      <c r="DF1370" s="9"/>
      <c r="DG1370" s="9"/>
      <c r="DH1370" s="9"/>
      <c r="DI1370" s="9"/>
      <c r="DJ1370" s="9"/>
      <c r="DK1370" s="9"/>
      <c r="DL1370" s="9"/>
      <c r="DM1370" s="9"/>
      <c r="DN1370" s="9"/>
      <c r="DO1370" s="9"/>
      <c r="DP1370" s="9"/>
      <c r="DQ1370" s="9"/>
      <c r="DR1370" s="9"/>
      <c r="DS1370" s="9"/>
      <c r="DT1370" s="9"/>
      <c r="DU1370" s="9"/>
      <c r="DV1370" s="9"/>
      <c r="DW1370" s="9"/>
      <c r="DX1370" s="9"/>
      <c r="DY1370" s="9"/>
      <c r="DZ1370" s="9"/>
      <c r="EA1370" s="9"/>
      <c r="EB1370" s="9"/>
      <c r="EC1370" s="9"/>
      <c r="ED1370" s="9"/>
      <c r="EE1370" s="9"/>
      <c r="EF1370" s="9"/>
      <c r="EG1370" s="9"/>
      <c r="EH1370" s="9"/>
      <c r="EI1370" s="9"/>
      <c r="EJ1370" s="9"/>
      <c r="EK1370" s="9"/>
      <c r="EL1370" s="9"/>
      <c r="EM1370" s="9"/>
      <c r="EN1370" s="9"/>
      <c r="EO1370" s="9"/>
      <c r="EP1370" s="9"/>
      <c r="EQ1370" s="9"/>
      <c r="ER1370" s="9"/>
      <c r="ES1370" s="9"/>
      <c r="ET1370" s="9"/>
      <c r="EU1370" s="9"/>
      <c r="EV1370" s="9"/>
      <c r="EW1370" s="9"/>
      <c r="EX1370" s="9"/>
      <c r="EY1370" s="9"/>
      <c r="EZ1370" s="9"/>
      <c r="FA1370" s="9"/>
      <c r="FB1370" s="9"/>
      <c r="FC1370" s="9"/>
      <c r="FD1370" s="9"/>
      <c r="FE1370" s="9"/>
      <c r="FF1370" s="9"/>
      <c r="FG1370" s="9"/>
      <c r="FH1370" s="9"/>
      <c r="FI1370" s="9"/>
      <c r="FJ1370" s="9"/>
      <c r="FK1370" s="9"/>
      <c r="FL1370" s="9"/>
      <c r="FM1370" s="9"/>
      <c r="FN1370" s="9"/>
      <c r="FO1370" s="9"/>
      <c r="FP1370" s="9"/>
      <c r="FQ1370" s="9"/>
      <c r="FR1370" s="9"/>
      <c r="FS1370" s="9"/>
      <c r="FT1370" s="9"/>
      <c r="FU1370" s="9"/>
      <c r="FV1370" s="9"/>
      <c r="FW1370" s="9"/>
      <c r="FX1370" s="9"/>
      <c r="FY1370" s="9"/>
      <c r="FZ1370" s="9"/>
      <c r="GA1370" s="9"/>
      <c r="GB1370" s="9"/>
      <c r="GC1370" s="9"/>
      <c r="GD1370" s="9"/>
      <c r="GE1370" s="9"/>
      <c r="GF1370" s="9"/>
    </row>
    <row r="1371" spans="2:188" s="67" customFormat="1" x14ac:dyDescent="0.3">
      <c r="B1371" s="68"/>
      <c r="C1371" s="68"/>
      <c r="D1371" s="171"/>
      <c r="E1371" s="171"/>
      <c r="F1371" s="73"/>
      <c r="G1371" s="69"/>
      <c r="L1371" s="75"/>
      <c r="M1371" s="72"/>
      <c r="N1371" s="7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9"/>
      <c r="AW1371" s="9"/>
      <c r="AX1371" s="9"/>
      <c r="AY1371" s="9"/>
      <c r="AZ1371" s="9"/>
      <c r="BA1371" s="9"/>
      <c r="BB1371" s="9"/>
      <c r="BC1371" s="9"/>
      <c r="BD1371" s="9"/>
      <c r="BE1371" s="9"/>
      <c r="BF1371" s="9"/>
      <c r="BG1371" s="9"/>
      <c r="BH1371" s="9"/>
      <c r="BI1371" s="9"/>
      <c r="BJ1371" s="9"/>
      <c r="BK1371" s="9"/>
      <c r="BL1371" s="9"/>
      <c r="BM1371" s="9"/>
      <c r="BN1371" s="9"/>
      <c r="BO1371" s="9"/>
      <c r="BP1371" s="9"/>
      <c r="BQ1371" s="9"/>
      <c r="BR1371" s="9"/>
      <c r="BS1371" s="9"/>
      <c r="BT1371" s="9"/>
      <c r="BU1371" s="9"/>
      <c r="BV1371" s="9"/>
      <c r="BW1371" s="9"/>
      <c r="BX1371" s="9"/>
      <c r="BY1371" s="9"/>
      <c r="BZ1371" s="9"/>
      <c r="CA1371" s="9"/>
      <c r="CB1371" s="9"/>
      <c r="CC1371" s="9"/>
      <c r="CD1371" s="9"/>
      <c r="CE1371" s="9"/>
      <c r="CF1371" s="9"/>
      <c r="CG1371" s="9"/>
      <c r="CH1371" s="9"/>
      <c r="CI1371" s="9"/>
      <c r="CJ1371" s="9"/>
      <c r="CK1371" s="9"/>
      <c r="CL1371" s="9"/>
      <c r="CM1371" s="9"/>
      <c r="CN1371" s="9"/>
      <c r="CO1371" s="9"/>
      <c r="CP1371" s="9"/>
      <c r="CQ1371" s="9"/>
      <c r="CR1371" s="9"/>
      <c r="CS1371" s="9"/>
      <c r="CT1371" s="9"/>
      <c r="CU1371" s="9"/>
      <c r="CV1371" s="9"/>
      <c r="CW1371" s="9"/>
      <c r="CX1371" s="9"/>
      <c r="CY1371" s="9"/>
      <c r="CZ1371" s="9"/>
      <c r="DA1371" s="9"/>
      <c r="DB1371" s="9"/>
      <c r="DC1371" s="9"/>
      <c r="DD1371" s="9"/>
      <c r="DE1371" s="9"/>
      <c r="DF1371" s="9"/>
      <c r="DG1371" s="9"/>
      <c r="DH1371" s="9"/>
      <c r="DI1371" s="9"/>
      <c r="DJ1371" s="9"/>
      <c r="DK1371" s="9"/>
      <c r="DL1371" s="9"/>
      <c r="DM1371" s="9"/>
      <c r="DN1371" s="9"/>
      <c r="DO1371" s="9"/>
      <c r="DP1371" s="9"/>
      <c r="DQ1371" s="9"/>
      <c r="DR1371" s="9"/>
      <c r="DS1371" s="9"/>
      <c r="DT1371" s="9"/>
      <c r="DU1371" s="9"/>
      <c r="DV1371" s="9"/>
      <c r="DW1371" s="9"/>
      <c r="DX1371" s="9"/>
      <c r="DY1371" s="9"/>
      <c r="DZ1371" s="9"/>
      <c r="EA1371" s="9"/>
      <c r="EB1371" s="9"/>
      <c r="EC1371" s="9"/>
      <c r="ED1371" s="9"/>
      <c r="EE1371" s="9"/>
      <c r="EF1371" s="9"/>
      <c r="EG1371" s="9"/>
      <c r="EH1371" s="9"/>
      <c r="EI1371" s="9"/>
      <c r="EJ1371" s="9"/>
      <c r="EK1371" s="9"/>
      <c r="EL1371" s="9"/>
      <c r="EM1371" s="9"/>
      <c r="EN1371" s="9"/>
      <c r="EO1371" s="9"/>
      <c r="EP1371" s="9"/>
      <c r="EQ1371" s="9"/>
      <c r="ER1371" s="9"/>
      <c r="ES1371" s="9"/>
      <c r="ET1371" s="9"/>
      <c r="EU1371" s="9"/>
      <c r="EV1371" s="9"/>
      <c r="EW1371" s="9"/>
      <c r="EX1371" s="9"/>
      <c r="EY1371" s="9"/>
      <c r="EZ1371" s="9"/>
      <c r="FA1371" s="9"/>
      <c r="FB1371" s="9"/>
      <c r="FC1371" s="9"/>
      <c r="FD1371" s="9"/>
      <c r="FE1371" s="9"/>
      <c r="FF1371" s="9"/>
      <c r="FG1371" s="9"/>
      <c r="FH1371" s="9"/>
      <c r="FI1371" s="9"/>
      <c r="FJ1371" s="9"/>
      <c r="FK1371" s="9"/>
      <c r="FL1371" s="9"/>
      <c r="FM1371" s="9"/>
      <c r="FN1371" s="9"/>
      <c r="FO1371" s="9"/>
      <c r="FP1371" s="9"/>
      <c r="FQ1371" s="9"/>
      <c r="FR1371" s="9"/>
      <c r="FS1371" s="9"/>
      <c r="FT1371" s="9"/>
      <c r="FU1371" s="9"/>
      <c r="FV1371" s="9"/>
      <c r="FW1371" s="9"/>
      <c r="FX1371" s="9"/>
      <c r="FY1371" s="9"/>
      <c r="FZ1371" s="9"/>
      <c r="GA1371" s="9"/>
      <c r="GB1371" s="9"/>
      <c r="GC1371" s="9"/>
      <c r="GD1371" s="9"/>
      <c r="GE1371" s="9"/>
      <c r="GF1371" s="9"/>
    </row>
    <row r="1372" spans="2:188" s="67" customFormat="1" x14ac:dyDescent="0.3">
      <c r="B1372" s="68"/>
      <c r="C1372" s="68"/>
      <c r="D1372" s="171"/>
      <c r="E1372" s="171"/>
      <c r="F1372" s="73"/>
      <c r="G1372" s="69"/>
      <c r="L1372" s="75"/>
      <c r="M1372" s="72"/>
      <c r="N1372" s="7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9"/>
      <c r="AW1372" s="9"/>
      <c r="AX1372" s="9"/>
      <c r="AY1372" s="9"/>
      <c r="AZ1372" s="9"/>
      <c r="BA1372" s="9"/>
      <c r="BB1372" s="9"/>
      <c r="BC1372" s="9"/>
      <c r="BD1372" s="9"/>
      <c r="BE1372" s="9"/>
      <c r="BF1372" s="9"/>
      <c r="BG1372" s="9"/>
      <c r="BH1372" s="9"/>
      <c r="BI1372" s="9"/>
      <c r="BJ1372" s="9"/>
      <c r="BK1372" s="9"/>
      <c r="BL1372" s="9"/>
      <c r="BM1372" s="9"/>
      <c r="BN1372" s="9"/>
      <c r="BO1372" s="9"/>
      <c r="BP1372" s="9"/>
      <c r="BQ1372" s="9"/>
      <c r="BR1372" s="9"/>
      <c r="BS1372" s="9"/>
      <c r="BT1372" s="9"/>
      <c r="BU1372" s="9"/>
      <c r="BV1372" s="9"/>
      <c r="BW1372" s="9"/>
      <c r="BX1372" s="9"/>
      <c r="BY1372" s="9"/>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c r="CZ1372" s="9"/>
      <c r="DA1372" s="9"/>
      <c r="DB1372" s="9"/>
      <c r="DC1372" s="9"/>
      <c r="DD1372" s="9"/>
      <c r="DE1372" s="9"/>
      <c r="DF1372" s="9"/>
      <c r="DG1372" s="9"/>
      <c r="DH1372" s="9"/>
      <c r="DI1372" s="9"/>
      <c r="DJ1372" s="9"/>
      <c r="DK1372" s="9"/>
      <c r="DL1372" s="9"/>
      <c r="DM1372" s="9"/>
      <c r="DN1372" s="9"/>
      <c r="DO1372" s="9"/>
      <c r="DP1372" s="9"/>
      <c r="DQ1372" s="9"/>
      <c r="DR1372" s="9"/>
      <c r="DS1372" s="9"/>
      <c r="DT1372" s="9"/>
      <c r="DU1372" s="9"/>
      <c r="DV1372" s="9"/>
      <c r="DW1372" s="9"/>
      <c r="DX1372" s="9"/>
      <c r="DY1372" s="9"/>
      <c r="DZ1372" s="9"/>
      <c r="EA1372" s="9"/>
      <c r="EB1372" s="9"/>
      <c r="EC1372" s="9"/>
      <c r="ED1372" s="9"/>
      <c r="EE1372" s="9"/>
      <c r="EF1372" s="9"/>
      <c r="EG1372" s="9"/>
      <c r="EH1372" s="9"/>
      <c r="EI1372" s="9"/>
      <c r="EJ1372" s="9"/>
      <c r="EK1372" s="9"/>
      <c r="EL1372" s="9"/>
      <c r="EM1372" s="9"/>
      <c r="EN1372" s="9"/>
      <c r="EO1372" s="9"/>
      <c r="EP1372" s="9"/>
      <c r="EQ1372" s="9"/>
      <c r="ER1372" s="9"/>
      <c r="ES1372" s="9"/>
      <c r="ET1372" s="9"/>
      <c r="EU1372" s="9"/>
      <c r="EV1372" s="9"/>
      <c r="EW1372" s="9"/>
      <c r="EX1372" s="9"/>
      <c r="EY1372" s="9"/>
      <c r="EZ1372" s="9"/>
      <c r="FA1372" s="9"/>
      <c r="FB1372" s="9"/>
      <c r="FC1372" s="9"/>
      <c r="FD1372" s="9"/>
      <c r="FE1372" s="9"/>
      <c r="FF1372" s="9"/>
      <c r="FG1372" s="9"/>
      <c r="FH1372" s="9"/>
      <c r="FI1372" s="9"/>
      <c r="FJ1372" s="9"/>
      <c r="FK1372" s="9"/>
      <c r="FL1372" s="9"/>
      <c r="FM1372" s="9"/>
      <c r="FN1372" s="9"/>
      <c r="FO1372" s="9"/>
      <c r="FP1372" s="9"/>
      <c r="FQ1372" s="9"/>
      <c r="FR1372" s="9"/>
      <c r="FS1372" s="9"/>
      <c r="FT1372" s="9"/>
      <c r="FU1372" s="9"/>
      <c r="FV1372" s="9"/>
      <c r="FW1372" s="9"/>
      <c r="FX1372" s="9"/>
      <c r="FY1372" s="9"/>
      <c r="FZ1372" s="9"/>
      <c r="GA1372" s="9"/>
      <c r="GB1372" s="9"/>
      <c r="GC1372" s="9"/>
      <c r="GD1372" s="9"/>
      <c r="GE1372" s="9"/>
      <c r="GF1372" s="9"/>
    </row>
    <row r="1373" spans="2:188" s="67" customFormat="1" x14ac:dyDescent="0.3">
      <c r="B1373" s="68"/>
      <c r="C1373" s="68"/>
      <c r="D1373" s="171"/>
      <c r="E1373" s="171"/>
      <c r="F1373" s="73"/>
      <c r="G1373" s="69"/>
      <c r="L1373" s="75"/>
      <c r="M1373" s="72"/>
      <c r="N1373" s="7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9"/>
      <c r="AW1373" s="9"/>
      <c r="AX1373" s="9"/>
      <c r="AY1373" s="9"/>
      <c r="AZ1373" s="9"/>
      <c r="BA1373" s="9"/>
      <c r="BB1373" s="9"/>
      <c r="BC1373" s="9"/>
      <c r="BD1373" s="9"/>
      <c r="BE1373" s="9"/>
      <c r="BF1373" s="9"/>
      <c r="BG1373" s="9"/>
      <c r="BH1373" s="9"/>
      <c r="BI1373" s="9"/>
      <c r="BJ1373" s="9"/>
      <c r="BK1373" s="9"/>
      <c r="BL1373" s="9"/>
      <c r="BM1373" s="9"/>
      <c r="BN1373" s="9"/>
      <c r="BO1373" s="9"/>
      <c r="BP1373" s="9"/>
      <c r="BQ1373" s="9"/>
      <c r="BR1373" s="9"/>
      <c r="BS1373" s="9"/>
      <c r="BT1373" s="9"/>
      <c r="BU1373" s="9"/>
      <c r="BV1373" s="9"/>
      <c r="BW1373" s="9"/>
      <c r="BX1373" s="9"/>
      <c r="BY1373" s="9"/>
      <c r="BZ1373" s="9"/>
      <c r="CA1373" s="9"/>
      <c r="CB1373" s="9"/>
      <c r="CC1373" s="9"/>
      <c r="CD1373" s="9"/>
      <c r="CE1373" s="9"/>
      <c r="CF1373" s="9"/>
      <c r="CG1373" s="9"/>
      <c r="CH1373" s="9"/>
      <c r="CI1373" s="9"/>
      <c r="CJ1373" s="9"/>
      <c r="CK1373" s="9"/>
      <c r="CL1373" s="9"/>
      <c r="CM1373" s="9"/>
      <c r="CN1373" s="9"/>
      <c r="CO1373" s="9"/>
      <c r="CP1373" s="9"/>
      <c r="CQ1373" s="9"/>
      <c r="CR1373" s="9"/>
      <c r="CS1373" s="9"/>
      <c r="CT1373" s="9"/>
      <c r="CU1373" s="9"/>
      <c r="CV1373" s="9"/>
      <c r="CW1373" s="9"/>
      <c r="CX1373" s="9"/>
      <c r="CY1373" s="9"/>
      <c r="CZ1373" s="9"/>
      <c r="DA1373" s="9"/>
      <c r="DB1373" s="9"/>
      <c r="DC1373" s="9"/>
      <c r="DD1373" s="9"/>
      <c r="DE1373" s="9"/>
      <c r="DF1373" s="9"/>
      <c r="DG1373" s="9"/>
      <c r="DH1373" s="9"/>
      <c r="DI1373" s="9"/>
      <c r="DJ1373" s="9"/>
      <c r="DK1373" s="9"/>
      <c r="DL1373" s="9"/>
      <c r="DM1373" s="9"/>
      <c r="DN1373" s="9"/>
      <c r="DO1373" s="9"/>
      <c r="DP1373" s="9"/>
      <c r="DQ1373" s="9"/>
      <c r="DR1373" s="9"/>
      <c r="DS1373" s="9"/>
      <c r="DT1373" s="9"/>
      <c r="DU1373" s="9"/>
      <c r="DV1373" s="9"/>
      <c r="DW1373" s="9"/>
      <c r="DX1373" s="9"/>
      <c r="DY1373" s="9"/>
      <c r="DZ1373" s="9"/>
      <c r="EA1373" s="9"/>
      <c r="EB1373" s="9"/>
      <c r="EC1373" s="9"/>
      <c r="ED1373" s="9"/>
      <c r="EE1373" s="9"/>
      <c r="EF1373" s="9"/>
      <c r="EG1373" s="9"/>
      <c r="EH1373" s="9"/>
      <c r="EI1373" s="9"/>
      <c r="EJ1373" s="9"/>
      <c r="EK1373" s="9"/>
      <c r="EL1373" s="9"/>
      <c r="EM1373" s="9"/>
      <c r="EN1373" s="9"/>
      <c r="EO1373" s="9"/>
      <c r="EP1373" s="9"/>
      <c r="EQ1373" s="9"/>
      <c r="ER1373" s="9"/>
      <c r="ES1373" s="9"/>
      <c r="ET1373" s="9"/>
      <c r="EU1373" s="9"/>
      <c r="EV1373" s="9"/>
      <c r="EW1373" s="9"/>
      <c r="EX1373" s="9"/>
      <c r="EY1373" s="9"/>
      <c r="EZ1373" s="9"/>
      <c r="FA1373" s="9"/>
      <c r="FB1373" s="9"/>
      <c r="FC1373" s="9"/>
      <c r="FD1373" s="9"/>
      <c r="FE1373" s="9"/>
      <c r="FF1373" s="9"/>
      <c r="FG1373" s="9"/>
      <c r="FH1373" s="9"/>
      <c r="FI1373" s="9"/>
      <c r="FJ1373" s="9"/>
      <c r="FK1373" s="9"/>
      <c r="FL1373" s="9"/>
      <c r="FM1373" s="9"/>
      <c r="FN1373" s="9"/>
      <c r="FO1373" s="9"/>
      <c r="FP1373" s="9"/>
      <c r="FQ1373" s="9"/>
      <c r="FR1373" s="9"/>
      <c r="FS1373" s="9"/>
      <c r="FT1373" s="9"/>
      <c r="FU1373" s="9"/>
      <c r="FV1373" s="9"/>
      <c r="FW1373" s="9"/>
      <c r="FX1373" s="9"/>
      <c r="FY1373" s="9"/>
      <c r="FZ1373" s="9"/>
      <c r="GA1373" s="9"/>
      <c r="GB1373" s="9"/>
      <c r="GC1373" s="9"/>
      <c r="GD1373" s="9"/>
      <c r="GE1373" s="9"/>
      <c r="GF1373" s="9"/>
    </row>
    <row r="1374" spans="2:188" s="67" customFormat="1" x14ac:dyDescent="0.3">
      <c r="B1374" s="68"/>
      <c r="C1374" s="68"/>
      <c r="D1374" s="171"/>
      <c r="E1374" s="171"/>
      <c r="F1374" s="73"/>
      <c r="G1374" s="69"/>
      <c r="L1374" s="75"/>
      <c r="M1374" s="72"/>
      <c r="N1374" s="7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9"/>
      <c r="AW1374" s="9"/>
      <c r="AX1374" s="9"/>
      <c r="AY1374" s="9"/>
      <c r="AZ1374" s="9"/>
      <c r="BA1374" s="9"/>
      <c r="BB1374" s="9"/>
      <c r="BC1374" s="9"/>
      <c r="BD1374" s="9"/>
      <c r="BE1374" s="9"/>
      <c r="BF1374" s="9"/>
      <c r="BG1374" s="9"/>
      <c r="BH1374" s="9"/>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c r="DR1374" s="9"/>
      <c r="DS1374" s="9"/>
      <c r="DT1374" s="9"/>
      <c r="DU1374" s="9"/>
      <c r="DV1374" s="9"/>
      <c r="DW1374" s="9"/>
      <c r="DX1374" s="9"/>
      <c r="DY1374" s="9"/>
      <c r="DZ1374" s="9"/>
      <c r="EA1374" s="9"/>
      <c r="EB1374" s="9"/>
      <c r="EC1374" s="9"/>
      <c r="ED1374" s="9"/>
      <c r="EE1374" s="9"/>
      <c r="EF1374" s="9"/>
      <c r="EG1374" s="9"/>
      <c r="EH1374" s="9"/>
      <c r="EI1374" s="9"/>
      <c r="EJ1374" s="9"/>
      <c r="EK1374" s="9"/>
      <c r="EL1374" s="9"/>
      <c r="EM1374" s="9"/>
      <c r="EN1374" s="9"/>
      <c r="EO1374" s="9"/>
      <c r="EP1374" s="9"/>
      <c r="EQ1374" s="9"/>
      <c r="ER1374" s="9"/>
      <c r="ES1374" s="9"/>
      <c r="ET1374" s="9"/>
      <c r="EU1374" s="9"/>
      <c r="EV1374" s="9"/>
      <c r="EW1374" s="9"/>
      <c r="EX1374" s="9"/>
      <c r="EY1374" s="9"/>
      <c r="EZ1374" s="9"/>
      <c r="FA1374" s="9"/>
      <c r="FB1374" s="9"/>
      <c r="FC1374" s="9"/>
      <c r="FD1374" s="9"/>
      <c r="FE1374" s="9"/>
      <c r="FF1374" s="9"/>
      <c r="FG1374" s="9"/>
      <c r="FH1374" s="9"/>
      <c r="FI1374" s="9"/>
      <c r="FJ1374" s="9"/>
      <c r="FK1374" s="9"/>
      <c r="FL1374" s="9"/>
      <c r="FM1374" s="9"/>
      <c r="FN1374" s="9"/>
      <c r="FO1374" s="9"/>
      <c r="FP1374" s="9"/>
      <c r="FQ1374" s="9"/>
      <c r="FR1374" s="9"/>
      <c r="FS1374" s="9"/>
      <c r="FT1374" s="9"/>
      <c r="FU1374" s="9"/>
      <c r="FV1374" s="9"/>
      <c r="FW1374" s="9"/>
      <c r="FX1374" s="9"/>
      <c r="FY1374" s="9"/>
      <c r="FZ1374" s="9"/>
      <c r="GA1374" s="9"/>
      <c r="GB1374" s="9"/>
      <c r="GC1374" s="9"/>
      <c r="GD1374" s="9"/>
      <c r="GE1374" s="9"/>
      <c r="GF1374" s="9"/>
    </row>
    <row r="1375" spans="2:188" s="67" customFormat="1" x14ac:dyDescent="0.3">
      <c r="B1375" s="68"/>
      <c r="C1375" s="68"/>
      <c r="D1375" s="171"/>
      <c r="E1375" s="171"/>
      <c r="F1375" s="73"/>
      <c r="G1375" s="69"/>
      <c r="L1375" s="75"/>
      <c r="M1375" s="72"/>
      <c r="N1375" s="7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9"/>
      <c r="AW1375" s="9"/>
      <c r="AX1375" s="9"/>
      <c r="AY1375" s="9"/>
      <c r="AZ1375" s="9"/>
      <c r="BA1375" s="9"/>
      <c r="BB1375" s="9"/>
      <c r="BC1375" s="9"/>
      <c r="BD1375" s="9"/>
      <c r="BE1375" s="9"/>
      <c r="BF1375" s="9"/>
      <c r="BG1375" s="9"/>
      <c r="BH1375" s="9"/>
      <c r="BI1375" s="9"/>
      <c r="BJ1375" s="9"/>
      <c r="BK1375" s="9"/>
      <c r="BL1375" s="9"/>
      <c r="BM1375" s="9"/>
      <c r="BN1375" s="9"/>
      <c r="BO1375" s="9"/>
      <c r="BP1375" s="9"/>
      <c r="BQ1375" s="9"/>
      <c r="BR1375" s="9"/>
      <c r="BS1375" s="9"/>
      <c r="BT1375" s="9"/>
      <c r="BU1375" s="9"/>
      <c r="BV1375" s="9"/>
      <c r="BW1375" s="9"/>
      <c r="BX1375" s="9"/>
      <c r="BY1375" s="9"/>
      <c r="BZ1375" s="9"/>
      <c r="CA1375" s="9"/>
      <c r="CB1375" s="9"/>
      <c r="CC1375" s="9"/>
      <c r="CD1375" s="9"/>
      <c r="CE1375" s="9"/>
      <c r="CF1375" s="9"/>
      <c r="CG1375" s="9"/>
      <c r="CH1375" s="9"/>
      <c r="CI1375" s="9"/>
      <c r="CJ1375" s="9"/>
      <c r="CK1375" s="9"/>
      <c r="CL1375" s="9"/>
      <c r="CM1375" s="9"/>
      <c r="CN1375" s="9"/>
      <c r="CO1375" s="9"/>
      <c r="CP1375" s="9"/>
      <c r="CQ1375" s="9"/>
      <c r="CR1375" s="9"/>
      <c r="CS1375" s="9"/>
      <c r="CT1375" s="9"/>
      <c r="CU1375" s="9"/>
      <c r="CV1375" s="9"/>
      <c r="CW1375" s="9"/>
      <c r="CX1375" s="9"/>
      <c r="CY1375" s="9"/>
      <c r="CZ1375" s="9"/>
      <c r="DA1375" s="9"/>
      <c r="DB1375" s="9"/>
      <c r="DC1375" s="9"/>
      <c r="DD1375" s="9"/>
      <c r="DE1375" s="9"/>
      <c r="DF1375" s="9"/>
      <c r="DG1375" s="9"/>
      <c r="DH1375" s="9"/>
      <c r="DI1375" s="9"/>
      <c r="DJ1375" s="9"/>
      <c r="DK1375" s="9"/>
      <c r="DL1375" s="9"/>
      <c r="DM1375" s="9"/>
      <c r="DN1375" s="9"/>
      <c r="DO1375" s="9"/>
      <c r="DP1375" s="9"/>
      <c r="DQ1375" s="9"/>
      <c r="DR1375" s="9"/>
      <c r="DS1375" s="9"/>
      <c r="DT1375" s="9"/>
      <c r="DU1375" s="9"/>
      <c r="DV1375" s="9"/>
      <c r="DW1375" s="9"/>
      <c r="DX1375" s="9"/>
      <c r="DY1375" s="9"/>
      <c r="DZ1375" s="9"/>
      <c r="EA1375" s="9"/>
      <c r="EB1375" s="9"/>
      <c r="EC1375" s="9"/>
      <c r="ED1375" s="9"/>
      <c r="EE1375" s="9"/>
      <c r="EF1375" s="9"/>
      <c r="EG1375" s="9"/>
      <c r="EH1375" s="9"/>
      <c r="EI1375" s="9"/>
      <c r="EJ1375" s="9"/>
      <c r="EK1375" s="9"/>
      <c r="EL1375" s="9"/>
      <c r="EM1375" s="9"/>
      <c r="EN1375" s="9"/>
      <c r="EO1375" s="9"/>
      <c r="EP1375" s="9"/>
      <c r="EQ1375" s="9"/>
      <c r="ER1375" s="9"/>
      <c r="ES1375" s="9"/>
      <c r="ET1375" s="9"/>
      <c r="EU1375" s="9"/>
      <c r="EV1375" s="9"/>
      <c r="EW1375" s="9"/>
      <c r="EX1375" s="9"/>
      <c r="EY1375" s="9"/>
      <c r="EZ1375" s="9"/>
      <c r="FA1375" s="9"/>
      <c r="FB1375" s="9"/>
      <c r="FC1375" s="9"/>
      <c r="FD1375" s="9"/>
      <c r="FE1375" s="9"/>
      <c r="FF1375" s="9"/>
      <c r="FG1375" s="9"/>
      <c r="FH1375" s="9"/>
      <c r="FI1375" s="9"/>
      <c r="FJ1375" s="9"/>
      <c r="FK1375" s="9"/>
      <c r="FL1375" s="9"/>
      <c r="FM1375" s="9"/>
      <c r="FN1375" s="9"/>
      <c r="FO1375" s="9"/>
      <c r="FP1375" s="9"/>
      <c r="FQ1375" s="9"/>
      <c r="FR1375" s="9"/>
      <c r="FS1375" s="9"/>
      <c r="FT1375" s="9"/>
      <c r="FU1375" s="9"/>
      <c r="FV1375" s="9"/>
      <c r="FW1375" s="9"/>
      <c r="FX1375" s="9"/>
      <c r="FY1375" s="9"/>
      <c r="FZ1375" s="9"/>
      <c r="GA1375" s="9"/>
      <c r="GB1375" s="9"/>
      <c r="GC1375" s="9"/>
      <c r="GD1375" s="9"/>
      <c r="GE1375" s="9"/>
      <c r="GF1375" s="9"/>
    </row>
    <row r="1376" spans="2:188" s="67" customFormat="1" x14ac:dyDescent="0.3">
      <c r="B1376" s="68"/>
      <c r="C1376" s="68"/>
      <c r="D1376" s="171"/>
      <c r="E1376" s="171"/>
      <c r="F1376" s="73"/>
      <c r="G1376" s="69"/>
      <c r="L1376" s="75"/>
      <c r="M1376" s="72"/>
      <c r="N1376" s="7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9"/>
      <c r="AW1376" s="9"/>
      <c r="AX1376" s="9"/>
      <c r="AY1376" s="9"/>
      <c r="AZ1376" s="9"/>
      <c r="BA1376" s="9"/>
      <c r="BB1376" s="9"/>
      <c r="BC1376" s="9"/>
      <c r="BD1376" s="9"/>
      <c r="BE1376" s="9"/>
      <c r="BF1376" s="9"/>
      <c r="BG1376" s="9"/>
      <c r="BH1376" s="9"/>
      <c r="BI1376" s="9"/>
      <c r="BJ1376" s="9"/>
      <c r="BK1376" s="9"/>
      <c r="BL1376" s="9"/>
      <c r="BM1376" s="9"/>
      <c r="BN1376" s="9"/>
      <c r="BO1376" s="9"/>
      <c r="BP1376" s="9"/>
      <c r="BQ1376" s="9"/>
      <c r="BR1376" s="9"/>
      <c r="BS1376" s="9"/>
      <c r="BT1376" s="9"/>
      <c r="BU1376" s="9"/>
      <c r="BV1376" s="9"/>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c r="DR1376" s="9"/>
      <c r="DS1376" s="9"/>
      <c r="DT1376" s="9"/>
      <c r="DU1376" s="9"/>
      <c r="DV1376" s="9"/>
      <c r="DW1376" s="9"/>
      <c r="DX1376" s="9"/>
      <c r="DY1376" s="9"/>
      <c r="DZ1376" s="9"/>
      <c r="EA1376" s="9"/>
      <c r="EB1376" s="9"/>
      <c r="EC1376" s="9"/>
      <c r="ED1376" s="9"/>
      <c r="EE1376" s="9"/>
      <c r="EF1376" s="9"/>
      <c r="EG1376" s="9"/>
      <c r="EH1376" s="9"/>
      <c r="EI1376" s="9"/>
      <c r="EJ1376" s="9"/>
      <c r="EK1376" s="9"/>
      <c r="EL1376" s="9"/>
      <c r="EM1376" s="9"/>
      <c r="EN1376" s="9"/>
      <c r="EO1376" s="9"/>
      <c r="EP1376" s="9"/>
      <c r="EQ1376" s="9"/>
      <c r="ER1376" s="9"/>
      <c r="ES1376" s="9"/>
      <c r="ET1376" s="9"/>
      <c r="EU1376" s="9"/>
      <c r="EV1376" s="9"/>
      <c r="EW1376" s="9"/>
      <c r="EX1376" s="9"/>
      <c r="EY1376" s="9"/>
      <c r="EZ1376" s="9"/>
      <c r="FA1376" s="9"/>
      <c r="FB1376" s="9"/>
      <c r="FC1376" s="9"/>
      <c r="FD1376" s="9"/>
      <c r="FE1376" s="9"/>
      <c r="FF1376" s="9"/>
      <c r="FG1376" s="9"/>
      <c r="FH1376" s="9"/>
      <c r="FI1376" s="9"/>
      <c r="FJ1376" s="9"/>
      <c r="FK1376" s="9"/>
      <c r="FL1376" s="9"/>
      <c r="FM1376" s="9"/>
      <c r="FN1376" s="9"/>
      <c r="FO1376" s="9"/>
      <c r="FP1376" s="9"/>
      <c r="FQ1376" s="9"/>
      <c r="FR1376" s="9"/>
      <c r="FS1376" s="9"/>
      <c r="FT1376" s="9"/>
      <c r="FU1376" s="9"/>
      <c r="FV1376" s="9"/>
      <c r="FW1376" s="9"/>
      <c r="FX1376" s="9"/>
      <c r="FY1376" s="9"/>
      <c r="FZ1376" s="9"/>
      <c r="GA1376" s="9"/>
      <c r="GB1376" s="9"/>
      <c r="GC1376" s="9"/>
      <c r="GD1376" s="9"/>
      <c r="GE1376" s="9"/>
      <c r="GF1376" s="9"/>
    </row>
    <row r="1377" spans="2:188" s="67" customFormat="1" x14ac:dyDescent="0.3">
      <c r="B1377" s="68"/>
      <c r="C1377" s="68"/>
      <c r="D1377" s="171"/>
      <c r="E1377" s="171"/>
      <c r="F1377" s="73"/>
      <c r="G1377" s="69"/>
      <c r="L1377" s="75"/>
      <c r="M1377" s="72"/>
      <c r="N1377" s="7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9"/>
      <c r="AW1377" s="9"/>
      <c r="AX1377" s="9"/>
      <c r="AY1377" s="9"/>
      <c r="AZ1377" s="9"/>
      <c r="BA1377" s="9"/>
      <c r="BB1377" s="9"/>
      <c r="BC1377" s="9"/>
      <c r="BD1377" s="9"/>
      <c r="BE1377" s="9"/>
      <c r="BF1377" s="9"/>
      <c r="BG1377" s="9"/>
      <c r="BH1377" s="9"/>
      <c r="BI1377" s="9"/>
      <c r="BJ1377" s="9"/>
      <c r="BK1377" s="9"/>
      <c r="BL1377" s="9"/>
      <c r="BM1377" s="9"/>
      <c r="BN1377" s="9"/>
      <c r="BO1377" s="9"/>
      <c r="BP1377" s="9"/>
      <c r="BQ1377" s="9"/>
      <c r="BR1377" s="9"/>
      <c r="BS1377" s="9"/>
      <c r="BT1377" s="9"/>
      <c r="BU1377" s="9"/>
      <c r="BV1377" s="9"/>
      <c r="BW1377" s="9"/>
      <c r="BX1377" s="9"/>
      <c r="BY1377" s="9"/>
      <c r="BZ1377" s="9"/>
      <c r="CA1377" s="9"/>
      <c r="CB1377" s="9"/>
      <c r="CC1377" s="9"/>
      <c r="CD1377" s="9"/>
      <c r="CE1377" s="9"/>
      <c r="CF1377" s="9"/>
      <c r="CG1377" s="9"/>
      <c r="CH1377" s="9"/>
      <c r="CI1377" s="9"/>
      <c r="CJ1377" s="9"/>
      <c r="CK1377" s="9"/>
      <c r="CL1377" s="9"/>
      <c r="CM1377" s="9"/>
      <c r="CN1377" s="9"/>
      <c r="CO1377" s="9"/>
      <c r="CP1377" s="9"/>
      <c r="CQ1377" s="9"/>
      <c r="CR1377" s="9"/>
      <c r="CS1377" s="9"/>
      <c r="CT1377" s="9"/>
      <c r="CU1377" s="9"/>
      <c r="CV1377" s="9"/>
      <c r="CW1377" s="9"/>
      <c r="CX1377" s="9"/>
      <c r="CY1377" s="9"/>
      <c r="CZ1377" s="9"/>
      <c r="DA1377" s="9"/>
      <c r="DB1377" s="9"/>
      <c r="DC1377" s="9"/>
      <c r="DD1377" s="9"/>
      <c r="DE1377" s="9"/>
      <c r="DF1377" s="9"/>
      <c r="DG1377" s="9"/>
      <c r="DH1377" s="9"/>
      <c r="DI1377" s="9"/>
      <c r="DJ1377" s="9"/>
      <c r="DK1377" s="9"/>
      <c r="DL1377" s="9"/>
      <c r="DM1377" s="9"/>
      <c r="DN1377" s="9"/>
      <c r="DO1377" s="9"/>
      <c r="DP1377" s="9"/>
      <c r="DQ1377" s="9"/>
      <c r="DR1377" s="9"/>
      <c r="DS1377" s="9"/>
      <c r="DT1377" s="9"/>
      <c r="DU1377" s="9"/>
      <c r="DV1377" s="9"/>
      <c r="DW1377" s="9"/>
      <c r="DX1377" s="9"/>
      <c r="DY1377" s="9"/>
      <c r="DZ1377" s="9"/>
      <c r="EA1377" s="9"/>
      <c r="EB1377" s="9"/>
      <c r="EC1377" s="9"/>
      <c r="ED1377" s="9"/>
      <c r="EE1377" s="9"/>
      <c r="EF1377" s="9"/>
      <c r="EG1377" s="9"/>
      <c r="EH1377" s="9"/>
      <c r="EI1377" s="9"/>
      <c r="EJ1377" s="9"/>
      <c r="EK1377" s="9"/>
      <c r="EL1377" s="9"/>
      <c r="EM1377" s="9"/>
      <c r="EN1377" s="9"/>
      <c r="EO1377" s="9"/>
      <c r="EP1377" s="9"/>
      <c r="EQ1377" s="9"/>
      <c r="ER1377" s="9"/>
      <c r="ES1377" s="9"/>
      <c r="ET1377" s="9"/>
      <c r="EU1377" s="9"/>
      <c r="EV1377" s="9"/>
      <c r="EW1377" s="9"/>
      <c r="EX1377" s="9"/>
      <c r="EY1377" s="9"/>
      <c r="EZ1377" s="9"/>
      <c r="FA1377" s="9"/>
      <c r="FB1377" s="9"/>
      <c r="FC1377" s="9"/>
      <c r="FD1377" s="9"/>
      <c r="FE1377" s="9"/>
      <c r="FF1377" s="9"/>
      <c r="FG1377" s="9"/>
      <c r="FH1377" s="9"/>
      <c r="FI1377" s="9"/>
      <c r="FJ1377" s="9"/>
      <c r="FK1377" s="9"/>
      <c r="FL1377" s="9"/>
      <c r="FM1377" s="9"/>
      <c r="FN1377" s="9"/>
      <c r="FO1377" s="9"/>
      <c r="FP1377" s="9"/>
      <c r="FQ1377" s="9"/>
      <c r="FR1377" s="9"/>
      <c r="FS1377" s="9"/>
      <c r="FT1377" s="9"/>
      <c r="FU1377" s="9"/>
      <c r="FV1377" s="9"/>
      <c r="FW1377" s="9"/>
      <c r="FX1377" s="9"/>
      <c r="FY1377" s="9"/>
      <c r="FZ1377" s="9"/>
      <c r="GA1377" s="9"/>
      <c r="GB1377" s="9"/>
      <c r="GC1377" s="9"/>
      <c r="GD1377" s="9"/>
      <c r="GE1377" s="9"/>
      <c r="GF1377" s="9"/>
    </row>
    <row r="1378" spans="2:188" s="67" customFormat="1" x14ac:dyDescent="0.3">
      <c r="B1378" s="68"/>
      <c r="C1378" s="68"/>
      <c r="D1378" s="171"/>
      <c r="E1378" s="171"/>
      <c r="F1378" s="73"/>
      <c r="G1378" s="69"/>
      <c r="L1378" s="75"/>
      <c r="M1378" s="72"/>
      <c r="N1378" s="7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9"/>
      <c r="AW1378" s="9"/>
      <c r="AX1378" s="9"/>
      <c r="AY1378" s="9"/>
      <c r="AZ1378" s="9"/>
      <c r="BA1378" s="9"/>
      <c r="BB1378" s="9"/>
      <c r="BC1378" s="9"/>
      <c r="BD1378" s="9"/>
      <c r="BE1378" s="9"/>
      <c r="BF1378" s="9"/>
      <c r="BG1378" s="9"/>
      <c r="BH1378" s="9"/>
      <c r="BI1378" s="9"/>
      <c r="BJ1378" s="9"/>
      <c r="BK1378" s="9"/>
      <c r="BL1378" s="9"/>
      <c r="BM1378" s="9"/>
      <c r="BN1378" s="9"/>
      <c r="BO1378" s="9"/>
      <c r="BP1378" s="9"/>
      <c r="BQ1378" s="9"/>
      <c r="BR1378" s="9"/>
      <c r="BS1378" s="9"/>
      <c r="BT1378" s="9"/>
      <c r="BU1378" s="9"/>
      <c r="BV1378" s="9"/>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c r="CZ1378" s="9"/>
      <c r="DA1378" s="9"/>
      <c r="DB1378" s="9"/>
      <c r="DC1378" s="9"/>
      <c r="DD1378" s="9"/>
      <c r="DE1378" s="9"/>
      <c r="DF1378" s="9"/>
      <c r="DG1378" s="9"/>
      <c r="DH1378" s="9"/>
      <c r="DI1378" s="9"/>
      <c r="DJ1378" s="9"/>
      <c r="DK1378" s="9"/>
      <c r="DL1378" s="9"/>
      <c r="DM1378" s="9"/>
      <c r="DN1378" s="9"/>
      <c r="DO1378" s="9"/>
      <c r="DP1378" s="9"/>
      <c r="DQ1378" s="9"/>
      <c r="DR1378" s="9"/>
      <c r="DS1378" s="9"/>
      <c r="DT1378" s="9"/>
      <c r="DU1378" s="9"/>
      <c r="DV1378" s="9"/>
      <c r="DW1378" s="9"/>
      <c r="DX1378" s="9"/>
      <c r="DY1378" s="9"/>
      <c r="DZ1378" s="9"/>
      <c r="EA1378" s="9"/>
      <c r="EB1378" s="9"/>
      <c r="EC1378" s="9"/>
      <c r="ED1378" s="9"/>
      <c r="EE1378" s="9"/>
      <c r="EF1378" s="9"/>
      <c r="EG1378" s="9"/>
      <c r="EH1378" s="9"/>
      <c r="EI1378" s="9"/>
      <c r="EJ1378" s="9"/>
      <c r="EK1378" s="9"/>
      <c r="EL1378" s="9"/>
      <c r="EM1378" s="9"/>
      <c r="EN1378" s="9"/>
      <c r="EO1378" s="9"/>
      <c r="EP1378" s="9"/>
      <c r="EQ1378" s="9"/>
      <c r="ER1378" s="9"/>
      <c r="ES1378" s="9"/>
      <c r="ET1378" s="9"/>
      <c r="EU1378" s="9"/>
      <c r="EV1378" s="9"/>
      <c r="EW1378" s="9"/>
      <c r="EX1378" s="9"/>
      <c r="EY1378" s="9"/>
      <c r="EZ1378" s="9"/>
      <c r="FA1378" s="9"/>
      <c r="FB1378" s="9"/>
      <c r="FC1378" s="9"/>
      <c r="FD1378" s="9"/>
      <c r="FE1378" s="9"/>
      <c r="FF1378" s="9"/>
      <c r="FG1378" s="9"/>
      <c r="FH1378" s="9"/>
      <c r="FI1378" s="9"/>
      <c r="FJ1378" s="9"/>
      <c r="FK1378" s="9"/>
      <c r="FL1378" s="9"/>
      <c r="FM1378" s="9"/>
      <c r="FN1378" s="9"/>
      <c r="FO1378" s="9"/>
      <c r="FP1378" s="9"/>
      <c r="FQ1378" s="9"/>
      <c r="FR1378" s="9"/>
      <c r="FS1378" s="9"/>
      <c r="FT1378" s="9"/>
      <c r="FU1378" s="9"/>
      <c r="FV1378" s="9"/>
      <c r="FW1378" s="9"/>
      <c r="FX1378" s="9"/>
      <c r="FY1378" s="9"/>
      <c r="FZ1378" s="9"/>
      <c r="GA1378" s="9"/>
      <c r="GB1378" s="9"/>
      <c r="GC1378" s="9"/>
      <c r="GD1378" s="9"/>
      <c r="GE1378" s="9"/>
      <c r="GF1378" s="9"/>
    </row>
    <row r="1379" spans="2:188" s="67" customFormat="1" x14ac:dyDescent="0.3">
      <c r="B1379" s="68"/>
      <c r="C1379" s="68"/>
      <c r="D1379" s="171"/>
      <c r="E1379" s="171"/>
      <c r="F1379" s="73"/>
      <c r="G1379" s="69"/>
      <c r="L1379" s="75"/>
      <c r="M1379" s="72"/>
      <c r="N1379" s="7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9"/>
      <c r="AW1379" s="9"/>
      <c r="AX1379" s="9"/>
      <c r="AY1379" s="9"/>
      <c r="AZ1379" s="9"/>
      <c r="BA1379" s="9"/>
      <c r="BB1379" s="9"/>
      <c r="BC1379" s="9"/>
      <c r="BD1379" s="9"/>
      <c r="BE1379" s="9"/>
      <c r="BF1379" s="9"/>
      <c r="BG1379" s="9"/>
      <c r="BH1379" s="9"/>
      <c r="BI1379" s="9"/>
      <c r="BJ1379" s="9"/>
      <c r="BK1379" s="9"/>
      <c r="BL1379" s="9"/>
      <c r="BM1379" s="9"/>
      <c r="BN1379" s="9"/>
      <c r="BO1379" s="9"/>
      <c r="BP1379" s="9"/>
      <c r="BQ1379" s="9"/>
      <c r="BR1379" s="9"/>
      <c r="BS1379" s="9"/>
      <c r="BT1379" s="9"/>
      <c r="BU1379" s="9"/>
      <c r="BV1379" s="9"/>
      <c r="BW1379" s="9"/>
      <c r="BX1379" s="9"/>
      <c r="BY1379" s="9"/>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c r="CZ1379" s="9"/>
      <c r="DA1379" s="9"/>
      <c r="DB1379" s="9"/>
      <c r="DC1379" s="9"/>
      <c r="DD1379" s="9"/>
      <c r="DE1379" s="9"/>
      <c r="DF1379" s="9"/>
      <c r="DG1379" s="9"/>
      <c r="DH1379" s="9"/>
      <c r="DI1379" s="9"/>
      <c r="DJ1379" s="9"/>
      <c r="DK1379" s="9"/>
      <c r="DL1379" s="9"/>
      <c r="DM1379" s="9"/>
      <c r="DN1379" s="9"/>
      <c r="DO1379" s="9"/>
      <c r="DP1379" s="9"/>
      <c r="DQ1379" s="9"/>
      <c r="DR1379" s="9"/>
      <c r="DS1379" s="9"/>
      <c r="DT1379" s="9"/>
      <c r="DU1379" s="9"/>
      <c r="DV1379" s="9"/>
      <c r="DW1379" s="9"/>
      <c r="DX1379" s="9"/>
      <c r="DY1379" s="9"/>
      <c r="DZ1379" s="9"/>
      <c r="EA1379" s="9"/>
      <c r="EB1379" s="9"/>
      <c r="EC1379" s="9"/>
      <c r="ED1379" s="9"/>
      <c r="EE1379" s="9"/>
      <c r="EF1379" s="9"/>
      <c r="EG1379" s="9"/>
      <c r="EH1379" s="9"/>
      <c r="EI1379" s="9"/>
      <c r="EJ1379" s="9"/>
      <c r="EK1379" s="9"/>
      <c r="EL1379" s="9"/>
      <c r="EM1379" s="9"/>
      <c r="EN1379" s="9"/>
      <c r="EO1379" s="9"/>
      <c r="EP1379" s="9"/>
      <c r="EQ1379" s="9"/>
      <c r="ER1379" s="9"/>
      <c r="ES1379" s="9"/>
      <c r="ET1379" s="9"/>
      <c r="EU1379" s="9"/>
      <c r="EV1379" s="9"/>
      <c r="EW1379" s="9"/>
      <c r="EX1379" s="9"/>
      <c r="EY1379" s="9"/>
      <c r="EZ1379" s="9"/>
      <c r="FA1379" s="9"/>
      <c r="FB1379" s="9"/>
      <c r="FC1379" s="9"/>
      <c r="FD1379" s="9"/>
      <c r="FE1379" s="9"/>
      <c r="FF1379" s="9"/>
      <c r="FG1379" s="9"/>
      <c r="FH1379" s="9"/>
      <c r="FI1379" s="9"/>
      <c r="FJ1379" s="9"/>
      <c r="FK1379" s="9"/>
      <c r="FL1379" s="9"/>
      <c r="FM1379" s="9"/>
      <c r="FN1379" s="9"/>
      <c r="FO1379" s="9"/>
      <c r="FP1379" s="9"/>
      <c r="FQ1379" s="9"/>
      <c r="FR1379" s="9"/>
      <c r="FS1379" s="9"/>
      <c r="FT1379" s="9"/>
      <c r="FU1379" s="9"/>
      <c r="FV1379" s="9"/>
      <c r="FW1379" s="9"/>
      <c r="FX1379" s="9"/>
      <c r="FY1379" s="9"/>
      <c r="FZ1379" s="9"/>
      <c r="GA1379" s="9"/>
      <c r="GB1379" s="9"/>
      <c r="GC1379" s="9"/>
      <c r="GD1379" s="9"/>
      <c r="GE1379" s="9"/>
      <c r="GF1379" s="9"/>
    </row>
    <row r="1380" spans="2:188" s="67" customFormat="1" x14ac:dyDescent="0.3">
      <c r="B1380" s="68"/>
      <c r="C1380" s="68"/>
      <c r="D1380" s="171"/>
      <c r="E1380" s="171"/>
      <c r="F1380" s="73"/>
      <c r="G1380" s="69"/>
      <c r="L1380" s="75"/>
      <c r="M1380" s="72"/>
      <c r="N1380" s="7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9"/>
      <c r="AW1380" s="9"/>
      <c r="AX1380" s="9"/>
      <c r="AY1380" s="9"/>
      <c r="AZ1380" s="9"/>
      <c r="BA1380" s="9"/>
      <c r="BB1380" s="9"/>
      <c r="BC1380" s="9"/>
      <c r="BD1380" s="9"/>
      <c r="BE1380" s="9"/>
      <c r="BF1380" s="9"/>
      <c r="BG1380" s="9"/>
      <c r="BH1380" s="9"/>
      <c r="BI1380" s="9"/>
      <c r="BJ1380" s="9"/>
      <c r="BK1380" s="9"/>
      <c r="BL1380" s="9"/>
      <c r="BM1380" s="9"/>
      <c r="BN1380" s="9"/>
      <c r="BO1380" s="9"/>
      <c r="BP1380" s="9"/>
      <c r="BQ1380" s="9"/>
      <c r="BR1380" s="9"/>
      <c r="BS1380" s="9"/>
      <c r="BT1380" s="9"/>
      <c r="BU1380" s="9"/>
      <c r="BV1380" s="9"/>
      <c r="BW1380" s="9"/>
      <c r="BX1380" s="9"/>
      <c r="BY1380" s="9"/>
      <c r="BZ1380" s="9"/>
      <c r="CA1380" s="9"/>
      <c r="CB1380" s="9"/>
      <c r="CC1380" s="9"/>
      <c r="CD1380" s="9"/>
      <c r="CE1380" s="9"/>
      <c r="CF1380" s="9"/>
      <c r="CG1380" s="9"/>
      <c r="CH1380" s="9"/>
      <c r="CI1380" s="9"/>
      <c r="CJ1380" s="9"/>
      <c r="CK1380" s="9"/>
      <c r="CL1380" s="9"/>
      <c r="CM1380" s="9"/>
      <c r="CN1380" s="9"/>
      <c r="CO1380" s="9"/>
      <c r="CP1380" s="9"/>
      <c r="CQ1380" s="9"/>
      <c r="CR1380" s="9"/>
      <c r="CS1380" s="9"/>
      <c r="CT1380" s="9"/>
      <c r="CU1380" s="9"/>
      <c r="CV1380" s="9"/>
      <c r="CW1380" s="9"/>
      <c r="CX1380" s="9"/>
      <c r="CY1380" s="9"/>
      <c r="CZ1380" s="9"/>
      <c r="DA1380" s="9"/>
      <c r="DB1380" s="9"/>
      <c r="DC1380" s="9"/>
      <c r="DD1380" s="9"/>
      <c r="DE1380" s="9"/>
      <c r="DF1380" s="9"/>
      <c r="DG1380" s="9"/>
      <c r="DH1380" s="9"/>
      <c r="DI1380" s="9"/>
      <c r="DJ1380" s="9"/>
      <c r="DK1380" s="9"/>
      <c r="DL1380" s="9"/>
      <c r="DM1380" s="9"/>
      <c r="DN1380" s="9"/>
      <c r="DO1380" s="9"/>
      <c r="DP1380" s="9"/>
      <c r="DQ1380" s="9"/>
      <c r="DR1380" s="9"/>
      <c r="DS1380" s="9"/>
      <c r="DT1380" s="9"/>
      <c r="DU1380" s="9"/>
      <c r="DV1380" s="9"/>
      <c r="DW1380" s="9"/>
      <c r="DX1380" s="9"/>
      <c r="DY1380" s="9"/>
      <c r="DZ1380" s="9"/>
      <c r="EA1380" s="9"/>
      <c r="EB1380" s="9"/>
      <c r="EC1380" s="9"/>
      <c r="ED1380" s="9"/>
      <c r="EE1380" s="9"/>
      <c r="EF1380" s="9"/>
      <c r="EG1380" s="9"/>
      <c r="EH1380" s="9"/>
      <c r="EI1380" s="9"/>
      <c r="EJ1380" s="9"/>
      <c r="EK1380" s="9"/>
      <c r="EL1380" s="9"/>
      <c r="EM1380" s="9"/>
      <c r="EN1380" s="9"/>
      <c r="EO1380" s="9"/>
      <c r="EP1380" s="9"/>
      <c r="EQ1380" s="9"/>
      <c r="ER1380" s="9"/>
      <c r="ES1380" s="9"/>
      <c r="ET1380" s="9"/>
      <c r="EU1380" s="9"/>
      <c r="EV1380" s="9"/>
      <c r="EW1380" s="9"/>
      <c r="EX1380" s="9"/>
      <c r="EY1380" s="9"/>
      <c r="EZ1380" s="9"/>
      <c r="FA1380" s="9"/>
      <c r="FB1380" s="9"/>
      <c r="FC1380" s="9"/>
      <c r="FD1380" s="9"/>
      <c r="FE1380" s="9"/>
      <c r="FF1380" s="9"/>
      <c r="FG1380" s="9"/>
      <c r="FH1380" s="9"/>
      <c r="FI1380" s="9"/>
      <c r="FJ1380" s="9"/>
      <c r="FK1380" s="9"/>
      <c r="FL1380" s="9"/>
      <c r="FM1380" s="9"/>
      <c r="FN1380" s="9"/>
      <c r="FO1380" s="9"/>
      <c r="FP1380" s="9"/>
      <c r="FQ1380" s="9"/>
      <c r="FR1380" s="9"/>
      <c r="FS1380" s="9"/>
      <c r="FT1380" s="9"/>
      <c r="FU1380" s="9"/>
      <c r="FV1380" s="9"/>
      <c r="FW1380" s="9"/>
      <c r="FX1380" s="9"/>
      <c r="FY1380" s="9"/>
      <c r="FZ1380" s="9"/>
      <c r="GA1380" s="9"/>
      <c r="GB1380" s="9"/>
      <c r="GC1380" s="9"/>
      <c r="GD1380" s="9"/>
      <c r="GE1380" s="9"/>
      <c r="GF1380" s="9"/>
    </row>
    <row r="1381" spans="2:188" s="67" customFormat="1" x14ac:dyDescent="0.3">
      <c r="B1381" s="68"/>
      <c r="C1381" s="68"/>
      <c r="D1381" s="171"/>
      <c r="E1381" s="171"/>
      <c r="F1381" s="73"/>
      <c r="G1381" s="69"/>
      <c r="L1381" s="75"/>
      <c r="M1381" s="72"/>
      <c r="N1381" s="7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9"/>
      <c r="AW1381" s="9"/>
      <c r="AX1381" s="9"/>
      <c r="AY1381" s="9"/>
      <c r="AZ1381" s="9"/>
      <c r="BA1381" s="9"/>
      <c r="BB1381" s="9"/>
      <c r="BC1381" s="9"/>
      <c r="BD1381" s="9"/>
      <c r="BE1381" s="9"/>
      <c r="BF1381" s="9"/>
      <c r="BG1381" s="9"/>
      <c r="BH1381" s="9"/>
      <c r="BI1381" s="9"/>
      <c r="BJ1381" s="9"/>
      <c r="BK1381" s="9"/>
      <c r="BL1381" s="9"/>
      <c r="BM1381" s="9"/>
      <c r="BN1381" s="9"/>
      <c r="BO1381" s="9"/>
      <c r="BP1381" s="9"/>
      <c r="BQ1381" s="9"/>
      <c r="BR1381" s="9"/>
      <c r="BS1381" s="9"/>
      <c r="BT1381" s="9"/>
      <c r="BU1381" s="9"/>
      <c r="BV1381" s="9"/>
      <c r="BW1381" s="9"/>
      <c r="BX1381" s="9"/>
      <c r="BY1381" s="9"/>
      <c r="BZ1381" s="9"/>
      <c r="CA1381" s="9"/>
      <c r="CB1381" s="9"/>
      <c r="CC1381" s="9"/>
      <c r="CD1381" s="9"/>
      <c r="CE1381" s="9"/>
      <c r="CF1381" s="9"/>
      <c r="CG1381" s="9"/>
      <c r="CH1381" s="9"/>
      <c r="CI1381" s="9"/>
      <c r="CJ1381" s="9"/>
      <c r="CK1381" s="9"/>
      <c r="CL1381" s="9"/>
      <c r="CM1381" s="9"/>
      <c r="CN1381" s="9"/>
      <c r="CO1381" s="9"/>
      <c r="CP1381" s="9"/>
      <c r="CQ1381" s="9"/>
      <c r="CR1381" s="9"/>
      <c r="CS1381" s="9"/>
      <c r="CT1381" s="9"/>
      <c r="CU1381" s="9"/>
      <c r="CV1381" s="9"/>
      <c r="CW1381" s="9"/>
      <c r="CX1381" s="9"/>
      <c r="CY1381" s="9"/>
      <c r="CZ1381" s="9"/>
      <c r="DA1381" s="9"/>
      <c r="DB1381" s="9"/>
      <c r="DC1381" s="9"/>
      <c r="DD1381" s="9"/>
      <c r="DE1381" s="9"/>
      <c r="DF1381" s="9"/>
      <c r="DG1381" s="9"/>
      <c r="DH1381" s="9"/>
      <c r="DI1381" s="9"/>
      <c r="DJ1381" s="9"/>
      <c r="DK1381" s="9"/>
      <c r="DL1381" s="9"/>
      <c r="DM1381" s="9"/>
      <c r="DN1381" s="9"/>
      <c r="DO1381" s="9"/>
      <c r="DP1381" s="9"/>
      <c r="DQ1381" s="9"/>
      <c r="DR1381" s="9"/>
      <c r="DS1381" s="9"/>
      <c r="DT1381" s="9"/>
      <c r="DU1381" s="9"/>
      <c r="DV1381" s="9"/>
      <c r="DW1381" s="9"/>
      <c r="DX1381" s="9"/>
      <c r="DY1381" s="9"/>
      <c r="DZ1381" s="9"/>
      <c r="EA1381" s="9"/>
      <c r="EB1381" s="9"/>
      <c r="EC1381" s="9"/>
      <c r="ED1381" s="9"/>
      <c r="EE1381" s="9"/>
      <c r="EF1381" s="9"/>
      <c r="EG1381" s="9"/>
      <c r="EH1381" s="9"/>
      <c r="EI1381" s="9"/>
      <c r="EJ1381" s="9"/>
      <c r="EK1381" s="9"/>
      <c r="EL1381" s="9"/>
      <c r="EM1381" s="9"/>
      <c r="EN1381" s="9"/>
      <c r="EO1381" s="9"/>
      <c r="EP1381" s="9"/>
      <c r="EQ1381" s="9"/>
      <c r="ER1381" s="9"/>
      <c r="ES1381" s="9"/>
      <c r="ET1381" s="9"/>
      <c r="EU1381" s="9"/>
      <c r="EV1381" s="9"/>
      <c r="EW1381" s="9"/>
      <c r="EX1381" s="9"/>
      <c r="EY1381" s="9"/>
      <c r="EZ1381" s="9"/>
      <c r="FA1381" s="9"/>
      <c r="FB1381" s="9"/>
      <c r="FC1381" s="9"/>
      <c r="FD1381" s="9"/>
      <c r="FE1381" s="9"/>
      <c r="FF1381" s="9"/>
      <c r="FG1381" s="9"/>
      <c r="FH1381" s="9"/>
      <c r="FI1381" s="9"/>
      <c r="FJ1381" s="9"/>
      <c r="FK1381" s="9"/>
      <c r="FL1381" s="9"/>
      <c r="FM1381" s="9"/>
      <c r="FN1381" s="9"/>
      <c r="FO1381" s="9"/>
      <c r="FP1381" s="9"/>
      <c r="FQ1381" s="9"/>
      <c r="FR1381" s="9"/>
      <c r="FS1381" s="9"/>
      <c r="FT1381" s="9"/>
      <c r="FU1381" s="9"/>
      <c r="FV1381" s="9"/>
      <c r="FW1381" s="9"/>
      <c r="FX1381" s="9"/>
      <c r="FY1381" s="9"/>
      <c r="FZ1381" s="9"/>
      <c r="GA1381" s="9"/>
      <c r="GB1381" s="9"/>
      <c r="GC1381" s="9"/>
      <c r="GD1381" s="9"/>
      <c r="GE1381" s="9"/>
      <c r="GF1381" s="9"/>
    </row>
    <row r="1382" spans="2:188" s="67" customFormat="1" x14ac:dyDescent="0.3">
      <c r="B1382" s="68"/>
      <c r="C1382" s="68"/>
      <c r="D1382" s="171"/>
      <c r="E1382" s="171"/>
      <c r="F1382" s="73"/>
      <c r="G1382" s="69"/>
      <c r="L1382" s="75"/>
      <c r="M1382" s="72"/>
      <c r="N1382" s="7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9"/>
      <c r="AW1382" s="9"/>
      <c r="AX1382" s="9"/>
      <c r="AY1382" s="9"/>
      <c r="AZ1382" s="9"/>
      <c r="BA1382" s="9"/>
      <c r="BB1382" s="9"/>
      <c r="BC1382" s="9"/>
      <c r="BD1382" s="9"/>
      <c r="BE1382" s="9"/>
      <c r="BF1382" s="9"/>
      <c r="BG1382" s="9"/>
      <c r="BH1382" s="9"/>
      <c r="BI1382" s="9"/>
      <c r="BJ1382" s="9"/>
      <c r="BK1382" s="9"/>
      <c r="BL1382" s="9"/>
      <c r="BM1382" s="9"/>
      <c r="BN1382" s="9"/>
      <c r="BO1382" s="9"/>
      <c r="BP1382" s="9"/>
      <c r="BQ1382" s="9"/>
      <c r="BR1382" s="9"/>
      <c r="BS1382" s="9"/>
      <c r="BT1382" s="9"/>
      <c r="BU1382" s="9"/>
      <c r="BV1382" s="9"/>
      <c r="BW1382" s="9"/>
      <c r="BX1382" s="9"/>
      <c r="BY1382" s="9"/>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c r="CZ1382" s="9"/>
      <c r="DA1382" s="9"/>
      <c r="DB1382" s="9"/>
      <c r="DC1382" s="9"/>
      <c r="DD1382" s="9"/>
      <c r="DE1382" s="9"/>
      <c r="DF1382" s="9"/>
      <c r="DG1382" s="9"/>
      <c r="DH1382" s="9"/>
      <c r="DI1382" s="9"/>
      <c r="DJ1382" s="9"/>
      <c r="DK1382" s="9"/>
      <c r="DL1382" s="9"/>
      <c r="DM1382" s="9"/>
      <c r="DN1382" s="9"/>
      <c r="DO1382" s="9"/>
      <c r="DP1382" s="9"/>
      <c r="DQ1382" s="9"/>
      <c r="DR1382" s="9"/>
      <c r="DS1382" s="9"/>
      <c r="DT1382" s="9"/>
      <c r="DU1382" s="9"/>
      <c r="DV1382" s="9"/>
      <c r="DW1382" s="9"/>
      <c r="DX1382" s="9"/>
      <c r="DY1382" s="9"/>
      <c r="DZ1382" s="9"/>
      <c r="EA1382" s="9"/>
      <c r="EB1382" s="9"/>
      <c r="EC1382" s="9"/>
      <c r="ED1382" s="9"/>
      <c r="EE1382" s="9"/>
      <c r="EF1382" s="9"/>
      <c r="EG1382" s="9"/>
      <c r="EH1382" s="9"/>
      <c r="EI1382" s="9"/>
      <c r="EJ1382" s="9"/>
      <c r="EK1382" s="9"/>
      <c r="EL1382" s="9"/>
      <c r="EM1382" s="9"/>
      <c r="EN1382" s="9"/>
      <c r="EO1382" s="9"/>
      <c r="EP1382" s="9"/>
      <c r="EQ1382" s="9"/>
      <c r="ER1382" s="9"/>
      <c r="ES1382" s="9"/>
      <c r="ET1382" s="9"/>
      <c r="EU1382" s="9"/>
      <c r="EV1382" s="9"/>
      <c r="EW1382" s="9"/>
      <c r="EX1382" s="9"/>
      <c r="EY1382" s="9"/>
      <c r="EZ1382" s="9"/>
      <c r="FA1382" s="9"/>
      <c r="FB1382" s="9"/>
      <c r="FC1382" s="9"/>
      <c r="FD1382" s="9"/>
      <c r="FE1382" s="9"/>
      <c r="FF1382" s="9"/>
      <c r="FG1382" s="9"/>
      <c r="FH1382" s="9"/>
      <c r="FI1382" s="9"/>
      <c r="FJ1382" s="9"/>
      <c r="FK1382" s="9"/>
      <c r="FL1382" s="9"/>
      <c r="FM1382" s="9"/>
      <c r="FN1382" s="9"/>
      <c r="FO1382" s="9"/>
      <c r="FP1382" s="9"/>
      <c r="FQ1382" s="9"/>
      <c r="FR1382" s="9"/>
      <c r="FS1382" s="9"/>
      <c r="FT1382" s="9"/>
      <c r="FU1382" s="9"/>
      <c r="FV1382" s="9"/>
      <c r="FW1382" s="9"/>
      <c r="FX1382" s="9"/>
      <c r="FY1382" s="9"/>
      <c r="FZ1382" s="9"/>
      <c r="GA1382" s="9"/>
      <c r="GB1382" s="9"/>
      <c r="GC1382" s="9"/>
      <c r="GD1382" s="9"/>
      <c r="GE1382" s="9"/>
      <c r="GF1382" s="9"/>
    </row>
    <row r="1383" spans="2:188" s="67" customFormat="1" x14ac:dyDescent="0.3">
      <c r="B1383" s="68"/>
      <c r="C1383" s="68"/>
      <c r="D1383" s="171"/>
      <c r="E1383" s="171"/>
      <c r="F1383" s="73"/>
      <c r="G1383" s="69"/>
      <c r="L1383" s="75"/>
      <c r="M1383" s="72"/>
      <c r="N1383" s="7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9"/>
      <c r="AW1383" s="9"/>
      <c r="AX1383" s="9"/>
      <c r="AY1383" s="9"/>
      <c r="AZ1383" s="9"/>
      <c r="BA1383" s="9"/>
      <c r="BB1383" s="9"/>
      <c r="BC1383" s="9"/>
      <c r="BD1383" s="9"/>
      <c r="BE1383" s="9"/>
      <c r="BF1383" s="9"/>
      <c r="BG1383" s="9"/>
      <c r="BH1383" s="9"/>
      <c r="BI1383" s="9"/>
      <c r="BJ1383" s="9"/>
      <c r="BK1383" s="9"/>
      <c r="BL1383" s="9"/>
      <c r="BM1383" s="9"/>
      <c r="BN1383" s="9"/>
      <c r="BO1383" s="9"/>
      <c r="BP1383" s="9"/>
      <c r="BQ1383" s="9"/>
      <c r="BR1383" s="9"/>
      <c r="BS1383" s="9"/>
      <c r="BT1383" s="9"/>
      <c r="BU1383" s="9"/>
      <c r="BV1383" s="9"/>
      <c r="BW1383" s="9"/>
      <c r="BX1383" s="9"/>
      <c r="BY1383" s="9"/>
      <c r="BZ1383" s="9"/>
      <c r="CA1383" s="9"/>
      <c r="CB1383" s="9"/>
      <c r="CC1383" s="9"/>
      <c r="CD1383" s="9"/>
      <c r="CE1383" s="9"/>
      <c r="CF1383" s="9"/>
      <c r="CG1383" s="9"/>
      <c r="CH1383" s="9"/>
      <c r="CI1383" s="9"/>
      <c r="CJ1383" s="9"/>
      <c r="CK1383" s="9"/>
      <c r="CL1383" s="9"/>
      <c r="CM1383" s="9"/>
      <c r="CN1383" s="9"/>
      <c r="CO1383" s="9"/>
      <c r="CP1383" s="9"/>
      <c r="CQ1383" s="9"/>
      <c r="CR1383" s="9"/>
      <c r="CS1383" s="9"/>
      <c r="CT1383" s="9"/>
      <c r="CU1383" s="9"/>
      <c r="CV1383" s="9"/>
      <c r="CW1383" s="9"/>
      <c r="CX1383" s="9"/>
      <c r="CY1383" s="9"/>
      <c r="CZ1383" s="9"/>
      <c r="DA1383" s="9"/>
      <c r="DB1383" s="9"/>
      <c r="DC1383" s="9"/>
      <c r="DD1383" s="9"/>
      <c r="DE1383" s="9"/>
      <c r="DF1383" s="9"/>
      <c r="DG1383" s="9"/>
      <c r="DH1383" s="9"/>
      <c r="DI1383" s="9"/>
      <c r="DJ1383" s="9"/>
      <c r="DK1383" s="9"/>
      <c r="DL1383" s="9"/>
      <c r="DM1383" s="9"/>
      <c r="DN1383" s="9"/>
      <c r="DO1383" s="9"/>
      <c r="DP1383" s="9"/>
      <c r="DQ1383" s="9"/>
      <c r="DR1383" s="9"/>
      <c r="DS1383" s="9"/>
      <c r="DT1383" s="9"/>
      <c r="DU1383" s="9"/>
      <c r="DV1383" s="9"/>
      <c r="DW1383" s="9"/>
      <c r="DX1383" s="9"/>
      <c r="DY1383" s="9"/>
      <c r="DZ1383" s="9"/>
      <c r="EA1383" s="9"/>
      <c r="EB1383" s="9"/>
      <c r="EC1383" s="9"/>
      <c r="ED1383" s="9"/>
      <c r="EE1383" s="9"/>
      <c r="EF1383" s="9"/>
      <c r="EG1383" s="9"/>
      <c r="EH1383" s="9"/>
      <c r="EI1383" s="9"/>
      <c r="EJ1383" s="9"/>
      <c r="EK1383" s="9"/>
      <c r="EL1383" s="9"/>
      <c r="EM1383" s="9"/>
      <c r="EN1383" s="9"/>
      <c r="EO1383" s="9"/>
      <c r="EP1383" s="9"/>
      <c r="EQ1383" s="9"/>
      <c r="ER1383" s="9"/>
      <c r="ES1383" s="9"/>
      <c r="ET1383" s="9"/>
      <c r="EU1383" s="9"/>
      <c r="EV1383" s="9"/>
      <c r="EW1383" s="9"/>
      <c r="EX1383" s="9"/>
      <c r="EY1383" s="9"/>
      <c r="EZ1383" s="9"/>
      <c r="FA1383" s="9"/>
      <c r="FB1383" s="9"/>
      <c r="FC1383" s="9"/>
      <c r="FD1383" s="9"/>
      <c r="FE1383" s="9"/>
      <c r="FF1383" s="9"/>
      <c r="FG1383" s="9"/>
      <c r="FH1383" s="9"/>
      <c r="FI1383" s="9"/>
      <c r="FJ1383" s="9"/>
      <c r="FK1383" s="9"/>
      <c r="FL1383" s="9"/>
      <c r="FM1383" s="9"/>
      <c r="FN1383" s="9"/>
      <c r="FO1383" s="9"/>
      <c r="FP1383" s="9"/>
      <c r="FQ1383" s="9"/>
      <c r="FR1383" s="9"/>
      <c r="FS1383" s="9"/>
      <c r="FT1383" s="9"/>
      <c r="FU1383" s="9"/>
      <c r="FV1383" s="9"/>
      <c r="FW1383" s="9"/>
      <c r="FX1383" s="9"/>
      <c r="FY1383" s="9"/>
      <c r="FZ1383" s="9"/>
      <c r="GA1383" s="9"/>
      <c r="GB1383" s="9"/>
      <c r="GC1383" s="9"/>
      <c r="GD1383" s="9"/>
      <c r="GE1383" s="9"/>
      <c r="GF1383" s="9"/>
    </row>
    <row r="1384" spans="2:188" s="67" customFormat="1" x14ac:dyDescent="0.3">
      <c r="B1384" s="68"/>
      <c r="C1384" s="68"/>
      <c r="D1384" s="171"/>
      <c r="E1384" s="171"/>
      <c r="F1384" s="73"/>
      <c r="G1384" s="69"/>
      <c r="L1384" s="75"/>
      <c r="M1384" s="72"/>
      <c r="N1384" s="7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9"/>
      <c r="AW1384" s="9"/>
      <c r="AX1384" s="9"/>
      <c r="AY1384" s="9"/>
      <c r="AZ1384" s="9"/>
      <c r="BA1384" s="9"/>
      <c r="BB1384" s="9"/>
      <c r="BC1384" s="9"/>
      <c r="BD1384" s="9"/>
      <c r="BE1384" s="9"/>
      <c r="BF1384" s="9"/>
      <c r="BG1384" s="9"/>
      <c r="BH1384" s="9"/>
      <c r="BI1384" s="9"/>
      <c r="BJ1384" s="9"/>
      <c r="BK1384" s="9"/>
      <c r="BL1384" s="9"/>
      <c r="BM1384" s="9"/>
      <c r="BN1384" s="9"/>
      <c r="BO1384" s="9"/>
      <c r="BP1384" s="9"/>
      <c r="BQ1384" s="9"/>
      <c r="BR1384" s="9"/>
      <c r="BS1384" s="9"/>
      <c r="BT1384" s="9"/>
      <c r="BU1384" s="9"/>
      <c r="BV1384" s="9"/>
      <c r="BW1384" s="9"/>
      <c r="BX1384" s="9"/>
      <c r="BY1384" s="9"/>
      <c r="BZ1384" s="9"/>
      <c r="CA1384" s="9"/>
      <c r="CB1384" s="9"/>
      <c r="CC1384" s="9"/>
      <c r="CD1384" s="9"/>
      <c r="CE1384" s="9"/>
      <c r="CF1384" s="9"/>
      <c r="CG1384" s="9"/>
      <c r="CH1384" s="9"/>
      <c r="CI1384" s="9"/>
      <c r="CJ1384" s="9"/>
      <c r="CK1384" s="9"/>
      <c r="CL1384" s="9"/>
      <c r="CM1384" s="9"/>
      <c r="CN1384" s="9"/>
      <c r="CO1384" s="9"/>
      <c r="CP1384" s="9"/>
      <c r="CQ1384" s="9"/>
      <c r="CR1384" s="9"/>
      <c r="CS1384" s="9"/>
      <c r="CT1384" s="9"/>
      <c r="CU1384" s="9"/>
      <c r="CV1384" s="9"/>
      <c r="CW1384" s="9"/>
      <c r="CX1384" s="9"/>
      <c r="CY1384" s="9"/>
      <c r="CZ1384" s="9"/>
      <c r="DA1384" s="9"/>
      <c r="DB1384" s="9"/>
      <c r="DC1384" s="9"/>
      <c r="DD1384" s="9"/>
      <c r="DE1384" s="9"/>
      <c r="DF1384" s="9"/>
      <c r="DG1384" s="9"/>
      <c r="DH1384" s="9"/>
      <c r="DI1384" s="9"/>
      <c r="DJ1384" s="9"/>
      <c r="DK1384" s="9"/>
      <c r="DL1384" s="9"/>
      <c r="DM1384" s="9"/>
      <c r="DN1384" s="9"/>
      <c r="DO1384" s="9"/>
      <c r="DP1384" s="9"/>
      <c r="DQ1384" s="9"/>
      <c r="DR1384" s="9"/>
      <c r="DS1384" s="9"/>
      <c r="DT1384" s="9"/>
      <c r="DU1384" s="9"/>
      <c r="DV1384" s="9"/>
      <c r="DW1384" s="9"/>
      <c r="DX1384" s="9"/>
      <c r="DY1384" s="9"/>
      <c r="DZ1384" s="9"/>
      <c r="EA1384" s="9"/>
      <c r="EB1384" s="9"/>
      <c r="EC1384" s="9"/>
      <c r="ED1384" s="9"/>
      <c r="EE1384" s="9"/>
      <c r="EF1384" s="9"/>
      <c r="EG1384" s="9"/>
      <c r="EH1384" s="9"/>
      <c r="EI1384" s="9"/>
      <c r="EJ1384" s="9"/>
      <c r="EK1384" s="9"/>
      <c r="EL1384" s="9"/>
      <c r="EM1384" s="9"/>
      <c r="EN1384" s="9"/>
      <c r="EO1384" s="9"/>
      <c r="EP1384" s="9"/>
      <c r="EQ1384" s="9"/>
      <c r="ER1384" s="9"/>
      <c r="ES1384" s="9"/>
      <c r="ET1384" s="9"/>
      <c r="EU1384" s="9"/>
      <c r="EV1384" s="9"/>
      <c r="EW1384" s="9"/>
      <c r="EX1384" s="9"/>
      <c r="EY1384" s="9"/>
      <c r="EZ1384" s="9"/>
      <c r="FA1384" s="9"/>
      <c r="FB1384" s="9"/>
      <c r="FC1384" s="9"/>
      <c r="FD1384" s="9"/>
      <c r="FE1384" s="9"/>
      <c r="FF1384" s="9"/>
      <c r="FG1384" s="9"/>
      <c r="FH1384" s="9"/>
      <c r="FI1384" s="9"/>
      <c r="FJ1384" s="9"/>
      <c r="FK1384" s="9"/>
      <c r="FL1384" s="9"/>
      <c r="FM1384" s="9"/>
      <c r="FN1384" s="9"/>
      <c r="FO1384" s="9"/>
      <c r="FP1384" s="9"/>
      <c r="FQ1384" s="9"/>
      <c r="FR1384" s="9"/>
      <c r="FS1384" s="9"/>
      <c r="FT1384" s="9"/>
      <c r="FU1384" s="9"/>
      <c r="FV1384" s="9"/>
      <c r="FW1384" s="9"/>
      <c r="FX1384" s="9"/>
      <c r="FY1384" s="9"/>
      <c r="FZ1384" s="9"/>
      <c r="GA1384" s="9"/>
      <c r="GB1384" s="9"/>
      <c r="GC1384" s="9"/>
      <c r="GD1384" s="9"/>
      <c r="GE1384" s="9"/>
      <c r="GF1384" s="9"/>
    </row>
    <row r="1385" spans="2:188" s="67" customFormat="1" x14ac:dyDescent="0.3">
      <c r="B1385" s="68"/>
      <c r="C1385" s="68"/>
      <c r="D1385" s="171"/>
      <c r="E1385" s="171"/>
      <c r="F1385" s="73"/>
      <c r="G1385" s="69"/>
      <c r="L1385" s="75"/>
      <c r="M1385" s="72"/>
      <c r="N1385" s="7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9"/>
      <c r="AW1385" s="9"/>
      <c r="AX1385" s="9"/>
      <c r="AY1385" s="9"/>
      <c r="AZ1385" s="9"/>
      <c r="BA1385" s="9"/>
      <c r="BB1385" s="9"/>
      <c r="BC1385" s="9"/>
      <c r="BD1385" s="9"/>
      <c r="BE1385" s="9"/>
      <c r="BF1385" s="9"/>
      <c r="BG1385" s="9"/>
      <c r="BH1385" s="9"/>
      <c r="BI1385" s="9"/>
      <c r="BJ1385" s="9"/>
      <c r="BK1385" s="9"/>
      <c r="BL1385" s="9"/>
      <c r="BM1385" s="9"/>
      <c r="BN1385" s="9"/>
      <c r="BO1385" s="9"/>
      <c r="BP1385" s="9"/>
      <c r="BQ1385" s="9"/>
      <c r="BR1385" s="9"/>
      <c r="BS1385" s="9"/>
      <c r="BT1385" s="9"/>
      <c r="BU1385" s="9"/>
      <c r="BV1385" s="9"/>
      <c r="BW1385" s="9"/>
      <c r="BX1385" s="9"/>
      <c r="BY1385" s="9"/>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9"/>
      <c r="CX1385" s="9"/>
      <c r="CY1385" s="9"/>
      <c r="CZ1385" s="9"/>
      <c r="DA1385" s="9"/>
      <c r="DB1385" s="9"/>
      <c r="DC1385" s="9"/>
      <c r="DD1385" s="9"/>
      <c r="DE1385" s="9"/>
      <c r="DF1385" s="9"/>
      <c r="DG1385" s="9"/>
      <c r="DH1385" s="9"/>
      <c r="DI1385" s="9"/>
      <c r="DJ1385" s="9"/>
      <c r="DK1385" s="9"/>
      <c r="DL1385" s="9"/>
      <c r="DM1385" s="9"/>
      <c r="DN1385" s="9"/>
      <c r="DO1385" s="9"/>
      <c r="DP1385" s="9"/>
      <c r="DQ1385" s="9"/>
      <c r="DR1385" s="9"/>
      <c r="DS1385" s="9"/>
      <c r="DT1385" s="9"/>
      <c r="DU1385" s="9"/>
      <c r="DV1385" s="9"/>
      <c r="DW1385" s="9"/>
      <c r="DX1385" s="9"/>
      <c r="DY1385" s="9"/>
      <c r="DZ1385" s="9"/>
      <c r="EA1385" s="9"/>
      <c r="EB1385" s="9"/>
      <c r="EC1385" s="9"/>
      <c r="ED1385" s="9"/>
      <c r="EE1385" s="9"/>
      <c r="EF1385" s="9"/>
      <c r="EG1385" s="9"/>
      <c r="EH1385" s="9"/>
      <c r="EI1385" s="9"/>
      <c r="EJ1385" s="9"/>
      <c r="EK1385" s="9"/>
      <c r="EL1385" s="9"/>
      <c r="EM1385" s="9"/>
      <c r="EN1385" s="9"/>
      <c r="EO1385" s="9"/>
      <c r="EP1385" s="9"/>
      <c r="EQ1385" s="9"/>
      <c r="ER1385" s="9"/>
      <c r="ES1385" s="9"/>
      <c r="ET1385" s="9"/>
      <c r="EU1385" s="9"/>
      <c r="EV1385" s="9"/>
      <c r="EW1385" s="9"/>
      <c r="EX1385" s="9"/>
      <c r="EY1385" s="9"/>
      <c r="EZ1385" s="9"/>
      <c r="FA1385" s="9"/>
      <c r="FB1385" s="9"/>
      <c r="FC1385" s="9"/>
      <c r="FD1385" s="9"/>
      <c r="FE1385" s="9"/>
      <c r="FF1385" s="9"/>
      <c r="FG1385" s="9"/>
      <c r="FH1385" s="9"/>
      <c r="FI1385" s="9"/>
      <c r="FJ1385" s="9"/>
      <c r="FK1385" s="9"/>
      <c r="FL1385" s="9"/>
      <c r="FM1385" s="9"/>
      <c r="FN1385" s="9"/>
      <c r="FO1385" s="9"/>
      <c r="FP1385" s="9"/>
      <c r="FQ1385" s="9"/>
      <c r="FR1385" s="9"/>
      <c r="FS1385" s="9"/>
      <c r="FT1385" s="9"/>
      <c r="FU1385" s="9"/>
      <c r="FV1385" s="9"/>
      <c r="FW1385" s="9"/>
      <c r="FX1385" s="9"/>
      <c r="FY1385" s="9"/>
      <c r="FZ1385" s="9"/>
      <c r="GA1385" s="9"/>
      <c r="GB1385" s="9"/>
      <c r="GC1385" s="9"/>
      <c r="GD1385" s="9"/>
      <c r="GE1385" s="9"/>
      <c r="GF1385" s="9"/>
    </row>
    <row r="1386" spans="2:188" s="67" customFormat="1" x14ac:dyDescent="0.3">
      <c r="B1386" s="68"/>
      <c r="C1386" s="68"/>
      <c r="D1386" s="171"/>
      <c r="E1386" s="171"/>
      <c r="F1386" s="73"/>
      <c r="G1386" s="69"/>
      <c r="L1386" s="75"/>
      <c r="M1386" s="72"/>
      <c r="N1386" s="7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9"/>
      <c r="AW1386" s="9"/>
      <c r="AX1386" s="9"/>
      <c r="AY1386" s="9"/>
      <c r="AZ1386" s="9"/>
      <c r="BA1386" s="9"/>
      <c r="BB1386" s="9"/>
      <c r="BC1386" s="9"/>
      <c r="BD1386" s="9"/>
      <c r="BE1386" s="9"/>
      <c r="BF1386" s="9"/>
      <c r="BG1386" s="9"/>
      <c r="BH1386" s="9"/>
      <c r="BI1386" s="9"/>
      <c r="BJ1386" s="9"/>
      <c r="BK1386" s="9"/>
      <c r="BL1386" s="9"/>
      <c r="BM1386" s="9"/>
      <c r="BN1386" s="9"/>
      <c r="BO1386" s="9"/>
      <c r="BP1386" s="9"/>
      <c r="BQ1386" s="9"/>
      <c r="BR1386" s="9"/>
      <c r="BS1386" s="9"/>
      <c r="BT1386" s="9"/>
      <c r="BU1386" s="9"/>
      <c r="BV1386" s="9"/>
      <c r="BW1386" s="9"/>
      <c r="BX1386" s="9"/>
      <c r="BY1386" s="9"/>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9"/>
      <c r="CX1386" s="9"/>
      <c r="CY1386" s="9"/>
      <c r="CZ1386" s="9"/>
      <c r="DA1386" s="9"/>
      <c r="DB1386" s="9"/>
      <c r="DC1386" s="9"/>
      <c r="DD1386" s="9"/>
      <c r="DE1386" s="9"/>
      <c r="DF1386" s="9"/>
      <c r="DG1386" s="9"/>
      <c r="DH1386" s="9"/>
      <c r="DI1386" s="9"/>
      <c r="DJ1386" s="9"/>
      <c r="DK1386" s="9"/>
      <c r="DL1386" s="9"/>
      <c r="DM1386" s="9"/>
      <c r="DN1386" s="9"/>
      <c r="DO1386" s="9"/>
      <c r="DP1386" s="9"/>
      <c r="DQ1386" s="9"/>
      <c r="DR1386" s="9"/>
      <c r="DS1386" s="9"/>
      <c r="DT1386" s="9"/>
      <c r="DU1386" s="9"/>
      <c r="DV1386" s="9"/>
      <c r="DW1386" s="9"/>
      <c r="DX1386" s="9"/>
      <c r="DY1386" s="9"/>
      <c r="DZ1386" s="9"/>
      <c r="EA1386" s="9"/>
      <c r="EB1386" s="9"/>
      <c r="EC1386" s="9"/>
      <c r="ED1386" s="9"/>
      <c r="EE1386" s="9"/>
      <c r="EF1386" s="9"/>
      <c r="EG1386" s="9"/>
      <c r="EH1386" s="9"/>
      <c r="EI1386" s="9"/>
      <c r="EJ1386" s="9"/>
      <c r="EK1386" s="9"/>
      <c r="EL1386" s="9"/>
      <c r="EM1386" s="9"/>
      <c r="EN1386" s="9"/>
      <c r="EO1386" s="9"/>
      <c r="EP1386" s="9"/>
      <c r="EQ1386" s="9"/>
      <c r="ER1386" s="9"/>
      <c r="ES1386" s="9"/>
      <c r="ET1386" s="9"/>
      <c r="EU1386" s="9"/>
      <c r="EV1386" s="9"/>
      <c r="EW1386" s="9"/>
      <c r="EX1386" s="9"/>
      <c r="EY1386" s="9"/>
      <c r="EZ1386" s="9"/>
      <c r="FA1386" s="9"/>
      <c r="FB1386" s="9"/>
      <c r="FC1386" s="9"/>
      <c r="FD1386" s="9"/>
      <c r="FE1386" s="9"/>
      <c r="FF1386" s="9"/>
      <c r="FG1386" s="9"/>
      <c r="FH1386" s="9"/>
      <c r="FI1386" s="9"/>
      <c r="FJ1386" s="9"/>
      <c r="FK1386" s="9"/>
      <c r="FL1386" s="9"/>
      <c r="FM1386" s="9"/>
      <c r="FN1386" s="9"/>
      <c r="FO1386" s="9"/>
      <c r="FP1386" s="9"/>
      <c r="FQ1386" s="9"/>
      <c r="FR1386" s="9"/>
      <c r="FS1386" s="9"/>
      <c r="FT1386" s="9"/>
      <c r="FU1386" s="9"/>
      <c r="FV1386" s="9"/>
      <c r="FW1386" s="9"/>
      <c r="FX1386" s="9"/>
      <c r="FY1386" s="9"/>
      <c r="FZ1386" s="9"/>
      <c r="GA1386" s="9"/>
      <c r="GB1386" s="9"/>
      <c r="GC1386" s="9"/>
      <c r="GD1386" s="9"/>
      <c r="GE1386" s="9"/>
      <c r="GF1386" s="9"/>
    </row>
    <row r="1387" spans="2:188" s="67" customFormat="1" x14ac:dyDescent="0.3">
      <c r="B1387" s="68"/>
      <c r="C1387" s="68"/>
      <c r="D1387" s="171"/>
      <c r="E1387" s="171"/>
      <c r="F1387" s="73"/>
      <c r="G1387" s="69"/>
      <c r="L1387" s="75"/>
      <c r="M1387" s="72"/>
      <c r="N1387" s="7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9"/>
      <c r="AW1387" s="9"/>
      <c r="AX1387" s="9"/>
      <c r="AY1387" s="9"/>
      <c r="AZ1387" s="9"/>
      <c r="BA1387" s="9"/>
      <c r="BB1387" s="9"/>
      <c r="BC1387" s="9"/>
      <c r="BD1387" s="9"/>
      <c r="BE1387" s="9"/>
      <c r="BF1387" s="9"/>
      <c r="BG1387" s="9"/>
      <c r="BH1387" s="9"/>
      <c r="BI1387" s="9"/>
      <c r="BJ1387" s="9"/>
      <c r="BK1387" s="9"/>
      <c r="BL1387" s="9"/>
      <c r="BM1387" s="9"/>
      <c r="BN1387" s="9"/>
      <c r="BO1387" s="9"/>
      <c r="BP1387" s="9"/>
      <c r="BQ1387" s="9"/>
      <c r="BR1387" s="9"/>
      <c r="BS1387" s="9"/>
      <c r="BT1387" s="9"/>
      <c r="BU1387" s="9"/>
      <c r="BV1387" s="9"/>
      <c r="BW1387" s="9"/>
      <c r="BX1387" s="9"/>
      <c r="BY1387" s="9"/>
      <c r="BZ1387" s="9"/>
      <c r="CA1387" s="9"/>
      <c r="CB1387" s="9"/>
      <c r="CC1387" s="9"/>
      <c r="CD1387" s="9"/>
      <c r="CE1387" s="9"/>
      <c r="CF1387" s="9"/>
      <c r="CG1387" s="9"/>
      <c r="CH1387" s="9"/>
      <c r="CI1387" s="9"/>
      <c r="CJ1387" s="9"/>
      <c r="CK1387" s="9"/>
      <c r="CL1387" s="9"/>
      <c r="CM1387" s="9"/>
      <c r="CN1387" s="9"/>
      <c r="CO1387" s="9"/>
      <c r="CP1387" s="9"/>
      <c r="CQ1387" s="9"/>
      <c r="CR1387" s="9"/>
      <c r="CS1387" s="9"/>
      <c r="CT1387" s="9"/>
      <c r="CU1387" s="9"/>
      <c r="CV1387" s="9"/>
      <c r="CW1387" s="9"/>
      <c r="CX1387" s="9"/>
      <c r="CY1387" s="9"/>
      <c r="CZ1387" s="9"/>
      <c r="DA1387" s="9"/>
      <c r="DB1387" s="9"/>
      <c r="DC1387" s="9"/>
      <c r="DD1387" s="9"/>
      <c r="DE1387" s="9"/>
      <c r="DF1387" s="9"/>
      <c r="DG1387" s="9"/>
      <c r="DH1387" s="9"/>
      <c r="DI1387" s="9"/>
      <c r="DJ1387" s="9"/>
      <c r="DK1387" s="9"/>
      <c r="DL1387" s="9"/>
      <c r="DM1387" s="9"/>
      <c r="DN1387" s="9"/>
      <c r="DO1387" s="9"/>
      <c r="DP1387" s="9"/>
      <c r="DQ1387" s="9"/>
      <c r="DR1387" s="9"/>
      <c r="DS1387" s="9"/>
      <c r="DT1387" s="9"/>
      <c r="DU1387" s="9"/>
      <c r="DV1387" s="9"/>
      <c r="DW1387" s="9"/>
      <c r="DX1387" s="9"/>
      <c r="DY1387" s="9"/>
      <c r="DZ1387" s="9"/>
      <c r="EA1387" s="9"/>
      <c r="EB1387" s="9"/>
      <c r="EC1387" s="9"/>
      <c r="ED1387" s="9"/>
      <c r="EE1387" s="9"/>
      <c r="EF1387" s="9"/>
      <c r="EG1387" s="9"/>
      <c r="EH1387" s="9"/>
      <c r="EI1387" s="9"/>
      <c r="EJ1387" s="9"/>
      <c r="EK1387" s="9"/>
      <c r="EL1387" s="9"/>
      <c r="EM1387" s="9"/>
      <c r="EN1387" s="9"/>
      <c r="EO1387" s="9"/>
      <c r="EP1387" s="9"/>
      <c r="EQ1387" s="9"/>
      <c r="ER1387" s="9"/>
      <c r="ES1387" s="9"/>
      <c r="ET1387" s="9"/>
      <c r="EU1387" s="9"/>
      <c r="EV1387" s="9"/>
      <c r="EW1387" s="9"/>
      <c r="EX1387" s="9"/>
      <c r="EY1387" s="9"/>
      <c r="EZ1387" s="9"/>
      <c r="FA1387" s="9"/>
      <c r="FB1387" s="9"/>
      <c r="FC1387" s="9"/>
      <c r="FD1387" s="9"/>
      <c r="FE1387" s="9"/>
      <c r="FF1387" s="9"/>
      <c r="FG1387" s="9"/>
      <c r="FH1387" s="9"/>
      <c r="FI1387" s="9"/>
      <c r="FJ1387" s="9"/>
      <c r="FK1387" s="9"/>
      <c r="FL1387" s="9"/>
      <c r="FM1387" s="9"/>
      <c r="FN1387" s="9"/>
      <c r="FO1387" s="9"/>
      <c r="FP1387" s="9"/>
      <c r="FQ1387" s="9"/>
      <c r="FR1387" s="9"/>
      <c r="FS1387" s="9"/>
      <c r="FT1387" s="9"/>
      <c r="FU1387" s="9"/>
      <c r="FV1387" s="9"/>
      <c r="FW1387" s="9"/>
      <c r="FX1387" s="9"/>
      <c r="FY1387" s="9"/>
      <c r="FZ1387" s="9"/>
      <c r="GA1387" s="9"/>
      <c r="GB1387" s="9"/>
      <c r="GC1387" s="9"/>
      <c r="GD1387" s="9"/>
      <c r="GE1387" s="9"/>
      <c r="GF1387" s="9"/>
    </row>
    <row r="1388" spans="2:188" s="67" customFormat="1" x14ac:dyDescent="0.3">
      <c r="B1388" s="68"/>
      <c r="C1388" s="68"/>
      <c r="D1388" s="171"/>
      <c r="E1388" s="171"/>
      <c r="F1388" s="73"/>
      <c r="G1388" s="69"/>
      <c r="L1388" s="75"/>
      <c r="M1388" s="72"/>
      <c r="N1388" s="7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9"/>
      <c r="AW1388" s="9"/>
      <c r="AX1388" s="9"/>
      <c r="AY1388" s="9"/>
      <c r="AZ1388" s="9"/>
      <c r="BA1388" s="9"/>
      <c r="BB1388" s="9"/>
      <c r="BC1388" s="9"/>
      <c r="BD1388" s="9"/>
      <c r="BE1388" s="9"/>
      <c r="BF1388" s="9"/>
      <c r="BG1388" s="9"/>
      <c r="BH1388" s="9"/>
      <c r="BI1388" s="9"/>
      <c r="BJ1388" s="9"/>
      <c r="BK1388" s="9"/>
      <c r="BL1388" s="9"/>
      <c r="BM1388" s="9"/>
      <c r="BN1388" s="9"/>
      <c r="BO1388" s="9"/>
      <c r="BP1388" s="9"/>
      <c r="BQ1388" s="9"/>
      <c r="BR1388" s="9"/>
      <c r="BS1388" s="9"/>
      <c r="BT1388" s="9"/>
      <c r="BU1388" s="9"/>
      <c r="BV1388" s="9"/>
      <c r="BW1388" s="9"/>
      <c r="BX1388" s="9"/>
      <c r="BY1388" s="9"/>
      <c r="BZ1388" s="9"/>
      <c r="CA1388" s="9"/>
      <c r="CB1388" s="9"/>
      <c r="CC1388" s="9"/>
      <c r="CD1388" s="9"/>
      <c r="CE1388" s="9"/>
      <c r="CF1388" s="9"/>
      <c r="CG1388" s="9"/>
      <c r="CH1388" s="9"/>
      <c r="CI1388" s="9"/>
      <c r="CJ1388" s="9"/>
      <c r="CK1388" s="9"/>
      <c r="CL1388" s="9"/>
      <c r="CM1388" s="9"/>
      <c r="CN1388" s="9"/>
      <c r="CO1388" s="9"/>
      <c r="CP1388" s="9"/>
      <c r="CQ1388" s="9"/>
      <c r="CR1388" s="9"/>
      <c r="CS1388" s="9"/>
      <c r="CT1388" s="9"/>
      <c r="CU1388" s="9"/>
      <c r="CV1388" s="9"/>
      <c r="CW1388" s="9"/>
      <c r="CX1388" s="9"/>
      <c r="CY1388" s="9"/>
      <c r="CZ1388" s="9"/>
      <c r="DA1388" s="9"/>
      <c r="DB1388" s="9"/>
      <c r="DC1388" s="9"/>
      <c r="DD1388" s="9"/>
      <c r="DE1388" s="9"/>
      <c r="DF1388" s="9"/>
      <c r="DG1388" s="9"/>
      <c r="DH1388" s="9"/>
      <c r="DI1388" s="9"/>
      <c r="DJ1388" s="9"/>
      <c r="DK1388" s="9"/>
      <c r="DL1388" s="9"/>
      <c r="DM1388" s="9"/>
      <c r="DN1388" s="9"/>
      <c r="DO1388" s="9"/>
      <c r="DP1388" s="9"/>
      <c r="DQ1388" s="9"/>
      <c r="DR1388" s="9"/>
      <c r="DS1388" s="9"/>
      <c r="DT1388" s="9"/>
      <c r="DU1388" s="9"/>
      <c r="DV1388" s="9"/>
      <c r="DW1388" s="9"/>
      <c r="DX1388" s="9"/>
      <c r="DY1388" s="9"/>
      <c r="DZ1388" s="9"/>
      <c r="EA1388" s="9"/>
      <c r="EB1388" s="9"/>
      <c r="EC1388" s="9"/>
      <c r="ED1388" s="9"/>
      <c r="EE1388" s="9"/>
      <c r="EF1388" s="9"/>
      <c r="EG1388" s="9"/>
      <c r="EH1388" s="9"/>
      <c r="EI1388" s="9"/>
      <c r="EJ1388" s="9"/>
      <c r="EK1388" s="9"/>
      <c r="EL1388" s="9"/>
      <c r="EM1388" s="9"/>
      <c r="EN1388" s="9"/>
      <c r="EO1388" s="9"/>
      <c r="EP1388" s="9"/>
      <c r="EQ1388" s="9"/>
      <c r="ER1388" s="9"/>
      <c r="ES1388" s="9"/>
      <c r="ET1388" s="9"/>
      <c r="EU1388" s="9"/>
      <c r="EV1388" s="9"/>
      <c r="EW1388" s="9"/>
      <c r="EX1388" s="9"/>
      <c r="EY1388" s="9"/>
      <c r="EZ1388" s="9"/>
      <c r="FA1388" s="9"/>
      <c r="FB1388" s="9"/>
      <c r="FC1388" s="9"/>
      <c r="FD1388" s="9"/>
      <c r="FE1388" s="9"/>
      <c r="FF1388" s="9"/>
      <c r="FG1388" s="9"/>
      <c r="FH1388" s="9"/>
      <c r="FI1388" s="9"/>
      <c r="FJ1388" s="9"/>
      <c r="FK1388" s="9"/>
      <c r="FL1388" s="9"/>
      <c r="FM1388" s="9"/>
      <c r="FN1388" s="9"/>
      <c r="FO1388" s="9"/>
      <c r="FP1388" s="9"/>
      <c r="FQ1388" s="9"/>
      <c r="FR1388" s="9"/>
      <c r="FS1388" s="9"/>
      <c r="FT1388" s="9"/>
      <c r="FU1388" s="9"/>
      <c r="FV1388" s="9"/>
      <c r="FW1388" s="9"/>
      <c r="FX1388" s="9"/>
      <c r="FY1388" s="9"/>
      <c r="FZ1388" s="9"/>
      <c r="GA1388" s="9"/>
      <c r="GB1388" s="9"/>
      <c r="GC1388" s="9"/>
      <c r="GD1388" s="9"/>
      <c r="GE1388" s="9"/>
      <c r="GF1388" s="9"/>
    </row>
    <row r="1389" spans="2:188" s="67" customFormat="1" x14ac:dyDescent="0.3">
      <c r="B1389" s="68"/>
      <c r="C1389" s="68"/>
      <c r="D1389" s="171"/>
      <c r="E1389" s="171"/>
      <c r="F1389" s="73"/>
      <c r="G1389" s="69"/>
      <c r="L1389" s="75"/>
      <c r="M1389" s="72"/>
      <c r="N1389" s="7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9"/>
      <c r="AW1389" s="9"/>
      <c r="AX1389" s="9"/>
      <c r="AY1389" s="9"/>
      <c r="AZ1389" s="9"/>
      <c r="BA1389" s="9"/>
      <c r="BB1389" s="9"/>
      <c r="BC1389" s="9"/>
      <c r="BD1389" s="9"/>
      <c r="BE1389" s="9"/>
      <c r="BF1389" s="9"/>
      <c r="BG1389" s="9"/>
      <c r="BH1389" s="9"/>
      <c r="BI1389" s="9"/>
      <c r="BJ1389" s="9"/>
      <c r="BK1389" s="9"/>
      <c r="BL1389" s="9"/>
      <c r="BM1389" s="9"/>
      <c r="BN1389" s="9"/>
      <c r="BO1389" s="9"/>
      <c r="BP1389" s="9"/>
      <c r="BQ1389" s="9"/>
      <c r="BR1389" s="9"/>
      <c r="BS1389" s="9"/>
      <c r="BT1389" s="9"/>
      <c r="BU1389" s="9"/>
      <c r="BV1389" s="9"/>
      <c r="BW1389" s="9"/>
      <c r="BX1389" s="9"/>
      <c r="BY1389" s="9"/>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9"/>
      <c r="CX1389" s="9"/>
      <c r="CY1389" s="9"/>
      <c r="CZ1389" s="9"/>
      <c r="DA1389" s="9"/>
      <c r="DB1389" s="9"/>
      <c r="DC1389" s="9"/>
      <c r="DD1389" s="9"/>
      <c r="DE1389" s="9"/>
      <c r="DF1389" s="9"/>
      <c r="DG1389" s="9"/>
      <c r="DH1389" s="9"/>
      <c r="DI1389" s="9"/>
      <c r="DJ1389" s="9"/>
      <c r="DK1389" s="9"/>
      <c r="DL1389" s="9"/>
      <c r="DM1389" s="9"/>
      <c r="DN1389" s="9"/>
      <c r="DO1389" s="9"/>
      <c r="DP1389" s="9"/>
      <c r="DQ1389" s="9"/>
      <c r="DR1389" s="9"/>
      <c r="DS1389" s="9"/>
      <c r="DT1389" s="9"/>
      <c r="DU1389" s="9"/>
      <c r="DV1389" s="9"/>
      <c r="DW1389" s="9"/>
      <c r="DX1389" s="9"/>
      <c r="DY1389" s="9"/>
      <c r="DZ1389" s="9"/>
      <c r="EA1389" s="9"/>
      <c r="EB1389" s="9"/>
      <c r="EC1389" s="9"/>
      <c r="ED1389" s="9"/>
      <c r="EE1389" s="9"/>
      <c r="EF1389" s="9"/>
      <c r="EG1389" s="9"/>
      <c r="EH1389" s="9"/>
      <c r="EI1389" s="9"/>
      <c r="EJ1389" s="9"/>
      <c r="EK1389" s="9"/>
      <c r="EL1389" s="9"/>
      <c r="EM1389" s="9"/>
      <c r="EN1389" s="9"/>
      <c r="EO1389" s="9"/>
      <c r="EP1389" s="9"/>
      <c r="EQ1389" s="9"/>
      <c r="ER1389" s="9"/>
      <c r="ES1389" s="9"/>
      <c r="ET1389" s="9"/>
      <c r="EU1389" s="9"/>
      <c r="EV1389" s="9"/>
      <c r="EW1389" s="9"/>
      <c r="EX1389" s="9"/>
      <c r="EY1389" s="9"/>
      <c r="EZ1389" s="9"/>
      <c r="FA1389" s="9"/>
      <c r="FB1389" s="9"/>
      <c r="FC1389" s="9"/>
      <c r="FD1389" s="9"/>
      <c r="FE1389" s="9"/>
      <c r="FF1389" s="9"/>
      <c r="FG1389" s="9"/>
      <c r="FH1389" s="9"/>
      <c r="FI1389" s="9"/>
      <c r="FJ1389" s="9"/>
      <c r="FK1389" s="9"/>
      <c r="FL1389" s="9"/>
      <c r="FM1389" s="9"/>
      <c r="FN1389" s="9"/>
      <c r="FO1389" s="9"/>
      <c r="FP1389" s="9"/>
      <c r="FQ1389" s="9"/>
      <c r="FR1389" s="9"/>
      <c r="FS1389" s="9"/>
      <c r="FT1389" s="9"/>
      <c r="FU1389" s="9"/>
      <c r="FV1389" s="9"/>
      <c r="FW1389" s="9"/>
      <c r="FX1389" s="9"/>
      <c r="FY1389" s="9"/>
      <c r="FZ1389" s="9"/>
      <c r="GA1389" s="9"/>
      <c r="GB1389" s="9"/>
      <c r="GC1389" s="9"/>
      <c r="GD1389" s="9"/>
      <c r="GE1389" s="9"/>
      <c r="GF1389" s="9"/>
    </row>
    <row r="1390" spans="2:188" s="67" customFormat="1" x14ac:dyDescent="0.3">
      <c r="B1390" s="68"/>
      <c r="C1390" s="68"/>
      <c r="D1390" s="171"/>
      <c r="E1390" s="171"/>
      <c r="F1390" s="73"/>
      <c r="G1390" s="69"/>
      <c r="L1390" s="75"/>
      <c r="M1390" s="72"/>
      <c r="N1390" s="7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9"/>
      <c r="AW1390" s="9"/>
      <c r="AX1390" s="9"/>
      <c r="AY1390" s="9"/>
      <c r="AZ1390" s="9"/>
      <c r="BA1390" s="9"/>
      <c r="BB1390" s="9"/>
      <c r="BC1390" s="9"/>
      <c r="BD1390" s="9"/>
      <c r="BE1390" s="9"/>
      <c r="BF1390" s="9"/>
      <c r="BG1390" s="9"/>
      <c r="BH1390" s="9"/>
      <c r="BI1390" s="9"/>
      <c r="BJ1390" s="9"/>
      <c r="BK1390" s="9"/>
      <c r="BL1390" s="9"/>
      <c r="BM1390" s="9"/>
      <c r="BN1390" s="9"/>
      <c r="BO1390" s="9"/>
      <c r="BP1390" s="9"/>
      <c r="BQ1390" s="9"/>
      <c r="BR1390" s="9"/>
      <c r="BS1390" s="9"/>
      <c r="BT1390" s="9"/>
      <c r="BU1390" s="9"/>
      <c r="BV1390" s="9"/>
      <c r="BW1390" s="9"/>
      <c r="BX1390" s="9"/>
      <c r="BY1390" s="9"/>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c r="CZ1390" s="9"/>
      <c r="DA1390" s="9"/>
      <c r="DB1390" s="9"/>
      <c r="DC1390" s="9"/>
      <c r="DD1390" s="9"/>
      <c r="DE1390" s="9"/>
      <c r="DF1390" s="9"/>
      <c r="DG1390" s="9"/>
      <c r="DH1390" s="9"/>
      <c r="DI1390" s="9"/>
      <c r="DJ1390" s="9"/>
      <c r="DK1390" s="9"/>
      <c r="DL1390" s="9"/>
      <c r="DM1390" s="9"/>
      <c r="DN1390" s="9"/>
      <c r="DO1390" s="9"/>
      <c r="DP1390" s="9"/>
      <c r="DQ1390" s="9"/>
      <c r="DR1390" s="9"/>
      <c r="DS1390" s="9"/>
      <c r="DT1390" s="9"/>
      <c r="DU1390" s="9"/>
      <c r="DV1390" s="9"/>
      <c r="DW1390" s="9"/>
      <c r="DX1390" s="9"/>
      <c r="DY1390" s="9"/>
      <c r="DZ1390" s="9"/>
      <c r="EA1390" s="9"/>
      <c r="EB1390" s="9"/>
      <c r="EC1390" s="9"/>
      <c r="ED1390" s="9"/>
      <c r="EE1390" s="9"/>
      <c r="EF1390" s="9"/>
      <c r="EG1390" s="9"/>
      <c r="EH1390" s="9"/>
      <c r="EI1390" s="9"/>
      <c r="EJ1390" s="9"/>
      <c r="EK1390" s="9"/>
      <c r="EL1390" s="9"/>
      <c r="EM1390" s="9"/>
      <c r="EN1390" s="9"/>
      <c r="EO1390" s="9"/>
      <c r="EP1390" s="9"/>
      <c r="EQ1390" s="9"/>
      <c r="ER1390" s="9"/>
      <c r="ES1390" s="9"/>
      <c r="ET1390" s="9"/>
      <c r="EU1390" s="9"/>
      <c r="EV1390" s="9"/>
      <c r="EW1390" s="9"/>
      <c r="EX1390" s="9"/>
      <c r="EY1390" s="9"/>
      <c r="EZ1390" s="9"/>
      <c r="FA1390" s="9"/>
      <c r="FB1390" s="9"/>
      <c r="FC1390" s="9"/>
      <c r="FD1390" s="9"/>
      <c r="FE1390" s="9"/>
      <c r="FF1390" s="9"/>
      <c r="FG1390" s="9"/>
      <c r="FH1390" s="9"/>
      <c r="FI1390" s="9"/>
      <c r="FJ1390" s="9"/>
      <c r="FK1390" s="9"/>
      <c r="FL1390" s="9"/>
      <c r="FM1390" s="9"/>
      <c r="FN1390" s="9"/>
      <c r="FO1390" s="9"/>
      <c r="FP1390" s="9"/>
      <c r="FQ1390" s="9"/>
      <c r="FR1390" s="9"/>
      <c r="FS1390" s="9"/>
      <c r="FT1390" s="9"/>
      <c r="FU1390" s="9"/>
      <c r="FV1390" s="9"/>
      <c r="FW1390" s="9"/>
      <c r="FX1390" s="9"/>
      <c r="FY1390" s="9"/>
      <c r="FZ1390" s="9"/>
      <c r="GA1390" s="9"/>
      <c r="GB1390" s="9"/>
      <c r="GC1390" s="9"/>
      <c r="GD1390" s="9"/>
      <c r="GE1390" s="9"/>
      <c r="GF1390" s="9"/>
    </row>
    <row r="1391" spans="2:188" s="67" customFormat="1" x14ac:dyDescent="0.3">
      <c r="B1391" s="68"/>
      <c r="C1391" s="68"/>
      <c r="D1391" s="171"/>
      <c r="E1391" s="171"/>
      <c r="F1391" s="73"/>
      <c r="G1391" s="69"/>
      <c r="L1391" s="75"/>
      <c r="M1391" s="72"/>
      <c r="N1391" s="7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9"/>
      <c r="AW1391" s="9"/>
      <c r="AX1391" s="9"/>
      <c r="AY1391" s="9"/>
      <c r="AZ1391" s="9"/>
      <c r="BA1391" s="9"/>
      <c r="BB1391" s="9"/>
      <c r="BC1391" s="9"/>
      <c r="BD1391" s="9"/>
      <c r="BE1391" s="9"/>
      <c r="BF1391" s="9"/>
      <c r="BG1391" s="9"/>
      <c r="BH1391" s="9"/>
      <c r="BI1391" s="9"/>
      <c r="BJ1391" s="9"/>
      <c r="BK1391" s="9"/>
      <c r="BL1391" s="9"/>
      <c r="BM1391" s="9"/>
      <c r="BN1391" s="9"/>
      <c r="BO1391" s="9"/>
      <c r="BP1391" s="9"/>
      <c r="BQ1391" s="9"/>
      <c r="BR1391" s="9"/>
      <c r="BS1391" s="9"/>
      <c r="BT1391" s="9"/>
      <c r="BU1391" s="9"/>
      <c r="BV1391" s="9"/>
      <c r="BW1391" s="9"/>
      <c r="BX1391" s="9"/>
      <c r="BY1391" s="9"/>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9"/>
      <c r="CX1391" s="9"/>
      <c r="CY1391" s="9"/>
      <c r="CZ1391" s="9"/>
      <c r="DA1391" s="9"/>
      <c r="DB1391" s="9"/>
      <c r="DC1391" s="9"/>
      <c r="DD1391" s="9"/>
      <c r="DE1391" s="9"/>
      <c r="DF1391" s="9"/>
      <c r="DG1391" s="9"/>
      <c r="DH1391" s="9"/>
      <c r="DI1391" s="9"/>
      <c r="DJ1391" s="9"/>
      <c r="DK1391" s="9"/>
      <c r="DL1391" s="9"/>
      <c r="DM1391" s="9"/>
      <c r="DN1391" s="9"/>
      <c r="DO1391" s="9"/>
      <c r="DP1391" s="9"/>
      <c r="DQ1391" s="9"/>
      <c r="DR1391" s="9"/>
      <c r="DS1391" s="9"/>
      <c r="DT1391" s="9"/>
      <c r="DU1391" s="9"/>
      <c r="DV1391" s="9"/>
      <c r="DW1391" s="9"/>
      <c r="DX1391" s="9"/>
      <c r="DY1391" s="9"/>
      <c r="DZ1391" s="9"/>
      <c r="EA1391" s="9"/>
      <c r="EB1391" s="9"/>
      <c r="EC1391" s="9"/>
      <c r="ED1391" s="9"/>
      <c r="EE1391" s="9"/>
      <c r="EF1391" s="9"/>
      <c r="EG1391" s="9"/>
      <c r="EH1391" s="9"/>
      <c r="EI1391" s="9"/>
      <c r="EJ1391" s="9"/>
      <c r="EK1391" s="9"/>
      <c r="EL1391" s="9"/>
      <c r="EM1391" s="9"/>
      <c r="EN1391" s="9"/>
      <c r="EO1391" s="9"/>
      <c r="EP1391" s="9"/>
      <c r="EQ1391" s="9"/>
      <c r="ER1391" s="9"/>
      <c r="ES1391" s="9"/>
      <c r="ET1391" s="9"/>
      <c r="EU1391" s="9"/>
      <c r="EV1391" s="9"/>
      <c r="EW1391" s="9"/>
      <c r="EX1391" s="9"/>
      <c r="EY1391" s="9"/>
      <c r="EZ1391" s="9"/>
      <c r="FA1391" s="9"/>
      <c r="FB1391" s="9"/>
      <c r="FC1391" s="9"/>
      <c r="FD1391" s="9"/>
      <c r="FE1391" s="9"/>
      <c r="FF1391" s="9"/>
      <c r="FG1391" s="9"/>
      <c r="FH1391" s="9"/>
      <c r="FI1391" s="9"/>
      <c r="FJ1391" s="9"/>
      <c r="FK1391" s="9"/>
      <c r="FL1391" s="9"/>
      <c r="FM1391" s="9"/>
      <c r="FN1391" s="9"/>
      <c r="FO1391" s="9"/>
      <c r="FP1391" s="9"/>
      <c r="FQ1391" s="9"/>
      <c r="FR1391" s="9"/>
      <c r="FS1391" s="9"/>
      <c r="FT1391" s="9"/>
      <c r="FU1391" s="9"/>
      <c r="FV1391" s="9"/>
      <c r="FW1391" s="9"/>
      <c r="FX1391" s="9"/>
      <c r="FY1391" s="9"/>
      <c r="FZ1391" s="9"/>
      <c r="GA1391" s="9"/>
      <c r="GB1391" s="9"/>
      <c r="GC1391" s="9"/>
      <c r="GD1391" s="9"/>
      <c r="GE1391" s="9"/>
      <c r="GF1391" s="9"/>
    </row>
    <row r="1392" spans="2:188" s="67" customFormat="1" x14ac:dyDescent="0.3">
      <c r="B1392" s="68"/>
      <c r="C1392" s="68"/>
      <c r="D1392" s="171"/>
      <c r="E1392" s="171"/>
      <c r="F1392" s="73"/>
      <c r="G1392" s="69"/>
      <c r="L1392" s="75"/>
      <c r="M1392" s="72"/>
      <c r="N1392" s="7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9"/>
      <c r="AW1392" s="9"/>
      <c r="AX1392" s="9"/>
      <c r="AY1392" s="9"/>
      <c r="AZ1392" s="9"/>
      <c r="BA1392" s="9"/>
      <c r="BB1392" s="9"/>
      <c r="BC1392" s="9"/>
      <c r="BD1392" s="9"/>
      <c r="BE1392" s="9"/>
      <c r="BF1392" s="9"/>
      <c r="BG1392" s="9"/>
      <c r="BH1392" s="9"/>
      <c r="BI1392" s="9"/>
      <c r="BJ1392" s="9"/>
      <c r="BK1392" s="9"/>
      <c r="BL1392" s="9"/>
      <c r="BM1392" s="9"/>
      <c r="BN1392" s="9"/>
      <c r="BO1392" s="9"/>
      <c r="BP1392" s="9"/>
      <c r="BQ1392" s="9"/>
      <c r="BR1392" s="9"/>
      <c r="BS1392" s="9"/>
      <c r="BT1392" s="9"/>
      <c r="BU1392" s="9"/>
      <c r="BV1392" s="9"/>
      <c r="BW1392" s="9"/>
      <c r="BX1392" s="9"/>
      <c r="BY1392" s="9"/>
      <c r="BZ1392" s="9"/>
      <c r="CA1392" s="9"/>
      <c r="CB1392" s="9"/>
      <c r="CC1392" s="9"/>
      <c r="CD1392" s="9"/>
      <c r="CE1392" s="9"/>
      <c r="CF1392" s="9"/>
      <c r="CG1392" s="9"/>
      <c r="CH1392" s="9"/>
      <c r="CI1392" s="9"/>
      <c r="CJ1392" s="9"/>
      <c r="CK1392" s="9"/>
      <c r="CL1392" s="9"/>
      <c r="CM1392" s="9"/>
      <c r="CN1392" s="9"/>
      <c r="CO1392" s="9"/>
      <c r="CP1392" s="9"/>
      <c r="CQ1392" s="9"/>
      <c r="CR1392" s="9"/>
      <c r="CS1392" s="9"/>
      <c r="CT1392" s="9"/>
      <c r="CU1392" s="9"/>
      <c r="CV1392" s="9"/>
      <c r="CW1392" s="9"/>
      <c r="CX1392" s="9"/>
      <c r="CY1392" s="9"/>
      <c r="CZ1392" s="9"/>
      <c r="DA1392" s="9"/>
      <c r="DB1392" s="9"/>
      <c r="DC1392" s="9"/>
      <c r="DD1392" s="9"/>
      <c r="DE1392" s="9"/>
      <c r="DF1392" s="9"/>
      <c r="DG1392" s="9"/>
      <c r="DH1392" s="9"/>
      <c r="DI1392" s="9"/>
      <c r="DJ1392" s="9"/>
      <c r="DK1392" s="9"/>
      <c r="DL1392" s="9"/>
      <c r="DM1392" s="9"/>
      <c r="DN1392" s="9"/>
      <c r="DO1392" s="9"/>
      <c r="DP1392" s="9"/>
      <c r="DQ1392" s="9"/>
      <c r="DR1392" s="9"/>
      <c r="DS1392" s="9"/>
      <c r="DT1392" s="9"/>
      <c r="DU1392" s="9"/>
      <c r="DV1392" s="9"/>
      <c r="DW1392" s="9"/>
      <c r="DX1392" s="9"/>
      <c r="DY1392" s="9"/>
      <c r="DZ1392" s="9"/>
      <c r="EA1392" s="9"/>
      <c r="EB1392" s="9"/>
      <c r="EC1392" s="9"/>
      <c r="ED1392" s="9"/>
      <c r="EE1392" s="9"/>
      <c r="EF1392" s="9"/>
      <c r="EG1392" s="9"/>
      <c r="EH1392" s="9"/>
      <c r="EI1392" s="9"/>
      <c r="EJ1392" s="9"/>
      <c r="EK1392" s="9"/>
      <c r="EL1392" s="9"/>
      <c r="EM1392" s="9"/>
      <c r="EN1392" s="9"/>
      <c r="EO1392" s="9"/>
      <c r="EP1392" s="9"/>
      <c r="EQ1392" s="9"/>
      <c r="ER1392" s="9"/>
      <c r="ES1392" s="9"/>
      <c r="ET1392" s="9"/>
      <c r="EU1392" s="9"/>
      <c r="EV1392" s="9"/>
      <c r="EW1392" s="9"/>
      <c r="EX1392" s="9"/>
      <c r="EY1392" s="9"/>
      <c r="EZ1392" s="9"/>
      <c r="FA1392" s="9"/>
      <c r="FB1392" s="9"/>
      <c r="FC1392" s="9"/>
      <c r="FD1392" s="9"/>
      <c r="FE1392" s="9"/>
      <c r="FF1392" s="9"/>
      <c r="FG1392" s="9"/>
      <c r="FH1392" s="9"/>
      <c r="FI1392" s="9"/>
      <c r="FJ1392" s="9"/>
      <c r="FK1392" s="9"/>
      <c r="FL1392" s="9"/>
      <c r="FM1392" s="9"/>
      <c r="FN1392" s="9"/>
      <c r="FO1392" s="9"/>
      <c r="FP1392" s="9"/>
      <c r="FQ1392" s="9"/>
      <c r="FR1392" s="9"/>
      <c r="FS1392" s="9"/>
      <c r="FT1392" s="9"/>
      <c r="FU1392" s="9"/>
      <c r="FV1392" s="9"/>
      <c r="FW1392" s="9"/>
      <c r="FX1392" s="9"/>
      <c r="FY1392" s="9"/>
      <c r="FZ1392" s="9"/>
      <c r="GA1392" s="9"/>
      <c r="GB1392" s="9"/>
      <c r="GC1392" s="9"/>
      <c r="GD1392" s="9"/>
      <c r="GE1392" s="9"/>
      <c r="GF1392" s="9"/>
    </row>
    <row r="1393" spans="2:188" s="67" customFormat="1" x14ac:dyDescent="0.3">
      <c r="B1393" s="68"/>
      <c r="C1393" s="68"/>
      <c r="D1393" s="171"/>
      <c r="E1393" s="171"/>
      <c r="F1393" s="73"/>
      <c r="G1393" s="69"/>
      <c r="L1393" s="75"/>
      <c r="M1393" s="72"/>
      <c r="N1393" s="7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9"/>
      <c r="AW1393" s="9"/>
      <c r="AX1393" s="9"/>
      <c r="AY1393" s="9"/>
      <c r="AZ1393" s="9"/>
      <c r="BA1393" s="9"/>
      <c r="BB1393" s="9"/>
      <c r="BC1393" s="9"/>
      <c r="BD1393" s="9"/>
      <c r="BE1393" s="9"/>
      <c r="BF1393" s="9"/>
      <c r="BG1393" s="9"/>
      <c r="BH1393" s="9"/>
      <c r="BI1393" s="9"/>
      <c r="BJ1393" s="9"/>
      <c r="BK1393" s="9"/>
      <c r="BL1393" s="9"/>
      <c r="BM1393" s="9"/>
      <c r="BN1393" s="9"/>
      <c r="BO1393" s="9"/>
      <c r="BP1393" s="9"/>
      <c r="BQ1393" s="9"/>
      <c r="BR1393" s="9"/>
      <c r="BS1393" s="9"/>
      <c r="BT1393" s="9"/>
      <c r="BU1393" s="9"/>
      <c r="BV1393" s="9"/>
      <c r="BW1393" s="9"/>
      <c r="BX1393" s="9"/>
      <c r="BY1393" s="9"/>
      <c r="BZ1393" s="9"/>
      <c r="CA1393" s="9"/>
      <c r="CB1393" s="9"/>
      <c r="CC1393" s="9"/>
      <c r="CD1393" s="9"/>
      <c r="CE1393" s="9"/>
      <c r="CF1393" s="9"/>
      <c r="CG1393" s="9"/>
      <c r="CH1393" s="9"/>
      <c r="CI1393" s="9"/>
      <c r="CJ1393" s="9"/>
      <c r="CK1393" s="9"/>
      <c r="CL1393" s="9"/>
      <c r="CM1393" s="9"/>
      <c r="CN1393" s="9"/>
      <c r="CO1393" s="9"/>
      <c r="CP1393" s="9"/>
      <c r="CQ1393" s="9"/>
      <c r="CR1393" s="9"/>
      <c r="CS1393" s="9"/>
      <c r="CT1393" s="9"/>
      <c r="CU1393" s="9"/>
      <c r="CV1393" s="9"/>
      <c r="CW1393" s="9"/>
      <c r="CX1393" s="9"/>
      <c r="CY1393" s="9"/>
      <c r="CZ1393" s="9"/>
      <c r="DA1393" s="9"/>
      <c r="DB1393" s="9"/>
      <c r="DC1393" s="9"/>
      <c r="DD1393" s="9"/>
      <c r="DE1393" s="9"/>
      <c r="DF1393" s="9"/>
      <c r="DG1393" s="9"/>
      <c r="DH1393" s="9"/>
      <c r="DI1393" s="9"/>
      <c r="DJ1393" s="9"/>
      <c r="DK1393" s="9"/>
      <c r="DL1393" s="9"/>
      <c r="DM1393" s="9"/>
      <c r="DN1393" s="9"/>
      <c r="DO1393" s="9"/>
      <c r="DP1393" s="9"/>
      <c r="DQ1393" s="9"/>
      <c r="DR1393" s="9"/>
      <c r="DS1393" s="9"/>
      <c r="DT1393" s="9"/>
      <c r="DU1393" s="9"/>
      <c r="DV1393" s="9"/>
      <c r="DW1393" s="9"/>
      <c r="DX1393" s="9"/>
      <c r="DY1393" s="9"/>
      <c r="DZ1393" s="9"/>
      <c r="EA1393" s="9"/>
      <c r="EB1393" s="9"/>
      <c r="EC1393" s="9"/>
      <c r="ED1393" s="9"/>
      <c r="EE1393" s="9"/>
      <c r="EF1393" s="9"/>
      <c r="EG1393" s="9"/>
      <c r="EH1393" s="9"/>
      <c r="EI1393" s="9"/>
      <c r="EJ1393" s="9"/>
      <c r="EK1393" s="9"/>
      <c r="EL1393" s="9"/>
      <c r="EM1393" s="9"/>
      <c r="EN1393" s="9"/>
      <c r="EO1393" s="9"/>
      <c r="EP1393" s="9"/>
      <c r="EQ1393" s="9"/>
      <c r="ER1393" s="9"/>
      <c r="ES1393" s="9"/>
      <c r="ET1393" s="9"/>
      <c r="EU1393" s="9"/>
      <c r="EV1393" s="9"/>
      <c r="EW1393" s="9"/>
      <c r="EX1393" s="9"/>
      <c r="EY1393" s="9"/>
      <c r="EZ1393" s="9"/>
      <c r="FA1393" s="9"/>
      <c r="FB1393" s="9"/>
      <c r="FC1393" s="9"/>
      <c r="FD1393" s="9"/>
      <c r="FE1393" s="9"/>
      <c r="FF1393" s="9"/>
      <c r="FG1393" s="9"/>
      <c r="FH1393" s="9"/>
      <c r="FI1393" s="9"/>
      <c r="FJ1393" s="9"/>
      <c r="FK1393" s="9"/>
      <c r="FL1393" s="9"/>
      <c r="FM1393" s="9"/>
      <c r="FN1393" s="9"/>
      <c r="FO1393" s="9"/>
      <c r="FP1393" s="9"/>
      <c r="FQ1393" s="9"/>
      <c r="FR1393" s="9"/>
      <c r="FS1393" s="9"/>
      <c r="FT1393" s="9"/>
      <c r="FU1393" s="9"/>
      <c r="FV1393" s="9"/>
      <c r="FW1393" s="9"/>
      <c r="FX1393" s="9"/>
      <c r="FY1393" s="9"/>
      <c r="FZ1393" s="9"/>
      <c r="GA1393" s="9"/>
      <c r="GB1393" s="9"/>
      <c r="GC1393" s="9"/>
      <c r="GD1393" s="9"/>
      <c r="GE1393" s="9"/>
      <c r="GF1393" s="9"/>
    </row>
    <row r="1394" spans="2:188" s="67" customFormat="1" x14ac:dyDescent="0.3">
      <c r="B1394" s="68"/>
      <c r="C1394" s="68"/>
      <c r="D1394" s="171"/>
      <c r="E1394" s="171"/>
      <c r="F1394" s="73"/>
      <c r="G1394" s="69"/>
      <c r="L1394" s="75"/>
      <c r="M1394" s="72"/>
      <c r="N1394" s="7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9"/>
      <c r="AW1394" s="9"/>
      <c r="AX1394" s="9"/>
      <c r="AY1394" s="9"/>
      <c r="AZ1394" s="9"/>
      <c r="BA1394" s="9"/>
      <c r="BB1394" s="9"/>
      <c r="BC1394" s="9"/>
      <c r="BD1394" s="9"/>
      <c r="BE1394" s="9"/>
      <c r="BF1394" s="9"/>
      <c r="BG1394" s="9"/>
      <c r="BH1394" s="9"/>
      <c r="BI1394" s="9"/>
      <c r="BJ1394" s="9"/>
      <c r="BK1394" s="9"/>
      <c r="BL1394" s="9"/>
      <c r="BM1394" s="9"/>
      <c r="BN1394" s="9"/>
      <c r="BO1394" s="9"/>
      <c r="BP1394" s="9"/>
      <c r="BQ1394" s="9"/>
      <c r="BR1394" s="9"/>
      <c r="BS1394" s="9"/>
      <c r="BT1394" s="9"/>
      <c r="BU1394" s="9"/>
      <c r="BV1394" s="9"/>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c r="CZ1394" s="9"/>
      <c r="DA1394" s="9"/>
      <c r="DB1394" s="9"/>
      <c r="DC1394" s="9"/>
      <c r="DD1394" s="9"/>
      <c r="DE1394" s="9"/>
      <c r="DF1394" s="9"/>
      <c r="DG1394" s="9"/>
      <c r="DH1394" s="9"/>
      <c r="DI1394" s="9"/>
      <c r="DJ1394" s="9"/>
      <c r="DK1394" s="9"/>
      <c r="DL1394" s="9"/>
      <c r="DM1394" s="9"/>
      <c r="DN1394" s="9"/>
      <c r="DO1394" s="9"/>
      <c r="DP1394" s="9"/>
      <c r="DQ1394" s="9"/>
      <c r="DR1394" s="9"/>
      <c r="DS1394" s="9"/>
      <c r="DT1394" s="9"/>
      <c r="DU1394" s="9"/>
      <c r="DV1394" s="9"/>
      <c r="DW1394" s="9"/>
      <c r="DX1394" s="9"/>
      <c r="DY1394" s="9"/>
      <c r="DZ1394" s="9"/>
      <c r="EA1394" s="9"/>
      <c r="EB1394" s="9"/>
      <c r="EC1394" s="9"/>
      <c r="ED1394" s="9"/>
      <c r="EE1394" s="9"/>
      <c r="EF1394" s="9"/>
      <c r="EG1394" s="9"/>
      <c r="EH1394" s="9"/>
      <c r="EI1394" s="9"/>
      <c r="EJ1394" s="9"/>
      <c r="EK1394" s="9"/>
      <c r="EL1394" s="9"/>
      <c r="EM1394" s="9"/>
      <c r="EN1394" s="9"/>
      <c r="EO1394" s="9"/>
      <c r="EP1394" s="9"/>
      <c r="EQ1394" s="9"/>
      <c r="ER1394" s="9"/>
      <c r="ES1394" s="9"/>
      <c r="ET1394" s="9"/>
      <c r="EU1394" s="9"/>
      <c r="EV1394" s="9"/>
      <c r="EW1394" s="9"/>
      <c r="EX1394" s="9"/>
      <c r="EY1394" s="9"/>
      <c r="EZ1394" s="9"/>
      <c r="FA1394" s="9"/>
      <c r="FB1394" s="9"/>
      <c r="FC1394" s="9"/>
      <c r="FD1394" s="9"/>
      <c r="FE1394" s="9"/>
      <c r="FF1394" s="9"/>
      <c r="FG1394" s="9"/>
      <c r="FH1394" s="9"/>
      <c r="FI1394" s="9"/>
      <c r="FJ1394" s="9"/>
      <c r="FK1394" s="9"/>
      <c r="FL1394" s="9"/>
      <c r="FM1394" s="9"/>
      <c r="FN1394" s="9"/>
      <c r="FO1394" s="9"/>
      <c r="FP1394" s="9"/>
      <c r="FQ1394" s="9"/>
      <c r="FR1394" s="9"/>
      <c r="FS1394" s="9"/>
      <c r="FT1394" s="9"/>
      <c r="FU1394" s="9"/>
      <c r="FV1394" s="9"/>
      <c r="FW1394" s="9"/>
      <c r="FX1394" s="9"/>
      <c r="FY1394" s="9"/>
      <c r="FZ1394" s="9"/>
      <c r="GA1394" s="9"/>
      <c r="GB1394" s="9"/>
      <c r="GC1394" s="9"/>
      <c r="GD1394" s="9"/>
      <c r="GE1394" s="9"/>
      <c r="GF1394" s="9"/>
    </row>
    <row r="1395" spans="2:188" s="67" customFormat="1" x14ac:dyDescent="0.3">
      <c r="B1395" s="68"/>
      <c r="C1395" s="68"/>
      <c r="D1395" s="171"/>
      <c r="E1395" s="171"/>
      <c r="F1395" s="73"/>
      <c r="G1395" s="69"/>
      <c r="L1395" s="75"/>
      <c r="M1395" s="72"/>
      <c r="N1395" s="7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9"/>
      <c r="AW1395" s="9"/>
      <c r="AX1395" s="9"/>
      <c r="AY1395" s="9"/>
      <c r="AZ1395" s="9"/>
      <c r="BA1395" s="9"/>
      <c r="BB1395" s="9"/>
      <c r="BC1395" s="9"/>
      <c r="BD1395" s="9"/>
      <c r="BE1395" s="9"/>
      <c r="BF1395" s="9"/>
      <c r="BG1395" s="9"/>
      <c r="BH1395" s="9"/>
      <c r="BI1395" s="9"/>
      <c r="BJ1395" s="9"/>
      <c r="BK1395" s="9"/>
      <c r="BL1395" s="9"/>
      <c r="BM1395" s="9"/>
      <c r="BN1395" s="9"/>
      <c r="BO1395" s="9"/>
      <c r="BP1395" s="9"/>
      <c r="BQ1395" s="9"/>
      <c r="BR1395" s="9"/>
      <c r="BS1395" s="9"/>
      <c r="BT1395" s="9"/>
      <c r="BU1395" s="9"/>
      <c r="BV1395" s="9"/>
      <c r="BW1395" s="9"/>
      <c r="BX1395" s="9"/>
      <c r="BY1395" s="9"/>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c r="CY1395" s="9"/>
      <c r="CZ1395" s="9"/>
      <c r="DA1395" s="9"/>
      <c r="DB1395" s="9"/>
      <c r="DC1395" s="9"/>
      <c r="DD1395" s="9"/>
      <c r="DE1395" s="9"/>
      <c r="DF1395" s="9"/>
      <c r="DG1395" s="9"/>
      <c r="DH1395" s="9"/>
      <c r="DI1395" s="9"/>
      <c r="DJ1395" s="9"/>
      <c r="DK1395" s="9"/>
      <c r="DL1395" s="9"/>
      <c r="DM1395" s="9"/>
      <c r="DN1395" s="9"/>
      <c r="DO1395" s="9"/>
      <c r="DP1395" s="9"/>
      <c r="DQ1395" s="9"/>
      <c r="DR1395" s="9"/>
      <c r="DS1395" s="9"/>
      <c r="DT1395" s="9"/>
      <c r="DU1395" s="9"/>
      <c r="DV1395" s="9"/>
      <c r="DW1395" s="9"/>
      <c r="DX1395" s="9"/>
      <c r="DY1395" s="9"/>
      <c r="DZ1395" s="9"/>
      <c r="EA1395" s="9"/>
      <c r="EB1395" s="9"/>
      <c r="EC1395" s="9"/>
      <c r="ED1395" s="9"/>
      <c r="EE1395" s="9"/>
      <c r="EF1395" s="9"/>
      <c r="EG1395" s="9"/>
      <c r="EH1395" s="9"/>
      <c r="EI1395" s="9"/>
      <c r="EJ1395" s="9"/>
      <c r="EK1395" s="9"/>
      <c r="EL1395" s="9"/>
      <c r="EM1395" s="9"/>
      <c r="EN1395" s="9"/>
      <c r="EO1395" s="9"/>
      <c r="EP1395" s="9"/>
      <c r="EQ1395" s="9"/>
      <c r="ER1395" s="9"/>
      <c r="ES1395" s="9"/>
      <c r="ET1395" s="9"/>
      <c r="EU1395" s="9"/>
      <c r="EV1395" s="9"/>
      <c r="EW1395" s="9"/>
      <c r="EX1395" s="9"/>
      <c r="EY1395" s="9"/>
      <c r="EZ1395" s="9"/>
      <c r="FA1395" s="9"/>
      <c r="FB1395" s="9"/>
      <c r="FC1395" s="9"/>
      <c r="FD1395" s="9"/>
      <c r="FE1395" s="9"/>
      <c r="FF1395" s="9"/>
      <c r="FG1395" s="9"/>
      <c r="FH1395" s="9"/>
      <c r="FI1395" s="9"/>
      <c r="FJ1395" s="9"/>
      <c r="FK1395" s="9"/>
      <c r="FL1395" s="9"/>
      <c r="FM1395" s="9"/>
      <c r="FN1395" s="9"/>
      <c r="FO1395" s="9"/>
      <c r="FP1395" s="9"/>
      <c r="FQ1395" s="9"/>
      <c r="FR1395" s="9"/>
      <c r="FS1395" s="9"/>
      <c r="FT1395" s="9"/>
      <c r="FU1395" s="9"/>
      <c r="FV1395" s="9"/>
      <c r="FW1395" s="9"/>
      <c r="FX1395" s="9"/>
      <c r="FY1395" s="9"/>
      <c r="FZ1395" s="9"/>
      <c r="GA1395" s="9"/>
      <c r="GB1395" s="9"/>
      <c r="GC1395" s="9"/>
      <c r="GD1395" s="9"/>
      <c r="GE1395" s="9"/>
      <c r="GF1395" s="9"/>
    </row>
    <row r="1396" spans="2:188" s="67" customFormat="1" x14ac:dyDescent="0.3">
      <c r="B1396" s="68"/>
      <c r="C1396" s="68"/>
      <c r="D1396" s="171"/>
      <c r="E1396" s="171"/>
      <c r="F1396" s="73"/>
      <c r="G1396" s="69"/>
      <c r="L1396" s="75"/>
      <c r="M1396" s="72"/>
      <c r="N1396" s="7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9"/>
      <c r="AW1396" s="9"/>
      <c r="AX1396" s="9"/>
      <c r="AY1396" s="9"/>
      <c r="AZ1396" s="9"/>
      <c r="BA1396" s="9"/>
      <c r="BB1396" s="9"/>
      <c r="BC1396" s="9"/>
      <c r="BD1396" s="9"/>
      <c r="BE1396" s="9"/>
      <c r="BF1396" s="9"/>
      <c r="BG1396" s="9"/>
      <c r="BH1396" s="9"/>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c r="DR1396" s="9"/>
      <c r="DS1396" s="9"/>
      <c r="DT1396" s="9"/>
      <c r="DU1396" s="9"/>
      <c r="DV1396" s="9"/>
      <c r="DW1396" s="9"/>
      <c r="DX1396" s="9"/>
      <c r="DY1396" s="9"/>
      <c r="DZ1396" s="9"/>
      <c r="EA1396" s="9"/>
      <c r="EB1396" s="9"/>
      <c r="EC1396" s="9"/>
      <c r="ED1396" s="9"/>
      <c r="EE1396" s="9"/>
      <c r="EF1396" s="9"/>
      <c r="EG1396" s="9"/>
      <c r="EH1396" s="9"/>
      <c r="EI1396" s="9"/>
      <c r="EJ1396" s="9"/>
      <c r="EK1396" s="9"/>
      <c r="EL1396" s="9"/>
      <c r="EM1396" s="9"/>
      <c r="EN1396" s="9"/>
      <c r="EO1396" s="9"/>
      <c r="EP1396" s="9"/>
      <c r="EQ1396" s="9"/>
      <c r="ER1396" s="9"/>
      <c r="ES1396" s="9"/>
      <c r="ET1396" s="9"/>
      <c r="EU1396" s="9"/>
      <c r="EV1396" s="9"/>
      <c r="EW1396" s="9"/>
      <c r="EX1396" s="9"/>
      <c r="EY1396" s="9"/>
      <c r="EZ1396" s="9"/>
      <c r="FA1396" s="9"/>
      <c r="FB1396" s="9"/>
      <c r="FC1396" s="9"/>
      <c r="FD1396" s="9"/>
      <c r="FE1396" s="9"/>
      <c r="FF1396" s="9"/>
      <c r="FG1396" s="9"/>
      <c r="FH1396" s="9"/>
      <c r="FI1396" s="9"/>
      <c r="FJ1396" s="9"/>
      <c r="FK1396" s="9"/>
      <c r="FL1396" s="9"/>
      <c r="FM1396" s="9"/>
      <c r="FN1396" s="9"/>
      <c r="FO1396" s="9"/>
      <c r="FP1396" s="9"/>
      <c r="FQ1396" s="9"/>
      <c r="FR1396" s="9"/>
      <c r="FS1396" s="9"/>
      <c r="FT1396" s="9"/>
      <c r="FU1396" s="9"/>
      <c r="FV1396" s="9"/>
      <c r="FW1396" s="9"/>
      <c r="FX1396" s="9"/>
      <c r="FY1396" s="9"/>
      <c r="FZ1396" s="9"/>
      <c r="GA1396" s="9"/>
      <c r="GB1396" s="9"/>
      <c r="GC1396" s="9"/>
      <c r="GD1396" s="9"/>
      <c r="GE1396" s="9"/>
      <c r="GF1396" s="9"/>
    </row>
    <row r="1397" spans="2:188" s="67" customFormat="1" x14ac:dyDescent="0.3">
      <c r="B1397" s="68"/>
      <c r="C1397" s="68"/>
      <c r="D1397" s="171"/>
      <c r="E1397" s="171"/>
      <c r="F1397" s="73"/>
      <c r="G1397" s="69"/>
      <c r="L1397" s="75"/>
      <c r="M1397" s="72"/>
      <c r="N1397" s="7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9"/>
      <c r="AW1397" s="9"/>
      <c r="AX1397" s="9"/>
      <c r="AY1397" s="9"/>
      <c r="AZ1397" s="9"/>
      <c r="BA1397" s="9"/>
      <c r="BB1397" s="9"/>
      <c r="BC1397" s="9"/>
      <c r="BD1397" s="9"/>
      <c r="BE1397" s="9"/>
      <c r="BF1397" s="9"/>
      <c r="BG1397" s="9"/>
      <c r="BH1397" s="9"/>
      <c r="BI1397" s="9"/>
      <c r="BJ1397" s="9"/>
      <c r="BK1397" s="9"/>
      <c r="BL1397" s="9"/>
      <c r="BM1397" s="9"/>
      <c r="BN1397" s="9"/>
      <c r="BO1397" s="9"/>
      <c r="BP1397" s="9"/>
      <c r="BQ1397" s="9"/>
      <c r="BR1397" s="9"/>
      <c r="BS1397" s="9"/>
      <c r="BT1397" s="9"/>
      <c r="BU1397" s="9"/>
      <c r="BV1397" s="9"/>
      <c r="BW1397" s="9"/>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c r="EV1397" s="9"/>
      <c r="EW1397" s="9"/>
      <c r="EX1397" s="9"/>
      <c r="EY1397" s="9"/>
      <c r="EZ1397" s="9"/>
      <c r="FA1397" s="9"/>
      <c r="FB1397" s="9"/>
      <c r="FC1397" s="9"/>
      <c r="FD1397" s="9"/>
      <c r="FE1397" s="9"/>
      <c r="FF1397" s="9"/>
      <c r="FG1397" s="9"/>
      <c r="FH1397" s="9"/>
      <c r="FI1397" s="9"/>
      <c r="FJ1397" s="9"/>
      <c r="FK1397" s="9"/>
      <c r="FL1397" s="9"/>
      <c r="FM1397" s="9"/>
      <c r="FN1397" s="9"/>
      <c r="FO1397" s="9"/>
      <c r="FP1397" s="9"/>
      <c r="FQ1397" s="9"/>
      <c r="FR1397" s="9"/>
      <c r="FS1397" s="9"/>
      <c r="FT1397" s="9"/>
      <c r="FU1397" s="9"/>
      <c r="FV1397" s="9"/>
      <c r="FW1397" s="9"/>
      <c r="FX1397" s="9"/>
      <c r="FY1397" s="9"/>
      <c r="FZ1397" s="9"/>
      <c r="GA1397" s="9"/>
      <c r="GB1397" s="9"/>
      <c r="GC1397" s="9"/>
      <c r="GD1397" s="9"/>
      <c r="GE1397" s="9"/>
      <c r="GF1397" s="9"/>
    </row>
    <row r="1398" spans="2:188" s="67" customFormat="1" x14ac:dyDescent="0.3">
      <c r="B1398" s="68"/>
      <c r="C1398" s="68"/>
      <c r="D1398" s="171"/>
      <c r="E1398" s="171"/>
      <c r="F1398" s="73"/>
      <c r="G1398" s="69"/>
      <c r="L1398" s="75"/>
      <c r="M1398" s="72"/>
      <c r="N1398" s="7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9"/>
      <c r="AW1398" s="9"/>
      <c r="AX1398" s="9"/>
      <c r="AY1398" s="9"/>
      <c r="AZ1398" s="9"/>
      <c r="BA1398" s="9"/>
      <c r="BB1398" s="9"/>
      <c r="BC1398" s="9"/>
      <c r="BD1398" s="9"/>
      <c r="BE1398" s="9"/>
      <c r="BF1398" s="9"/>
      <c r="BG1398" s="9"/>
      <c r="BH1398" s="9"/>
      <c r="BI1398" s="9"/>
      <c r="BJ1398" s="9"/>
      <c r="BK1398" s="9"/>
      <c r="BL1398" s="9"/>
      <c r="BM1398" s="9"/>
      <c r="BN1398" s="9"/>
      <c r="BO1398" s="9"/>
      <c r="BP1398" s="9"/>
      <c r="BQ1398" s="9"/>
      <c r="BR1398" s="9"/>
      <c r="BS1398" s="9"/>
      <c r="BT1398" s="9"/>
      <c r="BU1398" s="9"/>
      <c r="BV1398" s="9"/>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c r="EV1398" s="9"/>
      <c r="EW1398" s="9"/>
      <c r="EX1398" s="9"/>
      <c r="EY1398" s="9"/>
      <c r="EZ1398" s="9"/>
      <c r="FA1398" s="9"/>
      <c r="FB1398" s="9"/>
      <c r="FC1398" s="9"/>
      <c r="FD1398" s="9"/>
      <c r="FE1398" s="9"/>
      <c r="FF1398" s="9"/>
      <c r="FG1398" s="9"/>
      <c r="FH1398" s="9"/>
      <c r="FI1398" s="9"/>
      <c r="FJ1398" s="9"/>
      <c r="FK1398" s="9"/>
      <c r="FL1398" s="9"/>
      <c r="FM1398" s="9"/>
      <c r="FN1398" s="9"/>
      <c r="FO1398" s="9"/>
      <c r="FP1398" s="9"/>
      <c r="FQ1398" s="9"/>
      <c r="FR1398" s="9"/>
      <c r="FS1398" s="9"/>
      <c r="FT1398" s="9"/>
      <c r="FU1398" s="9"/>
      <c r="FV1398" s="9"/>
      <c r="FW1398" s="9"/>
      <c r="FX1398" s="9"/>
      <c r="FY1398" s="9"/>
      <c r="FZ1398" s="9"/>
      <c r="GA1398" s="9"/>
      <c r="GB1398" s="9"/>
      <c r="GC1398" s="9"/>
      <c r="GD1398" s="9"/>
      <c r="GE1398" s="9"/>
      <c r="GF1398" s="9"/>
    </row>
    <row r="1399" spans="2:188" s="67" customFormat="1" x14ac:dyDescent="0.3">
      <c r="B1399" s="68"/>
      <c r="C1399" s="68"/>
      <c r="D1399" s="171"/>
      <c r="E1399" s="171"/>
      <c r="F1399" s="73"/>
      <c r="G1399" s="69"/>
      <c r="L1399" s="75"/>
      <c r="M1399" s="72"/>
      <c r="N1399" s="7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9"/>
      <c r="AW1399" s="9"/>
      <c r="AX1399" s="9"/>
      <c r="AY1399" s="9"/>
      <c r="AZ1399" s="9"/>
      <c r="BA1399" s="9"/>
      <c r="BB1399" s="9"/>
      <c r="BC1399" s="9"/>
      <c r="BD1399" s="9"/>
      <c r="BE1399" s="9"/>
      <c r="BF1399" s="9"/>
      <c r="BG1399" s="9"/>
      <c r="BH1399" s="9"/>
      <c r="BI1399" s="9"/>
      <c r="BJ1399" s="9"/>
      <c r="BK1399" s="9"/>
      <c r="BL1399" s="9"/>
      <c r="BM1399" s="9"/>
      <c r="BN1399" s="9"/>
      <c r="BO1399" s="9"/>
      <c r="BP1399" s="9"/>
      <c r="BQ1399" s="9"/>
      <c r="BR1399" s="9"/>
      <c r="BS1399" s="9"/>
      <c r="BT1399" s="9"/>
      <c r="BU1399" s="9"/>
      <c r="BV1399" s="9"/>
      <c r="BW1399" s="9"/>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c r="EV1399" s="9"/>
      <c r="EW1399" s="9"/>
      <c r="EX1399" s="9"/>
      <c r="EY1399" s="9"/>
      <c r="EZ1399" s="9"/>
      <c r="FA1399" s="9"/>
      <c r="FB1399" s="9"/>
      <c r="FC1399" s="9"/>
      <c r="FD1399" s="9"/>
      <c r="FE1399" s="9"/>
      <c r="FF1399" s="9"/>
      <c r="FG1399" s="9"/>
      <c r="FH1399" s="9"/>
      <c r="FI1399" s="9"/>
      <c r="FJ1399" s="9"/>
      <c r="FK1399" s="9"/>
      <c r="FL1399" s="9"/>
      <c r="FM1399" s="9"/>
      <c r="FN1399" s="9"/>
      <c r="FO1399" s="9"/>
      <c r="FP1399" s="9"/>
      <c r="FQ1399" s="9"/>
      <c r="FR1399" s="9"/>
      <c r="FS1399" s="9"/>
      <c r="FT1399" s="9"/>
      <c r="FU1399" s="9"/>
      <c r="FV1399" s="9"/>
      <c r="FW1399" s="9"/>
      <c r="FX1399" s="9"/>
      <c r="FY1399" s="9"/>
      <c r="FZ1399" s="9"/>
      <c r="GA1399" s="9"/>
      <c r="GB1399" s="9"/>
      <c r="GC1399" s="9"/>
      <c r="GD1399" s="9"/>
      <c r="GE1399" s="9"/>
      <c r="GF1399" s="9"/>
    </row>
    <row r="1400" spans="2:188" s="67" customFormat="1" x14ac:dyDescent="0.3">
      <c r="B1400" s="68"/>
      <c r="C1400" s="68"/>
      <c r="D1400" s="171"/>
      <c r="E1400" s="171"/>
      <c r="F1400" s="73"/>
      <c r="G1400" s="69"/>
      <c r="L1400" s="75"/>
      <c r="M1400" s="72"/>
      <c r="N1400" s="7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9"/>
      <c r="AW1400" s="9"/>
      <c r="AX1400" s="9"/>
      <c r="AY1400" s="9"/>
      <c r="AZ1400" s="9"/>
      <c r="BA1400" s="9"/>
      <c r="BB1400" s="9"/>
      <c r="BC1400" s="9"/>
      <c r="BD1400" s="9"/>
      <c r="BE1400" s="9"/>
      <c r="BF1400" s="9"/>
      <c r="BG1400" s="9"/>
      <c r="BH1400" s="9"/>
      <c r="BI1400" s="9"/>
      <c r="BJ1400" s="9"/>
      <c r="BK1400" s="9"/>
      <c r="BL1400" s="9"/>
      <c r="BM1400" s="9"/>
      <c r="BN1400" s="9"/>
      <c r="BO1400" s="9"/>
      <c r="BP1400" s="9"/>
      <c r="BQ1400" s="9"/>
      <c r="BR1400" s="9"/>
      <c r="BS1400" s="9"/>
      <c r="BT1400" s="9"/>
      <c r="BU1400" s="9"/>
      <c r="BV1400" s="9"/>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c r="EV1400" s="9"/>
      <c r="EW1400" s="9"/>
      <c r="EX1400" s="9"/>
      <c r="EY1400" s="9"/>
      <c r="EZ1400" s="9"/>
      <c r="FA1400" s="9"/>
      <c r="FB1400" s="9"/>
      <c r="FC1400" s="9"/>
      <c r="FD1400" s="9"/>
      <c r="FE1400" s="9"/>
      <c r="FF1400" s="9"/>
      <c r="FG1400" s="9"/>
      <c r="FH1400" s="9"/>
      <c r="FI1400" s="9"/>
      <c r="FJ1400" s="9"/>
      <c r="FK1400" s="9"/>
      <c r="FL1400" s="9"/>
      <c r="FM1400" s="9"/>
      <c r="FN1400" s="9"/>
      <c r="FO1400" s="9"/>
      <c r="FP1400" s="9"/>
      <c r="FQ1400" s="9"/>
      <c r="FR1400" s="9"/>
      <c r="FS1400" s="9"/>
      <c r="FT1400" s="9"/>
      <c r="FU1400" s="9"/>
      <c r="FV1400" s="9"/>
      <c r="FW1400" s="9"/>
      <c r="FX1400" s="9"/>
      <c r="FY1400" s="9"/>
      <c r="FZ1400" s="9"/>
      <c r="GA1400" s="9"/>
      <c r="GB1400" s="9"/>
      <c r="GC1400" s="9"/>
      <c r="GD1400" s="9"/>
      <c r="GE1400" s="9"/>
      <c r="GF1400" s="9"/>
    </row>
    <row r="1401" spans="2:188" s="67" customFormat="1" x14ac:dyDescent="0.3">
      <c r="B1401" s="68"/>
      <c r="C1401" s="68"/>
      <c r="D1401" s="171"/>
      <c r="E1401" s="171"/>
      <c r="F1401" s="73"/>
      <c r="G1401" s="69"/>
      <c r="L1401" s="75"/>
      <c r="M1401" s="72"/>
      <c r="N1401" s="7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9"/>
      <c r="AW1401" s="9"/>
      <c r="AX1401" s="9"/>
      <c r="AY1401" s="9"/>
      <c r="AZ1401" s="9"/>
      <c r="BA1401" s="9"/>
      <c r="BB1401" s="9"/>
      <c r="BC1401" s="9"/>
      <c r="BD1401" s="9"/>
      <c r="BE1401" s="9"/>
      <c r="BF1401" s="9"/>
      <c r="BG1401" s="9"/>
      <c r="BH1401" s="9"/>
      <c r="BI1401" s="9"/>
      <c r="BJ1401" s="9"/>
      <c r="BK1401" s="9"/>
      <c r="BL1401" s="9"/>
      <c r="BM1401" s="9"/>
      <c r="BN1401" s="9"/>
      <c r="BO1401" s="9"/>
      <c r="BP1401" s="9"/>
      <c r="BQ1401" s="9"/>
      <c r="BR1401" s="9"/>
      <c r="BS1401" s="9"/>
      <c r="BT1401" s="9"/>
      <c r="BU1401" s="9"/>
      <c r="BV1401" s="9"/>
      <c r="BW1401" s="9"/>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c r="EV1401" s="9"/>
      <c r="EW1401" s="9"/>
      <c r="EX1401" s="9"/>
      <c r="EY1401" s="9"/>
      <c r="EZ1401" s="9"/>
      <c r="FA1401" s="9"/>
      <c r="FB1401" s="9"/>
      <c r="FC1401" s="9"/>
      <c r="FD1401" s="9"/>
      <c r="FE1401" s="9"/>
      <c r="FF1401" s="9"/>
      <c r="FG1401" s="9"/>
      <c r="FH1401" s="9"/>
      <c r="FI1401" s="9"/>
      <c r="FJ1401" s="9"/>
      <c r="FK1401" s="9"/>
      <c r="FL1401" s="9"/>
      <c r="FM1401" s="9"/>
      <c r="FN1401" s="9"/>
      <c r="FO1401" s="9"/>
      <c r="FP1401" s="9"/>
      <c r="FQ1401" s="9"/>
      <c r="FR1401" s="9"/>
      <c r="FS1401" s="9"/>
      <c r="FT1401" s="9"/>
      <c r="FU1401" s="9"/>
      <c r="FV1401" s="9"/>
      <c r="FW1401" s="9"/>
      <c r="FX1401" s="9"/>
      <c r="FY1401" s="9"/>
      <c r="FZ1401" s="9"/>
      <c r="GA1401" s="9"/>
      <c r="GB1401" s="9"/>
      <c r="GC1401" s="9"/>
      <c r="GD1401" s="9"/>
      <c r="GE1401" s="9"/>
      <c r="GF1401" s="9"/>
    </row>
    <row r="1402" spans="2:188" s="67" customFormat="1" x14ac:dyDescent="0.3">
      <c r="B1402" s="68"/>
      <c r="C1402" s="68"/>
      <c r="D1402" s="171"/>
      <c r="E1402" s="171"/>
      <c r="F1402" s="73"/>
      <c r="G1402" s="69"/>
      <c r="L1402" s="75"/>
      <c r="M1402" s="72"/>
      <c r="N1402" s="7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9"/>
      <c r="AW1402" s="9"/>
      <c r="AX1402" s="9"/>
      <c r="AY1402" s="9"/>
      <c r="AZ1402" s="9"/>
      <c r="BA1402" s="9"/>
      <c r="BB1402" s="9"/>
      <c r="BC1402" s="9"/>
      <c r="BD1402" s="9"/>
      <c r="BE1402" s="9"/>
      <c r="BF1402" s="9"/>
      <c r="BG1402" s="9"/>
      <c r="BH1402" s="9"/>
      <c r="BI1402" s="9"/>
      <c r="BJ1402" s="9"/>
      <c r="BK1402" s="9"/>
      <c r="BL1402" s="9"/>
      <c r="BM1402" s="9"/>
      <c r="BN1402" s="9"/>
      <c r="BO1402" s="9"/>
      <c r="BP1402" s="9"/>
      <c r="BQ1402" s="9"/>
      <c r="BR1402" s="9"/>
      <c r="BS1402" s="9"/>
      <c r="BT1402" s="9"/>
      <c r="BU1402" s="9"/>
      <c r="BV1402" s="9"/>
      <c r="BW1402" s="9"/>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c r="EV1402" s="9"/>
      <c r="EW1402" s="9"/>
      <c r="EX1402" s="9"/>
      <c r="EY1402" s="9"/>
      <c r="EZ1402" s="9"/>
      <c r="FA1402" s="9"/>
      <c r="FB1402" s="9"/>
      <c r="FC1402" s="9"/>
      <c r="FD1402" s="9"/>
      <c r="FE1402" s="9"/>
      <c r="FF1402" s="9"/>
      <c r="FG1402" s="9"/>
      <c r="FH1402" s="9"/>
      <c r="FI1402" s="9"/>
      <c r="FJ1402" s="9"/>
      <c r="FK1402" s="9"/>
      <c r="FL1402" s="9"/>
      <c r="FM1402" s="9"/>
      <c r="FN1402" s="9"/>
      <c r="FO1402" s="9"/>
      <c r="FP1402" s="9"/>
      <c r="FQ1402" s="9"/>
      <c r="FR1402" s="9"/>
      <c r="FS1402" s="9"/>
      <c r="FT1402" s="9"/>
      <c r="FU1402" s="9"/>
      <c r="FV1402" s="9"/>
      <c r="FW1402" s="9"/>
      <c r="FX1402" s="9"/>
      <c r="FY1402" s="9"/>
      <c r="FZ1402" s="9"/>
      <c r="GA1402" s="9"/>
      <c r="GB1402" s="9"/>
      <c r="GC1402" s="9"/>
      <c r="GD1402" s="9"/>
      <c r="GE1402" s="9"/>
      <c r="GF1402" s="9"/>
    </row>
    <row r="1403" spans="2:188" s="67" customFormat="1" x14ac:dyDescent="0.3">
      <c r="B1403" s="68"/>
      <c r="C1403" s="68"/>
      <c r="D1403" s="171"/>
      <c r="E1403" s="171"/>
      <c r="F1403" s="73"/>
      <c r="G1403" s="69"/>
      <c r="L1403" s="75"/>
      <c r="M1403" s="72"/>
      <c r="N1403" s="7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9"/>
      <c r="AW1403" s="9"/>
      <c r="AX1403" s="9"/>
      <c r="AY1403" s="9"/>
      <c r="AZ1403" s="9"/>
      <c r="BA1403" s="9"/>
      <c r="BB1403" s="9"/>
      <c r="BC1403" s="9"/>
      <c r="BD1403" s="9"/>
      <c r="BE1403" s="9"/>
      <c r="BF1403" s="9"/>
      <c r="BG1403" s="9"/>
      <c r="BH1403" s="9"/>
      <c r="BI1403" s="9"/>
      <c r="BJ1403" s="9"/>
      <c r="BK1403" s="9"/>
      <c r="BL1403" s="9"/>
      <c r="BM1403" s="9"/>
      <c r="BN1403" s="9"/>
      <c r="BO1403" s="9"/>
      <c r="BP1403" s="9"/>
      <c r="BQ1403" s="9"/>
      <c r="BR1403" s="9"/>
      <c r="BS1403" s="9"/>
      <c r="BT1403" s="9"/>
      <c r="BU1403" s="9"/>
      <c r="BV1403" s="9"/>
      <c r="BW1403" s="9"/>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c r="EV1403" s="9"/>
      <c r="EW1403" s="9"/>
      <c r="EX1403" s="9"/>
      <c r="EY1403" s="9"/>
      <c r="EZ1403" s="9"/>
      <c r="FA1403" s="9"/>
      <c r="FB1403" s="9"/>
      <c r="FC1403" s="9"/>
      <c r="FD1403" s="9"/>
      <c r="FE1403" s="9"/>
      <c r="FF1403" s="9"/>
      <c r="FG1403" s="9"/>
      <c r="FH1403" s="9"/>
      <c r="FI1403" s="9"/>
      <c r="FJ1403" s="9"/>
      <c r="FK1403" s="9"/>
      <c r="FL1403" s="9"/>
      <c r="FM1403" s="9"/>
      <c r="FN1403" s="9"/>
      <c r="FO1403" s="9"/>
      <c r="FP1403" s="9"/>
      <c r="FQ1403" s="9"/>
      <c r="FR1403" s="9"/>
      <c r="FS1403" s="9"/>
      <c r="FT1403" s="9"/>
      <c r="FU1403" s="9"/>
      <c r="FV1403" s="9"/>
      <c r="FW1403" s="9"/>
      <c r="FX1403" s="9"/>
      <c r="FY1403" s="9"/>
      <c r="FZ1403" s="9"/>
      <c r="GA1403" s="9"/>
      <c r="GB1403" s="9"/>
      <c r="GC1403" s="9"/>
      <c r="GD1403" s="9"/>
      <c r="GE1403" s="9"/>
      <c r="GF1403" s="9"/>
    </row>
    <row r="1404" spans="2:188" s="67" customFormat="1" x14ac:dyDescent="0.3">
      <c r="B1404" s="68"/>
      <c r="C1404" s="68"/>
      <c r="D1404" s="171"/>
      <c r="E1404" s="171"/>
      <c r="F1404" s="73"/>
      <c r="G1404" s="69"/>
      <c r="L1404" s="75"/>
      <c r="M1404" s="72"/>
      <c r="N1404" s="7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9"/>
      <c r="AW1404" s="9"/>
      <c r="AX1404" s="9"/>
      <c r="AY1404" s="9"/>
      <c r="AZ1404" s="9"/>
      <c r="BA1404" s="9"/>
      <c r="BB1404" s="9"/>
      <c r="BC1404" s="9"/>
      <c r="BD1404" s="9"/>
      <c r="BE1404" s="9"/>
      <c r="BF1404" s="9"/>
      <c r="BG1404" s="9"/>
      <c r="BH1404" s="9"/>
      <c r="BI1404" s="9"/>
      <c r="BJ1404" s="9"/>
      <c r="BK1404" s="9"/>
      <c r="BL1404" s="9"/>
      <c r="BM1404" s="9"/>
      <c r="BN1404" s="9"/>
      <c r="BO1404" s="9"/>
      <c r="BP1404" s="9"/>
      <c r="BQ1404" s="9"/>
      <c r="BR1404" s="9"/>
      <c r="BS1404" s="9"/>
      <c r="BT1404" s="9"/>
      <c r="BU1404" s="9"/>
      <c r="BV1404" s="9"/>
      <c r="BW1404" s="9"/>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c r="EV1404" s="9"/>
      <c r="EW1404" s="9"/>
      <c r="EX1404" s="9"/>
      <c r="EY1404" s="9"/>
      <c r="EZ1404" s="9"/>
      <c r="FA1404" s="9"/>
      <c r="FB1404" s="9"/>
      <c r="FC1404" s="9"/>
      <c r="FD1404" s="9"/>
      <c r="FE1404" s="9"/>
      <c r="FF1404" s="9"/>
      <c r="FG1404" s="9"/>
      <c r="FH1404" s="9"/>
      <c r="FI1404" s="9"/>
      <c r="FJ1404" s="9"/>
      <c r="FK1404" s="9"/>
      <c r="FL1404" s="9"/>
      <c r="FM1404" s="9"/>
      <c r="FN1404" s="9"/>
      <c r="FO1404" s="9"/>
      <c r="FP1404" s="9"/>
      <c r="FQ1404" s="9"/>
      <c r="FR1404" s="9"/>
      <c r="FS1404" s="9"/>
      <c r="FT1404" s="9"/>
      <c r="FU1404" s="9"/>
      <c r="FV1404" s="9"/>
      <c r="FW1404" s="9"/>
      <c r="FX1404" s="9"/>
      <c r="FY1404" s="9"/>
      <c r="FZ1404" s="9"/>
      <c r="GA1404" s="9"/>
      <c r="GB1404" s="9"/>
      <c r="GC1404" s="9"/>
      <c r="GD1404" s="9"/>
      <c r="GE1404" s="9"/>
      <c r="GF1404" s="9"/>
    </row>
    <row r="1405" spans="2:188" s="67" customFormat="1" x14ac:dyDescent="0.3">
      <c r="B1405" s="68"/>
      <c r="C1405" s="68"/>
      <c r="D1405" s="171"/>
      <c r="E1405" s="171"/>
      <c r="F1405" s="73"/>
      <c r="G1405" s="69"/>
      <c r="L1405" s="75"/>
      <c r="M1405" s="72"/>
      <c r="N1405" s="7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9"/>
      <c r="AW1405" s="9"/>
      <c r="AX1405" s="9"/>
      <c r="AY1405" s="9"/>
      <c r="AZ1405" s="9"/>
      <c r="BA1405" s="9"/>
      <c r="BB1405" s="9"/>
      <c r="BC1405" s="9"/>
      <c r="BD1405" s="9"/>
      <c r="BE1405" s="9"/>
      <c r="BF1405" s="9"/>
      <c r="BG1405" s="9"/>
      <c r="BH1405" s="9"/>
      <c r="BI1405" s="9"/>
      <c r="BJ1405" s="9"/>
      <c r="BK1405" s="9"/>
      <c r="BL1405" s="9"/>
      <c r="BM1405" s="9"/>
      <c r="BN1405" s="9"/>
      <c r="BO1405" s="9"/>
      <c r="BP1405" s="9"/>
      <c r="BQ1405" s="9"/>
      <c r="BR1405" s="9"/>
      <c r="BS1405" s="9"/>
      <c r="BT1405" s="9"/>
      <c r="BU1405" s="9"/>
      <c r="BV1405" s="9"/>
      <c r="BW1405" s="9"/>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c r="EV1405" s="9"/>
      <c r="EW1405" s="9"/>
      <c r="EX1405" s="9"/>
      <c r="EY1405" s="9"/>
      <c r="EZ1405" s="9"/>
      <c r="FA1405" s="9"/>
      <c r="FB1405" s="9"/>
      <c r="FC1405" s="9"/>
      <c r="FD1405" s="9"/>
      <c r="FE1405" s="9"/>
      <c r="FF1405" s="9"/>
      <c r="FG1405" s="9"/>
      <c r="FH1405" s="9"/>
      <c r="FI1405" s="9"/>
      <c r="FJ1405" s="9"/>
      <c r="FK1405" s="9"/>
      <c r="FL1405" s="9"/>
      <c r="FM1405" s="9"/>
      <c r="FN1405" s="9"/>
      <c r="FO1405" s="9"/>
      <c r="FP1405" s="9"/>
      <c r="FQ1405" s="9"/>
      <c r="FR1405" s="9"/>
      <c r="FS1405" s="9"/>
      <c r="FT1405" s="9"/>
      <c r="FU1405" s="9"/>
      <c r="FV1405" s="9"/>
      <c r="FW1405" s="9"/>
      <c r="FX1405" s="9"/>
      <c r="FY1405" s="9"/>
      <c r="FZ1405" s="9"/>
      <c r="GA1405" s="9"/>
      <c r="GB1405" s="9"/>
      <c r="GC1405" s="9"/>
      <c r="GD1405" s="9"/>
      <c r="GE1405" s="9"/>
      <c r="GF1405" s="9"/>
    </row>
    <row r="1406" spans="2:188" s="67" customFormat="1" x14ac:dyDescent="0.3">
      <c r="B1406" s="68"/>
      <c r="C1406" s="68"/>
      <c r="D1406" s="171"/>
      <c r="E1406" s="171"/>
      <c r="F1406" s="73"/>
      <c r="G1406" s="69"/>
      <c r="L1406" s="75"/>
      <c r="M1406" s="72"/>
      <c r="N1406" s="7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9"/>
      <c r="AW1406" s="9"/>
      <c r="AX1406" s="9"/>
      <c r="AY1406" s="9"/>
      <c r="AZ1406" s="9"/>
      <c r="BA1406" s="9"/>
      <c r="BB1406" s="9"/>
      <c r="BC1406" s="9"/>
      <c r="BD1406" s="9"/>
      <c r="BE1406" s="9"/>
      <c r="BF1406" s="9"/>
      <c r="BG1406" s="9"/>
      <c r="BH1406" s="9"/>
      <c r="BI1406" s="9"/>
      <c r="BJ1406" s="9"/>
      <c r="BK1406" s="9"/>
      <c r="BL1406" s="9"/>
      <c r="BM1406" s="9"/>
      <c r="BN1406" s="9"/>
      <c r="BO1406" s="9"/>
      <c r="BP1406" s="9"/>
      <c r="BQ1406" s="9"/>
      <c r="BR1406" s="9"/>
      <c r="BS1406" s="9"/>
      <c r="BT1406" s="9"/>
      <c r="BU1406" s="9"/>
      <c r="BV1406" s="9"/>
      <c r="BW1406" s="9"/>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c r="EV1406" s="9"/>
      <c r="EW1406" s="9"/>
      <c r="EX1406" s="9"/>
      <c r="EY1406" s="9"/>
      <c r="EZ1406" s="9"/>
      <c r="FA1406" s="9"/>
      <c r="FB1406" s="9"/>
      <c r="FC1406" s="9"/>
      <c r="FD1406" s="9"/>
      <c r="FE1406" s="9"/>
      <c r="FF1406" s="9"/>
      <c r="FG1406" s="9"/>
      <c r="FH1406" s="9"/>
      <c r="FI1406" s="9"/>
      <c r="FJ1406" s="9"/>
      <c r="FK1406" s="9"/>
      <c r="FL1406" s="9"/>
      <c r="FM1406" s="9"/>
      <c r="FN1406" s="9"/>
      <c r="FO1406" s="9"/>
      <c r="FP1406" s="9"/>
      <c r="FQ1406" s="9"/>
      <c r="FR1406" s="9"/>
      <c r="FS1406" s="9"/>
      <c r="FT1406" s="9"/>
      <c r="FU1406" s="9"/>
      <c r="FV1406" s="9"/>
      <c r="FW1406" s="9"/>
      <c r="FX1406" s="9"/>
      <c r="FY1406" s="9"/>
      <c r="FZ1406" s="9"/>
      <c r="GA1406" s="9"/>
      <c r="GB1406" s="9"/>
      <c r="GC1406" s="9"/>
      <c r="GD1406" s="9"/>
      <c r="GE1406" s="9"/>
      <c r="GF1406" s="9"/>
    </row>
    <row r="1407" spans="2:188" s="67" customFormat="1" x14ac:dyDescent="0.3">
      <c r="B1407" s="68"/>
      <c r="C1407" s="68"/>
      <c r="D1407" s="171"/>
      <c r="E1407" s="171"/>
      <c r="F1407" s="73"/>
      <c r="G1407" s="69"/>
      <c r="L1407" s="75"/>
      <c r="M1407" s="72"/>
      <c r="N1407" s="7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9"/>
      <c r="AW1407" s="9"/>
      <c r="AX1407" s="9"/>
      <c r="AY1407" s="9"/>
      <c r="AZ1407" s="9"/>
      <c r="BA1407" s="9"/>
      <c r="BB1407" s="9"/>
      <c r="BC1407" s="9"/>
      <c r="BD1407" s="9"/>
      <c r="BE1407" s="9"/>
      <c r="BF1407" s="9"/>
      <c r="BG1407" s="9"/>
      <c r="BH1407" s="9"/>
      <c r="BI1407" s="9"/>
      <c r="BJ1407" s="9"/>
      <c r="BK1407" s="9"/>
      <c r="BL1407" s="9"/>
      <c r="BM1407" s="9"/>
      <c r="BN1407" s="9"/>
      <c r="BO1407" s="9"/>
      <c r="BP1407" s="9"/>
      <c r="BQ1407" s="9"/>
      <c r="BR1407" s="9"/>
      <c r="BS1407" s="9"/>
      <c r="BT1407" s="9"/>
      <c r="BU1407" s="9"/>
      <c r="BV1407" s="9"/>
      <c r="BW1407" s="9"/>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c r="EV1407" s="9"/>
      <c r="EW1407" s="9"/>
      <c r="EX1407" s="9"/>
      <c r="EY1407" s="9"/>
      <c r="EZ1407" s="9"/>
      <c r="FA1407" s="9"/>
      <c r="FB1407" s="9"/>
      <c r="FC1407" s="9"/>
      <c r="FD1407" s="9"/>
      <c r="FE1407" s="9"/>
      <c r="FF1407" s="9"/>
      <c r="FG1407" s="9"/>
      <c r="FH1407" s="9"/>
      <c r="FI1407" s="9"/>
      <c r="FJ1407" s="9"/>
      <c r="FK1407" s="9"/>
      <c r="FL1407" s="9"/>
      <c r="FM1407" s="9"/>
      <c r="FN1407" s="9"/>
      <c r="FO1407" s="9"/>
      <c r="FP1407" s="9"/>
      <c r="FQ1407" s="9"/>
      <c r="FR1407" s="9"/>
      <c r="FS1407" s="9"/>
      <c r="FT1407" s="9"/>
      <c r="FU1407" s="9"/>
      <c r="FV1407" s="9"/>
      <c r="FW1407" s="9"/>
      <c r="FX1407" s="9"/>
      <c r="FY1407" s="9"/>
      <c r="FZ1407" s="9"/>
      <c r="GA1407" s="9"/>
      <c r="GB1407" s="9"/>
      <c r="GC1407" s="9"/>
      <c r="GD1407" s="9"/>
      <c r="GE1407" s="9"/>
      <c r="GF1407" s="9"/>
    </row>
    <row r="1408" spans="2:188" s="67" customFormat="1" x14ac:dyDescent="0.3">
      <c r="B1408" s="68"/>
      <c r="C1408" s="68"/>
      <c r="D1408" s="171"/>
      <c r="E1408" s="171"/>
      <c r="F1408" s="73"/>
      <c r="G1408" s="69"/>
      <c r="L1408" s="75"/>
      <c r="M1408" s="72"/>
      <c r="N1408" s="7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9"/>
      <c r="AW1408" s="9"/>
      <c r="AX1408" s="9"/>
      <c r="AY1408" s="9"/>
      <c r="AZ1408" s="9"/>
      <c r="BA1408" s="9"/>
      <c r="BB1408" s="9"/>
      <c r="BC1408" s="9"/>
      <c r="BD1408" s="9"/>
      <c r="BE1408" s="9"/>
      <c r="BF1408" s="9"/>
      <c r="BG1408" s="9"/>
      <c r="BH1408" s="9"/>
      <c r="BI1408" s="9"/>
      <c r="BJ1408" s="9"/>
      <c r="BK1408" s="9"/>
      <c r="BL1408" s="9"/>
      <c r="BM1408" s="9"/>
      <c r="BN1408" s="9"/>
      <c r="BO1408" s="9"/>
      <c r="BP1408" s="9"/>
      <c r="BQ1408" s="9"/>
      <c r="BR1408" s="9"/>
      <c r="BS1408" s="9"/>
      <c r="BT1408" s="9"/>
      <c r="BU1408" s="9"/>
      <c r="BV1408" s="9"/>
      <c r="BW1408" s="9"/>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c r="EV1408" s="9"/>
      <c r="EW1408" s="9"/>
      <c r="EX1408" s="9"/>
      <c r="EY1408" s="9"/>
      <c r="EZ1408" s="9"/>
      <c r="FA1408" s="9"/>
      <c r="FB1408" s="9"/>
      <c r="FC1408" s="9"/>
      <c r="FD1408" s="9"/>
      <c r="FE1408" s="9"/>
      <c r="FF1408" s="9"/>
      <c r="FG1408" s="9"/>
      <c r="FH1408" s="9"/>
      <c r="FI1408" s="9"/>
      <c r="FJ1408" s="9"/>
      <c r="FK1408" s="9"/>
      <c r="FL1408" s="9"/>
      <c r="FM1408" s="9"/>
      <c r="FN1408" s="9"/>
      <c r="FO1408" s="9"/>
      <c r="FP1408" s="9"/>
      <c r="FQ1408" s="9"/>
      <c r="FR1408" s="9"/>
      <c r="FS1408" s="9"/>
      <c r="FT1408" s="9"/>
      <c r="FU1408" s="9"/>
      <c r="FV1408" s="9"/>
      <c r="FW1408" s="9"/>
      <c r="FX1408" s="9"/>
      <c r="FY1408" s="9"/>
      <c r="FZ1408" s="9"/>
      <c r="GA1408" s="9"/>
      <c r="GB1408" s="9"/>
      <c r="GC1408" s="9"/>
      <c r="GD1408" s="9"/>
      <c r="GE1408" s="9"/>
      <c r="GF1408" s="9"/>
    </row>
    <row r="1409" spans="2:188" s="67" customFormat="1" x14ac:dyDescent="0.3">
      <c r="B1409" s="68"/>
      <c r="C1409" s="68"/>
      <c r="D1409" s="171"/>
      <c r="E1409" s="171"/>
      <c r="F1409" s="73"/>
      <c r="G1409" s="69"/>
      <c r="L1409" s="75"/>
      <c r="M1409" s="72"/>
      <c r="N1409" s="7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9"/>
      <c r="AW1409" s="9"/>
      <c r="AX1409" s="9"/>
      <c r="AY1409" s="9"/>
      <c r="AZ1409" s="9"/>
      <c r="BA1409" s="9"/>
      <c r="BB1409" s="9"/>
      <c r="BC1409" s="9"/>
      <c r="BD1409" s="9"/>
      <c r="BE1409" s="9"/>
      <c r="BF1409" s="9"/>
      <c r="BG1409" s="9"/>
      <c r="BH1409" s="9"/>
      <c r="BI1409" s="9"/>
      <c r="BJ1409" s="9"/>
      <c r="BK1409" s="9"/>
      <c r="BL1409" s="9"/>
      <c r="BM1409" s="9"/>
      <c r="BN1409" s="9"/>
      <c r="BO1409" s="9"/>
      <c r="BP1409" s="9"/>
      <c r="BQ1409" s="9"/>
      <c r="BR1409" s="9"/>
      <c r="BS1409" s="9"/>
      <c r="BT1409" s="9"/>
      <c r="BU1409" s="9"/>
      <c r="BV1409" s="9"/>
      <c r="BW1409" s="9"/>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c r="EV1409" s="9"/>
      <c r="EW1409" s="9"/>
      <c r="EX1409" s="9"/>
      <c r="EY1409" s="9"/>
      <c r="EZ1409" s="9"/>
      <c r="FA1409" s="9"/>
      <c r="FB1409" s="9"/>
      <c r="FC1409" s="9"/>
      <c r="FD1409" s="9"/>
      <c r="FE1409" s="9"/>
      <c r="FF1409" s="9"/>
      <c r="FG1409" s="9"/>
      <c r="FH1409" s="9"/>
      <c r="FI1409" s="9"/>
      <c r="FJ1409" s="9"/>
      <c r="FK1409" s="9"/>
      <c r="FL1409" s="9"/>
      <c r="FM1409" s="9"/>
      <c r="FN1409" s="9"/>
      <c r="FO1409" s="9"/>
      <c r="FP1409" s="9"/>
      <c r="FQ1409" s="9"/>
      <c r="FR1409" s="9"/>
      <c r="FS1409" s="9"/>
      <c r="FT1409" s="9"/>
      <c r="FU1409" s="9"/>
      <c r="FV1409" s="9"/>
      <c r="FW1409" s="9"/>
      <c r="FX1409" s="9"/>
      <c r="FY1409" s="9"/>
      <c r="FZ1409" s="9"/>
      <c r="GA1409" s="9"/>
      <c r="GB1409" s="9"/>
      <c r="GC1409" s="9"/>
      <c r="GD1409" s="9"/>
      <c r="GE1409" s="9"/>
      <c r="GF1409" s="9"/>
    </row>
    <row r="1410" spans="2:188" s="67" customFormat="1" x14ac:dyDescent="0.3">
      <c r="B1410" s="68"/>
      <c r="C1410" s="68"/>
      <c r="D1410" s="171"/>
      <c r="E1410" s="171"/>
      <c r="F1410" s="73"/>
      <c r="G1410" s="69"/>
      <c r="L1410" s="75"/>
      <c r="M1410" s="72"/>
      <c r="N1410" s="7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9"/>
      <c r="AW1410" s="9"/>
      <c r="AX1410" s="9"/>
      <c r="AY1410" s="9"/>
      <c r="AZ1410" s="9"/>
      <c r="BA1410" s="9"/>
      <c r="BB1410" s="9"/>
      <c r="BC1410" s="9"/>
      <c r="BD1410" s="9"/>
      <c r="BE1410" s="9"/>
      <c r="BF1410" s="9"/>
      <c r="BG1410" s="9"/>
      <c r="BH1410" s="9"/>
      <c r="BI1410" s="9"/>
      <c r="BJ1410" s="9"/>
      <c r="BK1410" s="9"/>
      <c r="BL1410" s="9"/>
      <c r="BM1410" s="9"/>
      <c r="BN1410" s="9"/>
      <c r="BO1410" s="9"/>
      <c r="BP1410" s="9"/>
      <c r="BQ1410" s="9"/>
      <c r="BR1410" s="9"/>
      <c r="BS1410" s="9"/>
      <c r="BT1410" s="9"/>
      <c r="BU1410" s="9"/>
      <c r="BV1410" s="9"/>
      <c r="BW1410" s="9"/>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c r="EV1410" s="9"/>
      <c r="EW1410" s="9"/>
      <c r="EX1410" s="9"/>
      <c r="EY1410" s="9"/>
      <c r="EZ1410" s="9"/>
      <c r="FA1410" s="9"/>
      <c r="FB1410" s="9"/>
      <c r="FC1410" s="9"/>
      <c r="FD1410" s="9"/>
      <c r="FE1410" s="9"/>
      <c r="FF1410" s="9"/>
      <c r="FG1410" s="9"/>
      <c r="FH1410" s="9"/>
      <c r="FI1410" s="9"/>
      <c r="FJ1410" s="9"/>
      <c r="FK1410" s="9"/>
      <c r="FL1410" s="9"/>
      <c r="FM1410" s="9"/>
      <c r="FN1410" s="9"/>
      <c r="FO1410" s="9"/>
      <c r="FP1410" s="9"/>
      <c r="FQ1410" s="9"/>
      <c r="FR1410" s="9"/>
      <c r="FS1410" s="9"/>
      <c r="FT1410" s="9"/>
      <c r="FU1410" s="9"/>
      <c r="FV1410" s="9"/>
      <c r="FW1410" s="9"/>
      <c r="FX1410" s="9"/>
      <c r="FY1410" s="9"/>
      <c r="FZ1410" s="9"/>
      <c r="GA1410" s="9"/>
      <c r="GB1410" s="9"/>
      <c r="GC1410" s="9"/>
      <c r="GD1410" s="9"/>
      <c r="GE1410" s="9"/>
      <c r="GF1410" s="9"/>
    </row>
    <row r="1411" spans="2:188" s="67" customFormat="1" x14ac:dyDescent="0.3">
      <c r="B1411" s="68"/>
      <c r="C1411" s="68"/>
      <c r="D1411" s="171"/>
      <c r="E1411" s="171"/>
      <c r="F1411" s="73"/>
      <c r="G1411" s="69"/>
      <c r="L1411" s="75"/>
      <c r="M1411" s="72"/>
      <c r="N1411" s="7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9"/>
      <c r="AW1411" s="9"/>
      <c r="AX1411" s="9"/>
      <c r="AY1411" s="9"/>
      <c r="AZ1411" s="9"/>
      <c r="BA1411" s="9"/>
      <c r="BB1411" s="9"/>
      <c r="BC1411" s="9"/>
      <c r="BD1411" s="9"/>
      <c r="BE1411" s="9"/>
      <c r="BF1411" s="9"/>
      <c r="BG1411" s="9"/>
      <c r="BH1411" s="9"/>
      <c r="BI1411" s="9"/>
      <c r="BJ1411" s="9"/>
      <c r="BK1411" s="9"/>
      <c r="BL1411" s="9"/>
      <c r="BM1411" s="9"/>
      <c r="BN1411" s="9"/>
      <c r="BO1411" s="9"/>
      <c r="BP1411" s="9"/>
      <c r="BQ1411" s="9"/>
      <c r="BR1411" s="9"/>
      <c r="BS1411" s="9"/>
      <c r="BT1411" s="9"/>
      <c r="BU1411" s="9"/>
      <c r="BV1411" s="9"/>
      <c r="BW1411" s="9"/>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c r="EV1411" s="9"/>
      <c r="EW1411" s="9"/>
      <c r="EX1411" s="9"/>
      <c r="EY1411" s="9"/>
      <c r="EZ1411" s="9"/>
      <c r="FA1411" s="9"/>
      <c r="FB1411" s="9"/>
      <c r="FC1411" s="9"/>
      <c r="FD1411" s="9"/>
      <c r="FE1411" s="9"/>
      <c r="FF1411" s="9"/>
      <c r="FG1411" s="9"/>
      <c r="FH1411" s="9"/>
      <c r="FI1411" s="9"/>
      <c r="FJ1411" s="9"/>
      <c r="FK1411" s="9"/>
      <c r="FL1411" s="9"/>
      <c r="FM1411" s="9"/>
      <c r="FN1411" s="9"/>
      <c r="FO1411" s="9"/>
      <c r="FP1411" s="9"/>
      <c r="FQ1411" s="9"/>
      <c r="FR1411" s="9"/>
      <c r="FS1411" s="9"/>
      <c r="FT1411" s="9"/>
      <c r="FU1411" s="9"/>
      <c r="FV1411" s="9"/>
      <c r="FW1411" s="9"/>
      <c r="FX1411" s="9"/>
      <c r="FY1411" s="9"/>
      <c r="FZ1411" s="9"/>
      <c r="GA1411" s="9"/>
      <c r="GB1411" s="9"/>
      <c r="GC1411" s="9"/>
      <c r="GD1411" s="9"/>
      <c r="GE1411" s="9"/>
      <c r="GF1411" s="9"/>
    </row>
    <row r="1412" spans="2:188" s="67" customFormat="1" x14ac:dyDescent="0.3">
      <c r="B1412" s="68"/>
      <c r="C1412" s="68"/>
      <c r="D1412" s="171"/>
      <c r="E1412" s="171"/>
      <c r="F1412" s="73"/>
      <c r="G1412" s="69"/>
      <c r="L1412" s="75"/>
      <c r="M1412" s="72"/>
      <c r="N1412" s="7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9"/>
      <c r="AW1412" s="9"/>
      <c r="AX1412" s="9"/>
      <c r="AY1412" s="9"/>
      <c r="AZ1412" s="9"/>
      <c r="BA1412" s="9"/>
      <c r="BB1412" s="9"/>
      <c r="BC1412" s="9"/>
      <c r="BD1412" s="9"/>
      <c r="BE1412" s="9"/>
      <c r="BF1412" s="9"/>
      <c r="BG1412" s="9"/>
      <c r="BH1412" s="9"/>
      <c r="BI1412" s="9"/>
      <c r="BJ1412" s="9"/>
      <c r="BK1412" s="9"/>
      <c r="BL1412" s="9"/>
      <c r="BM1412" s="9"/>
      <c r="BN1412" s="9"/>
      <c r="BO1412" s="9"/>
      <c r="BP1412" s="9"/>
      <c r="BQ1412" s="9"/>
      <c r="BR1412" s="9"/>
      <c r="BS1412" s="9"/>
      <c r="BT1412" s="9"/>
      <c r="BU1412" s="9"/>
      <c r="BV1412" s="9"/>
      <c r="BW1412" s="9"/>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c r="EV1412" s="9"/>
      <c r="EW1412" s="9"/>
      <c r="EX1412" s="9"/>
      <c r="EY1412" s="9"/>
      <c r="EZ1412" s="9"/>
      <c r="FA1412" s="9"/>
      <c r="FB1412" s="9"/>
      <c r="FC1412" s="9"/>
      <c r="FD1412" s="9"/>
      <c r="FE1412" s="9"/>
      <c r="FF1412" s="9"/>
      <c r="FG1412" s="9"/>
      <c r="FH1412" s="9"/>
      <c r="FI1412" s="9"/>
      <c r="FJ1412" s="9"/>
      <c r="FK1412" s="9"/>
      <c r="FL1412" s="9"/>
      <c r="FM1412" s="9"/>
      <c r="FN1412" s="9"/>
      <c r="FO1412" s="9"/>
      <c r="FP1412" s="9"/>
      <c r="FQ1412" s="9"/>
      <c r="FR1412" s="9"/>
      <c r="FS1412" s="9"/>
      <c r="FT1412" s="9"/>
      <c r="FU1412" s="9"/>
      <c r="FV1412" s="9"/>
      <c r="FW1412" s="9"/>
      <c r="FX1412" s="9"/>
      <c r="FY1412" s="9"/>
      <c r="FZ1412" s="9"/>
      <c r="GA1412" s="9"/>
      <c r="GB1412" s="9"/>
      <c r="GC1412" s="9"/>
      <c r="GD1412" s="9"/>
      <c r="GE1412" s="9"/>
      <c r="GF1412" s="9"/>
    </row>
    <row r="1413" spans="2:188" s="67" customFormat="1" x14ac:dyDescent="0.3">
      <c r="B1413" s="68"/>
      <c r="C1413" s="68"/>
      <c r="D1413" s="171"/>
      <c r="E1413" s="171"/>
      <c r="F1413" s="73"/>
      <c r="G1413" s="69"/>
      <c r="L1413" s="75"/>
      <c r="M1413" s="72"/>
      <c r="N1413" s="7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9"/>
      <c r="AW1413" s="9"/>
      <c r="AX1413" s="9"/>
      <c r="AY1413" s="9"/>
      <c r="AZ1413" s="9"/>
      <c r="BA1413" s="9"/>
      <c r="BB1413" s="9"/>
      <c r="BC1413" s="9"/>
      <c r="BD1413" s="9"/>
      <c r="BE1413" s="9"/>
      <c r="BF1413" s="9"/>
      <c r="BG1413" s="9"/>
      <c r="BH1413" s="9"/>
      <c r="BI1413" s="9"/>
      <c r="BJ1413" s="9"/>
      <c r="BK1413" s="9"/>
      <c r="BL1413" s="9"/>
      <c r="BM1413" s="9"/>
      <c r="BN1413" s="9"/>
      <c r="BO1413" s="9"/>
      <c r="BP1413" s="9"/>
      <c r="BQ1413" s="9"/>
      <c r="BR1413" s="9"/>
      <c r="BS1413" s="9"/>
      <c r="BT1413" s="9"/>
      <c r="BU1413" s="9"/>
      <c r="BV1413" s="9"/>
      <c r="BW1413" s="9"/>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c r="EV1413" s="9"/>
      <c r="EW1413" s="9"/>
      <c r="EX1413" s="9"/>
      <c r="EY1413" s="9"/>
      <c r="EZ1413" s="9"/>
      <c r="FA1413" s="9"/>
      <c r="FB1413" s="9"/>
      <c r="FC1413" s="9"/>
      <c r="FD1413" s="9"/>
      <c r="FE1413" s="9"/>
      <c r="FF1413" s="9"/>
      <c r="FG1413" s="9"/>
      <c r="FH1413" s="9"/>
      <c r="FI1413" s="9"/>
      <c r="FJ1413" s="9"/>
      <c r="FK1413" s="9"/>
      <c r="FL1413" s="9"/>
      <c r="FM1413" s="9"/>
      <c r="FN1413" s="9"/>
      <c r="FO1413" s="9"/>
      <c r="FP1413" s="9"/>
      <c r="FQ1413" s="9"/>
      <c r="FR1413" s="9"/>
      <c r="FS1413" s="9"/>
      <c r="FT1413" s="9"/>
      <c r="FU1413" s="9"/>
      <c r="FV1413" s="9"/>
      <c r="FW1413" s="9"/>
      <c r="FX1413" s="9"/>
      <c r="FY1413" s="9"/>
      <c r="FZ1413" s="9"/>
      <c r="GA1413" s="9"/>
      <c r="GB1413" s="9"/>
      <c r="GC1413" s="9"/>
      <c r="GD1413" s="9"/>
      <c r="GE1413" s="9"/>
      <c r="GF1413" s="9"/>
    </row>
    <row r="1414" spans="2:188" s="67" customFormat="1" x14ac:dyDescent="0.3">
      <c r="B1414" s="68"/>
      <c r="C1414" s="68"/>
      <c r="D1414" s="171"/>
      <c r="E1414" s="171"/>
      <c r="F1414" s="73"/>
      <c r="G1414" s="69"/>
      <c r="L1414" s="75"/>
      <c r="M1414" s="72"/>
      <c r="N1414" s="7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9"/>
      <c r="AW1414" s="9"/>
      <c r="AX1414" s="9"/>
      <c r="AY1414" s="9"/>
      <c r="AZ1414" s="9"/>
      <c r="BA1414" s="9"/>
      <c r="BB1414" s="9"/>
      <c r="BC1414" s="9"/>
      <c r="BD1414" s="9"/>
      <c r="BE1414" s="9"/>
      <c r="BF1414" s="9"/>
      <c r="BG1414" s="9"/>
      <c r="BH1414" s="9"/>
      <c r="BI1414" s="9"/>
      <c r="BJ1414" s="9"/>
      <c r="BK1414" s="9"/>
      <c r="BL1414" s="9"/>
      <c r="BM1414" s="9"/>
      <c r="BN1414" s="9"/>
      <c r="BO1414" s="9"/>
      <c r="BP1414" s="9"/>
      <c r="BQ1414" s="9"/>
      <c r="BR1414" s="9"/>
      <c r="BS1414" s="9"/>
      <c r="BT1414" s="9"/>
      <c r="BU1414" s="9"/>
      <c r="BV1414" s="9"/>
      <c r="BW1414" s="9"/>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c r="EV1414" s="9"/>
      <c r="EW1414" s="9"/>
      <c r="EX1414" s="9"/>
      <c r="EY1414" s="9"/>
      <c r="EZ1414" s="9"/>
      <c r="FA1414" s="9"/>
      <c r="FB1414" s="9"/>
      <c r="FC1414" s="9"/>
      <c r="FD1414" s="9"/>
      <c r="FE1414" s="9"/>
      <c r="FF1414" s="9"/>
      <c r="FG1414" s="9"/>
      <c r="FH1414" s="9"/>
      <c r="FI1414" s="9"/>
      <c r="FJ1414" s="9"/>
      <c r="FK1414" s="9"/>
      <c r="FL1414" s="9"/>
      <c r="FM1414" s="9"/>
      <c r="FN1414" s="9"/>
      <c r="FO1414" s="9"/>
      <c r="FP1414" s="9"/>
      <c r="FQ1414" s="9"/>
      <c r="FR1414" s="9"/>
      <c r="FS1414" s="9"/>
      <c r="FT1414" s="9"/>
      <c r="FU1414" s="9"/>
      <c r="FV1414" s="9"/>
      <c r="FW1414" s="9"/>
      <c r="FX1414" s="9"/>
      <c r="FY1414" s="9"/>
      <c r="FZ1414" s="9"/>
      <c r="GA1414" s="9"/>
      <c r="GB1414" s="9"/>
      <c r="GC1414" s="9"/>
      <c r="GD1414" s="9"/>
      <c r="GE1414" s="9"/>
      <c r="GF1414" s="9"/>
    </row>
    <row r="1415" spans="2:188" s="67" customFormat="1" x14ac:dyDescent="0.3">
      <c r="B1415" s="68"/>
      <c r="C1415" s="68"/>
      <c r="D1415" s="171"/>
      <c r="E1415" s="171"/>
      <c r="F1415" s="73"/>
      <c r="G1415" s="69"/>
      <c r="L1415" s="75"/>
      <c r="M1415" s="72"/>
      <c r="N1415" s="7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9"/>
      <c r="AW1415" s="9"/>
      <c r="AX1415" s="9"/>
      <c r="AY1415" s="9"/>
      <c r="AZ1415" s="9"/>
      <c r="BA1415" s="9"/>
      <c r="BB1415" s="9"/>
      <c r="BC1415" s="9"/>
      <c r="BD1415" s="9"/>
      <c r="BE1415" s="9"/>
      <c r="BF1415" s="9"/>
      <c r="BG1415" s="9"/>
      <c r="BH1415" s="9"/>
      <c r="BI1415" s="9"/>
      <c r="BJ1415" s="9"/>
      <c r="BK1415" s="9"/>
      <c r="BL1415" s="9"/>
      <c r="BM1415" s="9"/>
      <c r="BN1415" s="9"/>
      <c r="BO1415" s="9"/>
      <c r="BP1415" s="9"/>
      <c r="BQ1415" s="9"/>
      <c r="BR1415" s="9"/>
      <c r="BS1415" s="9"/>
      <c r="BT1415" s="9"/>
      <c r="BU1415" s="9"/>
      <c r="BV1415" s="9"/>
      <c r="BW1415" s="9"/>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c r="EV1415" s="9"/>
      <c r="EW1415" s="9"/>
      <c r="EX1415" s="9"/>
      <c r="EY1415" s="9"/>
      <c r="EZ1415" s="9"/>
      <c r="FA1415" s="9"/>
      <c r="FB1415" s="9"/>
      <c r="FC1415" s="9"/>
      <c r="FD1415" s="9"/>
      <c r="FE1415" s="9"/>
      <c r="FF1415" s="9"/>
      <c r="FG1415" s="9"/>
      <c r="FH1415" s="9"/>
      <c r="FI1415" s="9"/>
      <c r="FJ1415" s="9"/>
      <c r="FK1415" s="9"/>
      <c r="FL1415" s="9"/>
      <c r="FM1415" s="9"/>
      <c r="FN1415" s="9"/>
      <c r="FO1415" s="9"/>
      <c r="FP1415" s="9"/>
      <c r="FQ1415" s="9"/>
      <c r="FR1415" s="9"/>
      <c r="FS1415" s="9"/>
      <c r="FT1415" s="9"/>
      <c r="FU1415" s="9"/>
      <c r="FV1415" s="9"/>
      <c r="FW1415" s="9"/>
      <c r="FX1415" s="9"/>
      <c r="FY1415" s="9"/>
      <c r="FZ1415" s="9"/>
      <c r="GA1415" s="9"/>
      <c r="GB1415" s="9"/>
      <c r="GC1415" s="9"/>
      <c r="GD1415" s="9"/>
      <c r="GE1415" s="9"/>
      <c r="GF1415" s="9"/>
    </row>
    <row r="1416" spans="2:188" s="67" customFormat="1" x14ac:dyDescent="0.3">
      <c r="B1416" s="68"/>
      <c r="C1416" s="68"/>
      <c r="D1416" s="171"/>
      <c r="E1416" s="171"/>
      <c r="F1416" s="73"/>
      <c r="G1416" s="69"/>
      <c r="L1416" s="75"/>
      <c r="M1416" s="72"/>
      <c r="N1416" s="7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9"/>
      <c r="AW1416" s="9"/>
      <c r="AX1416" s="9"/>
      <c r="AY1416" s="9"/>
      <c r="AZ1416" s="9"/>
      <c r="BA1416" s="9"/>
      <c r="BB1416" s="9"/>
      <c r="BC1416" s="9"/>
      <c r="BD1416" s="9"/>
      <c r="BE1416" s="9"/>
      <c r="BF1416" s="9"/>
      <c r="BG1416" s="9"/>
      <c r="BH1416" s="9"/>
      <c r="BI1416" s="9"/>
      <c r="BJ1416" s="9"/>
      <c r="BK1416" s="9"/>
      <c r="BL1416" s="9"/>
      <c r="BM1416" s="9"/>
      <c r="BN1416" s="9"/>
      <c r="BO1416" s="9"/>
      <c r="BP1416" s="9"/>
      <c r="BQ1416" s="9"/>
      <c r="BR1416" s="9"/>
      <c r="BS1416" s="9"/>
      <c r="BT1416" s="9"/>
      <c r="BU1416" s="9"/>
      <c r="BV1416" s="9"/>
      <c r="BW1416" s="9"/>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c r="EV1416" s="9"/>
      <c r="EW1416" s="9"/>
      <c r="EX1416" s="9"/>
      <c r="EY1416" s="9"/>
      <c r="EZ1416" s="9"/>
      <c r="FA1416" s="9"/>
      <c r="FB1416" s="9"/>
      <c r="FC1416" s="9"/>
      <c r="FD1416" s="9"/>
      <c r="FE1416" s="9"/>
      <c r="FF1416" s="9"/>
      <c r="FG1416" s="9"/>
      <c r="FH1416" s="9"/>
      <c r="FI1416" s="9"/>
      <c r="FJ1416" s="9"/>
      <c r="FK1416" s="9"/>
      <c r="FL1416" s="9"/>
      <c r="FM1416" s="9"/>
      <c r="FN1416" s="9"/>
      <c r="FO1416" s="9"/>
      <c r="FP1416" s="9"/>
      <c r="FQ1416" s="9"/>
      <c r="FR1416" s="9"/>
      <c r="FS1416" s="9"/>
      <c r="FT1416" s="9"/>
      <c r="FU1416" s="9"/>
      <c r="FV1416" s="9"/>
      <c r="FW1416" s="9"/>
      <c r="FX1416" s="9"/>
      <c r="FY1416" s="9"/>
      <c r="FZ1416" s="9"/>
      <c r="GA1416" s="9"/>
      <c r="GB1416" s="9"/>
      <c r="GC1416" s="9"/>
      <c r="GD1416" s="9"/>
      <c r="GE1416" s="9"/>
      <c r="GF1416" s="9"/>
    </row>
    <row r="1417" spans="2:188" s="67" customFormat="1" x14ac:dyDescent="0.3">
      <c r="B1417" s="68"/>
      <c r="C1417" s="68"/>
      <c r="D1417" s="171"/>
      <c r="E1417" s="171"/>
      <c r="F1417" s="73"/>
      <c r="G1417" s="69"/>
      <c r="L1417" s="75"/>
      <c r="M1417" s="72"/>
      <c r="N1417" s="7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9"/>
      <c r="AW1417" s="9"/>
      <c r="AX1417" s="9"/>
      <c r="AY1417" s="9"/>
      <c r="AZ1417" s="9"/>
      <c r="BA1417" s="9"/>
      <c r="BB1417" s="9"/>
      <c r="BC1417" s="9"/>
      <c r="BD1417" s="9"/>
      <c r="BE1417" s="9"/>
      <c r="BF1417" s="9"/>
      <c r="BG1417" s="9"/>
      <c r="BH1417" s="9"/>
      <c r="BI1417" s="9"/>
      <c r="BJ1417" s="9"/>
      <c r="BK1417" s="9"/>
      <c r="BL1417" s="9"/>
      <c r="BM1417" s="9"/>
      <c r="BN1417" s="9"/>
      <c r="BO1417" s="9"/>
      <c r="BP1417" s="9"/>
      <c r="BQ1417" s="9"/>
      <c r="BR1417" s="9"/>
      <c r="BS1417" s="9"/>
      <c r="BT1417" s="9"/>
      <c r="BU1417" s="9"/>
      <c r="BV1417" s="9"/>
      <c r="BW1417" s="9"/>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c r="EV1417" s="9"/>
      <c r="EW1417" s="9"/>
      <c r="EX1417" s="9"/>
      <c r="EY1417" s="9"/>
      <c r="EZ1417" s="9"/>
      <c r="FA1417" s="9"/>
      <c r="FB1417" s="9"/>
      <c r="FC1417" s="9"/>
      <c r="FD1417" s="9"/>
      <c r="FE1417" s="9"/>
      <c r="FF1417" s="9"/>
      <c r="FG1417" s="9"/>
      <c r="FH1417" s="9"/>
      <c r="FI1417" s="9"/>
      <c r="FJ1417" s="9"/>
      <c r="FK1417" s="9"/>
      <c r="FL1417" s="9"/>
      <c r="FM1417" s="9"/>
      <c r="FN1417" s="9"/>
      <c r="FO1417" s="9"/>
      <c r="FP1417" s="9"/>
      <c r="FQ1417" s="9"/>
      <c r="FR1417" s="9"/>
      <c r="FS1417" s="9"/>
      <c r="FT1417" s="9"/>
      <c r="FU1417" s="9"/>
      <c r="FV1417" s="9"/>
      <c r="FW1417" s="9"/>
      <c r="FX1417" s="9"/>
      <c r="FY1417" s="9"/>
      <c r="FZ1417" s="9"/>
      <c r="GA1417" s="9"/>
      <c r="GB1417" s="9"/>
      <c r="GC1417" s="9"/>
      <c r="GD1417" s="9"/>
      <c r="GE1417" s="9"/>
      <c r="GF1417" s="9"/>
    </row>
    <row r="1418" spans="2:188" s="67" customFormat="1" x14ac:dyDescent="0.3">
      <c r="B1418" s="68"/>
      <c r="C1418" s="68"/>
      <c r="D1418" s="171"/>
      <c r="E1418" s="171"/>
      <c r="F1418" s="73"/>
      <c r="G1418" s="69"/>
      <c r="L1418" s="75"/>
      <c r="M1418" s="72"/>
      <c r="N1418" s="7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9"/>
      <c r="AW1418" s="9"/>
      <c r="AX1418" s="9"/>
      <c r="AY1418" s="9"/>
      <c r="AZ1418" s="9"/>
      <c r="BA1418" s="9"/>
      <c r="BB1418" s="9"/>
      <c r="BC1418" s="9"/>
      <c r="BD1418" s="9"/>
      <c r="BE1418" s="9"/>
      <c r="BF1418" s="9"/>
      <c r="BG1418" s="9"/>
      <c r="BH1418" s="9"/>
      <c r="BI1418" s="9"/>
      <c r="BJ1418" s="9"/>
      <c r="BK1418" s="9"/>
      <c r="BL1418" s="9"/>
      <c r="BM1418" s="9"/>
      <c r="BN1418" s="9"/>
      <c r="BO1418" s="9"/>
      <c r="BP1418" s="9"/>
      <c r="BQ1418" s="9"/>
      <c r="BR1418" s="9"/>
      <c r="BS1418" s="9"/>
      <c r="BT1418" s="9"/>
      <c r="BU1418" s="9"/>
      <c r="BV1418" s="9"/>
      <c r="BW1418" s="9"/>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c r="EV1418" s="9"/>
      <c r="EW1418" s="9"/>
      <c r="EX1418" s="9"/>
      <c r="EY1418" s="9"/>
      <c r="EZ1418" s="9"/>
      <c r="FA1418" s="9"/>
      <c r="FB1418" s="9"/>
      <c r="FC1418" s="9"/>
      <c r="FD1418" s="9"/>
      <c r="FE1418" s="9"/>
      <c r="FF1418" s="9"/>
      <c r="FG1418" s="9"/>
      <c r="FH1418" s="9"/>
      <c r="FI1418" s="9"/>
      <c r="FJ1418" s="9"/>
      <c r="FK1418" s="9"/>
      <c r="FL1418" s="9"/>
      <c r="FM1418" s="9"/>
      <c r="FN1418" s="9"/>
      <c r="FO1418" s="9"/>
      <c r="FP1418" s="9"/>
      <c r="FQ1418" s="9"/>
      <c r="FR1418" s="9"/>
      <c r="FS1418" s="9"/>
      <c r="FT1418" s="9"/>
      <c r="FU1418" s="9"/>
      <c r="FV1418" s="9"/>
      <c r="FW1418" s="9"/>
      <c r="FX1418" s="9"/>
      <c r="FY1418" s="9"/>
      <c r="FZ1418" s="9"/>
      <c r="GA1418" s="9"/>
      <c r="GB1418" s="9"/>
      <c r="GC1418" s="9"/>
      <c r="GD1418" s="9"/>
      <c r="GE1418" s="9"/>
      <c r="GF1418" s="9"/>
    </row>
    <row r="1419" spans="2:188" s="67" customFormat="1" x14ac:dyDescent="0.3">
      <c r="B1419" s="68"/>
      <c r="C1419" s="68"/>
      <c r="D1419" s="171"/>
      <c r="E1419" s="171"/>
      <c r="F1419" s="73"/>
      <c r="G1419" s="69"/>
      <c r="L1419" s="75"/>
      <c r="M1419" s="72"/>
      <c r="N1419" s="7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9"/>
      <c r="AW1419" s="9"/>
      <c r="AX1419" s="9"/>
      <c r="AY1419" s="9"/>
      <c r="AZ1419" s="9"/>
      <c r="BA1419" s="9"/>
      <c r="BB1419" s="9"/>
      <c r="BC1419" s="9"/>
      <c r="BD1419" s="9"/>
      <c r="BE1419" s="9"/>
      <c r="BF1419" s="9"/>
      <c r="BG1419" s="9"/>
      <c r="BH1419" s="9"/>
      <c r="BI1419" s="9"/>
      <c r="BJ1419" s="9"/>
      <c r="BK1419" s="9"/>
      <c r="BL1419" s="9"/>
      <c r="BM1419" s="9"/>
      <c r="BN1419" s="9"/>
      <c r="BO1419" s="9"/>
      <c r="BP1419" s="9"/>
      <c r="BQ1419" s="9"/>
      <c r="BR1419" s="9"/>
      <c r="BS1419" s="9"/>
      <c r="BT1419" s="9"/>
      <c r="BU1419" s="9"/>
      <c r="BV1419" s="9"/>
      <c r="BW1419" s="9"/>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c r="EV1419" s="9"/>
      <c r="EW1419" s="9"/>
      <c r="EX1419" s="9"/>
      <c r="EY1419" s="9"/>
      <c r="EZ1419" s="9"/>
      <c r="FA1419" s="9"/>
      <c r="FB1419" s="9"/>
      <c r="FC1419" s="9"/>
      <c r="FD1419" s="9"/>
      <c r="FE1419" s="9"/>
      <c r="FF1419" s="9"/>
      <c r="FG1419" s="9"/>
      <c r="FH1419" s="9"/>
      <c r="FI1419" s="9"/>
      <c r="FJ1419" s="9"/>
      <c r="FK1419" s="9"/>
      <c r="FL1419" s="9"/>
      <c r="FM1419" s="9"/>
      <c r="FN1419" s="9"/>
      <c r="FO1419" s="9"/>
      <c r="FP1419" s="9"/>
      <c r="FQ1419" s="9"/>
      <c r="FR1419" s="9"/>
      <c r="FS1419" s="9"/>
      <c r="FT1419" s="9"/>
      <c r="FU1419" s="9"/>
      <c r="FV1419" s="9"/>
      <c r="FW1419" s="9"/>
      <c r="FX1419" s="9"/>
      <c r="FY1419" s="9"/>
      <c r="FZ1419" s="9"/>
      <c r="GA1419" s="9"/>
      <c r="GB1419" s="9"/>
      <c r="GC1419" s="9"/>
      <c r="GD1419" s="9"/>
      <c r="GE1419" s="9"/>
      <c r="GF1419" s="9"/>
    </row>
    <row r="1420" spans="2:188" s="67" customFormat="1" x14ac:dyDescent="0.3">
      <c r="B1420" s="68"/>
      <c r="C1420" s="68"/>
      <c r="D1420" s="171"/>
      <c r="E1420" s="171"/>
      <c r="F1420" s="73"/>
      <c r="G1420" s="69"/>
      <c r="L1420" s="75"/>
      <c r="M1420" s="72"/>
      <c r="N1420" s="7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9"/>
      <c r="AW1420" s="9"/>
      <c r="AX1420" s="9"/>
      <c r="AY1420" s="9"/>
      <c r="AZ1420" s="9"/>
      <c r="BA1420" s="9"/>
      <c r="BB1420" s="9"/>
      <c r="BC1420" s="9"/>
      <c r="BD1420" s="9"/>
      <c r="BE1420" s="9"/>
      <c r="BF1420" s="9"/>
      <c r="BG1420" s="9"/>
      <c r="BH1420" s="9"/>
      <c r="BI1420" s="9"/>
      <c r="BJ1420" s="9"/>
      <c r="BK1420" s="9"/>
      <c r="BL1420" s="9"/>
      <c r="BM1420" s="9"/>
      <c r="BN1420" s="9"/>
      <c r="BO1420" s="9"/>
      <c r="BP1420" s="9"/>
      <c r="BQ1420" s="9"/>
      <c r="BR1420" s="9"/>
      <c r="BS1420" s="9"/>
      <c r="BT1420" s="9"/>
      <c r="BU1420" s="9"/>
      <c r="BV1420" s="9"/>
      <c r="BW1420" s="9"/>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c r="EV1420" s="9"/>
      <c r="EW1420" s="9"/>
      <c r="EX1420" s="9"/>
      <c r="EY1420" s="9"/>
      <c r="EZ1420" s="9"/>
      <c r="FA1420" s="9"/>
      <c r="FB1420" s="9"/>
      <c r="FC1420" s="9"/>
      <c r="FD1420" s="9"/>
      <c r="FE1420" s="9"/>
      <c r="FF1420" s="9"/>
      <c r="FG1420" s="9"/>
      <c r="FH1420" s="9"/>
      <c r="FI1420" s="9"/>
      <c r="FJ1420" s="9"/>
      <c r="FK1420" s="9"/>
      <c r="FL1420" s="9"/>
      <c r="FM1420" s="9"/>
      <c r="FN1420" s="9"/>
      <c r="FO1420" s="9"/>
      <c r="FP1420" s="9"/>
      <c r="FQ1420" s="9"/>
      <c r="FR1420" s="9"/>
      <c r="FS1420" s="9"/>
      <c r="FT1420" s="9"/>
      <c r="FU1420" s="9"/>
      <c r="FV1420" s="9"/>
      <c r="FW1420" s="9"/>
      <c r="FX1420" s="9"/>
      <c r="FY1420" s="9"/>
      <c r="FZ1420" s="9"/>
      <c r="GA1420" s="9"/>
      <c r="GB1420" s="9"/>
      <c r="GC1420" s="9"/>
      <c r="GD1420" s="9"/>
      <c r="GE1420" s="9"/>
      <c r="GF1420" s="9"/>
    </row>
    <row r="1421" spans="2:188" s="67" customFormat="1" x14ac:dyDescent="0.3">
      <c r="B1421" s="68"/>
      <c r="C1421" s="68"/>
      <c r="D1421" s="171"/>
      <c r="E1421" s="171"/>
      <c r="F1421" s="73"/>
      <c r="G1421" s="69"/>
      <c r="L1421" s="75"/>
      <c r="M1421" s="72"/>
      <c r="N1421" s="7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9"/>
      <c r="AW1421" s="9"/>
      <c r="AX1421" s="9"/>
      <c r="AY1421" s="9"/>
      <c r="AZ1421" s="9"/>
      <c r="BA1421" s="9"/>
      <c r="BB1421" s="9"/>
      <c r="BC1421" s="9"/>
      <c r="BD1421" s="9"/>
      <c r="BE1421" s="9"/>
      <c r="BF1421" s="9"/>
      <c r="BG1421" s="9"/>
      <c r="BH1421" s="9"/>
      <c r="BI1421" s="9"/>
      <c r="BJ1421" s="9"/>
      <c r="BK1421" s="9"/>
      <c r="BL1421" s="9"/>
      <c r="BM1421" s="9"/>
      <c r="BN1421" s="9"/>
      <c r="BO1421" s="9"/>
      <c r="BP1421" s="9"/>
      <c r="BQ1421" s="9"/>
      <c r="BR1421" s="9"/>
      <c r="BS1421" s="9"/>
      <c r="BT1421" s="9"/>
      <c r="BU1421" s="9"/>
      <c r="BV1421" s="9"/>
      <c r="BW1421" s="9"/>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c r="EV1421" s="9"/>
      <c r="EW1421" s="9"/>
      <c r="EX1421" s="9"/>
      <c r="EY1421" s="9"/>
      <c r="EZ1421" s="9"/>
      <c r="FA1421" s="9"/>
      <c r="FB1421" s="9"/>
      <c r="FC1421" s="9"/>
      <c r="FD1421" s="9"/>
      <c r="FE1421" s="9"/>
      <c r="FF1421" s="9"/>
      <c r="FG1421" s="9"/>
      <c r="FH1421" s="9"/>
      <c r="FI1421" s="9"/>
      <c r="FJ1421" s="9"/>
      <c r="FK1421" s="9"/>
      <c r="FL1421" s="9"/>
      <c r="FM1421" s="9"/>
      <c r="FN1421" s="9"/>
      <c r="FO1421" s="9"/>
      <c r="FP1421" s="9"/>
      <c r="FQ1421" s="9"/>
      <c r="FR1421" s="9"/>
      <c r="FS1421" s="9"/>
      <c r="FT1421" s="9"/>
      <c r="FU1421" s="9"/>
      <c r="FV1421" s="9"/>
      <c r="FW1421" s="9"/>
      <c r="FX1421" s="9"/>
      <c r="FY1421" s="9"/>
      <c r="FZ1421" s="9"/>
      <c r="GA1421" s="9"/>
      <c r="GB1421" s="9"/>
      <c r="GC1421" s="9"/>
      <c r="GD1421" s="9"/>
      <c r="GE1421" s="9"/>
      <c r="GF1421" s="9"/>
    </row>
    <row r="1422" spans="2:188" s="67" customFormat="1" x14ac:dyDescent="0.3">
      <c r="B1422" s="68"/>
      <c r="C1422" s="68"/>
      <c r="D1422" s="171"/>
      <c r="E1422" s="171"/>
      <c r="F1422" s="73"/>
      <c r="G1422" s="69"/>
      <c r="L1422" s="75"/>
      <c r="M1422" s="72"/>
      <c r="N1422" s="7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9"/>
      <c r="AW1422" s="9"/>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c r="EV1422" s="9"/>
      <c r="EW1422" s="9"/>
      <c r="EX1422" s="9"/>
      <c r="EY1422" s="9"/>
      <c r="EZ1422" s="9"/>
      <c r="FA1422" s="9"/>
      <c r="FB1422" s="9"/>
      <c r="FC1422" s="9"/>
      <c r="FD1422" s="9"/>
      <c r="FE1422" s="9"/>
      <c r="FF1422" s="9"/>
      <c r="FG1422" s="9"/>
      <c r="FH1422" s="9"/>
      <c r="FI1422" s="9"/>
      <c r="FJ1422" s="9"/>
      <c r="FK1422" s="9"/>
      <c r="FL1422" s="9"/>
      <c r="FM1422" s="9"/>
      <c r="FN1422" s="9"/>
      <c r="FO1422" s="9"/>
      <c r="FP1422" s="9"/>
      <c r="FQ1422" s="9"/>
      <c r="FR1422" s="9"/>
      <c r="FS1422" s="9"/>
      <c r="FT1422" s="9"/>
      <c r="FU1422" s="9"/>
      <c r="FV1422" s="9"/>
      <c r="FW1422" s="9"/>
      <c r="FX1422" s="9"/>
      <c r="FY1422" s="9"/>
      <c r="FZ1422" s="9"/>
      <c r="GA1422" s="9"/>
      <c r="GB1422" s="9"/>
      <c r="GC1422" s="9"/>
      <c r="GD1422" s="9"/>
      <c r="GE1422" s="9"/>
      <c r="GF1422" s="9"/>
    </row>
    <row r="1423" spans="2:188" s="67" customFormat="1" x14ac:dyDescent="0.3">
      <c r="B1423" s="68"/>
      <c r="C1423" s="68"/>
      <c r="D1423" s="171"/>
      <c r="E1423" s="171"/>
      <c r="F1423" s="73"/>
      <c r="G1423" s="69"/>
      <c r="L1423" s="75"/>
      <c r="M1423" s="72"/>
      <c r="N1423" s="7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9"/>
      <c r="AW1423" s="9"/>
      <c r="AX1423" s="9"/>
      <c r="AY1423" s="9"/>
      <c r="AZ1423" s="9"/>
      <c r="BA1423" s="9"/>
      <c r="BB1423" s="9"/>
      <c r="BC1423" s="9"/>
      <c r="BD1423" s="9"/>
      <c r="BE1423" s="9"/>
      <c r="BF1423" s="9"/>
      <c r="BG1423" s="9"/>
      <c r="BH1423" s="9"/>
      <c r="BI1423" s="9"/>
      <c r="BJ1423" s="9"/>
      <c r="BK1423" s="9"/>
      <c r="BL1423" s="9"/>
      <c r="BM1423" s="9"/>
      <c r="BN1423" s="9"/>
      <c r="BO1423" s="9"/>
      <c r="BP1423" s="9"/>
      <c r="BQ1423" s="9"/>
      <c r="BR1423" s="9"/>
      <c r="BS1423" s="9"/>
      <c r="BT1423" s="9"/>
      <c r="BU1423" s="9"/>
      <c r="BV1423" s="9"/>
      <c r="BW1423" s="9"/>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c r="EV1423" s="9"/>
      <c r="EW1423" s="9"/>
      <c r="EX1423" s="9"/>
      <c r="EY1423" s="9"/>
      <c r="EZ1423" s="9"/>
      <c r="FA1423" s="9"/>
      <c r="FB1423" s="9"/>
      <c r="FC1423" s="9"/>
      <c r="FD1423" s="9"/>
      <c r="FE1423" s="9"/>
      <c r="FF1423" s="9"/>
      <c r="FG1423" s="9"/>
      <c r="FH1423" s="9"/>
      <c r="FI1423" s="9"/>
      <c r="FJ1423" s="9"/>
      <c r="FK1423" s="9"/>
      <c r="FL1423" s="9"/>
      <c r="FM1423" s="9"/>
      <c r="FN1423" s="9"/>
      <c r="FO1423" s="9"/>
      <c r="FP1423" s="9"/>
      <c r="FQ1423" s="9"/>
      <c r="FR1423" s="9"/>
      <c r="FS1423" s="9"/>
      <c r="FT1423" s="9"/>
      <c r="FU1423" s="9"/>
      <c r="FV1423" s="9"/>
      <c r="FW1423" s="9"/>
      <c r="FX1423" s="9"/>
      <c r="FY1423" s="9"/>
      <c r="FZ1423" s="9"/>
      <c r="GA1423" s="9"/>
      <c r="GB1423" s="9"/>
      <c r="GC1423" s="9"/>
      <c r="GD1423" s="9"/>
      <c r="GE1423" s="9"/>
      <c r="GF1423" s="9"/>
    </row>
    <row r="1424" spans="2:188" s="67" customFormat="1" x14ac:dyDescent="0.3">
      <c r="B1424" s="68"/>
      <c r="C1424" s="68"/>
      <c r="D1424" s="171"/>
      <c r="E1424" s="171"/>
      <c r="F1424" s="73"/>
      <c r="G1424" s="69"/>
      <c r="L1424" s="75"/>
      <c r="M1424" s="72"/>
      <c r="N1424" s="7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9"/>
      <c r="AW1424" s="9"/>
      <c r="AX1424" s="9"/>
      <c r="AY1424" s="9"/>
      <c r="AZ1424" s="9"/>
      <c r="BA1424" s="9"/>
      <c r="BB1424" s="9"/>
      <c r="BC1424" s="9"/>
      <c r="BD1424" s="9"/>
      <c r="BE1424" s="9"/>
      <c r="BF1424" s="9"/>
      <c r="BG1424" s="9"/>
      <c r="BH1424" s="9"/>
      <c r="BI1424" s="9"/>
      <c r="BJ1424" s="9"/>
      <c r="BK1424" s="9"/>
      <c r="BL1424" s="9"/>
      <c r="BM1424" s="9"/>
      <c r="BN1424" s="9"/>
      <c r="BO1424" s="9"/>
      <c r="BP1424" s="9"/>
      <c r="BQ1424" s="9"/>
      <c r="BR1424" s="9"/>
      <c r="BS1424" s="9"/>
      <c r="BT1424" s="9"/>
      <c r="BU1424" s="9"/>
      <c r="BV1424" s="9"/>
      <c r="BW1424" s="9"/>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c r="EV1424" s="9"/>
      <c r="EW1424" s="9"/>
      <c r="EX1424" s="9"/>
      <c r="EY1424" s="9"/>
      <c r="EZ1424" s="9"/>
      <c r="FA1424" s="9"/>
      <c r="FB1424" s="9"/>
      <c r="FC1424" s="9"/>
      <c r="FD1424" s="9"/>
      <c r="FE1424" s="9"/>
      <c r="FF1424" s="9"/>
      <c r="FG1424" s="9"/>
      <c r="FH1424" s="9"/>
      <c r="FI1424" s="9"/>
      <c r="FJ1424" s="9"/>
      <c r="FK1424" s="9"/>
      <c r="FL1424" s="9"/>
      <c r="FM1424" s="9"/>
      <c r="FN1424" s="9"/>
      <c r="FO1424" s="9"/>
      <c r="FP1424" s="9"/>
      <c r="FQ1424" s="9"/>
      <c r="FR1424" s="9"/>
      <c r="FS1424" s="9"/>
      <c r="FT1424" s="9"/>
      <c r="FU1424" s="9"/>
      <c r="FV1424" s="9"/>
      <c r="FW1424" s="9"/>
      <c r="FX1424" s="9"/>
      <c r="FY1424" s="9"/>
      <c r="FZ1424" s="9"/>
      <c r="GA1424" s="9"/>
      <c r="GB1424" s="9"/>
      <c r="GC1424" s="9"/>
      <c r="GD1424" s="9"/>
      <c r="GE1424" s="9"/>
      <c r="GF1424" s="9"/>
    </row>
    <row r="1425" spans="2:188" s="67" customFormat="1" x14ac:dyDescent="0.3">
      <c r="B1425" s="68"/>
      <c r="C1425" s="68"/>
      <c r="D1425" s="171"/>
      <c r="E1425" s="171"/>
      <c r="F1425" s="73"/>
      <c r="G1425" s="69"/>
      <c r="L1425" s="75"/>
      <c r="M1425" s="72"/>
      <c r="N1425" s="7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9"/>
      <c r="AW1425" s="9"/>
      <c r="AX1425" s="9"/>
      <c r="AY1425" s="9"/>
      <c r="AZ1425" s="9"/>
      <c r="BA1425" s="9"/>
      <c r="BB1425" s="9"/>
      <c r="BC1425" s="9"/>
      <c r="BD1425" s="9"/>
      <c r="BE1425" s="9"/>
      <c r="BF1425" s="9"/>
      <c r="BG1425" s="9"/>
      <c r="BH1425" s="9"/>
      <c r="BI1425" s="9"/>
      <c r="BJ1425" s="9"/>
      <c r="BK1425" s="9"/>
      <c r="BL1425" s="9"/>
      <c r="BM1425" s="9"/>
      <c r="BN1425" s="9"/>
      <c r="BO1425" s="9"/>
      <c r="BP1425" s="9"/>
      <c r="BQ1425" s="9"/>
      <c r="BR1425" s="9"/>
      <c r="BS1425" s="9"/>
      <c r="BT1425" s="9"/>
      <c r="BU1425" s="9"/>
      <c r="BV1425" s="9"/>
      <c r="BW1425" s="9"/>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c r="EV1425" s="9"/>
      <c r="EW1425" s="9"/>
      <c r="EX1425" s="9"/>
      <c r="EY1425" s="9"/>
      <c r="EZ1425" s="9"/>
      <c r="FA1425" s="9"/>
      <c r="FB1425" s="9"/>
      <c r="FC1425" s="9"/>
      <c r="FD1425" s="9"/>
      <c r="FE1425" s="9"/>
      <c r="FF1425" s="9"/>
      <c r="FG1425" s="9"/>
      <c r="FH1425" s="9"/>
      <c r="FI1425" s="9"/>
      <c r="FJ1425" s="9"/>
      <c r="FK1425" s="9"/>
      <c r="FL1425" s="9"/>
      <c r="FM1425" s="9"/>
      <c r="FN1425" s="9"/>
      <c r="FO1425" s="9"/>
      <c r="FP1425" s="9"/>
      <c r="FQ1425" s="9"/>
      <c r="FR1425" s="9"/>
      <c r="FS1425" s="9"/>
      <c r="FT1425" s="9"/>
      <c r="FU1425" s="9"/>
      <c r="FV1425" s="9"/>
      <c r="FW1425" s="9"/>
      <c r="FX1425" s="9"/>
      <c r="FY1425" s="9"/>
      <c r="FZ1425" s="9"/>
      <c r="GA1425" s="9"/>
      <c r="GB1425" s="9"/>
      <c r="GC1425" s="9"/>
      <c r="GD1425" s="9"/>
      <c r="GE1425" s="9"/>
      <c r="GF1425" s="9"/>
    </row>
    <row r="1426" spans="2:188" s="67" customFormat="1" x14ac:dyDescent="0.3">
      <c r="B1426" s="68"/>
      <c r="C1426" s="68"/>
      <c r="D1426" s="171"/>
      <c r="E1426" s="171"/>
      <c r="F1426" s="73"/>
      <c r="G1426" s="69"/>
      <c r="L1426" s="75"/>
      <c r="M1426" s="72"/>
      <c r="N1426" s="7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9"/>
      <c r="AW1426" s="9"/>
      <c r="AX1426" s="9"/>
      <c r="AY1426" s="9"/>
      <c r="AZ1426" s="9"/>
      <c r="BA1426" s="9"/>
      <c r="BB1426" s="9"/>
      <c r="BC1426" s="9"/>
      <c r="BD1426" s="9"/>
      <c r="BE1426" s="9"/>
      <c r="BF1426" s="9"/>
      <c r="BG1426" s="9"/>
      <c r="BH1426" s="9"/>
      <c r="BI1426" s="9"/>
      <c r="BJ1426" s="9"/>
      <c r="BK1426" s="9"/>
      <c r="BL1426" s="9"/>
      <c r="BM1426" s="9"/>
      <c r="BN1426" s="9"/>
      <c r="BO1426" s="9"/>
      <c r="BP1426" s="9"/>
      <c r="BQ1426" s="9"/>
      <c r="BR1426" s="9"/>
      <c r="BS1426" s="9"/>
      <c r="BT1426" s="9"/>
      <c r="BU1426" s="9"/>
      <c r="BV1426" s="9"/>
      <c r="BW1426" s="9"/>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c r="EV1426" s="9"/>
      <c r="EW1426" s="9"/>
      <c r="EX1426" s="9"/>
      <c r="EY1426" s="9"/>
      <c r="EZ1426" s="9"/>
      <c r="FA1426" s="9"/>
      <c r="FB1426" s="9"/>
      <c r="FC1426" s="9"/>
      <c r="FD1426" s="9"/>
      <c r="FE1426" s="9"/>
      <c r="FF1426" s="9"/>
      <c r="FG1426" s="9"/>
      <c r="FH1426" s="9"/>
      <c r="FI1426" s="9"/>
      <c r="FJ1426" s="9"/>
      <c r="FK1426" s="9"/>
      <c r="FL1426" s="9"/>
      <c r="FM1426" s="9"/>
      <c r="FN1426" s="9"/>
      <c r="FO1426" s="9"/>
      <c r="FP1426" s="9"/>
      <c r="FQ1426" s="9"/>
      <c r="FR1426" s="9"/>
      <c r="FS1426" s="9"/>
      <c r="FT1426" s="9"/>
      <c r="FU1426" s="9"/>
      <c r="FV1426" s="9"/>
      <c r="FW1426" s="9"/>
      <c r="FX1426" s="9"/>
      <c r="FY1426" s="9"/>
      <c r="FZ1426" s="9"/>
      <c r="GA1426" s="9"/>
      <c r="GB1426" s="9"/>
      <c r="GC1426" s="9"/>
      <c r="GD1426" s="9"/>
      <c r="GE1426" s="9"/>
      <c r="GF1426" s="9"/>
    </row>
    <row r="1427" spans="2:188" s="67" customFormat="1" x14ac:dyDescent="0.3">
      <c r="B1427" s="68"/>
      <c r="C1427" s="68"/>
      <c r="D1427" s="171"/>
      <c r="E1427" s="171"/>
      <c r="F1427" s="73"/>
      <c r="G1427" s="69"/>
      <c r="L1427" s="75"/>
      <c r="M1427" s="72"/>
      <c r="N1427" s="7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9"/>
      <c r="AW1427" s="9"/>
      <c r="AX1427" s="9"/>
      <c r="AY1427" s="9"/>
      <c r="AZ1427" s="9"/>
      <c r="BA1427" s="9"/>
      <c r="BB1427" s="9"/>
      <c r="BC1427" s="9"/>
      <c r="BD1427" s="9"/>
      <c r="BE1427" s="9"/>
      <c r="BF1427" s="9"/>
      <c r="BG1427" s="9"/>
      <c r="BH1427" s="9"/>
      <c r="BI1427" s="9"/>
      <c r="BJ1427" s="9"/>
      <c r="BK1427" s="9"/>
      <c r="BL1427" s="9"/>
      <c r="BM1427" s="9"/>
      <c r="BN1427" s="9"/>
      <c r="BO1427" s="9"/>
      <c r="BP1427" s="9"/>
      <c r="BQ1427" s="9"/>
      <c r="BR1427" s="9"/>
      <c r="BS1427" s="9"/>
      <c r="BT1427" s="9"/>
      <c r="BU1427" s="9"/>
      <c r="BV1427" s="9"/>
      <c r="BW1427" s="9"/>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c r="EV1427" s="9"/>
      <c r="EW1427" s="9"/>
      <c r="EX1427" s="9"/>
      <c r="EY1427" s="9"/>
      <c r="EZ1427" s="9"/>
      <c r="FA1427" s="9"/>
      <c r="FB1427" s="9"/>
      <c r="FC1427" s="9"/>
      <c r="FD1427" s="9"/>
      <c r="FE1427" s="9"/>
      <c r="FF1427" s="9"/>
      <c r="FG1427" s="9"/>
      <c r="FH1427" s="9"/>
      <c r="FI1427" s="9"/>
      <c r="FJ1427" s="9"/>
      <c r="FK1427" s="9"/>
      <c r="FL1427" s="9"/>
      <c r="FM1427" s="9"/>
      <c r="FN1427" s="9"/>
      <c r="FO1427" s="9"/>
      <c r="FP1427" s="9"/>
      <c r="FQ1427" s="9"/>
      <c r="FR1427" s="9"/>
      <c r="FS1427" s="9"/>
      <c r="FT1427" s="9"/>
      <c r="FU1427" s="9"/>
      <c r="FV1427" s="9"/>
      <c r="FW1427" s="9"/>
      <c r="FX1427" s="9"/>
      <c r="FY1427" s="9"/>
      <c r="FZ1427" s="9"/>
      <c r="GA1427" s="9"/>
      <c r="GB1427" s="9"/>
      <c r="GC1427" s="9"/>
      <c r="GD1427" s="9"/>
      <c r="GE1427" s="9"/>
      <c r="GF1427" s="9"/>
    </row>
    <row r="1428" spans="2:188" s="67" customFormat="1" x14ac:dyDescent="0.3">
      <c r="B1428" s="68"/>
      <c r="C1428" s="68"/>
      <c r="D1428" s="171"/>
      <c r="E1428" s="171"/>
      <c r="F1428" s="73"/>
      <c r="G1428" s="69"/>
      <c r="L1428" s="75"/>
      <c r="M1428" s="72"/>
      <c r="N1428" s="7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9"/>
      <c r="AW1428" s="9"/>
      <c r="AX1428" s="9"/>
      <c r="AY1428" s="9"/>
      <c r="AZ1428" s="9"/>
      <c r="BA1428" s="9"/>
      <c r="BB1428" s="9"/>
      <c r="BC1428" s="9"/>
      <c r="BD1428" s="9"/>
      <c r="BE1428" s="9"/>
      <c r="BF1428" s="9"/>
      <c r="BG1428" s="9"/>
      <c r="BH1428" s="9"/>
      <c r="BI1428" s="9"/>
      <c r="BJ1428" s="9"/>
      <c r="BK1428" s="9"/>
      <c r="BL1428" s="9"/>
      <c r="BM1428" s="9"/>
      <c r="BN1428" s="9"/>
      <c r="BO1428" s="9"/>
      <c r="BP1428" s="9"/>
      <c r="BQ1428" s="9"/>
      <c r="BR1428" s="9"/>
      <c r="BS1428" s="9"/>
      <c r="BT1428" s="9"/>
      <c r="BU1428" s="9"/>
      <c r="BV1428" s="9"/>
      <c r="BW1428" s="9"/>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c r="EV1428" s="9"/>
      <c r="EW1428" s="9"/>
      <c r="EX1428" s="9"/>
      <c r="EY1428" s="9"/>
      <c r="EZ1428" s="9"/>
      <c r="FA1428" s="9"/>
      <c r="FB1428" s="9"/>
      <c r="FC1428" s="9"/>
      <c r="FD1428" s="9"/>
      <c r="FE1428" s="9"/>
      <c r="FF1428" s="9"/>
      <c r="FG1428" s="9"/>
      <c r="FH1428" s="9"/>
      <c r="FI1428" s="9"/>
      <c r="FJ1428" s="9"/>
      <c r="FK1428" s="9"/>
      <c r="FL1428" s="9"/>
      <c r="FM1428" s="9"/>
      <c r="FN1428" s="9"/>
      <c r="FO1428" s="9"/>
      <c r="FP1428" s="9"/>
      <c r="FQ1428" s="9"/>
      <c r="FR1428" s="9"/>
      <c r="FS1428" s="9"/>
      <c r="FT1428" s="9"/>
      <c r="FU1428" s="9"/>
      <c r="FV1428" s="9"/>
      <c r="FW1428" s="9"/>
      <c r="FX1428" s="9"/>
      <c r="FY1428" s="9"/>
      <c r="FZ1428" s="9"/>
      <c r="GA1428" s="9"/>
      <c r="GB1428" s="9"/>
      <c r="GC1428" s="9"/>
      <c r="GD1428" s="9"/>
      <c r="GE1428" s="9"/>
      <c r="GF1428" s="9"/>
    </row>
    <row r="1429" spans="2:188" s="67" customFormat="1" x14ac:dyDescent="0.3">
      <c r="B1429" s="68"/>
      <c r="C1429" s="68"/>
      <c r="D1429" s="171"/>
      <c r="E1429" s="171"/>
      <c r="F1429" s="73"/>
      <c r="G1429" s="69"/>
      <c r="L1429" s="75"/>
      <c r="M1429" s="72"/>
      <c r="N1429" s="7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9"/>
      <c r="AW1429" s="9"/>
      <c r="AX1429" s="9"/>
      <c r="AY1429" s="9"/>
      <c r="AZ1429" s="9"/>
      <c r="BA1429" s="9"/>
      <c r="BB1429" s="9"/>
      <c r="BC1429" s="9"/>
      <c r="BD1429" s="9"/>
      <c r="BE1429" s="9"/>
      <c r="BF1429" s="9"/>
      <c r="BG1429" s="9"/>
      <c r="BH1429" s="9"/>
      <c r="BI1429" s="9"/>
      <c r="BJ1429" s="9"/>
      <c r="BK1429" s="9"/>
      <c r="BL1429" s="9"/>
      <c r="BM1429" s="9"/>
      <c r="BN1429" s="9"/>
      <c r="BO1429" s="9"/>
      <c r="BP1429" s="9"/>
      <c r="BQ1429" s="9"/>
      <c r="BR1429" s="9"/>
      <c r="BS1429" s="9"/>
      <c r="BT1429" s="9"/>
      <c r="BU1429" s="9"/>
      <c r="BV1429" s="9"/>
      <c r="BW1429" s="9"/>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c r="EV1429" s="9"/>
      <c r="EW1429" s="9"/>
      <c r="EX1429" s="9"/>
      <c r="EY1429" s="9"/>
      <c r="EZ1429" s="9"/>
      <c r="FA1429" s="9"/>
      <c r="FB1429" s="9"/>
      <c r="FC1429" s="9"/>
      <c r="FD1429" s="9"/>
      <c r="FE1429" s="9"/>
      <c r="FF1429" s="9"/>
      <c r="FG1429" s="9"/>
      <c r="FH1429" s="9"/>
      <c r="FI1429" s="9"/>
      <c r="FJ1429" s="9"/>
      <c r="FK1429" s="9"/>
      <c r="FL1429" s="9"/>
      <c r="FM1429" s="9"/>
      <c r="FN1429" s="9"/>
      <c r="FO1429" s="9"/>
      <c r="FP1429" s="9"/>
      <c r="FQ1429" s="9"/>
      <c r="FR1429" s="9"/>
      <c r="FS1429" s="9"/>
      <c r="FT1429" s="9"/>
      <c r="FU1429" s="9"/>
      <c r="FV1429" s="9"/>
      <c r="FW1429" s="9"/>
      <c r="FX1429" s="9"/>
      <c r="FY1429" s="9"/>
      <c r="FZ1429" s="9"/>
      <c r="GA1429" s="9"/>
      <c r="GB1429" s="9"/>
      <c r="GC1429" s="9"/>
      <c r="GD1429" s="9"/>
      <c r="GE1429" s="9"/>
      <c r="GF1429" s="9"/>
    </row>
    <row r="1430" spans="2:188" s="67" customFormat="1" x14ac:dyDescent="0.3">
      <c r="B1430" s="68"/>
      <c r="C1430" s="68"/>
      <c r="D1430" s="171"/>
      <c r="E1430" s="171"/>
      <c r="F1430" s="73"/>
      <c r="G1430" s="69"/>
      <c r="L1430" s="75"/>
      <c r="M1430" s="72"/>
      <c r="N1430" s="7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9"/>
      <c r="AW1430" s="9"/>
      <c r="AX1430" s="9"/>
      <c r="AY1430" s="9"/>
      <c r="AZ1430" s="9"/>
      <c r="BA1430" s="9"/>
      <c r="BB1430" s="9"/>
      <c r="BC1430" s="9"/>
      <c r="BD1430" s="9"/>
      <c r="BE1430" s="9"/>
      <c r="BF1430" s="9"/>
      <c r="BG1430" s="9"/>
      <c r="BH1430" s="9"/>
      <c r="BI1430" s="9"/>
      <c r="BJ1430" s="9"/>
      <c r="BK1430" s="9"/>
      <c r="BL1430" s="9"/>
      <c r="BM1430" s="9"/>
      <c r="BN1430" s="9"/>
      <c r="BO1430" s="9"/>
      <c r="BP1430" s="9"/>
      <c r="BQ1430" s="9"/>
      <c r="BR1430" s="9"/>
      <c r="BS1430" s="9"/>
      <c r="BT1430" s="9"/>
      <c r="BU1430" s="9"/>
      <c r="BV1430" s="9"/>
      <c r="BW1430" s="9"/>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c r="EV1430" s="9"/>
      <c r="EW1430" s="9"/>
      <c r="EX1430" s="9"/>
      <c r="EY1430" s="9"/>
      <c r="EZ1430" s="9"/>
      <c r="FA1430" s="9"/>
      <c r="FB1430" s="9"/>
      <c r="FC1430" s="9"/>
      <c r="FD1430" s="9"/>
      <c r="FE1430" s="9"/>
      <c r="FF1430" s="9"/>
      <c r="FG1430" s="9"/>
      <c r="FH1430" s="9"/>
      <c r="FI1430" s="9"/>
      <c r="FJ1430" s="9"/>
      <c r="FK1430" s="9"/>
      <c r="FL1430" s="9"/>
      <c r="FM1430" s="9"/>
      <c r="FN1430" s="9"/>
      <c r="FO1430" s="9"/>
      <c r="FP1430" s="9"/>
      <c r="FQ1430" s="9"/>
      <c r="FR1430" s="9"/>
      <c r="FS1430" s="9"/>
      <c r="FT1430" s="9"/>
      <c r="FU1430" s="9"/>
      <c r="FV1430" s="9"/>
      <c r="FW1430" s="9"/>
      <c r="FX1430" s="9"/>
      <c r="FY1430" s="9"/>
      <c r="FZ1430" s="9"/>
      <c r="GA1430" s="9"/>
      <c r="GB1430" s="9"/>
      <c r="GC1430" s="9"/>
      <c r="GD1430" s="9"/>
      <c r="GE1430" s="9"/>
      <c r="GF1430" s="9"/>
    </row>
    <row r="1431" spans="2:188" s="67" customFormat="1" x14ac:dyDescent="0.3">
      <c r="B1431" s="68"/>
      <c r="C1431" s="68"/>
      <c r="D1431" s="171"/>
      <c r="E1431" s="171"/>
      <c r="F1431" s="73"/>
      <c r="G1431" s="69"/>
      <c r="L1431" s="75"/>
      <c r="M1431" s="72"/>
      <c r="N1431" s="7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9"/>
      <c r="AW1431" s="9"/>
      <c r="AX1431" s="9"/>
      <c r="AY1431" s="9"/>
      <c r="AZ1431" s="9"/>
      <c r="BA1431" s="9"/>
      <c r="BB1431" s="9"/>
      <c r="BC1431" s="9"/>
      <c r="BD1431" s="9"/>
      <c r="BE1431" s="9"/>
      <c r="BF1431" s="9"/>
      <c r="BG1431" s="9"/>
      <c r="BH1431" s="9"/>
      <c r="BI1431" s="9"/>
      <c r="BJ1431" s="9"/>
      <c r="BK1431" s="9"/>
      <c r="BL1431" s="9"/>
      <c r="BM1431" s="9"/>
      <c r="BN1431" s="9"/>
      <c r="BO1431" s="9"/>
      <c r="BP1431" s="9"/>
      <c r="BQ1431" s="9"/>
      <c r="BR1431" s="9"/>
      <c r="BS1431" s="9"/>
      <c r="BT1431" s="9"/>
      <c r="BU1431" s="9"/>
      <c r="BV1431" s="9"/>
      <c r="BW1431" s="9"/>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c r="EV1431" s="9"/>
      <c r="EW1431" s="9"/>
      <c r="EX1431" s="9"/>
      <c r="EY1431" s="9"/>
      <c r="EZ1431" s="9"/>
      <c r="FA1431" s="9"/>
      <c r="FB1431" s="9"/>
      <c r="FC1431" s="9"/>
      <c r="FD1431" s="9"/>
      <c r="FE1431" s="9"/>
      <c r="FF1431" s="9"/>
      <c r="FG1431" s="9"/>
      <c r="FH1431" s="9"/>
      <c r="FI1431" s="9"/>
      <c r="FJ1431" s="9"/>
      <c r="FK1431" s="9"/>
      <c r="FL1431" s="9"/>
      <c r="FM1431" s="9"/>
      <c r="FN1431" s="9"/>
      <c r="FO1431" s="9"/>
      <c r="FP1431" s="9"/>
      <c r="FQ1431" s="9"/>
      <c r="FR1431" s="9"/>
      <c r="FS1431" s="9"/>
      <c r="FT1431" s="9"/>
      <c r="FU1431" s="9"/>
      <c r="FV1431" s="9"/>
      <c r="FW1431" s="9"/>
      <c r="FX1431" s="9"/>
      <c r="FY1431" s="9"/>
      <c r="FZ1431" s="9"/>
      <c r="GA1431" s="9"/>
      <c r="GB1431" s="9"/>
      <c r="GC1431" s="9"/>
      <c r="GD1431" s="9"/>
      <c r="GE1431" s="9"/>
      <c r="GF1431" s="9"/>
    </row>
    <row r="1432" spans="2:188" s="67" customFormat="1" x14ac:dyDescent="0.3">
      <c r="B1432" s="68"/>
      <c r="C1432" s="68"/>
      <c r="D1432" s="171"/>
      <c r="E1432" s="171"/>
      <c r="F1432" s="73"/>
      <c r="G1432" s="69"/>
      <c r="L1432" s="75"/>
      <c r="M1432" s="72"/>
      <c r="N1432" s="7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9"/>
      <c r="AW1432" s="9"/>
      <c r="AX1432" s="9"/>
      <c r="AY1432" s="9"/>
      <c r="AZ1432" s="9"/>
      <c r="BA1432" s="9"/>
      <c r="BB1432" s="9"/>
      <c r="BC1432" s="9"/>
      <c r="BD1432" s="9"/>
      <c r="BE1432" s="9"/>
      <c r="BF1432" s="9"/>
      <c r="BG1432" s="9"/>
      <c r="BH1432" s="9"/>
      <c r="BI1432" s="9"/>
      <c r="BJ1432" s="9"/>
      <c r="BK1432" s="9"/>
      <c r="BL1432" s="9"/>
      <c r="BM1432" s="9"/>
      <c r="BN1432" s="9"/>
      <c r="BO1432" s="9"/>
      <c r="BP1432" s="9"/>
      <c r="BQ1432" s="9"/>
      <c r="BR1432" s="9"/>
      <c r="BS1432" s="9"/>
      <c r="BT1432" s="9"/>
      <c r="BU1432" s="9"/>
      <c r="BV1432" s="9"/>
      <c r="BW1432" s="9"/>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c r="EV1432" s="9"/>
      <c r="EW1432" s="9"/>
      <c r="EX1432" s="9"/>
      <c r="EY1432" s="9"/>
      <c r="EZ1432" s="9"/>
      <c r="FA1432" s="9"/>
      <c r="FB1432" s="9"/>
      <c r="FC1432" s="9"/>
      <c r="FD1432" s="9"/>
      <c r="FE1432" s="9"/>
      <c r="FF1432" s="9"/>
      <c r="FG1432" s="9"/>
      <c r="FH1432" s="9"/>
      <c r="FI1432" s="9"/>
      <c r="FJ1432" s="9"/>
      <c r="FK1432" s="9"/>
      <c r="FL1432" s="9"/>
      <c r="FM1432" s="9"/>
      <c r="FN1432" s="9"/>
      <c r="FO1432" s="9"/>
      <c r="FP1432" s="9"/>
      <c r="FQ1432" s="9"/>
      <c r="FR1432" s="9"/>
      <c r="FS1432" s="9"/>
      <c r="FT1432" s="9"/>
      <c r="FU1432" s="9"/>
      <c r="FV1432" s="9"/>
      <c r="FW1432" s="9"/>
      <c r="FX1432" s="9"/>
      <c r="FY1432" s="9"/>
      <c r="FZ1432" s="9"/>
      <c r="GA1432" s="9"/>
      <c r="GB1432" s="9"/>
      <c r="GC1432" s="9"/>
      <c r="GD1432" s="9"/>
      <c r="GE1432" s="9"/>
      <c r="GF1432" s="9"/>
    </row>
    <row r="1433" spans="2:188" s="67" customFormat="1" x14ac:dyDescent="0.3">
      <c r="B1433" s="68"/>
      <c r="C1433" s="68"/>
      <c r="D1433" s="171"/>
      <c r="E1433" s="171"/>
      <c r="F1433" s="73"/>
      <c r="G1433" s="69"/>
      <c r="L1433" s="75"/>
      <c r="M1433" s="72"/>
      <c r="N1433" s="7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9"/>
      <c r="AW1433" s="9"/>
      <c r="AX1433" s="9"/>
      <c r="AY1433" s="9"/>
      <c r="AZ1433" s="9"/>
      <c r="BA1433" s="9"/>
      <c r="BB1433" s="9"/>
      <c r="BC1433" s="9"/>
      <c r="BD1433" s="9"/>
      <c r="BE1433" s="9"/>
      <c r="BF1433" s="9"/>
      <c r="BG1433" s="9"/>
      <c r="BH1433" s="9"/>
      <c r="BI1433" s="9"/>
      <c r="BJ1433" s="9"/>
      <c r="BK1433" s="9"/>
      <c r="BL1433" s="9"/>
      <c r="BM1433" s="9"/>
      <c r="BN1433" s="9"/>
      <c r="BO1433" s="9"/>
      <c r="BP1433" s="9"/>
      <c r="BQ1433" s="9"/>
      <c r="BR1433" s="9"/>
      <c r="BS1433" s="9"/>
      <c r="BT1433" s="9"/>
      <c r="BU1433" s="9"/>
      <c r="BV1433" s="9"/>
      <c r="BW1433" s="9"/>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c r="EV1433" s="9"/>
      <c r="EW1433" s="9"/>
      <c r="EX1433" s="9"/>
      <c r="EY1433" s="9"/>
      <c r="EZ1433" s="9"/>
      <c r="FA1433" s="9"/>
      <c r="FB1433" s="9"/>
      <c r="FC1433" s="9"/>
      <c r="FD1433" s="9"/>
      <c r="FE1433" s="9"/>
      <c r="FF1433" s="9"/>
      <c r="FG1433" s="9"/>
      <c r="FH1433" s="9"/>
      <c r="FI1433" s="9"/>
      <c r="FJ1433" s="9"/>
      <c r="FK1433" s="9"/>
      <c r="FL1433" s="9"/>
      <c r="FM1433" s="9"/>
      <c r="FN1433" s="9"/>
      <c r="FO1433" s="9"/>
      <c r="FP1433" s="9"/>
      <c r="FQ1433" s="9"/>
      <c r="FR1433" s="9"/>
      <c r="FS1433" s="9"/>
      <c r="FT1433" s="9"/>
      <c r="FU1433" s="9"/>
      <c r="FV1433" s="9"/>
      <c r="FW1433" s="9"/>
      <c r="FX1433" s="9"/>
      <c r="FY1433" s="9"/>
      <c r="FZ1433" s="9"/>
      <c r="GA1433" s="9"/>
      <c r="GB1433" s="9"/>
      <c r="GC1433" s="9"/>
      <c r="GD1433" s="9"/>
      <c r="GE1433" s="9"/>
      <c r="GF1433" s="9"/>
    </row>
    <row r="1434" spans="2:188" s="67" customFormat="1" x14ac:dyDescent="0.3">
      <c r="B1434" s="68"/>
      <c r="C1434" s="68"/>
      <c r="D1434" s="171"/>
      <c r="E1434" s="171"/>
      <c r="F1434" s="73"/>
      <c r="G1434" s="69"/>
      <c r="L1434" s="75"/>
      <c r="M1434" s="72"/>
      <c r="N1434" s="7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9"/>
      <c r="AW1434" s="9"/>
      <c r="AX1434" s="9"/>
      <c r="AY1434" s="9"/>
      <c r="AZ1434" s="9"/>
      <c r="BA1434" s="9"/>
      <c r="BB1434" s="9"/>
      <c r="BC1434" s="9"/>
      <c r="BD1434" s="9"/>
      <c r="BE1434" s="9"/>
      <c r="BF1434" s="9"/>
      <c r="BG1434" s="9"/>
      <c r="BH1434" s="9"/>
      <c r="BI1434" s="9"/>
      <c r="BJ1434" s="9"/>
      <c r="BK1434" s="9"/>
      <c r="BL1434" s="9"/>
      <c r="BM1434" s="9"/>
      <c r="BN1434" s="9"/>
      <c r="BO1434" s="9"/>
      <c r="BP1434" s="9"/>
      <c r="BQ1434" s="9"/>
      <c r="BR1434" s="9"/>
      <c r="BS1434" s="9"/>
      <c r="BT1434" s="9"/>
      <c r="BU1434" s="9"/>
      <c r="BV1434" s="9"/>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c r="EV1434" s="9"/>
      <c r="EW1434" s="9"/>
      <c r="EX1434" s="9"/>
      <c r="EY1434" s="9"/>
      <c r="EZ1434" s="9"/>
      <c r="FA1434" s="9"/>
      <c r="FB1434" s="9"/>
      <c r="FC1434" s="9"/>
      <c r="FD1434" s="9"/>
      <c r="FE1434" s="9"/>
      <c r="FF1434" s="9"/>
      <c r="FG1434" s="9"/>
      <c r="FH1434" s="9"/>
      <c r="FI1434" s="9"/>
      <c r="FJ1434" s="9"/>
      <c r="FK1434" s="9"/>
      <c r="FL1434" s="9"/>
      <c r="FM1434" s="9"/>
      <c r="FN1434" s="9"/>
      <c r="FO1434" s="9"/>
      <c r="FP1434" s="9"/>
      <c r="FQ1434" s="9"/>
      <c r="FR1434" s="9"/>
      <c r="FS1434" s="9"/>
      <c r="FT1434" s="9"/>
      <c r="FU1434" s="9"/>
      <c r="FV1434" s="9"/>
      <c r="FW1434" s="9"/>
      <c r="FX1434" s="9"/>
      <c r="FY1434" s="9"/>
      <c r="FZ1434" s="9"/>
      <c r="GA1434" s="9"/>
      <c r="GB1434" s="9"/>
      <c r="GC1434" s="9"/>
      <c r="GD1434" s="9"/>
      <c r="GE1434" s="9"/>
      <c r="GF1434" s="9"/>
    </row>
    <row r="1435" spans="2:188" s="67" customFormat="1" x14ac:dyDescent="0.3">
      <c r="B1435" s="68"/>
      <c r="C1435" s="68"/>
      <c r="D1435" s="171"/>
      <c r="E1435" s="171"/>
      <c r="F1435" s="73"/>
      <c r="G1435" s="69"/>
      <c r="L1435" s="75"/>
      <c r="M1435" s="72"/>
      <c r="N1435" s="7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9"/>
      <c r="AW1435" s="9"/>
      <c r="AX1435" s="9"/>
      <c r="AY1435" s="9"/>
      <c r="AZ1435" s="9"/>
      <c r="BA1435" s="9"/>
      <c r="BB1435" s="9"/>
      <c r="BC1435" s="9"/>
      <c r="BD1435" s="9"/>
      <c r="BE1435" s="9"/>
      <c r="BF1435" s="9"/>
      <c r="BG1435" s="9"/>
      <c r="BH1435" s="9"/>
      <c r="BI1435" s="9"/>
      <c r="BJ1435" s="9"/>
      <c r="BK1435" s="9"/>
      <c r="BL1435" s="9"/>
      <c r="BM1435" s="9"/>
      <c r="BN1435" s="9"/>
      <c r="BO1435" s="9"/>
      <c r="BP1435" s="9"/>
      <c r="BQ1435" s="9"/>
      <c r="BR1435" s="9"/>
      <c r="BS1435" s="9"/>
      <c r="BT1435" s="9"/>
      <c r="BU1435" s="9"/>
      <c r="BV1435" s="9"/>
      <c r="BW1435" s="9"/>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c r="EV1435" s="9"/>
      <c r="EW1435" s="9"/>
      <c r="EX1435" s="9"/>
      <c r="EY1435" s="9"/>
      <c r="EZ1435" s="9"/>
      <c r="FA1435" s="9"/>
      <c r="FB1435" s="9"/>
      <c r="FC1435" s="9"/>
      <c r="FD1435" s="9"/>
      <c r="FE1435" s="9"/>
      <c r="FF1435" s="9"/>
      <c r="FG1435" s="9"/>
      <c r="FH1435" s="9"/>
      <c r="FI1435" s="9"/>
      <c r="FJ1435" s="9"/>
      <c r="FK1435" s="9"/>
      <c r="FL1435" s="9"/>
      <c r="FM1435" s="9"/>
      <c r="FN1435" s="9"/>
      <c r="FO1435" s="9"/>
      <c r="FP1435" s="9"/>
      <c r="FQ1435" s="9"/>
      <c r="FR1435" s="9"/>
      <c r="FS1435" s="9"/>
      <c r="FT1435" s="9"/>
      <c r="FU1435" s="9"/>
      <c r="FV1435" s="9"/>
      <c r="FW1435" s="9"/>
      <c r="FX1435" s="9"/>
      <c r="FY1435" s="9"/>
      <c r="FZ1435" s="9"/>
      <c r="GA1435" s="9"/>
      <c r="GB1435" s="9"/>
      <c r="GC1435" s="9"/>
      <c r="GD1435" s="9"/>
      <c r="GE1435" s="9"/>
      <c r="GF1435" s="9"/>
    </row>
    <row r="1436" spans="2:188" s="67" customFormat="1" x14ac:dyDescent="0.3">
      <c r="B1436" s="68"/>
      <c r="C1436" s="68"/>
      <c r="D1436" s="171"/>
      <c r="E1436" s="171"/>
      <c r="F1436" s="73"/>
      <c r="G1436" s="69"/>
      <c r="L1436" s="75"/>
      <c r="M1436" s="72"/>
      <c r="N1436" s="7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9"/>
      <c r="AW1436" s="9"/>
      <c r="AX1436" s="9"/>
      <c r="AY1436" s="9"/>
      <c r="AZ1436" s="9"/>
      <c r="BA1436" s="9"/>
      <c r="BB1436" s="9"/>
      <c r="BC1436" s="9"/>
      <c r="BD1436" s="9"/>
      <c r="BE1436" s="9"/>
      <c r="BF1436" s="9"/>
      <c r="BG1436" s="9"/>
      <c r="BH1436" s="9"/>
      <c r="BI1436" s="9"/>
      <c r="BJ1436" s="9"/>
      <c r="BK1436" s="9"/>
      <c r="BL1436" s="9"/>
      <c r="BM1436" s="9"/>
      <c r="BN1436" s="9"/>
      <c r="BO1436" s="9"/>
      <c r="BP1436" s="9"/>
      <c r="BQ1436" s="9"/>
      <c r="BR1436" s="9"/>
      <c r="BS1436" s="9"/>
      <c r="BT1436" s="9"/>
      <c r="BU1436" s="9"/>
      <c r="BV1436" s="9"/>
      <c r="BW1436" s="9"/>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c r="EV1436" s="9"/>
      <c r="EW1436" s="9"/>
      <c r="EX1436" s="9"/>
      <c r="EY1436" s="9"/>
      <c r="EZ1436" s="9"/>
      <c r="FA1436" s="9"/>
      <c r="FB1436" s="9"/>
      <c r="FC1436" s="9"/>
      <c r="FD1436" s="9"/>
      <c r="FE1436" s="9"/>
      <c r="FF1436" s="9"/>
      <c r="FG1436" s="9"/>
      <c r="FH1436" s="9"/>
      <c r="FI1436" s="9"/>
      <c r="FJ1436" s="9"/>
      <c r="FK1436" s="9"/>
      <c r="FL1436" s="9"/>
      <c r="FM1436" s="9"/>
      <c r="FN1436" s="9"/>
      <c r="FO1436" s="9"/>
      <c r="FP1436" s="9"/>
      <c r="FQ1436" s="9"/>
      <c r="FR1436" s="9"/>
      <c r="FS1436" s="9"/>
      <c r="FT1436" s="9"/>
      <c r="FU1436" s="9"/>
      <c r="FV1436" s="9"/>
      <c r="FW1436" s="9"/>
      <c r="FX1436" s="9"/>
      <c r="FY1436" s="9"/>
      <c r="FZ1436" s="9"/>
      <c r="GA1436" s="9"/>
      <c r="GB1436" s="9"/>
      <c r="GC1436" s="9"/>
      <c r="GD1436" s="9"/>
      <c r="GE1436" s="9"/>
      <c r="GF1436" s="9"/>
    </row>
    <row r="1437" spans="2:188" s="67" customFormat="1" x14ac:dyDescent="0.3">
      <c r="B1437" s="68"/>
      <c r="C1437" s="68"/>
      <c r="D1437" s="171"/>
      <c r="E1437" s="171"/>
      <c r="F1437" s="73"/>
      <c r="G1437" s="69"/>
      <c r="L1437" s="75"/>
      <c r="M1437" s="72"/>
      <c r="N1437" s="7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9"/>
      <c r="AW1437" s="9"/>
      <c r="AX1437" s="9"/>
      <c r="AY1437" s="9"/>
      <c r="AZ1437" s="9"/>
      <c r="BA1437" s="9"/>
      <c r="BB1437" s="9"/>
      <c r="BC1437" s="9"/>
      <c r="BD1437" s="9"/>
      <c r="BE1437" s="9"/>
      <c r="BF1437" s="9"/>
      <c r="BG1437" s="9"/>
      <c r="BH1437" s="9"/>
      <c r="BI1437" s="9"/>
      <c r="BJ1437" s="9"/>
      <c r="BK1437" s="9"/>
      <c r="BL1437" s="9"/>
      <c r="BM1437" s="9"/>
      <c r="BN1437" s="9"/>
      <c r="BO1437" s="9"/>
      <c r="BP1437" s="9"/>
      <c r="BQ1437" s="9"/>
      <c r="BR1437" s="9"/>
      <c r="BS1437" s="9"/>
      <c r="BT1437" s="9"/>
      <c r="BU1437" s="9"/>
      <c r="BV1437" s="9"/>
      <c r="BW1437" s="9"/>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c r="EV1437" s="9"/>
      <c r="EW1437" s="9"/>
      <c r="EX1437" s="9"/>
      <c r="EY1437" s="9"/>
      <c r="EZ1437" s="9"/>
      <c r="FA1437" s="9"/>
      <c r="FB1437" s="9"/>
      <c r="FC1437" s="9"/>
      <c r="FD1437" s="9"/>
      <c r="FE1437" s="9"/>
      <c r="FF1437" s="9"/>
      <c r="FG1437" s="9"/>
      <c r="FH1437" s="9"/>
      <c r="FI1437" s="9"/>
      <c r="FJ1437" s="9"/>
      <c r="FK1437" s="9"/>
      <c r="FL1437" s="9"/>
      <c r="FM1437" s="9"/>
      <c r="FN1437" s="9"/>
      <c r="FO1437" s="9"/>
      <c r="FP1437" s="9"/>
      <c r="FQ1437" s="9"/>
      <c r="FR1437" s="9"/>
      <c r="FS1437" s="9"/>
      <c r="FT1437" s="9"/>
      <c r="FU1437" s="9"/>
      <c r="FV1437" s="9"/>
      <c r="FW1437" s="9"/>
      <c r="FX1437" s="9"/>
      <c r="FY1437" s="9"/>
      <c r="FZ1437" s="9"/>
      <c r="GA1437" s="9"/>
      <c r="GB1437" s="9"/>
      <c r="GC1437" s="9"/>
      <c r="GD1437" s="9"/>
      <c r="GE1437" s="9"/>
      <c r="GF1437" s="9"/>
    </row>
    <row r="1438" spans="2:188" s="67" customFormat="1" x14ac:dyDescent="0.3">
      <c r="B1438" s="68"/>
      <c r="C1438" s="68"/>
      <c r="D1438" s="171"/>
      <c r="E1438" s="171"/>
      <c r="F1438" s="73"/>
      <c r="G1438" s="69"/>
      <c r="L1438" s="75"/>
      <c r="M1438" s="72"/>
      <c r="N1438" s="7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9"/>
      <c r="AW1438" s="9"/>
      <c r="AX1438" s="9"/>
      <c r="AY1438" s="9"/>
      <c r="AZ1438" s="9"/>
      <c r="BA1438" s="9"/>
      <c r="BB1438" s="9"/>
      <c r="BC1438" s="9"/>
      <c r="BD1438" s="9"/>
      <c r="BE1438" s="9"/>
      <c r="BF1438" s="9"/>
      <c r="BG1438" s="9"/>
      <c r="BH1438" s="9"/>
      <c r="BI1438" s="9"/>
      <c r="BJ1438" s="9"/>
      <c r="BK1438" s="9"/>
      <c r="BL1438" s="9"/>
      <c r="BM1438" s="9"/>
      <c r="BN1438" s="9"/>
      <c r="BO1438" s="9"/>
      <c r="BP1438" s="9"/>
      <c r="BQ1438" s="9"/>
      <c r="BR1438" s="9"/>
      <c r="BS1438" s="9"/>
      <c r="BT1438" s="9"/>
      <c r="BU1438" s="9"/>
      <c r="BV1438" s="9"/>
      <c r="BW1438" s="9"/>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c r="EV1438" s="9"/>
      <c r="EW1438" s="9"/>
      <c r="EX1438" s="9"/>
      <c r="EY1438" s="9"/>
      <c r="EZ1438" s="9"/>
      <c r="FA1438" s="9"/>
      <c r="FB1438" s="9"/>
      <c r="FC1438" s="9"/>
      <c r="FD1438" s="9"/>
      <c r="FE1438" s="9"/>
      <c r="FF1438" s="9"/>
      <c r="FG1438" s="9"/>
      <c r="FH1438" s="9"/>
      <c r="FI1438" s="9"/>
      <c r="FJ1438" s="9"/>
      <c r="FK1438" s="9"/>
      <c r="FL1438" s="9"/>
      <c r="FM1438" s="9"/>
      <c r="FN1438" s="9"/>
      <c r="FO1438" s="9"/>
      <c r="FP1438" s="9"/>
      <c r="FQ1438" s="9"/>
      <c r="FR1438" s="9"/>
      <c r="FS1438" s="9"/>
      <c r="FT1438" s="9"/>
      <c r="FU1438" s="9"/>
      <c r="FV1438" s="9"/>
      <c r="FW1438" s="9"/>
      <c r="FX1438" s="9"/>
      <c r="FY1438" s="9"/>
      <c r="FZ1438" s="9"/>
      <c r="GA1438" s="9"/>
      <c r="GB1438" s="9"/>
      <c r="GC1438" s="9"/>
      <c r="GD1438" s="9"/>
      <c r="GE1438" s="9"/>
      <c r="GF1438" s="9"/>
    </row>
    <row r="1439" spans="2:188" s="67" customFormat="1" x14ac:dyDescent="0.3">
      <c r="B1439" s="68"/>
      <c r="C1439" s="68"/>
      <c r="D1439" s="171"/>
      <c r="E1439" s="171"/>
      <c r="F1439" s="73"/>
      <c r="G1439" s="69"/>
      <c r="L1439" s="75"/>
      <c r="M1439" s="72"/>
      <c r="N1439" s="7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9"/>
      <c r="AW1439" s="9"/>
      <c r="AX1439" s="9"/>
      <c r="AY1439" s="9"/>
      <c r="AZ1439" s="9"/>
      <c r="BA1439" s="9"/>
      <c r="BB1439" s="9"/>
      <c r="BC1439" s="9"/>
      <c r="BD1439" s="9"/>
      <c r="BE1439" s="9"/>
      <c r="BF1439" s="9"/>
      <c r="BG1439" s="9"/>
      <c r="BH1439" s="9"/>
      <c r="BI1439" s="9"/>
      <c r="BJ1439" s="9"/>
      <c r="BK1439" s="9"/>
      <c r="BL1439" s="9"/>
      <c r="BM1439" s="9"/>
      <c r="BN1439" s="9"/>
      <c r="BO1439" s="9"/>
      <c r="BP1439" s="9"/>
      <c r="BQ1439" s="9"/>
      <c r="BR1439" s="9"/>
      <c r="BS1439" s="9"/>
      <c r="BT1439" s="9"/>
      <c r="BU1439" s="9"/>
      <c r="BV1439" s="9"/>
      <c r="BW1439" s="9"/>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c r="EV1439" s="9"/>
      <c r="EW1439" s="9"/>
      <c r="EX1439" s="9"/>
      <c r="EY1439" s="9"/>
      <c r="EZ1439" s="9"/>
      <c r="FA1439" s="9"/>
      <c r="FB1439" s="9"/>
      <c r="FC1439" s="9"/>
      <c r="FD1439" s="9"/>
      <c r="FE1439" s="9"/>
      <c r="FF1439" s="9"/>
      <c r="FG1439" s="9"/>
      <c r="FH1439" s="9"/>
      <c r="FI1439" s="9"/>
      <c r="FJ1439" s="9"/>
      <c r="FK1439" s="9"/>
      <c r="FL1439" s="9"/>
      <c r="FM1439" s="9"/>
      <c r="FN1439" s="9"/>
      <c r="FO1439" s="9"/>
      <c r="FP1439" s="9"/>
      <c r="FQ1439" s="9"/>
      <c r="FR1439" s="9"/>
      <c r="FS1439" s="9"/>
      <c r="FT1439" s="9"/>
      <c r="FU1439" s="9"/>
      <c r="FV1439" s="9"/>
      <c r="FW1439" s="9"/>
      <c r="FX1439" s="9"/>
      <c r="FY1439" s="9"/>
      <c r="FZ1439" s="9"/>
      <c r="GA1439" s="9"/>
      <c r="GB1439" s="9"/>
      <c r="GC1439" s="9"/>
      <c r="GD1439" s="9"/>
      <c r="GE1439" s="9"/>
      <c r="GF1439" s="9"/>
    </row>
    <row r="1440" spans="2:188" s="67" customFormat="1" x14ac:dyDescent="0.3">
      <c r="B1440" s="68"/>
      <c r="C1440" s="68"/>
      <c r="D1440" s="171"/>
      <c r="E1440" s="171"/>
      <c r="F1440" s="73"/>
      <c r="G1440" s="69"/>
      <c r="L1440" s="75"/>
      <c r="M1440" s="72"/>
      <c r="N1440" s="7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9"/>
      <c r="AW1440" s="9"/>
      <c r="AX1440" s="9"/>
      <c r="AY1440" s="9"/>
      <c r="AZ1440" s="9"/>
      <c r="BA1440" s="9"/>
      <c r="BB1440" s="9"/>
      <c r="BC1440" s="9"/>
      <c r="BD1440" s="9"/>
      <c r="BE1440" s="9"/>
      <c r="BF1440" s="9"/>
      <c r="BG1440" s="9"/>
      <c r="BH1440" s="9"/>
      <c r="BI1440" s="9"/>
      <c r="BJ1440" s="9"/>
      <c r="BK1440" s="9"/>
      <c r="BL1440" s="9"/>
      <c r="BM1440" s="9"/>
      <c r="BN1440" s="9"/>
      <c r="BO1440" s="9"/>
      <c r="BP1440" s="9"/>
      <c r="BQ1440" s="9"/>
      <c r="BR1440" s="9"/>
      <c r="BS1440" s="9"/>
      <c r="BT1440" s="9"/>
      <c r="BU1440" s="9"/>
      <c r="BV1440" s="9"/>
      <c r="BW1440" s="9"/>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c r="EV1440" s="9"/>
      <c r="EW1440" s="9"/>
      <c r="EX1440" s="9"/>
      <c r="EY1440" s="9"/>
      <c r="EZ1440" s="9"/>
      <c r="FA1440" s="9"/>
      <c r="FB1440" s="9"/>
      <c r="FC1440" s="9"/>
      <c r="FD1440" s="9"/>
      <c r="FE1440" s="9"/>
      <c r="FF1440" s="9"/>
      <c r="FG1440" s="9"/>
      <c r="FH1440" s="9"/>
      <c r="FI1440" s="9"/>
      <c r="FJ1440" s="9"/>
      <c r="FK1440" s="9"/>
      <c r="FL1440" s="9"/>
      <c r="FM1440" s="9"/>
      <c r="FN1440" s="9"/>
      <c r="FO1440" s="9"/>
      <c r="FP1440" s="9"/>
      <c r="FQ1440" s="9"/>
      <c r="FR1440" s="9"/>
      <c r="FS1440" s="9"/>
      <c r="FT1440" s="9"/>
      <c r="FU1440" s="9"/>
      <c r="FV1440" s="9"/>
      <c r="FW1440" s="9"/>
      <c r="FX1440" s="9"/>
      <c r="FY1440" s="9"/>
      <c r="FZ1440" s="9"/>
      <c r="GA1440" s="9"/>
      <c r="GB1440" s="9"/>
      <c r="GC1440" s="9"/>
      <c r="GD1440" s="9"/>
      <c r="GE1440" s="9"/>
      <c r="GF1440" s="9"/>
    </row>
    <row r="1441" spans="2:188" s="67" customFormat="1" x14ac:dyDescent="0.3">
      <c r="B1441" s="68"/>
      <c r="C1441" s="68"/>
      <c r="D1441" s="171"/>
      <c r="E1441" s="171"/>
      <c r="F1441" s="73"/>
      <c r="G1441" s="69"/>
      <c r="L1441" s="75"/>
      <c r="M1441" s="72"/>
      <c r="N1441" s="7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9"/>
      <c r="AW1441" s="9"/>
      <c r="AX1441" s="9"/>
      <c r="AY1441" s="9"/>
      <c r="AZ1441" s="9"/>
      <c r="BA1441" s="9"/>
      <c r="BB1441" s="9"/>
      <c r="BC1441" s="9"/>
      <c r="BD1441" s="9"/>
      <c r="BE1441" s="9"/>
      <c r="BF1441" s="9"/>
      <c r="BG1441" s="9"/>
      <c r="BH1441" s="9"/>
      <c r="BI1441" s="9"/>
      <c r="BJ1441" s="9"/>
      <c r="BK1441" s="9"/>
      <c r="BL1441" s="9"/>
      <c r="BM1441" s="9"/>
      <c r="BN1441" s="9"/>
      <c r="BO1441" s="9"/>
      <c r="BP1441" s="9"/>
      <c r="BQ1441" s="9"/>
      <c r="BR1441" s="9"/>
      <c r="BS1441" s="9"/>
      <c r="BT1441" s="9"/>
      <c r="BU1441" s="9"/>
      <c r="BV1441" s="9"/>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c r="EV1441" s="9"/>
      <c r="EW1441" s="9"/>
      <c r="EX1441" s="9"/>
      <c r="EY1441" s="9"/>
      <c r="EZ1441" s="9"/>
      <c r="FA1441" s="9"/>
      <c r="FB1441" s="9"/>
      <c r="FC1441" s="9"/>
      <c r="FD1441" s="9"/>
      <c r="FE1441" s="9"/>
      <c r="FF1441" s="9"/>
      <c r="FG1441" s="9"/>
      <c r="FH1441" s="9"/>
      <c r="FI1441" s="9"/>
      <c r="FJ1441" s="9"/>
      <c r="FK1441" s="9"/>
      <c r="FL1441" s="9"/>
      <c r="FM1441" s="9"/>
      <c r="FN1441" s="9"/>
      <c r="FO1441" s="9"/>
      <c r="FP1441" s="9"/>
      <c r="FQ1441" s="9"/>
      <c r="FR1441" s="9"/>
      <c r="FS1441" s="9"/>
      <c r="FT1441" s="9"/>
      <c r="FU1441" s="9"/>
      <c r="FV1441" s="9"/>
      <c r="FW1441" s="9"/>
      <c r="FX1441" s="9"/>
      <c r="FY1441" s="9"/>
      <c r="FZ1441" s="9"/>
      <c r="GA1441" s="9"/>
      <c r="GB1441" s="9"/>
      <c r="GC1441" s="9"/>
      <c r="GD1441" s="9"/>
      <c r="GE1441" s="9"/>
      <c r="GF1441" s="9"/>
    </row>
    <row r="1442" spans="2:188" s="67" customFormat="1" x14ac:dyDescent="0.3">
      <c r="B1442" s="68"/>
      <c r="C1442" s="68"/>
      <c r="D1442" s="171"/>
      <c r="E1442" s="171"/>
      <c r="F1442" s="73"/>
      <c r="G1442" s="69"/>
      <c r="L1442" s="75"/>
      <c r="M1442" s="72"/>
      <c r="N1442" s="7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9"/>
      <c r="AW1442" s="9"/>
      <c r="AX1442" s="9"/>
      <c r="AY1442" s="9"/>
      <c r="AZ1442" s="9"/>
      <c r="BA1442" s="9"/>
      <c r="BB1442" s="9"/>
      <c r="BC1442" s="9"/>
      <c r="BD1442" s="9"/>
      <c r="BE1442" s="9"/>
      <c r="BF1442" s="9"/>
      <c r="BG1442" s="9"/>
      <c r="BH1442" s="9"/>
      <c r="BI1442" s="9"/>
      <c r="BJ1442" s="9"/>
      <c r="BK1442" s="9"/>
      <c r="BL1442" s="9"/>
      <c r="BM1442" s="9"/>
      <c r="BN1442" s="9"/>
      <c r="BO1442" s="9"/>
      <c r="BP1442" s="9"/>
      <c r="BQ1442" s="9"/>
      <c r="BR1442" s="9"/>
      <c r="BS1442" s="9"/>
      <c r="BT1442" s="9"/>
      <c r="BU1442" s="9"/>
      <c r="BV1442" s="9"/>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c r="EV1442" s="9"/>
      <c r="EW1442" s="9"/>
      <c r="EX1442" s="9"/>
      <c r="EY1442" s="9"/>
      <c r="EZ1442" s="9"/>
      <c r="FA1442" s="9"/>
      <c r="FB1442" s="9"/>
      <c r="FC1442" s="9"/>
      <c r="FD1442" s="9"/>
      <c r="FE1442" s="9"/>
      <c r="FF1442" s="9"/>
      <c r="FG1442" s="9"/>
      <c r="FH1442" s="9"/>
      <c r="FI1442" s="9"/>
      <c r="FJ1442" s="9"/>
      <c r="FK1442" s="9"/>
      <c r="FL1442" s="9"/>
      <c r="FM1442" s="9"/>
      <c r="FN1442" s="9"/>
      <c r="FO1442" s="9"/>
      <c r="FP1442" s="9"/>
      <c r="FQ1442" s="9"/>
      <c r="FR1442" s="9"/>
      <c r="FS1442" s="9"/>
      <c r="FT1442" s="9"/>
      <c r="FU1442" s="9"/>
      <c r="FV1442" s="9"/>
      <c r="FW1442" s="9"/>
      <c r="FX1442" s="9"/>
      <c r="FY1442" s="9"/>
      <c r="FZ1442" s="9"/>
      <c r="GA1442" s="9"/>
      <c r="GB1442" s="9"/>
      <c r="GC1442" s="9"/>
      <c r="GD1442" s="9"/>
      <c r="GE1442" s="9"/>
      <c r="GF1442" s="9"/>
    </row>
    <row r="1443" spans="2:188" s="67" customFormat="1" x14ac:dyDescent="0.3">
      <c r="B1443" s="68"/>
      <c r="C1443" s="68"/>
      <c r="D1443" s="171"/>
      <c r="E1443" s="171"/>
      <c r="F1443" s="73"/>
      <c r="G1443" s="69"/>
      <c r="L1443" s="75"/>
      <c r="M1443" s="72"/>
      <c r="N1443" s="7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9"/>
      <c r="AW1443" s="9"/>
      <c r="AX1443" s="9"/>
      <c r="AY1443" s="9"/>
      <c r="AZ1443" s="9"/>
      <c r="BA1443" s="9"/>
      <c r="BB1443" s="9"/>
      <c r="BC1443" s="9"/>
      <c r="BD1443" s="9"/>
      <c r="BE1443" s="9"/>
      <c r="BF1443" s="9"/>
      <c r="BG1443" s="9"/>
      <c r="BH1443" s="9"/>
      <c r="BI1443" s="9"/>
      <c r="BJ1443" s="9"/>
      <c r="BK1443" s="9"/>
      <c r="BL1443" s="9"/>
      <c r="BM1443" s="9"/>
      <c r="BN1443" s="9"/>
      <c r="BO1443" s="9"/>
      <c r="BP1443" s="9"/>
      <c r="BQ1443" s="9"/>
      <c r="BR1443" s="9"/>
      <c r="BS1443" s="9"/>
      <c r="BT1443" s="9"/>
      <c r="BU1443" s="9"/>
      <c r="BV1443" s="9"/>
      <c r="BW1443" s="9"/>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c r="EV1443" s="9"/>
      <c r="EW1443" s="9"/>
      <c r="EX1443" s="9"/>
      <c r="EY1443" s="9"/>
      <c r="EZ1443" s="9"/>
      <c r="FA1443" s="9"/>
      <c r="FB1443" s="9"/>
      <c r="FC1443" s="9"/>
      <c r="FD1443" s="9"/>
      <c r="FE1443" s="9"/>
      <c r="FF1443" s="9"/>
      <c r="FG1443" s="9"/>
      <c r="FH1443" s="9"/>
      <c r="FI1443" s="9"/>
      <c r="FJ1443" s="9"/>
      <c r="FK1443" s="9"/>
      <c r="FL1443" s="9"/>
      <c r="FM1443" s="9"/>
      <c r="FN1443" s="9"/>
      <c r="FO1443" s="9"/>
      <c r="FP1443" s="9"/>
      <c r="FQ1443" s="9"/>
      <c r="FR1443" s="9"/>
      <c r="FS1443" s="9"/>
      <c r="FT1443" s="9"/>
      <c r="FU1443" s="9"/>
      <c r="FV1443" s="9"/>
      <c r="FW1443" s="9"/>
      <c r="FX1443" s="9"/>
      <c r="FY1443" s="9"/>
      <c r="FZ1443" s="9"/>
      <c r="GA1443" s="9"/>
      <c r="GB1443" s="9"/>
      <c r="GC1443" s="9"/>
      <c r="GD1443" s="9"/>
      <c r="GE1443" s="9"/>
      <c r="GF1443" s="9"/>
    </row>
    <row r="1444" spans="2:188" s="67" customFormat="1" x14ac:dyDescent="0.3">
      <c r="B1444" s="68"/>
      <c r="C1444" s="68"/>
      <c r="D1444" s="171"/>
      <c r="E1444" s="171"/>
      <c r="F1444" s="73"/>
      <c r="G1444" s="69"/>
      <c r="L1444" s="75"/>
      <c r="M1444" s="72"/>
      <c r="N1444" s="7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9"/>
      <c r="AW1444" s="9"/>
      <c r="AX1444" s="9"/>
      <c r="AY1444" s="9"/>
      <c r="AZ1444" s="9"/>
      <c r="BA1444" s="9"/>
      <c r="BB1444" s="9"/>
      <c r="BC1444" s="9"/>
      <c r="BD1444" s="9"/>
      <c r="BE1444" s="9"/>
      <c r="BF1444" s="9"/>
      <c r="BG1444" s="9"/>
      <c r="BH1444" s="9"/>
      <c r="BI1444" s="9"/>
      <c r="BJ1444" s="9"/>
      <c r="BK1444" s="9"/>
      <c r="BL1444" s="9"/>
      <c r="BM1444" s="9"/>
      <c r="BN1444" s="9"/>
      <c r="BO1444" s="9"/>
      <c r="BP1444" s="9"/>
      <c r="BQ1444" s="9"/>
      <c r="BR1444" s="9"/>
      <c r="BS1444" s="9"/>
      <c r="BT1444" s="9"/>
      <c r="BU1444" s="9"/>
      <c r="BV1444" s="9"/>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c r="EV1444" s="9"/>
      <c r="EW1444" s="9"/>
      <c r="EX1444" s="9"/>
      <c r="EY1444" s="9"/>
      <c r="EZ1444" s="9"/>
      <c r="FA1444" s="9"/>
      <c r="FB1444" s="9"/>
      <c r="FC1444" s="9"/>
      <c r="FD1444" s="9"/>
      <c r="FE1444" s="9"/>
      <c r="FF1444" s="9"/>
      <c r="FG1444" s="9"/>
      <c r="FH1444" s="9"/>
      <c r="FI1444" s="9"/>
      <c r="FJ1444" s="9"/>
      <c r="FK1444" s="9"/>
      <c r="FL1444" s="9"/>
      <c r="FM1444" s="9"/>
      <c r="FN1444" s="9"/>
      <c r="FO1444" s="9"/>
      <c r="FP1444" s="9"/>
      <c r="FQ1444" s="9"/>
      <c r="FR1444" s="9"/>
      <c r="FS1444" s="9"/>
      <c r="FT1444" s="9"/>
      <c r="FU1444" s="9"/>
      <c r="FV1444" s="9"/>
      <c r="FW1444" s="9"/>
      <c r="FX1444" s="9"/>
      <c r="FY1444" s="9"/>
      <c r="FZ1444" s="9"/>
      <c r="GA1444" s="9"/>
      <c r="GB1444" s="9"/>
      <c r="GC1444" s="9"/>
      <c r="GD1444" s="9"/>
      <c r="GE1444" s="9"/>
      <c r="GF1444" s="9"/>
    </row>
    <row r="1445" spans="2:188" s="67" customFormat="1" x14ac:dyDescent="0.3">
      <c r="B1445" s="68"/>
      <c r="C1445" s="68"/>
      <c r="D1445" s="171"/>
      <c r="E1445" s="171"/>
      <c r="F1445" s="73"/>
      <c r="G1445" s="69"/>
      <c r="L1445" s="75"/>
      <c r="M1445" s="72"/>
      <c r="N1445" s="7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9"/>
      <c r="AW1445" s="9"/>
      <c r="AX1445" s="9"/>
      <c r="AY1445" s="9"/>
      <c r="AZ1445" s="9"/>
      <c r="BA1445" s="9"/>
      <c r="BB1445" s="9"/>
      <c r="BC1445" s="9"/>
      <c r="BD1445" s="9"/>
      <c r="BE1445" s="9"/>
      <c r="BF1445" s="9"/>
      <c r="BG1445" s="9"/>
      <c r="BH1445" s="9"/>
      <c r="BI1445" s="9"/>
      <c r="BJ1445" s="9"/>
      <c r="BK1445" s="9"/>
      <c r="BL1445" s="9"/>
      <c r="BM1445" s="9"/>
      <c r="BN1445" s="9"/>
      <c r="BO1445" s="9"/>
      <c r="BP1445" s="9"/>
      <c r="BQ1445" s="9"/>
      <c r="BR1445" s="9"/>
      <c r="BS1445" s="9"/>
      <c r="BT1445" s="9"/>
      <c r="BU1445" s="9"/>
      <c r="BV1445" s="9"/>
      <c r="BW1445" s="9"/>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c r="EV1445" s="9"/>
      <c r="EW1445" s="9"/>
      <c r="EX1445" s="9"/>
      <c r="EY1445" s="9"/>
      <c r="EZ1445" s="9"/>
      <c r="FA1445" s="9"/>
      <c r="FB1445" s="9"/>
      <c r="FC1445" s="9"/>
      <c r="FD1445" s="9"/>
      <c r="FE1445" s="9"/>
      <c r="FF1445" s="9"/>
      <c r="FG1445" s="9"/>
      <c r="FH1445" s="9"/>
      <c r="FI1445" s="9"/>
      <c r="FJ1445" s="9"/>
      <c r="FK1445" s="9"/>
      <c r="FL1445" s="9"/>
      <c r="FM1445" s="9"/>
      <c r="FN1445" s="9"/>
      <c r="FO1445" s="9"/>
      <c r="FP1445" s="9"/>
      <c r="FQ1445" s="9"/>
      <c r="FR1445" s="9"/>
      <c r="FS1445" s="9"/>
      <c r="FT1445" s="9"/>
      <c r="FU1445" s="9"/>
      <c r="FV1445" s="9"/>
      <c r="FW1445" s="9"/>
      <c r="FX1445" s="9"/>
      <c r="FY1445" s="9"/>
      <c r="FZ1445" s="9"/>
      <c r="GA1445" s="9"/>
      <c r="GB1445" s="9"/>
      <c r="GC1445" s="9"/>
      <c r="GD1445" s="9"/>
      <c r="GE1445" s="9"/>
      <c r="GF1445" s="9"/>
    </row>
    <row r="1446" spans="2:188" s="67" customFormat="1" x14ac:dyDescent="0.3">
      <c r="B1446" s="68"/>
      <c r="C1446" s="68"/>
      <c r="D1446" s="171"/>
      <c r="E1446" s="171"/>
      <c r="F1446" s="73"/>
      <c r="G1446" s="69"/>
      <c r="L1446" s="75"/>
      <c r="M1446" s="72"/>
      <c r="N1446" s="7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9"/>
      <c r="AW1446" s="9"/>
      <c r="AX1446" s="9"/>
      <c r="AY1446" s="9"/>
      <c r="AZ1446" s="9"/>
      <c r="BA1446" s="9"/>
      <c r="BB1446" s="9"/>
      <c r="BC1446" s="9"/>
      <c r="BD1446" s="9"/>
      <c r="BE1446" s="9"/>
      <c r="BF1446" s="9"/>
      <c r="BG1446" s="9"/>
      <c r="BH1446" s="9"/>
      <c r="BI1446" s="9"/>
      <c r="BJ1446" s="9"/>
      <c r="BK1446" s="9"/>
      <c r="BL1446" s="9"/>
      <c r="BM1446" s="9"/>
      <c r="BN1446" s="9"/>
      <c r="BO1446" s="9"/>
      <c r="BP1446" s="9"/>
      <c r="BQ1446" s="9"/>
      <c r="BR1446" s="9"/>
      <c r="BS1446" s="9"/>
      <c r="BT1446" s="9"/>
      <c r="BU1446" s="9"/>
      <c r="BV1446" s="9"/>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c r="EV1446" s="9"/>
      <c r="EW1446" s="9"/>
      <c r="EX1446" s="9"/>
      <c r="EY1446" s="9"/>
      <c r="EZ1446" s="9"/>
      <c r="FA1446" s="9"/>
      <c r="FB1446" s="9"/>
      <c r="FC1446" s="9"/>
      <c r="FD1446" s="9"/>
      <c r="FE1446" s="9"/>
      <c r="FF1446" s="9"/>
      <c r="FG1446" s="9"/>
      <c r="FH1446" s="9"/>
      <c r="FI1446" s="9"/>
      <c r="FJ1446" s="9"/>
      <c r="FK1446" s="9"/>
      <c r="FL1446" s="9"/>
      <c r="FM1446" s="9"/>
      <c r="FN1446" s="9"/>
      <c r="FO1446" s="9"/>
      <c r="FP1446" s="9"/>
      <c r="FQ1446" s="9"/>
      <c r="FR1446" s="9"/>
      <c r="FS1446" s="9"/>
      <c r="FT1446" s="9"/>
      <c r="FU1446" s="9"/>
      <c r="FV1446" s="9"/>
      <c r="FW1446" s="9"/>
      <c r="FX1446" s="9"/>
      <c r="FY1446" s="9"/>
      <c r="FZ1446" s="9"/>
      <c r="GA1446" s="9"/>
      <c r="GB1446" s="9"/>
      <c r="GC1446" s="9"/>
      <c r="GD1446" s="9"/>
      <c r="GE1446" s="9"/>
      <c r="GF1446" s="9"/>
    </row>
    <row r="1447" spans="2:188" s="67" customFormat="1" x14ac:dyDescent="0.3">
      <c r="B1447" s="68"/>
      <c r="C1447" s="68"/>
      <c r="D1447" s="171"/>
      <c r="E1447" s="171"/>
      <c r="F1447" s="73"/>
      <c r="G1447" s="69"/>
      <c r="L1447" s="75"/>
      <c r="M1447" s="72"/>
      <c r="N1447" s="7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9"/>
      <c r="AW1447" s="9"/>
      <c r="AX1447" s="9"/>
      <c r="AY1447" s="9"/>
      <c r="AZ1447" s="9"/>
      <c r="BA1447" s="9"/>
      <c r="BB1447" s="9"/>
      <c r="BC1447" s="9"/>
      <c r="BD1447" s="9"/>
      <c r="BE1447" s="9"/>
      <c r="BF1447" s="9"/>
      <c r="BG1447" s="9"/>
      <c r="BH1447" s="9"/>
      <c r="BI1447" s="9"/>
      <c r="BJ1447" s="9"/>
      <c r="BK1447" s="9"/>
      <c r="BL1447" s="9"/>
      <c r="BM1447" s="9"/>
      <c r="BN1447" s="9"/>
      <c r="BO1447" s="9"/>
      <c r="BP1447" s="9"/>
      <c r="BQ1447" s="9"/>
      <c r="BR1447" s="9"/>
      <c r="BS1447" s="9"/>
      <c r="BT1447" s="9"/>
      <c r="BU1447" s="9"/>
      <c r="BV1447" s="9"/>
      <c r="BW1447" s="9"/>
      <c r="BX1447" s="9"/>
      <c r="BY1447" s="9"/>
      <c r="BZ1447" s="9"/>
      <c r="CA1447" s="9"/>
      <c r="CB1447" s="9"/>
      <c r="CC1447" s="9"/>
      <c r="CD1447" s="9"/>
      <c r="CE1447" s="9"/>
      <c r="CF1447" s="9"/>
      <c r="CG1447" s="9"/>
      <c r="CH1447" s="9"/>
      <c r="CI1447" s="9"/>
      <c r="CJ1447" s="9"/>
      <c r="CK1447" s="9"/>
      <c r="CL1447" s="9"/>
      <c r="CM1447" s="9"/>
      <c r="CN1447" s="9"/>
      <c r="CO1447" s="9"/>
      <c r="CP1447" s="9"/>
      <c r="CQ1447" s="9"/>
      <c r="CR1447" s="9"/>
      <c r="CS1447" s="9"/>
      <c r="CT1447" s="9"/>
      <c r="CU1447" s="9"/>
      <c r="CV1447" s="9"/>
      <c r="CW1447" s="9"/>
      <c r="CX1447" s="9"/>
      <c r="CY1447" s="9"/>
      <c r="CZ1447" s="9"/>
      <c r="DA1447" s="9"/>
      <c r="DB1447" s="9"/>
      <c r="DC1447" s="9"/>
      <c r="DD1447" s="9"/>
      <c r="DE1447" s="9"/>
      <c r="DF1447" s="9"/>
      <c r="DG1447" s="9"/>
      <c r="DH1447" s="9"/>
      <c r="DI1447" s="9"/>
      <c r="DJ1447" s="9"/>
      <c r="DK1447" s="9"/>
      <c r="DL1447" s="9"/>
      <c r="DM1447" s="9"/>
      <c r="DN1447" s="9"/>
      <c r="DO1447" s="9"/>
      <c r="DP1447" s="9"/>
      <c r="DQ1447" s="9"/>
      <c r="DR1447" s="9"/>
      <c r="DS1447" s="9"/>
      <c r="DT1447" s="9"/>
      <c r="DU1447" s="9"/>
      <c r="DV1447" s="9"/>
      <c r="DW1447" s="9"/>
      <c r="DX1447" s="9"/>
      <c r="DY1447" s="9"/>
      <c r="DZ1447" s="9"/>
      <c r="EA1447" s="9"/>
      <c r="EB1447" s="9"/>
      <c r="EC1447" s="9"/>
      <c r="ED1447" s="9"/>
      <c r="EE1447" s="9"/>
      <c r="EF1447" s="9"/>
      <c r="EG1447" s="9"/>
      <c r="EH1447" s="9"/>
      <c r="EI1447" s="9"/>
      <c r="EJ1447" s="9"/>
      <c r="EK1447" s="9"/>
      <c r="EL1447" s="9"/>
      <c r="EM1447" s="9"/>
      <c r="EN1447" s="9"/>
      <c r="EO1447" s="9"/>
      <c r="EP1447" s="9"/>
      <c r="EQ1447" s="9"/>
      <c r="ER1447" s="9"/>
      <c r="ES1447" s="9"/>
      <c r="ET1447" s="9"/>
      <c r="EU1447" s="9"/>
      <c r="EV1447" s="9"/>
      <c r="EW1447" s="9"/>
      <c r="EX1447" s="9"/>
      <c r="EY1447" s="9"/>
      <c r="EZ1447" s="9"/>
      <c r="FA1447" s="9"/>
      <c r="FB1447" s="9"/>
      <c r="FC1447" s="9"/>
      <c r="FD1447" s="9"/>
      <c r="FE1447" s="9"/>
      <c r="FF1447" s="9"/>
      <c r="FG1447" s="9"/>
      <c r="FH1447" s="9"/>
      <c r="FI1447" s="9"/>
      <c r="FJ1447" s="9"/>
      <c r="FK1447" s="9"/>
      <c r="FL1447" s="9"/>
      <c r="FM1447" s="9"/>
      <c r="FN1447" s="9"/>
      <c r="FO1447" s="9"/>
      <c r="FP1447" s="9"/>
      <c r="FQ1447" s="9"/>
      <c r="FR1447" s="9"/>
      <c r="FS1447" s="9"/>
      <c r="FT1447" s="9"/>
      <c r="FU1447" s="9"/>
      <c r="FV1447" s="9"/>
      <c r="FW1447" s="9"/>
      <c r="FX1447" s="9"/>
      <c r="FY1447" s="9"/>
      <c r="FZ1447" s="9"/>
      <c r="GA1447" s="9"/>
      <c r="GB1447" s="9"/>
      <c r="GC1447" s="9"/>
      <c r="GD1447" s="9"/>
      <c r="GE1447" s="9"/>
      <c r="GF1447" s="9"/>
    </row>
    <row r="1448" spans="2:188" s="67" customFormat="1" x14ac:dyDescent="0.3">
      <c r="B1448" s="68"/>
      <c r="C1448" s="68"/>
      <c r="D1448" s="171"/>
      <c r="E1448" s="171"/>
      <c r="F1448" s="73"/>
      <c r="G1448" s="69"/>
      <c r="L1448" s="75"/>
      <c r="M1448" s="72"/>
      <c r="N1448" s="7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9"/>
      <c r="AW1448" s="9"/>
      <c r="AX1448" s="9"/>
      <c r="AY1448" s="9"/>
      <c r="AZ1448" s="9"/>
      <c r="BA1448" s="9"/>
      <c r="BB1448" s="9"/>
      <c r="BC1448" s="9"/>
      <c r="BD1448" s="9"/>
      <c r="BE1448" s="9"/>
      <c r="BF1448" s="9"/>
      <c r="BG1448" s="9"/>
      <c r="BH1448" s="9"/>
      <c r="BI1448" s="9"/>
      <c r="BJ1448" s="9"/>
      <c r="BK1448" s="9"/>
      <c r="BL1448" s="9"/>
      <c r="BM1448" s="9"/>
      <c r="BN1448" s="9"/>
      <c r="BO1448" s="9"/>
      <c r="BP1448" s="9"/>
      <c r="BQ1448" s="9"/>
      <c r="BR1448" s="9"/>
      <c r="BS1448" s="9"/>
      <c r="BT1448" s="9"/>
      <c r="BU1448" s="9"/>
      <c r="BV1448" s="9"/>
      <c r="BW1448" s="9"/>
      <c r="BX1448" s="9"/>
      <c r="BY1448" s="9"/>
      <c r="BZ1448" s="9"/>
      <c r="CA1448" s="9"/>
      <c r="CB1448" s="9"/>
      <c r="CC1448" s="9"/>
      <c r="CD1448" s="9"/>
      <c r="CE1448" s="9"/>
      <c r="CF1448" s="9"/>
      <c r="CG1448" s="9"/>
      <c r="CH1448" s="9"/>
      <c r="CI1448" s="9"/>
      <c r="CJ1448" s="9"/>
      <c r="CK1448" s="9"/>
      <c r="CL1448" s="9"/>
      <c r="CM1448" s="9"/>
      <c r="CN1448" s="9"/>
      <c r="CO1448" s="9"/>
      <c r="CP1448" s="9"/>
      <c r="CQ1448" s="9"/>
      <c r="CR1448" s="9"/>
      <c r="CS1448" s="9"/>
      <c r="CT1448" s="9"/>
      <c r="CU1448" s="9"/>
      <c r="CV1448" s="9"/>
      <c r="CW1448" s="9"/>
      <c r="CX1448" s="9"/>
      <c r="CY1448" s="9"/>
      <c r="CZ1448" s="9"/>
      <c r="DA1448" s="9"/>
      <c r="DB1448" s="9"/>
      <c r="DC1448" s="9"/>
      <c r="DD1448" s="9"/>
      <c r="DE1448" s="9"/>
      <c r="DF1448" s="9"/>
      <c r="DG1448" s="9"/>
      <c r="DH1448" s="9"/>
      <c r="DI1448" s="9"/>
      <c r="DJ1448" s="9"/>
      <c r="DK1448" s="9"/>
      <c r="DL1448" s="9"/>
      <c r="DM1448" s="9"/>
      <c r="DN1448" s="9"/>
      <c r="DO1448" s="9"/>
      <c r="DP1448" s="9"/>
      <c r="DQ1448" s="9"/>
      <c r="DR1448" s="9"/>
      <c r="DS1448" s="9"/>
      <c r="DT1448" s="9"/>
      <c r="DU1448" s="9"/>
      <c r="DV1448" s="9"/>
      <c r="DW1448" s="9"/>
      <c r="DX1448" s="9"/>
      <c r="DY1448" s="9"/>
      <c r="DZ1448" s="9"/>
      <c r="EA1448" s="9"/>
      <c r="EB1448" s="9"/>
      <c r="EC1448" s="9"/>
      <c r="ED1448" s="9"/>
      <c r="EE1448" s="9"/>
      <c r="EF1448" s="9"/>
      <c r="EG1448" s="9"/>
      <c r="EH1448" s="9"/>
      <c r="EI1448" s="9"/>
      <c r="EJ1448" s="9"/>
      <c r="EK1448" s="9"/>
      <c r="EL1448" s="9"/>
      <c r="EM1448" s="9"/>
      <c r="EN1448" s="9"/>
      <c r="EO1448" s="9"/>
      <c r="EP1448" s="9"/>
      <c r="EQ1448" s="9"/>
      <c r="ER1448" s="9"/>
      <c r="ES1448" s="9"/>
      <c r="ET1448" s="9"/>
      <c r="EU1448" s="9"/>
      <c r="EV1448" s="9"/>
      <c r="EW1448" s="9"/>
      <c r="EX1448" s="9"/>
      <c r="EY1448" s="9"/>
      <c r="EZ1448" s="9"/>
      <c r="FA1448" s="9"/>
      <c r="FB1448" s="9"/>
      <c r="FC1448" s="9"/>
      <c r="FD1448" s="9"/>
      <c r="FE1448" s="9"/>
      <c r="FF1448" s="9"/>
      <c r="FG1448" s="9"/>
      <c r="FH1448" s="9"/>
      <c r="FI1448" s="9"/>
      <c r="FJ1448" s="9"/>
      <c r="FK1448" s="9"/>
      <c r="FL1448" s="9"/>
      <c r="FM1448" s="9"/>
      <c r="FN1448" s="9"/>
      <c r="FO1448" s="9"/>
      <c r="FP1448" s="9"/>
      <c r="FQ1448" s="9"/>
      <c r="FR1448" s="9"/>
      <c r="FS1448" s="9"/>
      <c r="FT1448" s="9"/>
      <c r="FU1448" s="9"/>
      <c r="FV1448" s="9"/>
      <c r="FW1448" s="9"/>
      <c r="FX1448" s="9"/>
      <c r="FY1448" s="9"/>
      <c r="FZ1448" s="9"/>
      <c r="GA1448" s="9"/>
      <c r="GB1448" s="9"/>
      <c r="GC1448" s="9"/>
      <c r="GD1448" s="9"/>
      <c r="GE1448" s="9"/>
      <c r="GF1448" s="9"/>
    </row>
    <row r="1449" spans="2:188" s="67" customFormat="1" x14ac:dyDescent="0.3">
      <c r="B1449" s="68"/>
      <c r="C1449" s="68"/>
      <c r="D1449" s="171"/>
      <c r="E1449" s="171"/>
      <c r="F1449" s="73"/>
      <c r="G1449" s="69"/>
      <c r="L1449" s="75"/>
      <c r="M1449" s="72"/>
      <c r="N1449" s="7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9"/>
      <c r="AW1449" s="9"/>
      <c r="AX1449" s="9"/>
      <c r="AY1449" s="9"/>
      <c r="AZ1449" s="9"/>
      <c r="BA1449" s="9"/>
      <c r="BB1449" s="9"/>
      <c r="BC1449" s="9"/>
      <c r="BD1449" s="9"/>
      <c r="BE1449" s="9"/>
      <c r="BF1449" s="9"/>
      <c r="BG1449" s="9"/>
      <c r="BH1449" s="9"/>
      <c r="BI1449" s="9"/>
      <c r="BJ1449" s="9"/>
      <c r="BK1449" s="9"/>
      <c r="BL1449" s="9"/>
      <c r="BM1449" s="9"/>
      <c r="BN1449" s="9"/>
      <c r="BO1449" s="9"/>
      <c r="BP1449" s="9"/>
      <c r="BQ1449" s="9"/>
      <c r="BR1449" s="9"/>
      <c r="BS1449" s="9"/>
      <c r="BT1449" s="9"/>
      <c r="BU1449" s="9"/>
      <c r="BV1449" s="9"/>
      <c r="BW1449" s="9"/>
      <c r="BX1449" s="9"/>
      <c r="BY1449" s="9"/>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9"/>
      <c r="CX1449" s="9"/>
      <c r="CY1449" s="9"/>
      <c r="CZ1449" s="9"/>
      <c r="DA1449" s="9"/>
      <c r="DB1449" s="9"/>
      <c r="DC1449" s="9"/>
      <c r="DD1449" s="9"/>
      <c r="DE1449" s="9"/>
      <c r="DF1449" s="9"/>
      <c r="DG1449" s="9"/>
      <c r="DH1449" s="9"/>
      <c r="DI1449" s="9"/>
      <c r="DJ1449" s="9"/>
      <c r="DK1449" s="9"/>
      <c r="DL1449" s="9"/>
      <c r="DM1449" s="9"/>
      <c r="DN1449" s="9"/>
      <c r="DO1449" s="9"/>
      <c r="DP1449" s="9"/>
      <c r="DQ1449" s="9"/>
      <c r="DR1449" s="9"/>
      <c r="DS1449" s="9"/>
      <c r="DT1449" s="9"/>
      <c r="DU1449" s="9"/>
      <c r="DV1449" s="9"/>
      <c r="DW1449" s="9"/>
      <c r="DX1449" s="9"/>
      <c r="DY1449" s="9"/>
      <c r="DZ1449" s="9"/>
      <c r="EA1449" s="9"/>
      <c r="EB1449" s="9"/>
      <c r="EC1449" s="9"/>
      <c r="ED1449" s="9"/>
      <c r="EE1449" s="9"/>
      <c r="EF1449" s="9"/>
      <c r="EG1449" s="9"/>
      <c r="EH1449" s="9"/>
      <c r="EI1449" s="9"/>
      <c r="EJ1449" s="9"/>
      <c r="EK1449" s="9"/>
      <c r="EL1449" s="9"/>
      <c r="EM1449" s="9"/>
      <c r="EN1449" s="9"/>
      <c r="EO1449" s="9"/>
      <c r="EP1449" s="9"/>
      <c r="EQ1449" s="9"/>
      <c r="ER1449" s="9"/>
      <c r="ES1449" s="9"/>
      <c r="ET1449" s="9"/>
      <c r="EU1449" s="9"/>
      <c r="EV1449" s="9"/>
      <c r="EW1449" s="9"/>
      <c r="EX1449" s="9"/>
      <c r="EY1449" s="9"/>
      <c r="EZ1449" s="9"/>
      <c r="FA1449" s="9"/>
      <c r="FB1449" s="9"/>
      <c r="FC1449" s="9"/>
      <c r="FD1449" s="9"/>
      <c r="FE1449" s="9"/>
      <c r="FF1449" s="9"/>
      <c r="FG1449" s="9"/>
      <c r="FH1449" s="9"/>
      <c r="FI1449" s="9"/>
      <c r="FJ1449" s="9"/>
      <c r="FK1449" s="9"/>
      <c r="FL1449" s="9"/>
      <c r="FM1449" s="9"/>
      <c r="FN1449" s="9"/>
      <c r="FO1449" s="9"/>
      <c r="FP1449" s="9"/>
      <c r="FQ1449" s="9"/>
      <c r="FR1449" s="9"/>
      <c r="FS1449" s="9"/>
      <c r="FT1449" s="9"/>
      <c r="FU1449" s="9"/>
      <c r="FV1449" s="9"/>
      <c r="FW1449" s="9"/>
      <c r="FX1449" s="9"/>
      <c r="FY1449" s="9"/>
      <c r="FZ1449" s="9"/>
      <c r="GA1449" s="9"/>
      <c r="GB1449" s="9"/>
      <c r="GC1449" s="9"/>
      <c r="GD1449" s="9"/>
      <c r="GE1449" s="9"/>
      <c r="GF1449" s="9"/>
    </row>
    <row r="1450" spans="2:188" s="67" customFormat="1" x14ac:dyDescent="0.3">
      <c r="B1450" s="68"/>
      <c r="C1450" s="68"/>
      <c r="D1450" s="171"/>
      <c r="E1450" s="171"/>
      <c r="F1450" s="73"/>
      <c r="G1450" s="69"/>
      <c r="L1450" s="75"/>
      <c r="M1450" s="72"/>
      <c r="N1450" s="7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9"/>
      <c r="AW1450" s="9"/>
      <c r="AX1450" s="9"/>
      <c r="AY1450" s="9"/>
      <c r="AZ1450" s="9"/>
      <c r="BA1450" s="9"/>
      <c r="BB1450" s="9"/>
      <c r="BC1450" s="9"/>
      <c r="BD1450" s="9"/>
      <c r="BE1450" s="9"/>
      <c r="BF1450" s="9"/>
      <c r="BG1450" s="9"/>
      <c r="BH1450" s="9"/>
      <c r="BI1450" s="9"/>
      <c r="BJ1450" s="9"/>
      <c r="BK1450" s="9"/>
      <c r="BL1450" s="9"/>
      <c r="BM1450" s="9"/>
      <c r="BN1450" s="9"/>
      <c r="BO1450" s="9"/>
      <c r="BP1450" s="9"/>
      <c r="BQ1450" s="9"/>
      <c r="BR1450" s="9"/>
      <c r="BS1450" s="9"/>
      <c r="BT1450" s="9"/>
      <c r="BU1450" s="9"/>
      <c r="BV1450" s="9"/>
      <c r="BW1450" s="9"/>
      <c r="BX1450" s="9"/>
      <c r="BY1450" s="9"/>
      <c r="BZ1450" s="9"/>
      <c r="CA1450" s="9"/>
      <c r="CB1450" s="9"/>
      <c r="CC1450" s="9"/>
      <c r="CD1450" s="9"/>
      <c r="CE1450" s="9"/>
      <c r="CF1450" s="9"/>
      <c r="CG1450" s="9"/>
      <c r="CH1450" s="9"/>
      <c r="CI1450" s="9"/>
      <c r="CJ1450" s="9"/>
      <c r="CK1450" s="9"/>
      <c r="CL1450" s="9"/>
      <c r="CM1450" s="9"/>
      <c r="CN1450" s="9"/>
      <c r="CO1450" s="9"/>
      <c r="CP1450" s="9"/>
      <c r="CQ1450" s="9"/>
      <c r="CR1450" s="9"/>
      <c r="CS1450" s="9"/>
      <c r="CT1450" s="9"/>
      <c r="CU1450" s="9"/>
      <c r="CV1450" s="9"/>
      <c r="CW1450" s="9"/>
      <c r="CX1450" s="9"/>
      <c r="CY1450" s="9"/>
      <c r="CZ1450" s="9"/>
      <c r="DA1450" s="9"/>
      <c r="DB1450" s="9"/>
      <c r="DC1450" s="9"/>
      <c r="DD1450" s="9"/>
      <c r="DE1450" s="9"/>
      <c r="DF1450" s="9"/>
      <c r="DG1450" s="9"/>
      <c r="DH1450" s="9"/>
      <c r="DI1450" s="9"/>
      <c r="DJ1450" s="9"/>
      <c r="DK1450" s="9"/>
      <c r="DL1450" s="9"/>
      <c r="DM1450" s="9"/>
      <c r="DN1450" s="9"/>
      <c r="DO1450" s="9"/>
      <c r="DP1450" s="9"/>
      <c r="DQ1450" s="9"/>
      <c r="DR1450" s="9"/>
      <c r="DS1450" s="9"/>
      <c r="DT1450" s="9"/>
      <c r="DU1450" s="9"/>
      <c r="DV1450" s="9"/>
      <c r="DW1450" s="9"/>
      <c r="DX1450" s="9"/>
      <c r="DY1450" s="9"/>
      <c r="DZ1450" s="9"/>
      <c r="EA1450" s="9"/>
      <c r="EB1450" s="9"/>
      <c r="EC1450" s="9"/>
      <c r="ED1450" s="9"/>
      <c r="EE1450" s="9"/>
      <c r="EF1450" s="9"/>
      <c r="EG1450" s="9"/>
      <c r="EH1450" s="9"/>
      <c r="EI1450" s="9"/>
      <c r="EJ1450" s="9"/>
      <c r="EK1450" s="9"/>
      <c r="EL1450" s="9"/>
      <c r="EM1450" s="9"/>
      <c r="EN1450" s="9"/>
      <c r="EO1450" s="9"/>
      <c r="EP1450" s="9"/>
      <c r="EQ1450" s="9"/>
      <c r="ER1450" s="9"/>
      <c r="ES1450" s="9"/>
      <c r="ET1450" s="9"/>
      <c r="EU1450" s="9"/>
      <c r="EV1450" s="9"/>
      <c r="EW1450" s="9"/>
      <c r="EX1450" s="9"/>
      <c r="EY1450" s="9"/>
      <c r="EZ1450" s="9"/>
      <c r="FA1450" s="9"/>
      <c r="FB1450" s="9"/>
      <c r="FC1450" s="9"/>
      <c r="FD1450" s="9"/>
      <c r="FE1450" s="9"/>
      <c r="FF1450" s="9"/>
      <c r="FG1450" s="9"/>
      <c r="FH1450" s="9"/>
      <c r="FI1450" s="9"/>
      <c r="FJ1450" s="9"/>
      <c r="FK1450" s="9"/>
      <c r="FL1450" s="9"/>
      <c r="FM1450" s="9"/>
      <c r="FN1450" s="9"/>
      <c r="FO1450" s="9"/>
      <c r="FP1450" s="9"/>
      <c r="FQ1450" s="9"/>
      <c r="FR1450" s="9"/>
      <c r="FS1450" s="9"/>
      <c r="FT1450" s="9"/>
      <c r="FU1450" s="9"/>
      <c r="FV1450" s="9"/>
      <c r="FW1450" s="9"/>
      <c r="FX1450" s="9"/>
      <c r="FY1450" s="9"/>
      <c r="FZ1450" s="9"/>
      <c r="GA1450" s="9"/>
      <c r="GB1450" s="9"/>
      <c r="GC1450" s="9"/>
      <c r="GD1450" s="9"/>
      <c r="GE1450" s="9"/>
      <c r="GF1450" s="9"/>
    </row>
    <row r="1451" spans="2:188" s="67" customFormat="1" x14ac:dyDescent="0.3">
      <c r="B1451" s="68"/>
      <c r="C1451" s="68"/>
      <c r="D1451" s="171"/>
      <c r="E1451" s="171"/>
      <c r="F1451" s="73"/>
      <c r="G1451" s="69"/>
      <c r="L1451" s="75"/>
      <c r="M1451" s="72"/>
      <c r="N1451" s="7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9"/>
      <c r="AW1451" s="9"/>
      <c r="AX1451" s="9"/>
      <c r="AY1451" s="9"/>
      <c r="AZ1451" s="9"/>
      <c r="BA1451" s="9"/>
      <c r="BB1451" s="9"/>
      <c r="BC1451" s="9"/>
      <c r="BD1451" s="9"/>
      <c r="BE1451" s="9"/>
      <c r="BF1451" s="9"/>
      <c r="BG1451" s="9"/>
      <c r="BH1451" s="9"/>
      <c r="BI1451" s="9"/>
      <c r="BJ1451" s="9"/>
      <c r="BK1451" s="9"/>
      <c r="BL1451" s="9"/>
      <c r="BM1451" s="9"/>
      <c r="BN1451" s="9"/>
      <c r="BO1451" s="9"/>
      <c r="BP1451" s="9"/>
      <c r="BQ1451" s="9"/>
      <c r="BR1451" s="9"/>
      <c r="BS1451" s="9"/>
      <c r="BT1451" s="9"/>
      <c r="BU1451" s="9"/>
      <c r="BV1451" s="9"/>
      <c r="BW1451" s="9"/>
      <c r="BX1451" s="9"/>
      <c r="BY1451" s="9"/>
      <c r="BZ1451" s="9"/>
      <c r="CA1451" s="9"/>
      <c r="CB1451" s="9"/>
      <c r="CC1451" s="9"/>
      <c r="CD1451" s="9"/>
      <c r="CE1451" s="9"/>
      <c r="CF1451" s="9"/>
      <c r="CG1451" s="9"/>
      <c r="CH1451" s="9"/>
      <c r="CI1451" s="9"/>
      <c r="CJ1451" s="9"/>
      <c r="CK1451" s="9"/>
      <c r="CL1451" s="9"/>
      <c r="CM1451" s="9"/>
      <c r="CN1451" s="9"/>
      <c r="CO1451" s="9"/>
      <c r="CP1451" s="9"/>
      <c r="CQ1451" s="9"/>
      <c r="CR1451" s="9"/>
      <c r="CS1451" s="9"/>
      <c r="CT1451" s="9"/>
      <c r="CU1451" s="9"/>
      <c r="CV1451" s="9"/>
      <c r="CW1451" s="9"/>
      <c r="CX1451" s="9"/>
      <c r="CY1451" s="9"/>
      <c r="CZ1451" s="9"/>
      <c r="DA1451" s="9"/>
      <c r="DB1451" s="9"/>
      <c r="DC1451" s="9"/>
      <c r="DD1451" s="9"/>
      <c r="DE1451" s="9"/>
      <c r="DF1451" s="9"/>
      <c r="DG1451" s="9"/>
      <c r="DH1451" s="9"/>
      <c r="DI1451" s="9"/>
      <c r="DJ1451" s="9"/>
      <c r="DK1451" s="9"/>
      <c r="DL1451" s="9"/>
      <c r="DM1451" s="9"/>
      <c r="DN1451" s="9"/>
      <c r="DO1451" s="9"/>
      <c r="DP1451" s="9"/>
      <c r="DQ1451" s="9"/>
      <c r="DR1451" s="9"/>
      <c r="DS1451" s="9"/>
      <c r="DT1451" s="9"/>
      <c r="DU1451" s="9"/>
      <c r="DV1451" s="9"/>
      <c r="DW1451" s="9"/>
      <c r="DX1451" s="9"/>
      <c r="DY1451" s="9"/>
      <c r="DZ1451" s="9"/>
      <c r="EA1451" s="9"/>
      <c r="EB1451" s="9"/>
      <c r="EC1451" s="9"/>
      <c r="ED1451" s="9"/>
      <c r="EE1451" s="9"/>
      <c r="EF1451" s="9"/>
      <c r="EG1451" s="9"/>
      <c r="EH1451" s="9"/>
      <c r="EI1451" s="9"/>
      <c r="EJ1451" s="9"/>
      <c r="EK1451" s="9"/>
      <c r="EL1451" s="9"/>
      <c r="EM1451" s="9"/>
      <c r="EN1451" s="9"/>
      <c r="EO1451" s="9"/>
      <c r="EP1451" s="9"/>
      <c r="EQ1451" s="9"/>
      <c r="ER1451" s="9"/>
      <c r="ES1451" s="9"/>
      <c r="ET1451" s="9"/>
      <c r="EU1451" s="9"/>
      <c r="EV1451" s="9"/>
      <c r="EW1451" s="9"/>
      <c r="EX1451" s="9"/>
      <c r="EY1451" s="9"/>
      <c r="EZ1451" s="9"/>
      <c r="FA1451" s="9"/>
      <c r="FB1451" s="9"/>
      <c r="FC1451" s="9"/>
      <c r="FD1451" s="9"/>
      <c r="FE1451" s="9"/>
      <c r="FF1451" s="9"/>
      <c r="FG1451" s="9"/>
      <c r="FH1451" s="9"/>
      <c r="FI1451" s="9"/>
      <c r="FJ1451" s="9"/>
      <c r="FK1451" s="9"/>
      <c r="FL1451" s="9"/>
      <c r="FM1451" s="9"/>
      <c r="FN1451" s="9"/>
      <c r="FO1451" s="9"/>
      <c r="FP1451" s="9"/>
      <c r="FQ1451" s="9"/>
      <c r="FR1451" s="9"/>
      <c r="FS1451" s="9"/>
      <c r="FT1451" s="9"/>
      <c r="FU1451" s="9"/>
      <c r="FV1451" s="9"/>
      <c r="FW1451" s="9"/>
      <c r="FX1451" s="9"/>
      <c r="FY1451" s="9"/>
      <c r="FZ1451" s="9"/>
      <c r="GA1451" s="9"/>
      <c r="GB1451" s="9"/>
      <c r="GC1451" s="9"/>
      <c r="GD1451" s="9"/>
      <c r="GE1451" s="9"/>
      <c r="GF1451" s="9"/>
    </row>
    <row r="1452" spans="2:188" s="67" customFormat="1" x14ac:dyDescent="0.3">
      <c r="B1452" s="68"/>
      <c r="C1452" s="68"/>
      <c r="D1452" s="171"/>
      <c r="E1452" s="171"/>
      <c r="F1452" s="73"/>
      <c r="G1452" s="69"/>
      <c r="L1452" s="75"/>
      <c r="M1452" s="72"/>
      <c r="N1452" s="7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9"/>
      <c r="AW1452" s="9"/>
      <c r="AX1452" s="9"/>
      <c r="AY1452" s="9"/>
      <c r="AZ1452" s="9"/>
      <c r="BA1452" s="9"/>
      <c r="BB1452" s="9"/>
      <c r="BC1452" s="9"/>
      <c r="BD1452" s="9"/>
      <c r="BE1452" s="9"/>
      <c r="BF1452" s="9"/>
      <c r="BG1452" s="9"/>
      <c r="BH1452" s="9"/>
      <c r="BI1452" s="9"/>
      <c r="BJ1452" s="9"/>
      <c r="BK1452" s="9"/>
      <c r="BL1452" s="9"/>
      <c r="BM1452" s="9"/>
      <c r="BN1452" s="9"/>
      <c r="BO1452" s="9"/>
      <c r="BP1452" s="9"/>
      <c r="BQ1452" s="9"/>
      <c r="BR1452" s="9"/>
      <c r="BS1452" s="9"/>
      <c r="BT1452" s="9"/>
      <c r="BU1452" s="9"/>
      <c r="BV1452" s="9"/>
      <c r="BW1452" s="9"/>
      <c r="BX1452" s="9"/>
      <c r="BY1452" s="9"/>
      <c r="BZ1452" s="9"/>
      <c r="CA1452" s="9"/>
      <c r="CB1452" s="9"/>
      <c r="CC1452" s="9"/>
      <c r="CD1452" s="9"/>
      <c r="CE1452" s="9"/>
      <c r="CF1452" s="9"/>
      <c r="CG1452" s="9"/>
      <c r="CH1452" s="9"/>
      <c r="CI1452" s="9"/>
      <c r="CJ1452" s="9"/>
      <c r="CK1452" s="9"/>
      <c r="CL1452" s="9"/>
      <c r="CM1452" s="9"/>
      <c r="CN1452" s="9"/>
      <c r="CO1452" s="9"/>
      <c r="CP1452" s="9"/>
      <c r="CQ1452" s="9"/>
      <c r="CR1452" s="9"/>
      <c r="CS1452" s="9"/>
      <c r="CT1452" s="9"/>
      <c r="CU1452" s="9"/>
      <c r="CV1452" s="9"/>
      <c r="CW1452" s="9"/>
      <c r="CX1452" s="9"/>
      <c r="CY1452" s="9"/>
      <c r="CZ1452" s="9"/>
      <c r="DA1452" s="9"/>
      <c r="DB1452" s="9"/>
      <c r="DC1452" s="9"/>
      <c r="DD1452" s="9"/>
      <c r="DE1452" s="9"/>
      <c r="DF1452" s="9"/>
      <c r="DG1452" s="9"/>
      <c r="DH1452" s="9"/>
      <c r="DI1452" s="9"/>
      <c r="DJ1452" s="9"/>
      <c r="DK1452" s="9"/>
      <c r="DL1452" s="9"/>
      <c r="DM1452" s="9"/>
      <c r="DN1452" s="9"/>
      <c r="DO1452" s="9"/>
      <c r="DP1452" s="9"/>
      <c r="DQ1452" s="9"/>
      <c r="DR1452" s="9"/>
      <c r="DS1452" s="9"/>
      <c r="DT1452" s="9"/>
      <c r="DU1452" s="9"/>
      <c r="DV1452" s="9"/>
      <c r="DW1452" s="9"/>
      <c r="DX1452" s="9"/>
      <c r="DY1452" s="9"/>
      <c r="DZ1452" s="9"/>
      <c r="EA1452" s="9"/>
      <c r="EB1452" s="9"/>
      <c r="EC1452" s="9"/>
      <c r="ED1452" s="9"/>
      <c r="EE1452" s="9"/>
      <c r="EF1452" s="9"/>
      <c r="EG1452" s="9"/>
      <c r="EH1452" s="9"/>
      <c r="EI1452" s="9"/>
      <c r="EJ1452" s="9"/>
      <c r="EK1452" s="9"/>
      <c r="EL1452" s="9"/>
      <c r="EM1452" s="9"/>
      <c r="EN1452" s="9"/>
      <c r="EO1452" s="9"/>
      <c r="EP1452" s="9"/>
      <c r="EQ1452" s="9"/>
      <c r="ER1452" s="9"/>
      <c r="ES1452" s="9"/>
      <c r="ET1452" s="9"/>
      <c r="EU1452" s="9"/>
      <c r="EV1452" s="9"/>
      <c r="EW1452" s="9"/>
      <c r="EX1452" s="9"/>
      <c r="EY1452" s="9"/>
      <c r="EZ1452" s="9"/>
      <c r="FA1452" s="9"/>
      <c r="FB1452" s="9"/>
      <c r="FC1452" s="9"/>
      <c r="FD1452" s="9"/>
      <c r="FE1452" s="9"/>
      <c r="FF1452" s="9"/>
      <c r="FG1452" s="9"/>
      <c r="FH1452" s="9"/>
      <c r="FI1452" s="9"/>
      <c r="FJ1452" s="9"/>
      <c r="FK1452" s="9"/>
      <c r="FL1452" s="9"/>
      <c r="FM1452" s="9"/>
      <c r="FN1452" s="9"/>
      <c r="FO1452" s="9"/>
      <c r="FP1452" s="9"/>
      <c r="FQ1452" s="9"/>
      <c r="FR1452" s="9"/>
      <c r="FS1452" s="9"/>
      <c r="FT1452" s="9"/>
      <c r="FU1452" s="9"/>
      <c r="FV1452" s="9"/>
      <c r="FW1452" s="9"/>
      <c r="FX1452" s="9"/>
      <c r="FY1452" s="9"/>
      <c r="FZ1452" s="9"/>
      <c r="GA1452" s="9"/>
      <c r="GB1452" s="9"/>
      <c r="GC1452" s="9"/>
      <c r="GD1452" s="9"/>
      <c r="GE1452" s="9"/>
      <c r="GF1452" s="9"/>
    </row>
    <row r="1453" spans="2:188" s="67" customFormat="1" x14ac:dyDescent="0.3">
      <c r="B1453" s="68"/>
      <c r="C1453" s="68"/>
      <c r="D1453" s="171"/>
      <c r="E1453" s="171"/>
      <c r="F1453" s="73"/>
      <c r="G1453" s="69"/>
      <c r="L1453" s="75"/>
      <c r="M1453" s="72"/>
      <c r="N1453" s="7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9"/>
      <c r="AW1453" s="9"/>
      <c r="AX1453" s="9"/>
      <c r="AY1453" s="9"/>
      <c r="AZ1453" s="9"/>
      <c r="BA1453" s="9"/>
      <c r="BB1453" s="9"/>
      <c r="BC1453" s="9"/>
      <c r="BD1453" s="9"/>
      <c r="BE1453" s="9"/>
      <c r="BF1453" s="9"/>
      <c r="BG1453" s="9"/>
      <c r="BH1453" s="9"/>
      <c r="BI1453" s="9"/>
      <c r="BJ1453" s="9"/>
      <c r="BK1453" s="9"/>
      <c r="BL1453" s="9"/>
      <c r="BM1453" s="9"/>
      <c r="BN1453" s="9"/>
      <c r="BO1453" s="9"/>
      <c r="BP1453" s="9"/>
      <c r="BQ1453" s="9"/>
      <c r="BR1453" s="9"/>
      <c r="BS1453" s="9"/>
      <c r="BT1453" s="9"/>
      <c r="BU1453" s="9"/>
      <c r="BV1453" s="9"/>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c r="CZ1453" s="9"/>
      <c r="DA1453" s="9"/>
      <c r="DB1453" s="9"/>
      <c r="DC1453" s="9"/>
      <c r="DD1453" s="9"/>
      <c r="DE1453" s="9"/>
      <c r="DF1453" s="9"/>
      <c r="DG1453" s="9"/>
      <c r="DH1453" s="9"/>
      <c r="DI1453" s="9"/>
      <c r="DJ1453" s="9"/>
      <c r="DK1453" s="9"/>
      <c r="DL1453" s="9"/>
      <c r="DM1453" s="9"/>
      <c r="DN1453" s="9"/>
      <c r="DO1453" s="9"/>
      <c r="DP1453" s="9"/>
      <c r="DQ1453" s="9"/>
      <c r="DR1453" s="9"/>
      <c r="DS1453" s="9"/>
      <c r="DT1453" s="9"/>
      <c r="DU1453" s="9"/>
      <c r="DV1453" s="9"/>
      <c r="DW1453" s="9"/>
      <c r="DX1453" s="9"/>
      <c r="DY1453" s="9"/>
      <c r="DZ1453" s="9"/>
      <c r="EA1453" s="9"/>
      <c r="EB1453" s="9"/>
      <c r="EC1453" s="9"/>
      <c r="ED1453" s="9"/>
      <c r="EE1453" s="9"/>
      <c r="EF1453" s="9"/>
      <c r="EG1453" s="9"/>
      <c r="EH1453" s="9"/>
      <c r="EI1453" s="9"/>
      <c r="EJ1453" s="9"/>
      <c r="EK1453" s="9"/>
      <c r="EL1453" s="9"/>
      <c r="EM1453" s="9"/>
      <c r="EN1453" s="9"/>
      <c r="EO1453" s="9"/>
      <c r="EP1453" s="9"/>
      <c r="EQ1453" s="9"/>
      <c r="ER1453" s="9"/>
      <c r="ES1453" s="9"/>
      <c r="ET1453" s="9"/>
      <c r="EU1453" s="9"/>
      <c r="EV1453" s="9"/>
      <c r="EW1453" s="9"/>
      <c r="EX1453" s="9"/>
      <c r="EY1453" s="9"/>
      <c r="EZ1453" s="9"/>
      <c r="FA1453" s="9"/>
      <c r="FB1453" s="9"/>
      <c r="FC1453" s="9"/>
      <c r="FD1453" s="9"/>
      <c r="FE1453" s="9"/>
      <c r="FF1453" s="9"/>
      <c r="FG1453" s="9"/>
      <c r="FH1453" s="9"/>
      <c r="FI1453" s="9"/>
      <c r="FJ1453" s="9"/>
      <c r="FK1453" s="9"/>
      <c r="FL1453" s="9"/>
      <c r="FM1453" s="9"/>
      <c r="FN1453" s="9"/>
      <c r="FO1453" s="9"/>
      <c r="FP1453" s="9"/>
      <c r="FQ1453" s="9"/>
      <c r="FR1453" s="9"/>
      <c r="FS1453" s="9"/>
      <c r="FT1453" s="9"/>
      <c r="FU1453" s="9"/>
      <c r="FV1453" s="9"/>
      <c r="FW1453" s="9"/>
      <c r="FX1453" s="9"/>
      <c r="FY1453" s="9"/>
      <c r="FZ1453" s="9"/>
      <c r="GA1453" s="9"/>
      <c r="GB1453" s="9"/>
      <c r="GC1453" s="9"/>
      <c r="GD1453" s="9"/>
      <c r="GE1453" s="9"/>
      <c r="GF1453" s="9"/>
    </row>
    <row r="1454" spans="2:188" s="67" customFormat="1" x14ac:dyDescent="0.3">
      <c r="B1454" s="68"/>
      <c r="C1454" s="68"/>
      <c r="D1454" s="171"/>
      <c r="E1454" s="171"/>
      <c r="F1454" s="73"/>
      <c r="G1454" s="69"/>
      <c r="L1454" s="75"/>
      <c r="M1454" s="72"/>
      <c r="N1454" s="7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9"/>
      <c r="AW1454" s="9"/>
      <c r="AX1454" s="9"/>
      <c r="AY1454" s="9"/>
      <c r="AZ1454" s="9"/>
      <c r="BA1454" s="9"/>
      <c r="BB1454" s="9"/>
      <c r="BC1454" s="9"/>
      <c r="BD1454" s="9"/>
      <c r="BE1454" s="9"/>
      <c r="BF1454" s="9"/>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c r="DR1454" s="9"/>
      <c r="DS1454" s="9"/>
      <c r="DT1454" s="9"/>
      <c r="DU1454" s="9"/>
      <c r="DV1454" s="9"/>
      <c r="DW1454" s="9"/>
      <c r="DX1454" s="9"/>
      <c r="DY1454" s="9"/>
      <c r="DZ1454" s="9"/>
      <c r="EA1454" s="9"/>
      <c r="EB1454" s="9"/>
      <c r="EC1454" s="9"/>
      <c r="ED1454" s="9"/>
      <c r="EE1454" s="9"/>
      <c r="EF1454" s="9"/>
      <c r="EG1454" s="9"/>
      <c r="EH1454" s="9"/>
      <c r="EI1454" s="9"/>
      <c r="EJ1454" s="9"/>
      <c r="EK1454" s="9"/>
      <c r="EL1454" s="9"/>
      <c r="EM1454" s="9"/>
      <c r="EN1454" s="9"/>
      <c r="EO1454" s="9"/>
      <c r="EP1454" s="9"/>
      <c r="EQ1454" s="9"/>
      <c r="ER1454" s="9"/>
      <c r="ES1454" s="9"/>
      <c r="ET1454" s="9"/>
      <c r="EU1454" s="9"/>
      <c r="EV1454" s="9"/>
      <c r="EW1454" s="9"/>
      <c r="EX1454" s="9"/>
      <c r="EY1454" s="9"/>
      <c r="EZ1454" s="9"/>
      <c r="FA1454" s="9"/>
      <c r="FB1454" s="9"/>
      <c r="FC1454" s="9"/>
      <c r="FD1454" s="9"/>
      <c r="FE1454" s="9"/>
      <c r="FF1454" s="9"/>
      <c r="FG1454" s="9"/>
      <c r="FH1454" s="9"/>
      <c r="FI1454" s="9"/>
      <c r="FJ1454" s="9"/>
      <c r="FK1454" s="9"/>
      <c r="FL1454" s="9"/>
      <c r="FM1454" s="9"/>
      <c r="FN1454" s="9"/>
      <c r="FO1454" s="9"/>
      <c r="FP1454" s="9"/>
      <c r="FQ1454" s="9"/>
      <c r="FR1454" s="9"/>
      <c r="FS1454" s="9"/>
      <c r="FT1454" s="9"/>
      <c r="FU1454" s="9"/>
      <c r="FV1454" s="9"/>
      <c r="FW1454" s="9"/>
      <c r="FX1454" s="9"/>
      <c r="FY1454" s="9"/>
      <c r="FZ1454" s="9"/>
      <c r="GA1454" s="9"/>
      <c r="GB1454" s="9"/>
      <c r="GC1454" s="9"/>
      <c r="GD1454" s="9"/>
      <c r="GE1454" s="9"/>
      <c r="GF1454" s="9"/>
    </row>
    <row r="1455" spans="2:188" s="67" customFormat="1" x14ac:dyDescent="0.3">
      <c r="B1455" s="68"/>
      <c r="C1455" s="68"/>
      <c r="D1455" s="171"/>
      <c r="E1455" s="171"/>
      <c r="F1455" s="73"/>
      <c r="G1455" s="69"/>
      <c r="L1455" s="75"/>
      <c r="M1455" s="72"/>
      <c r="N1455" s="7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9"/>
      <c r="AW1455" s="9"/>
      <c r="AX1455" s="9"/>
      <c r="AY1455" s="9"/>
      <c r="AZ1455" s="9"/>
      <c r="BA1455" s="9"/>
      <c r="BB1455" s="9"/>
      <c r="BC1455" s="9"/>
      <c r="BD1455" s="9"/>
      <c r="BE1455" s="9"/>
      <c r="BF1455" s="9"/>
      <c r="BG1455" s="9"/>
      <c r="BH1455" s="9"/>
      <c r="BI1455" s="9"/>
      <c r="BJ1455" s="9"/>
      <c r="BK1455" s="9"/>
      <c r="BL1455" s="9"/>
      <c r="BM1455" s="9"/>
      <c r="BN1455" s="9"/>
      <c r="BO1455" s="9"/>
      <c r="BP1455" s="9"/>
      <c r="BQ1455" s="9"/>
      <c r="BR1455" s="9"/>
      <c r="BS1455" s="9"/>
      <c r="BT1455" s="9"/>
      <c r="BU1455" s="9"/>
      <c r="BV1455" s="9"/>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c r="CZ1455" s="9"/>
      <c r="DA1455" s="9"/>
      <c r="DB1455" s="9"/>
      <c r="DC1455" s="9"/>
      <c r="DD1455" s="9"/>
      <c r="DE1455" s="9"/>
      <c r="DF1455" s="9"/>
      <c r="DG1455" s="9"/>
      <c r="DH1455" s="9"/>
      <c r="DI1455" s="9"/>
      <c r="DJ1455" s="9"/>
      <c r="DK1455" s="9"/>
      <c r="DL1455" s="9"/>
      <c r="DM1455" s="9"/>
      <c r="DN1455" s="9"/>
      <c r="DO1455" s="9"/>
      <c r="DP1455" s="9"/>
      <c r="DQ1455" s="9"/>
      <c r="DR1455" s="9"/>
      <c r="DS1455" s="9"/>
      <c r="DT1455" s="9"/>
      <c r="DU1455" s="9"/>
      <c r="DV1455" s="9"/>
      <c r="DW1455" s="9"/>
      <c r="DX1455" s="9"/>
      <c r="DY1455" s="9"/>
      <c r="DZ1455" s="9"/>
      <c r="EA1455" s="9"/>
      <c r="EB1455" s="9"/>
      <c r="EC1455" s="9"/>
      <c r="ED1455" s="9"/>
      <c r="EE1455" s="9"/>
      <c r="EF1455" s="9"/>
      <c r="EG1455" s="9"/>
      <c r="EH1455" s="9"/>
      <c r="EI1455" s="9"/>
      <c r="EJ1455" s="9"/>
      <c r="EK1455" s="9"/>
      <c r="EL1455" s="9"/>
      <c r="EM1455" s="9"/>
      <c r="EN1455" s="9"/>
      <c r="EO1455" s="9"/>
      <c r="EP1455" s="9"/>
      <c r="EQ1455" s="9"/>
      <c r="ER1455" s="9"/>
      <c r="ES1455" s="9"/>
      <c r="ET1455" s="9"/>
      <c r="EU1455" s="9"/>
      <c r="EV1455" s="9"/>
      <c r="EW1455" s="9"/>
      <c r="EX1455" s="9"/>
      <c r="EY1455" s="9"/>
      <c r="EZ1455" s="9"/>
      <c r="FA1455" s="9"/>
      <c r="FB1455" s="9"/>
      <c r="FC1455" s="9"/>
      <c r="FD1455" s="9"/>
      <c r="FE1455" s="9"/>
      <c r="FF1455" s="9"/>
      <c r="FG1455" s="9"/>
      <c r="FH1455" s="9"/>
      <c r="FI1455" s="9"/>
      <c r="FJ1455" s="9"/>
      <c r="FK1455" s="9"/>
      <c r="FL1455" s="9"/>
      <c r="FM1455" s="9"/>
      <c r="FN1455" s="9"/>
      <c r="FO1455" s="9"/>
      <c r="FP1455" s="9"/>
      <c r="FQ1455" s="9"/>
      <c r="FR1455" s="9"/>
      <c r="FS1455" s="9"/>
      <c r="FT1455" s="9"/>
      <c r="FU1455" s="9"/>
      <c r="FV1455" s="9"/>
      <c r="FW1455" s="9"/>
      <c r="FX1455" s="9"/>
      <c r="FY1455" s="9"/>
      <c r="FZ1455" s="9"/>
      <c r="GA1455" s="9"/>
      <c r="GB1455" s="9"/>
      <c r="GC1455" s="9"/>
      <c r="GD1455" s="9"/>
      <c r="GE1455" s="9"/>
      <c r="GF1455" s="9"/>
    </row>
    <row r="1456" spans="2:188" s="67" customFormat="1" x14ac:dyDescent="0.3">
      <c r="B1456" s="68"/>
      <c r="C1456" s="68"/>
      <c r="D1456" s="171"/>
      <c r="E1456" s="171"/>
      <c r="F1456" s="73"/>
      <c r="G1456" s="69"/>
      <c r="L1456" s="75"/>
      <c r="M1456" s="72"/>
      <c r="N1456" s="7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9"/>
      <c r="AW1456" s="9"/>
      <c r="AX1456" s="9"/>
      <c r="AY1456" s="9"/>
      <c r="AZ1456" s="9"/>
      <c r="BA1456" s="9"/>
      <c r="BB1456" s="9"/>
      <c r="BC1456" s="9"/>
      <c r="BD1456" s="9"/>
      <c r="BE1456" s="9"/>
      <c r="BF1456" s="9"/>
      <c r="BG1456" s="9"/>
      <c r="BH1456" s="9"/>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c r="DR1456" s="9"/>
      <c r="DS1456" s="9"/>
      <c r="DT1456" s="9"/>
      <c r="DU1456" s="9"/>
      <c r="DV1456" s="9"/>
      <c r="DW1456" s="9"/>
      <c r="DX1456" s="9"/>
      <c r="DY1456" s="9"/>
      <c r="DZ1456" s="9"/>
      <c r="EA1456" s="9"/>
      <c r="EB1456" s="9"/>
      <c r="EC1456" s="9"/>
      <c r="ED1456" s="9"/>
      <c r="EE1456" s="9"/>
      <c r="EF1456" s="9"/>
      <c r="EG1456" s="9"/>
      <c r="EH1456" s="9"/>
      <c r="EI1456" s="9"/>
      <c r="EJ1456" s="9"/>
      <c r="EK1456" s="9"/>
      <c r="EL1456" s="9"/>
      <c r="EM1456" s="9"/>
      <c r="EN1456" s="9"/>
      <c r="EO1456" s="9"/>
      <c r="EP1456" s="9"/>
      <c r="EQ1456" s="9"/>
      <c r="ER1456" s="9"/>
      <c r="ES1456" s="9"/>
      <c r="ET1456" s="9"/>
      <c r="EU1456" s="9"/>
      <c r="EV1456" s="9"/>
      <c r="EW1456" s="9"/>
      <c r="EX1456" s="9"/>
      <c r="EY1456" s="9"/>
      <c r="EZ1456" s="9"/>
      <c r="FA1456" s="9"/>
      <c r="FB1456" s="9"/>
      <c r="FC1456" s="9"/>
      <c r="FD1456" s="9"/>
      <c r="FE1456" s="9"/>
      <c r="FF1456" s="9"/>
      <c r="FG1456" s="9"/>
      <c r="FH1456" s="9"/>
      <c r="FI1456" s="9"/>
      <c r="FJ1456" s="9"/>
      <c r="FK1456" s="9"/>
      <c r="FL1456" s="9"/>
      <c r="FM1456" s="9"/>
      <c r="FN1456" s="9"/>
      <c r="FO1456" s="9"/>
      <c r="FP1456" s="9"/>
      <c r="FQ1456" s="9"/>
      <c r="FR1456" s="9"/>
      <c r="FS1456" s="9"/>
      <c r="FT1456" s="9"/>
      <c r="FU1456" s="9"/>
      <c r="FV1456" s="9"/>
      <c r="FW1456" s="9"/>
      <c r="FX1456" s="9"/>
      <c r="FY1456" s="9"/>
      <c r="FZ1456" s="9"/>
      <c r="GA1456" s="9"/>
      <c r="GB1456" s="9"/>
      <c r="GC1456" s="9"/>
      <c r="GD1456" s="9"/>
      <c r="GE1456" s="9"/>
      <c r="GF1456" s="9"/>
    </row>
    <row r="1457" spans="2:188" s="67" customFormat="1" x14ac:dyDescent="0.3">
      <c r="B1457" s="68"/>
      <c r="C1457" s="68"/>
      <c r="D1457" s="171"/>
      <c r="E1457" s="171"/>
      <c r="F1457" s="73"/>
      <c r="G1457" s="69"/>
      <c r="L1457" s="75"/>
      <c r="M1457" s="72"/>
      <c r="N1457" s="7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9"/>
      <c r="AW1457" s="9"/>
      <c r="AX1457" s="9"/>
      <c r="AY1457" s="9"/>
      <c r="AZ1457" s="9"/>
      <c r="BA1457" s="9"/>
      <c r="BB1457" s="9"/>
      <c r="BC1457" s="9"/>
      <c r="BD1457" s="9"/>
      <c r="BE1457" s="9"/>
      <c r="BF1457" s="9"/>
      <c r="BG1457" s="9"/>
      <c r="BH1457" s="9"/>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c r="DR1457" s="9"/>
      <c r="DS1457" s="9"/>
      <c r="DT1457" s="9"/>
      <c r="DU1457" s="9"/>
      <c r="DV1457" s="9"/>
      <c r="DW1457" s="9"/>
      <c r="DX1457" s="9"/>
      <c r="DY1457" s="9"/>
      <c r="DZ1457" s="9"/>
      <c r="EA1457" s="9"/>
      <c r="EB1457" s="9"/>
      <c r="EC1457" s="9"/>
      <c r="ED1457" s="9"/>
      <c r="EE1457" s="9"/>
      <c r="EF1457" s="9"/>
      <c r="EG1457" s="9"/>
      <c r="EH1457" s="9"/>
      <c r="EI1457" s="9"/>
      <c r="EJ1457" s="9"/>
      <c r="EK1457" s="9"/>
      <c r="EL1457" s="9"/>
      <c r="EM1457" s="9"/>
      <c r="EN1457" s="9"/>
      <c r="EO1457" s="9"/>
      <c r="EP1457" s="9"/>
      <c r="EQ1457" s="9"/>
      <c r="ER1457" s="9"/>
      <c r="ES1457" s="9"/>
      <c r="ET1457" s="9"/>
      <c r="EU1457" s="9"/>
      <c r="EV1457" s="9"/>
      <c r="EW1457" s="9"/>
      <c r="EX1457" s="9"/>
      <c r="EY1457" s="9"/>
      <c r="EZ1457" s="9"/>
      <c r="FA1457" s="9"/>
      <c r="FB1457" s="9"/>
      <c r="FC1457" s="9"/>
      <c r="FD1457" s="9"/>
      <c r="FE1457" s="9"/>
      <c r="FF1457" s="9"/>
      <c r="FG1457" s="9"/>
      <c r="FH1457" s="9"/>
      <c r="FI1457" s="9"/>
      <c r="FJ1457" s="9"/>
      <c r="FK1457" s="9"/>
      <c r="FL1457" s="9"/>
      <c r="FM1457" s="9"/>
      <c r="FN1457" s="9"/>
      <c r="FO1457" s="9"/>
      <c r="FP1457" s="9"/>
      <c r="FQ1457" s="9"/>
      <c r="FR1457" s="9"/>
      <c r="FS1457" s="9"/>
      <c r="FT1457" s="9"/>
      <c r="FU1457" s="9"/>
      <c r="FV1457" s="9"/>
      <c r="FW1457" s="9"/>
      <c r="FX1457" s="9"/>
      <c r="FY1457" s="9"/>
      <c r="FZ1457" s="9"/>
      <c r="GA1457" s="9"/>
      <c r="GB1457" s="9"/>
      <c r="GC1457" s="9"/>
      <c r="GD1457" s="9"/>
      <c r="GE1457" s="9"/>
      <c r="GF1457" s="9"/>
    </row>
    <row r="1458" spans="2:188" s="67" customFormat="1" x14ac:dyDescent="0.3">
      <c r="B1458" s="68"/>
      <c r="C1458" s="68"/>
      <c r="D1458" s="171"/>
      <c r="E1458" s="171"/>
      <c r="F1458" s="73"/>
      <c r="G1458" s="69"/>
      <c r="L1458" s="75"/>
      <c r="M1458" s="72"/>
      <c r="N1458" s="7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9"/>
      <c r="AW1458" s="9"/>
      <c r="AX1458" s="9"/>
      <c r="AY1458" s="9"/>
      <c r="AZ1458" s="9"/>
      <c r="BA1458" s="9"/>
      <c r="BB1458" s="9"/>
      <c r="BC1458" s="9"/>
      <c r="BD1458" s="9"/>
      <c r="BE1458" s="9"/>
      <c r="BF1458" s="9"/>
      <c r="BG1458" s="9"/>
      <c r="BH1458" s="9"/>
      <c r="BI1458" s="9"/>
      <c r="BJ1458" s="9"/>
      <c r="BK1458" s="9"/>
      <c r="BL1458" s="9"/>
      <c r="BM1458" s="9"/>
      <c r="BN1458" s="9"/>
      <c r="BO1458" s="9"/>
      <c r="BP1458" s="9"/>
      <c r="BQ1458" s="9"/>
      <c r="BR1458" s="9"/>
      <c r="BS1458" s="9"/>
      <c r="BT1458" s="9"/>
      <c r="BU1458" s="9"/>
      <c r="BV1458" s="9"/>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c r="CZ1458" s="9"/>
      <c r="DA1458" s="9"/>
      <c r="DB1458" s="9"/>
      <c r="DC1458" s="9"/>
      <c r="DD1458" s="9"/>
      <c r="DE1458" s="9"/>
      <c r="DF1458" s="9"/>
      <c r="DG1458" s="9"/>
      <c r="DH1458" s="9"/>
      <c r="DI1458" s="9"/>
      <c r="DJ1458" s="9"/>
      <c r="DK1458" s="9"/>
      <c r="DL1458" s="9"/>
      <c r="DM1458" s="9"/>
      <c r="DN1458" s="9"/>
      <c r="DO1458" s="9"/>
      <c r="DP1458" s="9"/>
      <c r="DQ1458" s="9"/>
      <c r="DR1458" s="9"/>
      <c r="DS1458" s="9"/>
      <c r="DT1458" s="9"/>
      <c r="DU1458" s="9"/>
      <c r="DV1458" s="9"/>
      <c r="DW1458" s="9"/>
      <c r="DX1458" s="9"/>
      <c r="DY1458" s="9"/>
      <c r="DZ1458" s="9"/>
      <c r="EA1458" s="9"/>
      <c r="EB1458" s="9"/>
      <c r="EC1458" s="9"/>
      <c r="ED1458" s="9"/>
      <c r="EE1458" s="9"/>
      <c r="EF1458" s="9"/>
      <c r="EG1458" s="9"/>
      <c r="EH1458" s="9"/>
      <c r="EI1458" s="9"/>
      <c r="EJ1458" s="9"/>
      <c r="EK1458" s="9"/>
      <c r="EL1458" s="9"/>
      <c r="EM1458" s="9"/>
      <c r="EN1458" s="9"/>
      <c r="EO1458" s="9"/>
      <c r="EP1458" s="9"/>
      <c r="EQ1458" s="9"/>
      <c r="ER1458" s="9"/>
      <c r="ES1458" s="9"/>
      <c r="ET1458" s="9"/>
      <c r="EU1458" s="9"/>
      <c r="EV1458" s="9"/>
      <c r="EW1458" s="9"/>
      <c r="EX1458" s="9"/>
      <c r="EY1458" s="9"/>
      <c r="EZ1458" s="9"/>
      <c r="FA1458" s="9"/>
      <c r="FB1458" s="9"/>
      <c r="FC1458" s="9"/>
      <c r="FD1458" s="9"/>
      <c r="FE1458" s="9"/>
      <c r="FF1458" s="9"/>
      <c r="FG1458" s="9"/>
      <c r="FH1458" s="9"/>
      <c r="FI1458" s="9"/>
      <c r="FJ1458" s="9"/>
      <c r="FK1458" s="9"/>
      <c r="FL1458" s="9"/>
      <c r="FM1458" s="9"/>
      <c r="FN1458" s="9"/>
      <c r="FO1458" s="9"/>
      <c r="FP1458" s="9"/>
      <c r="FQ1458" s="9"/>
      <c r="FR1458" s="9"/>
      <c r="FS1458" s="9"/>
      <c r="FT1458" s="9"/>
      <c r="FU1458" s="9"/>
      <c r="FV1458" s="9"/>
      <c r="FW1458" s="9"/>
      <c r="FX1458" s="9"/>
      <c r="FY1458" s="9"/>
      <c r="FZ1458" s="9"/>
      <c r="GA1458" s="9"/>
      <c r="GB1458" s="9"/>
      <c r="GC1458" s="9"/>
      <c r="GD1458" s="9"/>
      <c r="GE1458" s="9"/>
      <c r="GF1458" s="9"/>
    </row>
    <row r="1459" spans="2:188" s="67" customFormat="1" x14ac:dyDescent="0.3">
      <c r="B1459" s="68"/>
      <c r="C1459" s="68"/>
      <c r="D1459" s="171"/>
      <c r="E1459" s="171"/>
      <c r="F1459" s="73"/>
      <c r="G1459" s="69"/>
      <c r="L1459" s="75"/>
      <c r="M1459" s="72"/>
      <c r="N1459" s="7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9"/>
      <c r="AW1459" s="9"/>
      <c r="AX1459" s="9"/>
      <c r="AY1459" s="9"/>
      <c r="AZ1459" s="9"/>
      <c r="BA1459" s="9"/>
      <c r="BB1459" s="9"/>
      <c r="BC1459" s="9"/>
      <c r="BD1459" s="9"/>
      <c r="BE1459" s="9"/>
      <c r="BF1459" s="9"/>
      <c r="BG1459" s="9"/>
      <c r="BH1459" s="9"/>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c r="DR1459" s="9"/>
      <c r="DS1459" s="9"/>
      <c r="DT1459" s="9"/>
      <c r="DU1459" s="9"/>
      <c r="DV1459" s="9"/>
      <c r="DW1459" s="9"/>
      <c r="DX1459" s="9"/>
      <c r="DY1459" s="9"/>
      <c r="DZ1459" s="9"/>
      <c r="EA1459" s="9"/>
      <c r="EB1459" s="9"/>
      <c r="EC1459" s="9"/>
      <c r="ED1459" s="9"/>
      <c r="EE1459" s="9"/>
      <c r="EF1459" s="9"/>
      <c r="EG1459" s="9"/>
      <c r="EH1459" s="9"/>
      <c r="EI1459" s="9"/>
      <c r="EJ1459" s="9"/>
      <c r="EK1459" s="9"/>
      <c r="EL1459" s="9"/>
      <c r="EM1459" s="9"/>
      <c r="EN1459" s="9"/>
      <c r="EO1459" s="9"/>
      <c r="EP1459" s="9"/>
      <c r="EQ1459" s="9"/>
      <c r="ER1459" s="9"/>
      <c r="ES1459" s="9"/>
      <c r="ET1459" s="9"/>
      <c r="EU1459" s="9"/>
      <c r="EV1459" s="9"/>
      <c r="EW1459" s="9"/>
      <c r="EX1459" s="9"/>
      <c r="EY1459" s="9"/>
      <c r="EZ1459" s="9"/>
      <c r="FA1459" s="9"/>
      <c r="FB1459" s="9"/>
      <c r="FC1459" s="9"/>
      <c r="FD1459" s="9"/>
      <c r="FE1459" s="9"/>
      <c r="FF1459" s="9"/>
      <c r="FG1459" s="9"/>
      <c r="FH1459" s="9"/>
      <c r="FI1459" s="9"/>
      <c r="FJ1459" s="9"/>
      <c r="FK1459" s="9"/>
      <c r="FL1459" s="9"/>
      <c r="FM1459" s="9"/>
      <c r="FN1459" s="9"/>
      <c r="FO1459" s="9"/>
      <c r="FP1459" s="9"/>
      <c r="FQ1459" s="9"/>
      <c r="FR1459" s="9"/>
      <c r="FS1459" s="9"/>
      <c r="FT1459" s="9"/>
      <c r="FU1459" s="9"/>
      <c r="FV1459" s="9"/>
      <c r="FW1459" s="9"/>
      <c r="FX1459" s="9"/>
      <c r="FY1459" s="9"/>
      <c r="FZ1459" s="9"/>
      <c r="GA1459" s="9"/>
      <c r="GB1459" s="9"/>
      <c r="GC1459" s="9"/>
      <c r="GD1459" s="9"/>
      <c r="GE1459" s="9"/>
      <c r="GF1459" s="9"/>
    </row>
    <row r="1460" spans="2:188" s="67" customFormat="1" x14ac:dyDescent="0.3">
      <c r="B1460" s="68"/>
      <c r="C1460" s="68"/>
      <c r="D1460" s="171"/>
      <c r="E1460" s="171"/>
      <c r="F1460" s="73"/>
      <c r="G1460" s="69"/>
      <c r="L1460" s="75"/>
      <c r="M1460" s="72"/>
      <c r="N1460" s="7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9"/>
      <c r="AW1460" s="9"/>
      <c r="AX1460" s="9"/>
      <c r="AY1460" s="9"/>
      <c r="AZ1460" s="9"/>
      <c r="BA1460" s="9"/>
      <c r="BB1460" s="9"/>
      <c r="BC1460" s="9"/>
      <c r="BD1460" s="9"/>
      <c r="BE1460" s="9"/>
      <c r="BF1460" s="9"/>
      <c r="BG1460" s="9"/>
      <c r="BH1460" s="9"/>
      <c r="BI1460" s="9"/>
      <c r="BJ1460" s="9"/>
      <c r="BK1460" s="9"/>
      <c r="BL1460" s="9"/>
      <c r="BM1460" s="9"/>
      <c r="BN1460" s="9"/>
      <c r="BO1460" s="9"/>
      <c r="BP1460" s="9"/>
      <c r="BQ1460" s="9"/>
      <c r="BR1460" s="9"/>
      <c r="BS1460" s="9"/>
      <c r="BT1460" s="9"/>
      <c r="BU1460" s="9"/>
      <c r="BV1460" s="9"/>
      <c r="BW1460" s="9"/>
      <c r="BX1460" s="9"/>
      <c r="BY1460" s="9"/>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9"/>
      <c r="CX1460" s="9"/>
      <c r="CY1460" s="9"/>
      <c r="CZ1460" s="9"/>
      <c r="DA1460" s="9"/>
      <c r="DB1460" s="9"/>
      <c r="DC1460" s="9"/>
      <c r="DD1460" s="9"/>
      <c r="DE1460" s="9"/>
      <c r="DF1460" s="9"/>
      <c r="DG1460" s="9"/>
      <c r="DH1460" s="9"/>
      <c r="DI1460" s="9"/>
      <c r="DJ1460" s="9"/>
      <c r="DK1460" s="9"/>
      <c r="DL1460" s="9"/>
      <c r="DM1460" s="9"/>
      <c r="DN1460" s="9"/>
      <c r="DO1460" s="9"/>
      <c r="DP1460" s="9"/>
      <c r="DQ1460" s="9"/>
      <c r="DR1460" s="9"/>
      <c r="DS1460" s="9"/>
      <c r="DT1460" s="9"/>
      <c r="DU1460" s="9"/>
      <c r="DV1460" s="9"/>
      <c r="DW1460" s="9"/>
      <c r="DX1460" s="9"/>
      <c r="DY1460" s="9"/>
      <c r="DZ1460" s="9"/>
      <c r="EA1460" s="9"/>
      <c r="EB1460" s="9"/>
      <c r="EC1460" s="9"/>
      <c r="ED1460" s="9"/>
      <c r="EE1460" s="9"/>
      <c r="EF1460" s="9"/>
      <c r="EG1460" s="9"/>
      <c r="EH1460" s="9"/>
      <c r="EI1460" s="9"/>
      <c r="EJ1460" s="9"/>
      <c r="EK1460" s="9"/>
      <c r="EL1460" s="9"/>
      <c r="EM1460" s="9"/>
      <c r="EN1460" s="9"/>
      <c r="EO1460" s="9"/>
      <c r="EP1460" s="9"/>
      <c r="EQ1460" s="9"/>
      <c r="ER1460" s="9"/>
      <c r="ES1460" s="9"/>
      <c r="ET1460" s="9"/>
      <c r="EU1460" s="9"/>
      <c r="EV1460" s="9"/>
      <c r="EW1460" s="9"/>
      <c r="EX1460" s="9"/>
      <c r="EY1460" s="9"/>
      <c r="EZ1460" s="9"/>
      <c r="FA1460" s="9"/>
      <c r="FB1460" s="9"/>
      <c r="FC1460" s="9"/>
      <c r="FD1460" s="9"/>
      <c r="FE1460" s="9"/>
      <c r="FF1460" s="9"/>
      <c r="FG1460" s="9"/>
      <c r="FH1460" s="9"/>
      <c r="FI1460" s="9"/>
      <c r="FJ1460" s="9"/>
      <c r="FK1460" s="9"/>
      <c r="FL1460" s="9"/>
      <c r="FM1460" s="9"/>
      <c r="FN1460" s="9"/>
      <c r="FO1460" s="9"/>
      <c r="FP1460" s="9"/>
      <c r="FQ1460" s="9"/>
      <c r="FR1460" s="9"/>
      <c r="FS1460" s="9"/>
      <c r="FT1460" s="9"/>
      <c r="FU1460" s="9"/>
      <c r="FV1460" s="9"/>
      <c r="FW1460" s="9"/>
      <c r="FX1460" s="9"/>
      <c r="FY1460" s="9"/>
      <c r="FZ1460" s="9"/>
      <c r="GA1460" s="9"/>
      <c r="GB1460" s="9"/>
      <c r="GC1460" s="9"/>
      <c r="GD1460" s="9"/>
      <c r="GE1460" s="9"/>
      <c r="GF1460" s="9"/>
    </row>
    <row r="1461" spans="2:188" s="67" customFormat="1" x14ac:dyDescent="0.3">
      <c r="B1461" s="68"/>
      <c r="C1461" s="68"/>
      <c r="D1461" s="171"/>
      <c r="E1461" s="171"/>
      <c r="F1461" s="73"/>
      <c r="G1461" s="69"/>
      <c r="L1461" s="75"/>
      <c r="M1461" s="72"/>
      <c r="N1461" s="7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9"/>
      <c r="AW1461" s="9"/>
      <c r="AX1461" s="9"/>
      <c r="AY1461" s="9"/>
      <c r="AZ1461" s="9"/>
      <c r="BA1461" s="9"/>
      <c r="BB1461" s="9"/>
      <c r="BC1461" s="9"/>
      <c r="BD1461" s="9"/>
      <c r="BE1461" s="9"/>
      <c r="BF1461" s="9"/>
      <c r="BG1461" s="9"/>
      <c r="BH1461" s="9"/>
      <c r="BI1461" s="9"/>
      <c r="BJ1461" s="9"/>
      <c r="BK1461" s="9"/>
      <c r="BL1461" s="9"/>
      <c r="BM1461" s="9"/>
      <c r="BN1461" s="9"/>
      <c r="BO1461" s="9"/>
      <c r="BP1461" s="9"/>
      <c r="BQ1461" s="9"/>
      <c r="BR1461" s="9"/>
      <c r="BS1461" s="9"/>
      <c r="BT1461" s="9"/>
      <c r="BU1461" s="9"/>
      <c r="BV1461" s="9"/>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c r="CZ1461" s="9"/>
      <c r="DA1461" s="9"/>
      <c r="DB1461" s="9"/>
      <c r="DC1461" s="9"/>
      <c r="DD1461" s="9"/>
      <c r="DE1461" s="9"/>
      <c r="DF1461" s="9"/>
      <c r="DG1461" s="9"/>
      <c r="DH1461" s="9"/>
      <c r="DI1461" s="9"/>
      <c r="DJ1461" s="9"/>
      <c r="DK1461" s="9"/>
      <c r="DL1461" s="9"/>
      <c r="DM1461" s="9"/>
      <c r="DN1461" s="9"/>
      <c r="DO1461" s="9"/>
      <c r="DP1461" s="9"/>
      <c r="DQ1461" s="9"/>
      <c r="DR1461" s="9"/>
      <c r="DS1461" s="9"/>
      <c r="DT1461" s="9"/>
      <c r="DU1461" s="9"/>
      <c r="DV1461" s="9"/>
      <c r="DW1461" s="9"/>
      <c r="DX1461" s="9"/>
      <c r="DY1461" s="9"/>
      <c r="DZ1461" s="9"/>
      <c r="EA1461" s="9"/>
      <c r="EB1461" s="9"/>
      <c r="EC1461" s="9"/>
      <c r="ED1461" s="9"/>
      <c r="EE1461" s="9"/>
      <c r="EF1461" s="9"/>
      <c r="EG1461" s="9"/>
      <c r="EH1461" s="9"/>
      <c r="EI1461" s="9"/>
      <c r="EJ1461" s="9"/>
      <c r="EK1461" s="9"/>
      <c r="EL1461" s="9"/>
      <c r="EM1461" s="9"/>
      <c r="EN1461" s="9"/>
      <c r="EO1461" s="9"/>
      <c r="EP1461" s="9"/>
      <c r="EQ1461" s="9"/>
      <c r="ER1461" s="9"/>
      <c r="ES1461" s="9"/>
      <c r="ET1461" s="9"/>
      <c r="EU1461" s="9"/>
      <c r="EV1461" s="9"/>
      <c r="EW1461" s="9"/>
      <c r="EX1461" s="9"/>
      <c r="EY1461" s="9"/>
      <c r="EZ1461" s="9"/>
      <c r="FA1461" s="9"/>
      <c r="FB1461" s="9"/>
      <c r="FC1461" s="9"/>
      <c r="FD1461" s="9"/>
      <c r="FE1461" s="9"/>
      <c r="FF1461" s="9"/>
      <c r="FG1461" s="9"/>
      <c r="FH1461" s="9"/>
      <c r="FI1461" s="9"/>
      <c r="FJ1461" s="9"/>
      <c r="FK1461" s="9"/>
      <c r="FL1461" s="9"/>
      <c r="FM1461" s="9"/>
      <c r="FN1461" s="9"/>
      <c r="FO1461" s="9"/>
      <c r="FP1461" s="9"/>
      <c r="FQ1461" s="9"/>
      <c r="FR1461" s="9"/>
      <c r="FS1461" s="9"/>
      <c r="FT1461" s="9"/>
      <c r="FU1461" s="9"/>
      <c r="FV1461" s="9"/>
      <c r="FW1461" s="9"/>
      <c r="FX1461" s="9"/>
      <c r="FY1461" s="9"/>
      <c r="FZ1461" s="9"/>
      <c r="GA1461" s="9"/>
      <c r="GB1461" s="9"/>
      <c r="GC1461" s="9"/>
      <c r="GD1461" s="9"/>
      <c r="GE1461" s="9"/>
      <c r="GF1461" s="9"/>
    </row>
    <row r="1462" spans="2:188" s="67" customFormat="1" x14ac:dyDescent="0.3">
      <c r="B1462" s="68"/>
      <c r="C1462" s="68"/>
      <c r="D1462" s="171"/>
      <c r="E1462" s="171"/>
      <c r="F1462" s="73"/>
      <c r="G1462" s="69"/>
      <c r="L1462" s="75"/>
      <c r="M1462" s="72"/>
      <c r="N1462" s="7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9"/>
      <c r="AW1462" s="9"/>
      <c r="AX1462" s="9"/>
      <c r="AY1462" s="9"/>
      <c r="AZ1462" s="9"/>
      <c r="BA1462" s="9"/>
      <c r="BB1462" s="9"/>
      <c r="BC1462" s="9"/>
      <c r="BD1462" s="9"/>
      <c r="BE1462" s="9"/>
      <c r="BF1462" s="9"/>
      <c r="BG1462" s="9"/>
      <c r="BH1462" s="9"/>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c r="DR1462" s="9"/>
      <c r="DS1462" s="9"/>
      <c r="DT1462" s="9"/>
      <c r="DU1462" s="9"/>
      <c r="DV1462" s="9"/>
      <c r="DW1462" s="9"/>
      <c r="DX1462" s="9"/>
      <c r="DY1462" s="9"/>
      <c r="DZ1462" s="9"/>
      <c r="EA1462" s="9"/>
      <c r="EB1462" s="9"/>
      <c r="EC1462" s="9"/>
      <c r="ED1462" s="9"/>
      <c r="EE1462" s="9"/>
      <c r="EF1462" s="9"/>
      <c r="EG1462" s="9"/>
      <c r="EH1462" s="9"/>
      <c r="EI1462" s="9"/>
      <c r="EJ1462" s="9"/>
      <c r="EK1462" s="9"/>
      <c r="EL1462" s="9"/>
      <c r="EM1462" s="9"/>
      <c r="EN1462" s="9"/>
      <c r="EO1462" s="9"/>
      <c r="EP1462" s="9"/>
      <c r="EQ1462" s="9"/>
      <c r="ER1462" s="9"/>
      <c r="ES1462" s="9"/>
      <c r="ET1462" s="9"/>
      <c r="EU1462" s="9"/>
      <c r="EV1462" s="9"/>
      <c r="EW1462" s="9"/>
      <c r="EX1462" s="9"/>
      <c r="EY1462" s="9"/>
      <c r="EZ1462" s="9"/>
      <c r="FA1462" s="9"/>
      <c r="FB1462" s="9"/>
      <c r="FC1462" s="9"/>
      <c r="FD1462" s="9"/>
      <c r="FE1462" s="9"/>
      <c r="FF1462" s="9"/>
      <c r="FG1462" s="9"/>
      <c r="FH1462" s="9"/>
      <c r="FI1462" s="9"/>
      <c r="FJ1462" s="9"/>
      <c r="FK1462" s="9"/>
      <c r="FL1462" s="9"/>
      <c r="FM1462" s="9"/>
      <c r="FN1462" s="9"/>
      <c r="FO1462" s="9"/>
      <c r="FP1462" s="9"/>
      <c r="FQ1462" s="9"/>
      <c r="FR1462" s="9"/>
      <c r="FS1462" s="9"/>
      <c r="FT1462" s="9"/>
      <c r="FU1462" s="9"/>
      <c r="FV1462" s="9"/>
      <c r="FW1462" s="9"/>
      <c r="FX1462" s="9"/>
      <c r="FY1462" s="9"/>
      <c r="FZ1462" s="9"/>
      <c r="GA1462" s="9"/>
      <c r="GB1462" s="9"/>
      <c r="GC1462" s="9"/>
      <c r="GD1462" s="9"/>
      <c r="GE1462" s="9"/>
      <c r="GF1462" s="9"/>
    </row>
    <row r="1463" spans="2:188" s="67" customFormat="1" x14ac:dyDescent="0.3">
      <c r="B1463" s="68"/>
      <c r="C1463" s="68"/>
      <c r="D1463" s="171"/>
      <c r="E1463" s="171"/>
      <c r="F1463" s="73"/>
      <c r="G1463" s="69"/>
      <c r="L1463" s="75"/>
      <c r="M1463" s="72"/>
      <c r="N1463" s="7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9"/>
      <c r="AW1463" s="9"/>
      <c r="AX1463" s="9"/>
      <c r="AY1463" s="9"/>
      <c r="AZ1463" s="9"/>
      <c r="BA1463" s="9"/>
      <c r="BB1463" s="9"/>
      <c r="BC1463" s="9"/>
      <c r="BD1463" s="9"/>
      <c r="BE1463" s="9"/>
      <c r="BF1463" s="9"/>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c r="DR1463" s="9"/>
      <c r="DS1463" s="9"/>
      <c r="DT1463" s="9"/>
      <c r="DU1463" s="9"/>
      <c r="DV1463" s="9"/>
      <c r="DW1463" s="9"/>
      <c r="DX1463" s="9"/>
      <c r="DY1463" s="9"/>
      <c r="DZ1463" s="9"/>
      <c r="EA1463" s="9"/>
      <c r="EB1463" s="9"/>
      <c r="EC1463" s="9"/>
      <c r="ED1463" s="9"/>
      <c r="EE1463" s="9"/>
      <c r="EF1463" s="9"/>
      <c r="EG1463" s="9"/>
      <c r="EH1463" s="9"/>
      <c r="EI1463" s="9"/>
      <c r="EJ1463" s="9"/>
      <c r="EK1463" s="9"/>
      <c r="EL1463" s="9"/>
      <c r="EM1463" s="9"/>
      <c r="EN1463" s="9"/>
      <c r="EO1463" s="9"/>
      <c r="EP1463" s="9"/>
      <c r="EQ1463" s="9"/>
      <c r="ER1463" s="9"/>
      <c r="ES1463" s="9"/>
      <c r="ET1463" s="9"/>
      <c r="EU1463" s="9"/>
      <c r="EV1463" s="9"/>
      <c r="EW1463" s="9"/>
      <c r="EX1463" s="9"/>
      <c r="EY1463" s="9"/>
      <c r="EZ1463" s="9"/>
      <c r="FA1463" s="9"/>
      <c r="FB1463" s="9"/>
      <c r="FC1463" s="9"/>
      <c r="FD1463" s="9"/>
      <c r="FE1463" s="9"/>
      <c r="FF1463" s="9"/>
      <c r="FG1463" s="9"/>
      <c r="FH1463" s="9"/>
      <c r="FI1463" s="9"/>
      <c r="FJ1463" s="9"/>
      <c r="FK1463" s="9"/>
      <c r="FL1463" s="9"/>
      <c r="FM1463" s="9"/>
      <c r="FN1463" s="9"/>
      <c r="FO1463" s="9"/>
      <c r="FP1463" s="9"/>
      <c r="FQ1463" s="9"/>
      <c r="FR1463" s="9"/>
      <c r="FS1463" s="9"/>
      <c r="FT1463" s="9"/>
      <c r="FU1463" s="9"/>
      <c r="FV1463" s="9"/>
      <c r="FW1463" s="9"/>
      <c r="FX1463" s="9"/>
      <c r="FY1463" s="9"/>
      <c r="FZ1463" s="9"/>
      <c r="GA1463" s="9"/>
      <c r="GB1463" s="9"/>
      <c r="GC1463" s="9"/>
      <c r="GD1463" s="9"/>
      <c r="GE1463" s="9"/>
      <c r="GF1463" s="9"/>
    </row>
    <row r="1464" spans="2:188" s="67" customFormat="1" x14ac:dyDescent="0.3">
      <c r="B1464" s="68"/>
      <c r="C1464" s="68"/>
      <c r="D1464" s="171"/>
      <c r="E1464" s="171"/>
      <c r="F1464" s="73"/>
      <c r="G1464" s="69"/>
      <c r="L1464" s="75"/>
      <c r="M1464" s="72"/>
      <c r="N1464" s="7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9"/>
      <c r="AW1464" s="9"/>
      <c r="AX1464" s="9"/>
      <c r="AY1464" s="9"/>
      <c r="AZ1464" s="9"/>
      <c r="BA1464" s="9"/>
      <c r="BB1464" s="9"/>
      <c r="BC1464" s="9"/>
      <c r="BD1464" s="9"/>
      <c r="BE1464" s="9"/>
      <c r="BF1464" s="9"/>
      <c r="BG1464" s="9"/>
      <c r="BH1464" s="9"/>
      <c r="BI1464" s="9"/>
      <c r="BJ1464" s="9"/>
      <c r="BK1464" s="9"/>
      <c r="BL1464" s="9"/>
      <c r="BM1464" s="9"/>
      <c r="BN1464" s="9"/>
      <c r="BO1464" s="9"/>
      <c r="BP1464" s="9"/>
      <c r="BQ1464" s="9"/>
      <c r="BR1464" s="9"/>
      <c r="BS1464" s="9"/>
      <c r="BT1464" s="9"/>
      <c r="BU1464" s="9"/>
      <c r="BV1464" s="9"/>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c r="CZ1464" s="9"/>
      <c r="DA1464" s="9"/>
      <c r="DB1464" s="9"/>
      <c r="DC1464" s="9"/>
      <c r="DD1464" s="9"/>
      <c r="DE1464" s="9"/>
      <c r="DF1464" s="9"/>
      <c r="DG1464" s="9"/>
      <c r="DH1464" s="9"/>
      <c r="DI1464" s="9"/>
      <c r="DJ1464" s="9"/>
      <c r="DK1464" s="9"/>
      <c r="DL1464" s="9"/>
      <c r="DM1464" s="9"/>
      <c r="DN1464" s="9"/>
      <c r="DO1464" s="9"/>
      <c r="DP1464" s="9"/>
      <c r="DQ1464" s="9"/>
      <c r="DR1464" s="9"/>
      <c r="DS1464" s="9"/>
      <c r="DT1464" s="9"/>
      <c r="DU1464" s="9"/>
      <c r="DV1464" s="9"/>
      <c r="DW1464" s="9"/>
      <c r="DX1464" s="9"/>
      <c r="DY1464" s="9"/>
      <c r="DZ1464" s="9"/>
      <c r="EA1464" s="9"/>
      <c r="EB1464" s="9"/>
      <c r="EC1464" s="9"/>
      <c r="ED1464" s="9"/>
      <c r="EE1464" s="9"/>
      <c r="EF1464" s="9"/>
      <c r="EG1464" s="9"/>
      <c r="EH1464" s="9"/>
      <c r="EI1464" s="9"/>
      <c r="EJ1464" s="9"/>
      <c r="EK1464" s="9"/>
      <c r="EL1464" s="9"/>
      <c r="EM1464" s="9"/>
      <c r="EN1464" s="9"/>
      <c r="EO1464" s="9"/>
      <c r="EP1464" s="9"/>
      <c r="EQ1464" s="9"/>
      <c r="ER1464" s="9"/>
      <c r="ES1464" s="9"/>
      <c r="ET1464" s="9"/>
      <c r="EU1464" s="9"/>
      <c r="EV1464" s="9"/>
      <c r="EW1464" s="9"/>
      <c r="EX1464" s="9"/>
      <c r="EY1464" s="9"/>
      <c r="EZ1464" s="9"/>
      <c r="FA1464" s="9"/>
      <c r="FB1464" s="9"/>
      <c r="FC1464" s="9"/>
      <c r="FD1464" s="9"/>
      <c r="FE1464" s="9"/>
      <c r="FF1464" s="9"/>
      <c r="FG1464" s="9"/>
      <c r="FH1464" s="9"/>
      <c r="FI1464" s="9"/>
      <c r="FJ1464" s="9"/>
      <c r="FK1464" s="9"/>
      <c r="FL1464" s="9"/>
      <c r="FM1464" s="9"/>
      <c r="FN1464" s="9"/>
      <c r="FO1464" s="9"/>
      <c r="FP1464" s="9"/>
      <c r="FQ1464" s="9"/>
      <c r="FR1464" s="9"/>
      <c r="FS1464" s="9"/>
      <c r="FT1464" s="9"/>
      <c r="FU1464" s="9"/>
      <c r="FV1464" s="9"/>
      <c r="FW1464" s="9"/>
      <c r="FX1464" s="9"/>
      <c r="FY1464" s="9"/>
      <c r="FZ1464" s="9"/>
      <c r="GA1464" s="9"/>
      <c r="GB1464" s="9"/>
      <c r="GC1464" s="9"/>
      <c r="GD1464" s="9"/>
      <c r="GE1464" s="9"/>
      <c r="GF1464" s="9"/>
    </row>
    <row r="1465" spans="2:188" s="67" customFormat="1" x14ac:dyDescent="0.3">
      <c r="B1465" s="68"/>
      <c r="C1465" s="68"/>
      <c r="D1465" s="171"/>
      <c r="E1465" s="171"/>
      <c r="F1465" s="73"/>
      <c r="G1465" s="69"/>
      <c r="L1465" s="75"/>
      <c r="M1465" s="72"/>
      <c r="N1465" s="7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9"/>
      <c r="AW1465" s="9"/>
      <c r="AX1465" s="9"/>
      <c r="AY1465" s="9"/>
      <c r="AZ1465" s="9"/>
      <c r="BA1465" s="9"/>
      <c r="BB1465" s="9"/>
      <c r="BC1465" s="9"/>
      <c r="BD1465" s="9"/>
      <c r="BE1465" s="9"/>
      <c r="BF1465" s="9"/>
      <c r="BG1465" s="9"/>
      <c r="BH1465" s="9"/>
      <c r="BI1465" s="9"/>
      <c r="BJ1465" s="9"/>
      <c r="BK1465" s="9"/>
      <c r="BL1465" s="9"/>
      <c r="BM1465" s="9"/>
      <c r="BN1465" s="9"/>
      <c r="BO1465" s="9"/>
      <c r="BP1465" s="9"/>
      <c r="BQ1465" s="9"/>
      <c r="BR1465" s="9"/>
      <c r="BS1465" s="9"/>
      <c r="BT1465" s="9"/>
      <c r="BU1465" s="9"/>
      <c r="BV1465" s="9"/>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c r="CZ1465" s="9"/>
      <c r="DA1465" s="9"/>
      <c r="DB1465" s="9"/>
      <c r="DC1465" s="9"/>
      <c r="DD1465" s="9"/>
      <c r="DE1465" s="9"/>
      <c r="DF1465" s="9"/>
      <c r="DG1465" s="9"/>
      <c r="DH1465" s="9"/>
      <c r="DI1465" s="9"/>
      <c r="DJ1465" s="9"/>
      <c r="DK1465" s="9"/>
      <c r="DL1465" s="9"/>
      <c r="DM1465" s="9"/>
      <c r="DN1465" s="9"/>
      <c r="DO1465" s="9"/>
      <c r="DP1465" s="9"/>
      <c r="DQ1465" s="9"/>
      <c r="DR1465" s="9"/>
      <c r="DS1465" s="9"/>
      <c r="DT1465" s="9"/>
      <c r="DU1465" s="9"/>
      <c r="DV1465" s="9"/>
      <c r="DW1465" s="9"/>
      <c r="DX1465" s="9"/>
      <c r="DY1465" s="9"/>
      <c r="DZ1465" s="9"/>
      <c r="EA1465" s="9"/>
      <c r="EB1465" s="9"/>
      <c r="EC1465" s="9"/>
      <c r="ED1465" s="9"/>
      <c r="EE1465" s="9"/>
      <c r="EF1465" s="9"/>
      <c r="EG1465" s="9"/>
      <c r="EH1465" s="9"/>
      <c r="EI1465" s="9"/>
      <c r="EJ1465" s="9"/>
      <c r="EK1465" s="9"/>
      <c r="EL1465" s="9"/>
      <c r="EM1465" s="9"/>
      <c r="EN1465" s="9"/>
      <c r="EO1465" s="9"/>
      <c r="EP1465" s="9"/>
      <c r="EQ1465" s="9"/>
      <c r="ER1465" s="9"/>
      <c r="ES1465" s="9"/>
      <c r="ET1465" s="9"/>
      <c r="EU1465" s="9"/>
      <c r="EV1465" s="9"/>
      <c r="EW1465" s="9"/>
      <c r="EX1465" s="9"/>
      <c r="EY1465" s="9"/>
      <c r="EZ1465" s="9"/>
      <c r="FA1465" s="9"/>
      <c r="FB1465" s="9"/>
      <c r="FC1465" s="9"/>
      <c r="FD1465" s="9"/>
      <c r="FE1465" s="9"/>
      <c r="FF1465" s="9"/>
      <c r="FG1465" s="9"/>
      <c r="FH1465" s="9"/>
      <c r="FI1465" s="9"/>
      <c r="FJ1465" s="9"/>
      <c r="FK1465" s="9"/>
      <c r="FL1465" s="9"/>
      <c r="FM1465" s="9"/>
      <c r="FN1465" s="9"/>
      <c r="FO1465" s="9"/>
      <c r="FP1465" s="9"/>
      <c r="FQ1465" s="9"/>
      <c r="FR1465" s="9"/>
      <c r="FS1465" s="9"/>
      <c r="FT1465" s="9"/>
      <c r="FU1465" s="9"/>
      <c r="FV1465" s="9"/>
      <c r="FW1465" s="9"/>
      <c r="FX1465" s="9"/>
      <c r="FY1465" s="9"/>
      <c r="FZ1465" s="9"/>
      <c r="GA1465" s="9"/>
      <c r="GB1465" s="9"/>
      <c r="GC1465" s="9"/>
      <c r="GD1465" s="9"/>
      <c r="GE1465" s="9"/>
      <c r="GF1465" s="9"/>
    </row>
    <row r="1466" spans="2:188" s="67" customFormat="1" x14ac:dyDescent="0.3">
      <c r="B1466" s="68"/>
      <c r="C1466" s="68"/>
      <c r="D1466" s="171"/>
      <c r="E1466" s="171"/>
      <c r="F1466" s="73"/>
      <c r="G1466" s="69"/>
      <c r="L1466" s="75"/>
      <c r="M1466" s="72"/>
      <c r="N1466" s="7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9"/>
      <c r="AW1466" s="9"/>
      <c r="AX1466" s="9"/>
      <c r="AY1466" s="9"/>
      <c r="AZ1466" s="9"/>
      <c r="BA1466" s="9"/>
      <c r="BB1466" s="9"/>
      <c r="BC1466" s="9"/>
      <c r="BD1466" s="9"/>
      <c r="BE1466" s="9"/>
      <c r="BF1466" s="9"/>
      <c r="BG1466" s="9"/>
      <c r="BH1466" s="9"/>
      <c r="BI1466" s="9"/>
      <c r="BJ1466" s="9"/>
      <c r="BK1466" s="9"/>
      <c r="BL1466" s="9"/>
      <c r="BM1466" s="9"/>
      <c r="BN1466" s="9"/>
      <c r="BO1466" s="9"/>
      <c r="BP1466" s="9"/>
      <c r="BQ1466" s="9"/>
      <c r="BR1466" s="9"/>
      <c r="BS1466" s="9"/>
      <c r="BT1466" s="9"/>
      <c r="BU1466" s="9"/>
      <c r="BV1466" s="9"/>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c r="CZ1466" s="9"/>
      <c r="DA1466" s="9"/>
      <c r="DB1466" s="9"/>
      <c r="DC1466" s="9"/>
      <c r="DD1466" s="9"/>
      <c r="DE1466" s="9"/>
      <c r="DF1466" s="9"/>
      <c r="DG1466" s="9"/>
      <c r="DH1466" s="9"/>
      <c r="DI1466" s="9"/>
      <c r="DJ1466" s="9"/>
      <c r="DK1466" s="9"/>
      <c r="DL1466" s="9"/>
      <c r="DM1466" s="9"/>
      <c r="DN1466" s="9"/>
      <c r="DO1466" s="9"/>
      <c r="DP1466" s="9"/>
      <c r="DQ1466" s="9"/>
      <c r="DR1466" s="9"/>
      <c r="DS1466" s="9"/>
      <c r="DT1466" s="9"/>
      <c r="DU1466" s="9"/>
      <c r="DV1466" s="9"/>
      <c r="DW1466" s="9"/>
      <c r="DX1466" s="9"/>
      <c r="DY1466" s="9"/>
      <c r="DZ1466" s="9"/>
      <c r="EA1466" s="9"/>
      <c r="EB1466" s="9"/>
      <c r="EC1466" s="9"/>
      <c r="ED1466" s="9"/>
      <c r="EE1466" s="9"/>
      <c r="EF1466" s="9"/>
      <c r="EG1466" s="9"/>
      <c r="EH1466" s="9"/>
      <c r="EI1466" s="9"/>
      <c r="EJ1466" s="9"/>
      <c r="EK1466" s="9"/>
      <c r="EL1466" s="9"/>
      <c r="EM1466" s="9"/>
      <c r="EN1466" s="9"/>
      <c r="EO1466" s="9"/>
      <c r="EP1466" s="9"/>
      <c r="EQ1466" s="9"/>
      <c r="ER1466" s="9"/>
      <c r="ES1466" s="9"/>
      <c r="ET1466" s="9"/>
      <c r="EU1466" s="9"/>
      <c r="EV1466" s="9"/>
      <c r="EW1466" s="9"/>
      <c r="EX1466" s="9"/>
      <c r="EY1466" s="9"/>
      <c r="EZ1466" s="9"/>
      <c r="FA1466" s="9"/>
      <c r="FB1466" s="9"/>
      <c r="FC1466" s="9"/>
      <c r="FD1466" s="9"/>
      <c r="FE1466" s="9"/>
      <c r="FF1466" s="9"/>
      <c r="FG1466" s="9"/>
      <c r="FH1466" s="9"/>
      <c r="FI1466" s="9"/>
      <c r="FJ1466" s="9"/>
      <c r="FK1466" s="9"/>
      <c r="FL1466" s="9"/>
      <c r="FM1466" s="9"/>
      <c r="FN1466" s="9"/>
      <c r="FO1466" s="9"/>
      <c r="FP1466" s="9"/>
      <c r="FQ1466" s="9"/>
      <c r="FR1466" s="9"/>
      <c r="FS1466" s="9"/>
      <c r="FT1466" s="9"/>
      <c r="FU1466" s="9"/>
      <c r="FV1466" s="9"/>
      <c r="FW1466" s="9"/>
      <c r="FX1466" s="9"/>
      <c r="FY1466" s="9"/>
      <c r="FZ1466" s="9"/>
      <c r="GA1466" s="9"/>
      <c r="GB1466" s="9"/>
      <c r="GC1466" s="9"/>
      <c r="GD1466" s="9"/>
      <c r="GE1466" s="9"/>
      <c r="GF1466" s="9"/>
    </row>
    <row r="1467" spans="2:188" s="67" customFormat="1" x14ac:dyDescent="0.3">
      <c r="B1467" s="68"/>
      <c r="C1467" s="68"/>
      <c r="D1467" s="171"/>
      <c r="E1467" s="171"/>
      <c r="F1467" s="73"/>
      <c r="G1467" s="69"/>
      <c r="L1467" s="75"/>
      <c r="M1467" s="72"/>
      <c r="N1467" s="7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9"/>
      <c r="AW1467" s="9"/>
      <c r="AX1467" s="9"/>
      <c r="AY1467" s="9"/>
      <c r="AZ1467" s="9"/>
      <c r="BA1467" s="9"/>
      <c r="BB1467" s="9"/>
      <c r="BC1467" s="9"/>
      <c r="BD1467" s="9"/>
      <c r="BE1467" s="9"/>
      <c r="BF1467" s="9"/>
      <c r="BG1467" s="9"/>
      <c r="BH1467" s="9"/>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c r="CZ1467" s="9"/>
      <c r="DA1467" s="9"/>
      <c r="DB1467" s="9"/>
      <c r="DC1467" s="9"/>
      <c r="DD1467" s="9"/>
      <c r="DE1467" s="9"/>
      <c r="DF1467" s="9"/>
      <c r="DG1467" s="9"/>
      <c r="DH1467" s="9"/>
      <c r="DI1467" s="9"/>
      <c r="DJ1467" s="9"/>
      <c r="DK1467" s="9"/>
      <c r="DL1467" s="9"/>
      <c r="DM1467" s="9"/>
      <c r="DN1467" s="9"/>
      <c r="DO1467" s="9"/>
      <c r="DP1467" s="9"/>
      <c r="DQ1467" s="9"/>
      <c r="DR1467" s="9"/>
      <c r="DS1467" s="9"/>
      <c r="DT1467" s="9"/>
      <c r="DU1467" s="9"/>
      <c r="DV1467" s="9"/>
      <c r="DW1467" s="9"/>
      <c r="DX1467" s="9"/>
      <c r="DY1467" s="9"/>
      <c r="DZ1467" s="9"/>
      <c r="EA1467" s="9"/>
      <c r="EB1467" s="9"/>
      <c r="EC1467" s="9"/>
      <c r="ED1467" s="9"/>
      <c r="EE1467" s="9"/>
      <c r="EF1467" s="9"/>
      <c r="EG1467" s="9"/>
      <c r="EH1467" s="9"/>
      <c r="EI1467" s="9"/>
      <c r="EJ1467" s="9"/>
      <c r="EK1467" s="9"/>
      <c r="EL1467" s="9"/>
      <c r="EM1467" s="9"/>
      <c r="EN1467" s="9"/>
      <c r="EO1467" s="9"/>
      <c r="EP1467" s="9"/>
      <c r="EQ1467" s="9"/>
      <c r="ER1467" s="9"/>
      <c r="ES1467" s="9"/>
      <c r="ET1467" s="9"/>
      <c r="EU1467" s="9"/>
      <c r="EV1467" s="9"/>
      <c r="EW1467" s="9"/>
      <c r="EX1467" s="9"/>
      <c r="EY1467" s="9"/>
      <c r="EZ1467" s="9"/>
      <c r="FA1467" s="9"/>
      <c r="FB1467" s="9"/>
      <c r="FC1467" s="9"/>
      <c r="FD1467" s="9"/>
      <c r="FE1467" s="9"/>
      <c r="FF1467" s="9"/>
      <c r="FG1467" s="9"/>
      <c r="FH1467" s="9"/>
      <c r="FI1467" s="9"/>
      <c r="FJ1467" s="9"/>
      <c r="FK1467" s="9"/>
      <c r="FL1467" s="9"/>
      <c r="FM1467" s="9"/>
      <c r="FN1467" s="9"/>
      <c r="FO1467" s="9"/>
      <c r="FP1467" s="9"/>
      <c r="FQ1467" s="9"/>
      <c r="FR1467" s="9"/>
      <c r="FS1467" s="9"/>
      <c r="FT1467" s="9"/>
      <c r="FU1467" s="9"/>
      <c r="FV1467" s="9"/>
      <c r="FW1467" s="9"/>
      <c r="FX1467" s="9"/>
      <c r="FY1467" s="9"/>
      <c r="FZ1467" s="9"/>
      <c r="GA1467" s="9"/>
      <c r="GB1467" s="9"/>
      <c r="GC1467" s="9"/>
      <c r="GD1467" s="9"/>
      <c r="GE1467" s="9"/>
      <c r="GF1467" s="9"/>
    </row>
    <row r="1468" spans="2:188" s="67" customFormat="1" x14ac:dyDescent="0.3">
      <c r="B1468" s="68"/>
      <c r="C1468" s="68"/>
      <c r="D1468" s="171"/>
      <c r="E1468" s="171"/>
      <c r="F1468" s="73"/>
      <c r="G1468" s="69"/>
      <c r="L1468" s="75"/>
      <c r="M1468" s="72"/>
      <c r="N1468" s="7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9"/>
      <c r="AW1468" s="9"/>
      <c r="AX1468" s="9"/>
      <c r="AY1468" s="9"/>
      <c r="AZ1468" s="9"/>
      <c r="BA1468" s="9"/>
      <c r="BB1468" s="9"/>
      <c r="BC1468" s="9"/>
      <c r="BD1468" s="9"/>
      <c r="BE1468" s="9"/>
      <c r="BF1468" s="9"/>
      <c r="BG1468" s="9"/>
      <c r="BH1468" s="9"/>
      <c r="BI1468" s="9"/>
      <c r="BJ1468" s="9"/>
      <c r="BK1468" s="9"/>
      <c r="BL1468" s="9"/>
      <c r="BM1468" s="9"/>
      <c r="BN1468" s="9"/>
      <c r="BO1468" s="9"/>
      <c r="BP1468" s="9"/>
      <c r="BQ1468" s="9"/>
      <c r="BR1468" s="9"/>
      <c r="BS1468" s="9"/>
      <c r="BT1468" s="9"/>
      <c r="BU1468" s="9"/>
      <c r="BV1468" s="9"/>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c r="CZ1468" s="9"/>
      <c r="DA1468" s="9"/>
      <c r="DB1468" s="9"/>
      <c r="DC1468" s="9"/>
      <c r="DD1468" s="9"/>
      <c r="DE1468" s="9"/>
      <c r="DF1468" s="9"/>
      <c r="DG1468" s="9"/>
      <c r="DH1468" s="9"/>
      <c r="DI1468" s="9"/>
      <c r="DJ1468" s="9"/>
      <c r="DK1468" s="9"/>
      <c r="DL1468" s="9"/>
      <c r="DM1468" s="9"/>
      <c r="DN1468" s="9"/>
      <c r="DO1468" s="9"/>
      <c r="DP1468" s="9"/>
      <c r="DQ1468" s="9"/>
      <c r="DR1468" s="9"/>
      <c r="DS1468" s="9"/>
      <c r="DT1468" s="9"/>
      <c r="DU1468" s="9"/>
      <c r="DV1468" s="9"/>
      <c r="DW1468" s="9"/>
      <c r="DX1468" s="9"/>
      <c r="DY1468" s="9"/>
      <c r="DZ1468" s="9"/>
      <c r="EA1468" s="9"/>
      <c r="EB1468" s="9"/>
      <c r="EC1468" s="9"/>
      <c r="ED1468" s="9"/>
      <c r="EE1468" s="9"/>
      <c r="EF1468" s="9"/>
      <c r="EG1468" s="9"/>
      <c r="EH1468" s="9"/>
      <c r="EI1468" s="9"/>
      <c r="EJ1468" s="9"/>
      <c r="EK1468" s="9"/>
      <c r="EL1468" s="9"/>
      <c r="EM1468" s="9"/>
      <c r="EN1468" s="9"/>
      <c r="EO1468" s="9"/>
      <c r="EP1468" s="9"/>
      <c r="EQ1468" s="9"/>
      <c r="ER1468" s="9"/>
      <c r="ES1468" s="9"/>
      <c r="ET1468" s="9"/>
      <c r="EU1468" s="9"/>
      <c r="EV1468" s="9"/>
      <c r="EW1468" s="9"/>
      <c r="EX1468" s="9"/>
      <c r="EY1468" s="9"/>
      <c r="EZ1468" s="9"/>
      <c r="FA1468" s="9"/>
      <c r="FB1468" s="9"/>
      <c r="FC1468" s="9"/>
      <c r="FD1468" s="9"/>
      <c r="FE1468" s="9"/>
      <c r="FF1468" s="9"/>
      <c r="FG1468" s="9"/>
      <c r="FH1468" s="9"/>
      <c r="FI1468" s="9"/>
      <c r="FJ1468" s="9"/>
      <c r="FK1468" s="9"/>
      <c r="FL1468" s="9"/>
      <c r="FM1468" s="9"/>
      <c r="FN1468" s="9"/>
      <c r="FO1468" s="9"/>
      <c r="FP1468" s="9"/>
      <c r="FQ1468" s="9"/>
      <c r="FR1468" s="9"/>
      <c r="FS1468" s="9"/>
      <c r="FT1468" s="9"/>
      <c r="FU1468" s="9"/>
      <c r="FV1468" s="9"/>
      <c r="FW1468" s="9"/>
      <c r="FX1468" s="9"/>
      <c r="FY1468" s="9"/>
      <c r="FZ1468" s="9"/>
      <c r="GA1468" s="9"/>
      <c r="GB1468" s="9"/>
      <c r="GC1468" s="9"/>
      <c r="GD1468" s="9"/>
      <c r="GE1468" s="9"/>
      <c r="GF1468" s="9"/>
    </row>
    <row r="1469" spans="2:188" s="67" customFormat="1" x14ac:dyDescent="0.3">
      <c r="B1469" s="68"/>
      <c r="C1469" s="68"/>
      <c r="D1469" s="171"/>
      <c r="E1469" s="171"/>
      <c r="F1469" s="73"/>
      <c r="G1469" s="69"/>
      <c r="L1469" s="75"/>
      <c r="M1469" s="72"/>
      <c r="N1469" s="7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9"/>
      <c r="AW1469" s="9"/>
      <c r="AX1469" s="9"/>
      <c r="AY1469" s="9"/>
      <c r="AZ1469" s="9"/>
      <c r="BA1469" s="9"/>
      <c r="BB1469" s="9"/>
      <c r="BC1469" s="9"/>
      <c r="BD1469" s="9"/>
      <c r="BE1469" s="9"/>
      <c r="BF1469" s="9"/>
      <c r="BG1469" s="9"/>
      <c r="BH1469" s="9"/>
      <c r="BI1469" s="9"/>
      <c r="BJ1469" s="9"/>
      <c r="BK1469" s="9"/>
      <c r="BL1469" s="9"/>
      <c r="BM1469" s="9"/>
      <c r="BN1469" s="9"/>
      <c r="BO1469" s="9"/>
      <c r="BP1469" s="9"/>
      <c r="BQ1469" s="9"/>
      <c r="BR1469" s="9"/>
      <c r="BS1469" s="9"/>
      <c r="BT1469" s="9"/>
      <c r="BU1469" s="9"/>
      <c r="BV1469" s="9"/>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c r="CZ1469" s="9"/>
      <c r="DA1469" s="9"/>
      <c r="DB1469" s="9"/>
      <c r="DC1469" s="9"/>
      <c r="DD1469" s="9"/>
      <c r="DE1469" s="9"/>
      <c r="DF1469" s="9"/>
      <c r="DG1469" s="9"/>
      <c r="DH1469" s="9"/>
      <c r="DI1469" s="9"/>
      <c r="DJ1469" s="9"/>
      <c r="DK1469" s="9"/>
      <c r="DL1469" s="9"/>
      <c r="DM1469" s="9"/>
      <c r="DN1469" s="9"/>
      <c r="DO1469" s="9"/>
      <c r="DP1469" s="9"/>
      <c r="DQ1469" s="9"/>
      <c r="DR1469" s="9"/>
      <c r="DS1469" s="9"/>
      <c r="DT1469" s="9"/>
      <c r="DU1469" s="9"/>
      <c r="DV1469" s="9"/>
      <c r="DW1469" s="9"/>
      <c r="DX1469" s="9"/>
      <c r="DY1469" s="9"/>
      <c r="DZ1469" s="9"/>
      <c r="EA1469" s="9"/>
      <c r="EB1469" s="9"/>
      <c r="EC1469" s="9"/>
      <c r="ED1469" s="9"/>
      <c r="EE1469" s="9"/>
      <c r="EF1469" s="9"/>
      <c r="EG1469" s="9"/>
      <c r="EH1469" s="9"/>
      <c r="EI1469" s="9"/>
      <c r="EJ1469" s="9"/>
      <c r="EK1469" s="9"/>
      <c r="EL1469" s="9"/>
      <c r="EM1469" s="9"/>
      <c r="EN1469" s="9"/>
      <c r="EO1469" s="9"/>
      <c r="EP1469" s="9"/>
      <c r="EQ1469" s="9"/>
      <c r="ER1469" s="9"/>
      <c r="ES1469" s="9"/>
      <c r="ET1469" s="9"/>
      <c r="EU1469" s="9"/>
      <c r="EV1469" s="9"/>
      <c r="EW1469" s="9"/>
      <c r="EX1469" s="9"/>
      <c r="EY1469" s="9"/>
      <c r="EZ1469" s="9"/>
      <c r="FA1469" s="9"/>
      <c r="FB1469" s="9"/>
      <c r="FC1469" s="9"/>
      <c r="FD1469" s="9"/>
      <c r="FE1469" s="9"/>
      <c r="FF1469" s="9"/>
      <c r="FG1469" s="9"/>
      <c r="FH1469" s="9"/>
      <c r="FI1469" s="9"/>
      <c r="FJ1469" s="9"/>
      <c r="FK1469" s="9"/>
      <c r="FL1469" s="9"/>
      <c r="FM1469" s="9"/>
      <c r="FN1469" s="9"/>
      <c r="FO1469" s="9"/>
      <c r="FP1469" s="9"/>
      <c r="FQ1469" s="9"/>
      <c r="FR1469" s="9"/>
      <c r="FS1469" s="9"/>
      <c r="FT1469" s="9"/>
      <c r="FU1469" s="9"/>
      <c r="FV1469" s="9"/>
      <c r="FW1469" s="9"/>
      <c r="FX1469" s="9"/>
      <c r="FY1469" s="9"/>
      <c r="FZ1469" s="9"/>
      <c r="GA1469" s="9"/>
      <c r="GB1469" s="9"/>
      <c r="GC1469" s="9"/>
      <c r="GD1469" s="9"/>
      <c r="GE1469" s="9"/>
      <c r="GF1469" s="9"/>
    </row>
    <row r="1470" spans="2:188" s="67" customFormat="1" x14ac:dyDescent="0.3">
      <c r="B1470" s="68"/>
      <c r="C1470" s="68"/>
      <c r="D1470" s="171"/>
      <c r="E1470" s="171"/>
      <c r="F1470" s="73"/>
      <c r="G1470" s="69"/>
      <c r="L1470" s="75"/>
      <c r="M1470" s="72"/>
      <c r="N1470" s="7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9"/>
      <c r="AW1470" s="9"/>
      <c r="AX1470" s="9"/>
      <c r="AY1470" s="9"/>
      <c r="AZ1470" s="9"/>
      <c r="BA1470" s="9"/>
      <c r="BB1470" s="9"/>
      <c r="BC1470" s="9"/>
      <c r="BD1470" s="9"/>
      <c r="BE1470" s="9"/>
      <c r="BF1470" s="9"/>
      <c r="BG1470" s="9"/>
      <c r="BH1470" s="9"/>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c r="DR1470" s="9"/>
      <c r="DS1470" s="9"/>
      <c r="DT1470" s="9"/>
      <c r="DU1470" s="9"/>
      <c r="DV1470" s="9"/>
      <c r="DW1470" s="9"/>
      <c r="DX1470" s="9"/>
      <c r="DY1470" s="9"/>
      <c r="DZ1470" s="9"/>
      <c r="EA1470" s="9"/>
      <c r="EB1470" s="9"/>
      <c r="EC1470" s="9"/>
      <c r="ED1470" s="9"/>
      <c r="EE1470" s="9"/>
      <c r="EF1470" s="9"/>
      <c r="EG1470" s="9"/>
      <c r="EH1470" s="9"/>
      <c r="EI1470" s="9"/>
      <c r="EJ1470" s="9"/>
      <c r="EK1470" s="9"/>
      <c r="EL1470" s="9"/>
      <c r="EM1470" s="9"/>
      <c r="EN1470" s="9"/>
      <c r="EO1470" s="9"/>
      <c r="EP1470" s="9"/>
      <c r="EQ1470" s="9"/>
      <c r="ER1470" s="9"/>
      <c r="ES1470" s="9"/>
      <c r="ET1470" s="9"/>
      <c r="EU1470" s="9"/>
      <c r="EV1470" s="9"/>
      <c r="EW1470" s="9"/>
      <c r="EX1470" s="9"/>
      <c r="EY1470" s="9"/>
      <c r="EZ1470" s="9"/>
      <c r="FA1470" s="9"/>
      <c r="FB1470" s="9"/>
      <c r="FC1470" s="9"/>
      <c r="FD1470" s="9"/>
      <c r="FE1470" s="9"/>
      <c r="FF1470" s="9"/>
      <c r="FG1470" s="9"/>
      <c r="FH1470" s="9"/>
      <c r="FI1470" s="9"/>
      <c r="FJ1470" s="9"/>
      <c r="FK1470" s="9"/>
      <c r="FL1470" s="9"/>
      <c r="FM1470" s="9"/>
      <c r="FN1470" s="9"/>
      <c r="FO1470" s="9"/>
      <c r="FP1470" s="9"/>
      <c r="FQ1470" s="9"/>
      <c r="FR1470" s="9"/>
      <c r="FS1470" s="9"/>
      <c r="FT1470" s="9"/>
      <c r="FU1470" s="9"/>
      <c r="FV1470" s="9"/>
      <c r="FW1470" s="9"/>
      <c r="FX1470" s="9"/>
      <c r="FY1470" s="9"/>
      <c r="FZ1470" s="9"/>
      <c r="GA1470" s="9"/>
      <c r="GB1470" s="9"/>
      <c r="GC1470" s="9"/>
      <c r="GD1470" s="9"/>
      <c r="GE1470" s="9"/>
      <c r="GF1470" s="9"/>
    </row>
    <row r="1471" spans="2:188" s="67" customFormat="1" x14ac:dyDescent="0.3">
      <c r="B1471" s="68"/>
      <c r="C1471" s="68"/>
      <c r="D1471" s="171"/>
      <c r="E1471" s="171"/>
      <c r="F1471" s="73"/>
      <c r="G1471" s="69"/>
      <c r="L1471" s="75"/>
      <c r="M1471" s="72"/>
      <c r="N1471" s="7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9"/>
      <c r="AW1471" s="9"/>
      <c r="AX1471" s="9"/>
      <c r="AY1471" s="9"/>
      <c r="AZ1471" s="9"/>
      <c r="BA1471" s="9"/>
      <c r="BB1471" s="9"/>
      <c r="BC1471" s="9"/>
      <c r="BD1471" s="9"/>
      <c r="BE1471" s="9"/>
      <c r="BF1471" s="9"/>
      <c r="BG1471" s="9"/>
      <c r="BH1471" s="9"/>
      <c r="BI1471" s="9"/>
      <c r="BJ1471" s="9"/>
      <c r="BK1471" s="9"/>
      <c r="BL1471" s="9"/>
      <c r="BM1471" s="9"/>
      <c r="BN1471" s="9"/>
      <c r="BO1471" s="9"/>
      <c r="BP1471" s="9"/>
      <c r="BQ1471" s="9"/>
      <c r="BR1471" s="9"/>
      <c r="BS1471" s="9"/>
      <c r="BT1471" s="9"/>
      <c r="BU1471" s="9"/>
      <c r="BV1471" s="9"/>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c r="CZ1471" s="9"/>
      <c r="DA1471" s="9"/>
      <c r="DB1471" s="9"/>
      <c r="DC1471" s="9"/>
      <c r="DD1471" s="9"/>
      <c r="DE1471" s="9"/>
      <c r="DF1471" s="9"/>
      <c r="DG1471" s="9"/>
      <c r="DH1471" s="9"/>
      <c r="DI1471" s="9"/>
      <c r="DJ1471" s="9"/>
      <c r="DK1471" s="9"/>
      <c r="DL1471" s="9"/>
      <c r="DM1471" s="9"/>
      <c r="DN1471" s="9"/>
      <c r="DO1471" s="9"/>
      <c r="DP1471" s="9"/>
      <c r="DQ1471" s="9"/>
      <c r="DR1471" s="9"/>
      <c r="DS1471" s="9"/>
      <c r="DT1471" s="9"/>
      <c r="DU1471" s="9"/>
      <c r="DV1471" s="9"/>
      <c r="DW1471" s="9"/>
      <c r="DX1471" s="9"/>
      <c r="DY1471" s="9"/>
      <c r="DZ1471" s="9"/>
      <c r="EA1471" s="9"/>
      <c r="EB1471" s="9"/>
      <c r="EC1471" s="9"/>
      <c r="ED1471" s="9"/>
      <c r="EE1471" s="9"/>
      <c r="EF1471" s="9"/>
      <c r="EG1471" s="9"/>
      <c r="EH1471" s="9"/>
      <c r="EI1471" s="9"/>
      <c r="EJ1471" s="9"/>
      <c r="EK1471" s="9"/>
      <c r="EL1471" s="9"/>
      <c r="EM1471" s="9"/>
      <c r="EN1471" s="9"/>
      <c r="EO1471" s="9"/>
      <c r="EP1471" s="9"/>
      <c r="EQ1471" s="9"/>
      <c r="ER1471" s="9"/>
      <c r="ES1471" s="9"/>
      <c r="ET1471" s="9"/>
      <c r="EU1471" s="9"/>
      <c r="EV1471" s="9"/>
      <c r="EW1471" s="9"/>
      <c r="EX1471" s="9"/>
      <c r="EY1471" s="9"/>
      <c r="EZ1471" s="9"/>
      <c r="FA1471" s="9"/>
      <c r="FB1471" s="9"/>
      <c r="FC1471" s="9"/>
      <c r="FD1471" s="9"/>
      <c r="FE1471" s="9"/>
      <c r="FF1471" s="9"/>
      <c r="FG1471" s="9"/>
      <c r="FH1471" s="9"/>
      <c r="FI1471" s="9"/>
      <c r="FJ1471" s="9"/>
      <c r="FK1471" s="9"/>
      <c r="FL1471" s="9"/>
      <c r="FM1471" s="9"/>
      <c r="FN1471" s="9"/>
      <c r="FO1471" s="9"/>
      <c r="FP1471" s="9"/>
      <c r="FQ1471" s="9"/>
      <c r="FR1471" s="9"/>
      <c r="FS1471" s="9"/>
      <c r="FT1471" s="9"/>
      <c r="FU1471" s="9"/>
      <c r="FV1471" s="9"/>
      <c r="FW1471" s="9"/>
      <c r="FX1471" s="9"/>
      <c r="FY1471" s="9"/>
      <c r="FZ1471" s="9"/>
      <c r="GA1471" s="9"/>
      <c r="GB1471" s="9"/>
      <c r="GC1471" s="9"/>
      <c r="GD1471" s="9"/>
      <c r="GE1471" s="9"/>
      <c r="GF1471" s="9"/>
    </row>
    <row r="1472" spans="2:188" s="67" customFormat="1" x14ac:dyDescent="0.3">
      <c r="B1472" s="68"/>
      <c r="C1472" s="68"/>
      <c r="D1472" s="171"/>
      <c r="E1472" s="171"/>
      <c r="F1472" s="73"/>
      <c r="G1472" s="69"/>
      <c r="L1472" s="75"/>
      <c r="M1472" s="72"/>
      <c r="N1472" s="7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9"/>
      <c r="AW1472" s="9"/>
      <c r="AX1472" s="9"/>
      <c r="AY1472" s="9"/>
      <c r="AZ1472" s="9"/>
      <c r="BA1472" s="9"/>
      <c r="BB1472" s="9"/>
      <c r="BC1472" s="9"/>
      <c r="BD1472" s="9"/>
      <c r="BE1472" s="9"/>
      <c r="BF1472" s="9"/>
      <c r="BG1472" s="9"/>
      <c r="BH1472" s="9"/>
      <c r="BI1472" s="9"/>
      <c r="BJ1472" s="9"/>
      <c r="BK1472" s="9"/>
      <c r="BL1472" s="9"/>
      <c r="BM1472" s="9"/>
      <c r="BN1472" s="9"/>
      <c r="BO1472" s="9"/>
      <c r="BP1472" s="9"/>
      <c r="BQ1472" s="9"/>
      <c r="BR1472" s="9"/>
      <c r="BS1472" s="9"/>
      <c r="BT1472" s="9"/>
      <c r="BU1472" s="9"/>
      <c r="BV1472" s="9"/>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c r="CZ1472" s="9"/>
      <c r="DA1472" s="9"/>
      <c r="DB1472" s="9"/>
      <c r="DC1472" s="9"/>
      <c r="DD1472" s="9"/>
      <c r="DE1472" s="9"/>
      <c r="DF1472" s="9"/>
      <c r="DG1472" s="9"/>
      <c r="DH1472" s="9"/>
      <c r="DI1472" s="9"/>
      <c r="DJ1472" s="9"/>
      <c r="DK1472" s="9"/>
      <c r="DL1472" s="9"/>
      <c r="DM1472" s="9"/>
      <c r="DN1472" s="9"/>
      <c r="DO1472" s="9"/>
      <c r="DP1472" s="9"/>
      <c r="DQ1472" s="9"/>
      <c r="DR1472" s="9"/>
      <c r="DS1472" s="9"/>
      <c r="DT1472" s="9"/>
      <c r="DU1472" s="9"/>
      <c r="DV1472" s="9"/>
      <c r="DW1472" s="9"/>
      <c r="DX1472" s="9"/>
      <c r="DY1472" s="9"/>
      <c r="DZ1472" s="9"/>
      <c r="EA1472" s="9"/>
      <c r="EB1472" s="9"/>
      <c r="EC1472" s="9"/>
      <c r="ED1472" s="9"/>
      <c r="EE1472" s="9"/>
      <c r="EF1472" s="9"/>
      <c r="EG1472" s="9"/>
      <c r="EH1472" s="9"/>
      <c r="EI1472" s="9"/>
      <c r="EJ1472" s="9"/>
      <c r="EK1472" s="9"/>
      <c r="EL1472" s="9"/>
      <c r="EM1472" s="9"/>
      <c r="EN1472" s="9"/>
      <c r="EO1472" s="9"/>
      <c r="EP1472" s="9"/>
      <c r="EQ1472" s="9"/>
      <c r="ER1472" s="9"/>
      <c r="ES1472" s="9"/>
      <c r="ET1472" s="9"/>
      <c r="EU1472" s="9"/>
      <c r="EV1472" s="9"/>
      <c r="EW1472" s="9"/>
      <c r="EX1472" s="9"/>
      <c r="EY1472" s="9"/>
      <c r="EZ1472" s="9"/>
      <c r="FA1472" s="9"/>
      <c r="FB1472" s="9"/>
      <c r="FC1472" s="9"/>
      <c r="FD1472" s="9"/>
      <c r="FE1472" s="9"/>
      <c r="FF1472" s="9"/>
      <c r="FG1472" s="9"/>
      <c r="FH1472" s="9"/>
      <c r="FI1472" s="9"/>
      <c r="FJ1472" s="9"/>
      <c r="FK1472" s="9"/>
      <c r="FL1472" s="9"/>
      <c r="FM1472" s="9"/>
      <c r="FN1472" s="9"/>
      <c r="FO1472" s="9"/>
      <c r="FP1472" s="9"/>
      <c r="FQ1472" s="9"/>
      <c r="FR1472" s="9"/>
      <c r="FS1472" s="9"/>
      <c r="FT1472" s="9"/>
      <c r="FU1472" s="9"/>
      <c r="FV1472" s="9"/>
      <c r="FW1472" s="9"/>
      <c r="FX1472" s="9"/>
      <c r="FY1472" s="9"/>
      <c r="FZ1472" s="9"/>
      <c r="GA1472" s="9"/>
      <c r="GB1472" s="9"/>
      <c r="GC1472" s="9"/>
      <c r="GD1472" s="9"/>
      <c r="GE1472" s="9"/>
      <c r="GF1472" s="9"/>
    </row>
    <row r="1473" spans="2:188" s="67" customFormat="1" x14ac:dyDescent="0.3">
      <c r="B1473" s="68"/>
      <c r="C1473" s="68"/>
      <c r="D1473" s="171"/>
      <c r="E1473" s="171"/>
      <c r="F1473" s="73"/>
      <c r="G1473" s="69"/>
      <c r="L1473" s="75"/>
      <c r="M1473" s="72"/>
      <c r="N1473" s="7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9"/>
      <c r="AW1473" s="9"/>
      <c r="AX1473" s="9"/>
      <c r="AY1473" s="9"/>
      <c r="AZ1473" s="9"/>
      <c r="BA1473" s="9"/>
      <c r="BB1473" s="9"/>
      <c r="BC1473" s="9"/>
      <c r="BD1473" s="9"/>
      <c r="BE1473" s="9"/>
      <c r="BF1473" s="9"/>
      <c r="BG1473" s="9"/>
      <c r="BH1473" s="9"/>
      <c r="BI1473" s="9"/>
      <c r="BJ1473" s="9"/>
      <c r="BK1473" s="9"/>
      <c r="BL1473" s="9"/>
      <c r="BM1473" s="9"/>
      <c r="BN1473" s="9"/>
      <c r="BO1473" s="9"/>
      <c r="BP1473" s="9"/>
      <c r="BQ1473" s="9"/>
      <c r="BR1473" s="9"/>
      <c r="BS1473" s="9"/>
      <c r="BT1473" s="9"/>
      <c r="BU1473" s="9"/>
      <c r="BV1473" s="9"/>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c r="CZ1473" s="9"/>
      <c r="DA1473" s="9"/>
      <c r="DB1473" s="9"/>
      <c r="DC1473" s="9"/>
      <c r="DD1473" s="9"/>
      <c r="DE1473" s="9"/>
      <c r="DF1473" s="9"/>
      <c r="DG1473" s="9"/>
      <c r="DH1473" s="9"/>
      <c r="DI1473" s="9"/>
      <c r="DJ1473" s="9"/>
      <c r="DK1473" s="9"/>
      <c r="DL1473" s="9"/>
      <c r="DM1473" s="9"/>
      <c r="DN1473" s="9"/>
      <c r="DO1473" s="9"/>
      <c r="DP1473" s="9"/>
      <c r="DQ1473" s="9"/>
      <c r="DR1473" s="9"/>
      <c r="DS1473" s="9"/>
      <c r="DT1473" s="9"/>
      <c r="DU1473" s="9"/>
      <c r="DV1473" s="9"/>
      <c r="DW1473" s="9"/>
      <c r="DX1473" s="9"/>
      <c r="DY1473" s="9"/>
      <c r="DZ1473" s="9"/>
      <c r="EA1473" s="9"/>
      <c r="EB1473" s="9"/>
      <c r="EC1473" s="9"/>
      <c r="ED1473" s="9"/>
      <c r="EE1473" s="9"/>
      <c r="EF1473" s="9"/>
      <c r="EG1473" s="9"/>
      <c r="EH1473" s="9"/>
      <c r="EI1473" s="9"/>
      <c r="EJ1473" s="9"/>
      <c r="EK1473" s="9"/>
      <c r="EL1473" s="9"/>
      <c r="EM1473" s="9"/>
      <c r="EN1473" s="9"/>
      <c r="EO1473" s="9"/>
      <c r="EP1473" s="9"/>
      <c r="EQ1473" s="9"/>
      <c r="ER1473" s="9"/>
      <c r="ES1473" s="9"/>
      <c r="ET1473" s="9"/>
      <c r="EU1473" s="9"/>
      <c r="EV1473" s="9"/>
      <c r="EW1473" s="9"/>
      <c r="EX1473" s="9"/>
      <c r="EY1473" s="9"/>
      <c r="EZ1473" s="9"/>
      <c r="FA1473" s="9"/>
      <c r="FB1473" s="9"/>
      <c r="FC1473" s="9"/>
      <c r="FD1473" s="9"/>
      <c r="FE1473" s="9"/>
      <c r="FF1473" s="9"/>
      <c r="FG1473" s="9"/>
      <c r="FH1473" s="9"/>
      <c r="FI1473" s="9"/>
      <c r="FJ1473" s="9"/>
      <c r="FK1473" s="9"/>
      <c r="FL1473" s="9"/>
      <c r="FM1473" s="9"/>
      <c r="FN1473" s="9"/>
      <c r="FO1473" s="9"/>
      <c r="FP1473" s="9"/>
      <c r="FQ1473" s="9"/>
      <c r="FR1473" s="9"/>
      <c r="FS1473" s="9"/>
      <c r="FT1473" s="9"/>
      <c r="FU1473" s="9"/>
      <c r="FV1473" s="9"/>
      <c r="FW1473" s="9"/>
      <c r="FX1473" s="9"/>
      <c r="FY1473" s="9"/>
      <c r="FZ1473" s="9"/>
      <c r="GA1473" s="9"/>
      <c r="GB1473" s="9"/>
      <c r="GC1473" s="9"/>
      <c r="GD1473" s="9"/>
      <c r="GE1473" s="9"/>
      <c r="GF1473" s="9"/>
    </row>
    <row r="1474" spans="2:188" s="67" customFormat="1" x14ac:dyDescent="0.3">
      <c r="B1474" s="68"/>
      <c r="C1474" s="68"/>
      <c r="D1474" s="171"/>
      <c r="E1474" s="171"/>
      <c r="F1474" s="73"/>
      <c r="G1474" s="69"/>
      <c r="L1474" s="75"/>
      <c r="M1474" s="72"/>
      <c r="N1474" s="7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9"/>
      <c r="AW1474" s="9"/>
      <c r="AX1474" s="9"/>
      <c r="AY1474" s="9"/>
      <c r="AZ1474" s="9"/>
      <c r="BA1474" s="9"/>
      <c r="BB1474" s="9"/>
      <c r="BC1474" s="9"/>
      <c r="BD1474" s="9"/>
      <c r="BE1474" s="9"/>
      <c r="BF1474" s="9"/>
      <c r="BG1474" s="9"/>
      <c r="BH1474" s="9"/>
      <c r="BI1474" s="9"/>
      <c r="BJ1474" s="9"/>
      <c r="BK1474" s="9"/>
      <c r="BL1474" s="9"/>
      <c r="BM1474" s="9"/>
      <c r="BN1474" s="9"/>
      <c r="BO1474" s="9"/>
      <c r="BP1474" s="9"/>
      <c r="BQ1474" s="9"/>
      <c r="BR1474" s="9"/>
      <c r="BS1474" s="9"/>
      <c r="BT1474" s="9"/>
      <c r="BU1474" s="9"/>
      <c r="BV1474" s="9"/>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c r="CZ1474" s="9"/>
      <c r="DA1474" s="9"/>
      <c r="DB1474" s="9"/>
      <c r="DC1474" s="9"/>
      <c r="DD1474" s="9"/>
      <c r="DE1474" s="9"/>
      <c r="DF1474" s="9"/>
      <c r="DG1474" s="9"/>
      <c r="DH1474" s="9"/>
      <c r="DI1474" s="9"/>
      <c r="DJ1474" s="9"/>
      <c r="DK1474" s="9"/>
      <c r="DL1474" s="9"/>
      <c r="DM1474" s="9"/>
      <c r="DN1474" s="9"/>
      <c r="DO1474" s="9"/>
      <c r="DP1474" s="9"/>
      <c r="DQ1474" s="9"/>
      <c r="DR1474" s="9"/>
      <c r="DS1474" s="9"/>
      <c r="DT1474" s="9"/>
      <c r="DU1474" s="9"/>
      <c r="DV1474" s="9"/>
      <c r="DW1474" s="9"/>
      <c r="DX1474" s="9"/>
      <c r="DY1474" s="9"/>
      <c r="DZ1474" s="9"/>
      <c r="EA1474" s="9"/>
      <c r="EB1474" s="9"/>
      <c r="EC1474" s="9"/>
      <c r="ED1474" s="9"/>
      <c r="EE1474" s="9"/>
      <c r="EF1474" s="9"/>
      <c r="EG1474" s="9"/>
      <c r="EH1474" s="9"/>
      <c r="EI1474" s="9"/>
      <c r="EJ1474" s="9"/>
      <c r="EK1474" s="9"/>
      <c r="EL1474" s="9"/>
      <c r="EM1474" s="9"/>
      <c r="EN1474" s="9"/>
      <c r="EO1474" s="9"/>
      <c r="EP1474" s="9"/>
      <c r="EQ1474" s="9"/>
      <c r="ER1474" s="9"/>
      <c r="ES1474" s="9"/>
      <c r="ET1474" s="9"/>
      <c r="EU1474" s="9"/>
      <c r="EV1474" s="9"/>
      <c r="EW1474" s="9"/>
      <c r="EX1474" s="9"/>
      <c r="EY1474" s="9"/>
      <c r="EZ1474" s="9"/>
      <c r="FA1474" s="9"/>
      <c r="FB1474" s="9"/>
      <c r="FC1474" s="9"/>
      <c r="FD1474" s="9"/>
      <c r="FE1474" s="9"/>
      <c r="FF1474" s="9"/>
      <c r="FG1474" s="9"/>
      <c r="FH1474" s="9"/>
      <c r="FI1474" s="9"/>
      <c r="FJ1474" s="9"/>
      <c r="FK1474" s="9"/>
      <c r="FL1474" s="9"/>
      <c r="FM1474" s="9"/>
      <c r="FN1474" s="9"/>
      <c r="FO1474" s="9"/>
      <c r="FP1474" s="9"/>
      <c r="FQ1474" s="9"/>
      <c r="FR1474" s="9"/>
      <c r="FS1474" s="9"/>
      <c r="FT1474" s="9"/>
      <c r="FU1474" s="9"/>
      <c r="FV1474" s="9"/>
      <c r="FW1474" s="9"/>
      <c r="FX1474" s="9"/>
      <c r="FY1474" s="9"/>
      <c r="FZ1474" s="9"/>
      <c r="GA1474" s="9"/>
      <c r="GB1474" s="9"/>
      <c r="GC1474" s="9"/>
      <c r="GD1474" s="9"/>
      <c r="GE1474" s="9"/>
      <c r="GF1474" s="9"/>
    </row>
    <row r="1475" spans="2:188" s="67" customFormat="1" x14ac:dyDescent="0.3">
      <c r="B1475" s="68"/>
      <c r="C1475" s="68"/>
      <c r="D1475" s="171"/>
      <c r="E1475" s="171"/>
      <c r="F1475" s="73"/>
      <c r="G1475" s="69"/>
      <c r="L1475" s="75"/>
      <c r="M1475" s="72"/>
      <c r="N1475" s="7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9"/>
      <c r="AW1475" s="9"/>
      <c r="AX1475" s="9"/>
      <c r="AY1475" s="9"/>
      <c r="AZ1475" s="9"/>
      <c r="BA1475" s="9"/>
      <c r="BB1475" s="9"/>
      <c r="BC1475" s="9"/>
      <c r="BD1475" s="9"/>
      <c r="BE1475" s="9"/>
      <c r="BF1475" s="9"/>
      <c r="BG1475" s="9"/>
      <c r="BH1475" s="9"/>
      <c r="BI1475" s="9"/>
      <c r="BJ1475" s="9"/>
      <c r="BK1475" s="9"/>
      <c r="BL1475" s="9"/>
      <c r="BM1475" s="9"/>
      <c r="BN1475" s="9"/>
      <c r="BO1475" s="9"/>
      <c r="BP1475" s="9"/>
      <c r="BQ1475" s="9"/>
      <c r="BR1475" s="9"/>
      <c r="BS1475" s="9"/>
      <c r="BT1475" s="9"/>
      <c r="BU1475" s="9"/>
      <c r="BV1475" s="9"/>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c r="CZ1475" s="9"/>
      <c r="DA1475" s="9"/>
      <c r="DB1475" s="9"/>
      <c r="DC1475" s="9"/>
      <c r="DD1475" s="9"/>
      <c r="DE1475" s="9"/>
      <c r="DF1475" s="9"/>
      <c r="DG1475" s="9"/>
      <c r="DH1475" s="9"/>
      <c r="DI1475" s="9"/>
      <c r="DJ1475" s="9"/>
      <c r="DK1475" s="9"/>
      <c r="DL1475" s="9"/>
      <c r="DM1475" s="9"/>
      <c r="DN1475" s="9"/>
      <c r="DO1475" s="9"/>
      <c r="DP1475" s="9"/>
      <c r="DQ1475" s="9"/>
      <c r="DR1475" s="9"/>
      <c r="DS1475" s="9"/>
      <c r="DT1475" s="9"/>
      <c r="DU1475" s="9"/>
      <c r="DV1475" s="9"/>
      <c r="DW1475" s="9"/>
      <c r="DX1475" s="9"/>
      <c r="DY1475" s="9"/>
      <c r="DZ1475" s="9"/>
      <c r="EA1475" s="9"/>
      <c r="EB1475" s="9"/>
      <c r="EC1475" s="9"/>
      <c r="ED1475" s="9"/>
      <c r="EE1475" s="9"/>
      <c r="EF1475" s="9"/>
      <c r="EG1475" s="9"/>
      <c r="EH1475" s="9"/>
      <c r="EI1475" s="9"/>
      <c r="EJ1475" s="9"/>
      <c r="EK1475" s="9"/>
      <c r="EL1475" s="9"/>
      <c r="EM1475" s="9"/>
      <c r="EN1475" s="9"/>
      <c r="EO1475" s="9"/>
      <c r="EP1475" s="9"/>
      <c r="EQ1475" s="9"/>
      <c r="ER1475" s="9"/>
      <c r="ES1475" s="9"/>
      <c r="ET1475" s="9"/>
      <c r="EU1475" s="9"/>
      <c r="EV1475" s="9"/>
      <c r="EW1475" s="9"/>
      <c r="EX1475" s="9"/>
      <c r="EY1475" s="9"/>
      <c r="EZ1475" s="9"/>
      <c r="FA1475" s="9"/>
      <c r="FB1475" s="9"/>
      <c r="FC1475" s="9"/>
      <c r="FD1475" s="9"/>
      <c r="FE1475" s="9"/>
      <c r="FF1475" s="9"/>
      <c r="FG1475" s="9"/>
      <c r="FH1475" s="9"/>
      <c r="FI1475" s="9"/>
      <c r="FJ1475" s="9"/>
      <c r="FK1475" s="9"/>
      <c r="FL1475" s="9"/>
      <c r="FM1475" s="9"/>
      <c r="FN1475" s="9"/>
      <c r="FO1475" s="9"/>
      <c r="FP1475" s="9"/>
      <c r="FQ1475" s="9"/>
      <c r="FR1475" s="9"/>
      <c r="FS1475" s="9"/>
      <c r="FT1475" s="9"/>
      <c r="FU1475" s="9"/>
      <c r="FV1475" s="9"/>
      <c r="FW1475" s="9"/>
      <c r="FX1475" s="9"/>
      <c r="FY1475" s="9"/>
      <c r="FZ1475" s="9"/>
      <c r="GA1475" s="9"/>
      <c r="GB1475" s="9"/>
      <c r="GC1475" s="9"/>
      <c r="GD1475" s="9"/>
      <c r="GE1475" s="9"/>
      <c r="GF1475" s="9"/>
    </row>
    <row r="1476" spans="2:188" s="67" customFormat="1" x14ac:dyDescent="0.3">
      <c r="B1476" s="68"/>
      <c r="C1476" s="68"/>
      <c r="D1476" s="171"/>
      <c r="E1476" s="171"/>
      <c r="F1476" s="73"/>
      <c r="G1476" s="69"/>
      <c r="L1476" s="75"/>
      <c r="M1476" s="72"/>
      <c r="N1476" s="7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9"/>
      <c r="AW1476" s="9"/>
      <c r="AX1476" s="9"/>
      <c r="AY1476" s="9"/>
      <c r="AZ1476" s="9"/>
      <c r="BA1476" s="9"/>
      <c r="BB1476" s="9"/>
      <c r="BC1476" s="9"/>
      <c r="BD1476" s="9"/>
      <c r="BE1476" s="9"/>
      <c r="BF1476" s="9"/>
      <c r="BG1476" s="9"/>
      <c r="BH1476" s="9"/>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c r="CZ1476" s="9"/>
      <c r="DA1476" s="9"/>
      <c r="DB1476" s="9"/>
      <c r="DC1476" s="9"/>
      <c r="DD1476" s="9"/>
      <c r="DE1476" s="9"/>
      <c r="DF1476" s="9"/>
      <c r="DG1476" s="9"/>
      <c r="DH1476" s="9"/>
      <c r="DI1476" s="9"/>
      <c r="DJ1476" s="9"/>
      <c r="DK1476" s="9"/>
      <c r="DL1476" s="9"/>
      <c r="DM1476" s="9"/>
      <c r="DN1476" s="9"/>
      <c r="DO1476" s="9"/>
      <c r="DP1476" s="9"/>
      <c r="DQ1476" s="9"/>
      <c r="DR1476" s="9"/>
      <c r="DS1476" s="9"/>
      <c r="DT1476" s="9"/>
      <c r="DU1476" s="9"/>
      <c r="DV1476" s="9"/>
      <c r="DW1476" s="9"/>
      <c r="DX1476" s="9"/>
      <c r="DY1476" s="9"/>
      <c r="DZ1476" s="9"/>
      <c r="EA1476" s="9"/>
      <c r="EB1476" s="9"/>
      <c r="EC1476" s="9"/>
      <c r="ED1476" s="9"/>
      <c r="EE1476" s="9"/>
      <c r="EF1476" s="9"/>
      <c r="EG1476" s="9"/>
      <c r="EH1476" s="9"/>
      <c r="EI1476" s="9"/>
      <c r="EJ1476" s="9"/>
      <c r="EK1476" s="9"/>
      <c r="EL1476" s="9"/>
      <c r="EM1476" s="9"/>
      <c r="EN1476" s="9"/>
      <c r="EO1476" s="9"/>
      <c r="EP1476" s="9"/>
      <c r="EQ1476" s="9"/>
      <c r="ER1476" s="9"/>
      <c r="ES1476" s="9"/>
      <c r="ET1476" s="9"/>
      <c r="EU1476" s="9"/>
      <c r="EV1476" s="9"/>
      <c r="EW1476" s="9"/>
      <c r="EX1476" s="9"/>
      <c r="EY1476" s="9"/>
      <c r="EZ1476" s="9"/>
      <c r="FA1476" s="9"/>
      <c r="FB1476" s="9"/>
      <c r="FC1476" s="9"/>
      <c r="FD1476" s="9"/>
      <c r="FE1476" s="9"/>
      <c r="FF1476" s="9"/>
      <c r="FG1476" s="9"/>
      <c r="FH1476" s="9"/>
      <c r="FI1476" s="9"/>
      <c r="FJ1476" s="9"/>
      <c r="FK1476" s="9"/>
      <c r="FL1476" s="9"/>
      <c r="FM1476" s="9"/>
      <c r="FN1476" s="9"/>
      <c r="FO1476" s="9"/>
      <c r="FP1476" s="9"/>
      <c r="FQ1476" s="9"/>
      <c r="FR1476" s="9"/>
      <c r="FS1476" s="9"/>
      <c r="FT1476" s="9"/>
      <c r="FU1476" s="9"/>
      <c r="FV1476" s="9"/>
      <c r="FW1476" s="9"/>
      <c r="FX1476" s="9"/>
      <c r="FY1476" s="9"/>
      <c r="FZ1476" s="9"/>
      <c r="GA1476" s="9"/>
      <c r="GB1476" s="9"/>
      <c r="GC1476" s="9"/>
      <c r="GD1476" s="9"/>
      <c r="GE1476" s="9"/>
      <c r="GF1476" s="9"/>
    </row>
    <row r="1477" spans="2:188" s="67" customFormat="1" x14ac:dyDescent="0.3">
      <c r="B1477" s="68"/>
      <c r="C1477" s="68"/>
      <c r="D1477" s="171"/>
      <c r="E1477" s="171"/>
      <c r="F1477" s="73"/>
      <c r="G1477" s="69"/>
      <c r="L1477" s="75"/>
      <c r="M1477" s="72"/>
      <c r="N1477" s="7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9"/>
      <c r="AW1477" s="9"/>
      <c r="AX1477" s="9"/>
      <c r="AY1477" s="9"/>
      <c r="AZ1477" s="9"/>
      <c r="BA1477" s="9"/>
      <c r="BB1477" s="9"/>
      <c r="BC1477" s="9"/>
      <c r="BD1477" s="9"/>
      <c r="BE1477" s="9"/>
      <c r="BF1477" s="9"/>
      <c r="BG1477" s="9"/>
      <c r="BH1477" s="9"/>
      <c r="BI1477" s="9"/>
      <c r="BJ1477" s="9"/>
      <c r="BK1477" s="9"/>
      <c r="BL1477" s="9"/>
      <c r="BM1477" s="9"/>
      <c r="BN1477" s="9"/>
      <c r="BO1477" s="9"/>
      <c r="BP1477" s="9"/>
      <c r="BQ1477" s="9"/>
      <c r="BR1477" s="9"/>
      <c r="BS1477" s="9"/>
      <c r="BT1477" s="9"/>
      <c r="BU1477" s="9"/>
      <c r="BV1477" s="9"/>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c r="CZ1477" s="9"/>
      <c r="DA1477" s="9"/>
      <c r="DB1477" s="9"/>
      <c r="DC1477" s="9"/>
      <c r="DD1477" s="9"/>
      <c r="DE1477" s="9"/>
      <c r="DF1477" s="9"/>
      <c r="DG1477" s="9"/>
      <c r="DH1477" s="9"/>
      <c r="DI1477" s="9"/>
      <c r="DJ1477" s="9"/>
      <c r="DK1477" s="9"/>
      <c r="DL1477" s="9"/>
      <c r="DM1477" s="9"/>
      <c r="DN1477" s="9"/>
      <c r="DO1477" s="9"/>
      <c r="DP1477" s="9"/>
      <c r="DQ1477" s="9"/>
      <c r="DR1477" s="9"/>
      <c r="DS1477" s="9"/>
      <c r="DT1477" s="9"/>
      <c r="DU1477" s="9"/>
      <c r="DV1477" s="9"/>
      <c r="DW1477" s="9"/>
      <c r="DX1477" s="9"/>
      <c r="DY1477" s="9"/>
      <c r="DZ1477" s="9"/>
      <c r="EA1477" s="9"/>
      <c r="EB1477" s="9"/>
      <c r="EC1477" s="9"/>
      <c r="ED1477" s="9"/>
      <c r="EE1477" s="9"/>
      <c r="EF1477" s="9"/>
      <c r="EG1477" s="9"/>
      <c r="EH1477" s="9"/>
      <c r="EI1477" s="9"/>
      <c r="EJ1477" s="9"/>
      <c r="EK1477" s="9"/>
      <c r="EL1477" s="9"/>
      <c r="EM1477" s="9"/>
      <c r="EN1477" s="9"/>
      <c r="EO1477" s="9"/>
      <c r="EP1477" s="9"/>
      <c r="EQ1477" s="9"/>
      <c r="ER1477" s="9"/>
      <c r="ES1477" s="9"/>
      <c r="ET1477" s="9"/>
      <c r="EU1477" s="9"/>
      <c r="EV1477" s="9"/>
      <c r="EW1477" s="9"/>
      <c r="EX1477" s="9"/>
      <c r="EY1477" s="9"/>
      <c r="EZ1477" s="9"/>
      <c r="FA1477" s="9"/>
      <c r="FB1477" s="9"/>
      <c r="FC1477" s="9"/>
      <c r="FD1477" s="9"/>
      <c r="FE1477" s="9"/>
      <c r="FF1477" s="9"/>
      <c r="FG1477" s="9"/>
      <c r="FH1477" s="9"/>
      <c r="FI1477" s="9"/>
      <c r="FJ1477" s="9"/>
      <c r="FK1477" s="9"/>
      <c r="FL1477" s="9"/>
      <c r="FM1477" s="9"/>
      <c r="FN1477" s="9"/>
      <c r="FO1477" s="9"/>
      <c r="FP1477" s="9"/>
      <c r="FQ1477" s="9"/>
      <c r="FR1477" s="9"/>
      <c r="FS1477" s="9"/>
      <c r="FT1477" s="9"/>
      <c r="FU1477" s="9"/>
      <c r="FV1477" s="9"/>
      <c r="FW1477" s="9"/>
      <c r="FX1477" s="9"/>
      <c r="FY1477" s="9"/>
      <c r="FZ1477" s="9"/>
      <c r="GA1477" s="9"/>
      <c r="GB1477" s="9"/>
      <c r="GC1477" s="9"/>
      <c r="GD1477" s="9"/>
      <c r="GE1477" s="9"/>
      <c r="GF1477" s="9"/>
    </row>
    <row r="1478" spans="2:188" s="67" customFormat="1" x14ac:dyDescent="0.3">
      <c r="B1478" s="68"/>
      <c r="C1478" s="68"/>
      <c r="D1478" s="171"/>
      <c r="E1478" s="171"/>
      <c r="F1478" s="73"/>
      <c r="G1478" s="69"/>
      <c r="L1478" s="75"/>
      <c r="M1478" s="72"/>
      <c r="N1478" s="7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9"/>
      <c r="AW1478" s="9"/>
      <c r="AX1478" s="9"/>
      <c r="AY1478" s="9"/>
      <c r="AZ1478" s="9"/>
      <c r="BA1478" s="9"/>
      <c r="BB1478" s="9"/>
      <c r="BC1478" s="9"/>
      <c r="BD1478" s="9"/>
      <c r="BE1478" s="9"/>
      <c r="BF1478" s="9"/>
      <c r="BG1478" s="9"/>
      <c r="BH1478" s="9"/>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c r="DR1478" s="9"/>
      <c r="DS1478" s="9"/>
      <c r="DT1478" s="9"/>
      <c r="DU1478" s="9"/>
      <c r="DV1478" s="9"/>
      <c r="DW1478" s="9"/>
      <c r="DX1478" s="9"/>
      <c r="DY1478" s="9"/>
      <c r="DZ1478" s="9"/>
      <c r="EA1478" s="9"/>
      <c r="EB1478" s="9"/>
      <c r="EC1478" s="9"/>
      <c r="ED1478" s="9"/>
      <c r="EE1478" s="9"/>
      <c r="EF1478" s="9"/>
      <c r="EG1478" s="9"/>
      <c r="EH1478" s="9"/>
      <c r="EI1478" s="9"/>
      <c r="EJ1478" s="9"/>
      <c r="EK1478" s="9"/>
      <c r="EL1478" s="9"/>
      <c r="EM1478" s="9"/>
      <c r="EN1478" s="9"/>
      <c r="EO1478" s="9"/>
      <c r="EP1478" s="9"/>
      <c r="EQ1478" s="9"/>
      <c r="ER1478" s="9"/>
      <c r="ES1478" s="9"/>
      <c r="ET1478" s="9"/>
      <c r="EU1478" s="9"/>
      <c r="EV1478" s="9"/>
      <c r="EW1478" s="9"/>
      <c r="EX1478" s="9"/>
      <c r="EY1478" s="9"/>
      <c r="EZ1478" s="9"/>
      <c r="FA1478" s="9"/>
      <c r="FB1478" s="9"/>
      <c r="FC1478" s="9"/>
      <c r="FD1478" s="9"/>
      <c r="FE1478" s="9"/>
      <c r="FF1478" s="9"/>
      <c r="FG1478" s="9"/>
      <c r="FH1478" s="9"/>
      <c r="FI1478" s="9"/>
      <c r="FJ1478" s="9"/>
      <c r="FK1478" s="9"/>
      <c r="FL1478" s="9"/>
      <c r="FM1478" s="9"/>
      <c r="FN1478" s="9"/>
      <c r="FO1478" s="9"/>
      <c r="FP1478" s="9"/>
      <c r="FQ1478" s="9"/>
      <c r="FR1478" s="9"/>
      <c r="FS1478" s="9"/>
      <c r="FT1478" s="9"/>
      <c r="FU1478" s="9"/>
      <c r="FV1478" s="9"/>
      <c r="FW1478" s="9"/>
      <c r="FX1478" s="9"/>
      <c r="FY1478" s="9"/>
      <c r="FZ1478" s="9"/>
      <c r="GA1478" s="9"/>
      <c r="GB1478" s="9"/>
      <c r="GC1478" s="9"/>
      <c r="GD1478" s="9"/>
      <c r="GE1478" s="9"/>
      <c r="GF1478" s="9"/>
    </row>
    <row r="1479" spans="2:188" s="67" customFormat="1" x14ac:dyDescent="0.3">
      <c r="B1479" s="68"/>
      <c r="C1479" s="68"/>
      <c r="D1479" s="171"/>
      <c r="E1479" s="171"/>
      <c r="F1479" s="73"/>
      <c r="G1479" s="69"/>
      <c r="L1479" s="75"/>
      <c r="M1479" s="72"/>
      <c r="N1479" s="7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9"/>
      <c r="AW1479" s="9"/>
      <c r="AX1479" s="9"/>
      <c r="AY1479" s="9"/>
      <c r="AZ1479" s="9"/>
      <c r="BA1479" s="9"/>
      <c r="BB1479" s="9"/>
      <c r="BC1479" s="9"/>
      <c r="BD1479" s="9"/>
      <c r="BE1479" s="9"/>
      <c r="BF1479" s="9"/>
      <c r="BG1479" s="9"/>
      <c r="BH1479" s="9"/>
      <c r="BI1479" s="9"/>
      <c r="BJ1479" s="9"/>
      <c r="BK1479" s="9"/>
      <c r="BL1479" s="9"/>
      <c r="BM1479" s="9"/>
      <c r="BN1479" s="9"/>
      <c r="BO1479" s="9"/>
      <c r="BP1479" s="9"/>
      <c r="BQ1479" s="9"/>
      <c r="BR1479" s="9"/>
      <c r="BS1479" s="9"/>
      <c r="BT1479" s="9"/>
      <c r="BU1479" s="9"/>
      <c r="BV1479" s="9"/>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c r="CZ1479" s="9"/>
      <c r="DA1479" s="9"/>
      <c r="DB1479" s="9"/>
      <c r="DC1479" s="9"/>
      <c r="DD1479" s="9"/>
      <c r="DE1479" s="9"/>
      <c r="DF1479" s="9"/>
      <c r="DG1479" s="9"/>
      <c r="DH1479" s="9"/>
      <c r="DI1479" s="9"/>
      <c r="DJ1479" s="9"/>
      <c r="DK1479" s="9"/>
      <c r="DL1479" s="9"/>
      <c r="DM1479" s="9"/>
      <c r="DN1479" s="9"/>
      <c r="DO1479" s="9"/>
      <c r="DP1479" s="9"/>
      <c r="DQ1479" s="9"/>
      <c r="DR1479" s="9"/>
      <c r="DS1479" s="9"/>
      <c r="DT1479" s="9"/>
      <c r="DU1479" s="9"/>
      <c r="DV1479" s="9"/>
      <c r="DW1479" s="9"/>
      <c r="DX1479" s="9"/>
      <c r="DY1479" s="9"/>
      <c r="DZ1479" s="9"/>
      <c r="EA1479" s="9"/>
      <c r="EB1479" s="9"/>
      <c r="EC1479" s="9"/>
      <c r="ED1479" s="9"/>
      <c r="EE1479" s="9"/>
      <c r="EF1479" s="9"/>
      <c r="EG1479" s="9"/>
      <c r="EH1479" s="9"/>
      <c r="EI1479" s="9"/>
      <c r="EJ1479" s="9"/>
      <c r="EK1479" s="9"/>
      <c r="EL1479" s="9"/>
      <c r="EM1479" s="9"/>
      <c r="EN1479" s="9"/>
      <c r="EO1479" s="9"/>
      <c r="EP1479" s="9"/>
      <c r="EQ1479" s="9"/>
      <c r="ER1479" s="9"/>
      <c r="ES1479" s="9"/>
      <c r="ET1479" s="9"/>
      <c r="EU1479" s="9"/>
      <c r="EV1479" s="9"/>
      <c r="EW1479" s="9"/>
      <c r="EX1479" s="9"/>
      <c r="EY1479" s="9"/>
      <c r="EZ1479" s="9"/>
      <c r="FA1479" s="9"/>
      <c r="FB1479" s="9"/>
      <c r="FC1479" s="9"/>
      <c r="FD1479" s="9"/>
      <c r="FE1479" s="9"/>
      <c r="FF1479" s="9"/>
      <c r="FG1479" s="9"/>
      <c r="FH1479" s="9"/>
      <c r="FI1479" s="9"/>
      <c r="FJ1479" s="9"/>
      <c r="FK1479" s="9"/>
      <c r="FL1479" s="9"/>
      <c r="FM1479" s="9"/>
      <c r="FN1479" s="9"/>
      <c r="FO1479" s="9"/>
      <c r="FP1479" s="9"/>
      <c r="FQ1479" s="9"/>
      <c r="FR1479" s="9"/>
      <c r="FS1479" s="9"/>
      <c r="FT1479" s="9"/>
      <c r="FU1479" s="9"/>
      <c r="FV1479" s="9"/>
      <c r="FW1479" s="9"/>
      <c r="FX1479" s="9"/>
      <c r="FY1479" s="9"/>
      <c r="FZ1479" s="9"/>
      <c r="GA1479" s="9"/>
      <c r="GB1479" s="9"/>
      <c r="GC1479" s="9"/>
      <c r="GD1479" s="9"/>
      <c r="GE1479" s="9"/>
      <c r="GF1479" s="9"/>
    </row>
    <row r="1480" spans="2:188" s="67" customFormat="1" x14ac:dyDescent="0.3">
      <c r="B1480" s="68"/>
      <c r="C1480" s="68"/>
      <c r="D1480" s="171"/>
      <c r="E1480" s="171"/>
      <c r="F1480" s="73"/>
      <c r="G1480" s="69"/>
      <c r="L1480" s="75"/>
      <c r="M1480" s="72"/>
      <c r="N1480" s="7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9"/>
      <c r="AW1480" s="9"/>
      <c r="AX1480" s="9"/>
      <c r="AY1480" s="9"/>
      <c r="AZ1480" s="9"/>
      <c r="BA1480" s="9"/>
      <c r="BB1480" s="9"/>
      <c r="BC1480" s="9"/>
      <c r="BD1480" s="9"/>
      <c r="BE1480" s="9"/>
      <c r="BF1480" s="9"/>
      <c r="BG1480" s="9"/>
      <c r="BH1480" s="9"/>
      <c r="BI1480" s="9"/>
      <c r="BJ1480" s="9"/>
      <c r="BK1480" s="9"/>
      <c r="BL1480" s="9"/>
      <c r="BM1480" s="9"/>
      <c r="BN1480" s="9"/>
      <c r="BO1480" s="9"/>
      <c r="BP1480" s="9"/>
      <c r="BQ1480" s="9"/>
      <c r="BR1480" s="9"/>
      <c r="BS1480" s="9"/>
      <c r="BT1480" s="9"/>
      <c r="BU1480" s="9"/>
      <c r="BV1480" s="9"/>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c r="CZ1480" s="9"/>
      <c r="DA1480" s="9"/>
      <c r="DB1480" s="9"/>
      <c r="DC1480" s="9"/>
      <c r="DD1480" s="9"/>
      <c r="DE1480" s="9"/>
      <c r="DF1480" s="9"/>
      <c r="DG1480" s="9"/>
      <c r="DH1480" s="9"/>
      <c r="DI1480" s="9"/>
      <c r="DJ1480" s="9"/>
      <c r="DK1480" s="9"/>
      <c r="DL1480" s="9"/>
      <c r="DM1480" s="9"/>
      <c r="DN1480" s="9"/>
      <c r="DO1480" s="9"/>
      <c r="DP1480" s="9"/>
      <c r="DQ1480" s="9"/>
      <c r="DR1480" s="9"/>
      <c r="DS1480" s="9"/>
      <c r="DT1480" s="9"/>
      <c r="DU1480" s="9"/>
      <c r="DV1480" s="9"/>
      <c r="DW1480" s="9"/>
      <c r="DX1480" s="9"/>
      <c r="DY1480" s="9"/>
      <c r="DZ1480" s="9"/>
      <c r="EA1480" s="9"/>
      <c r="EB1480" s="9"/>
      <c r="EC1480" s="9"/>
      <c r="ED1480" s="9"/>
      <c r="EE1480" s="9"/>
      <c r="EF1480" s="9"/>
      <c r="EG1480" s="9"/>
      <c r="EH1480" s="9"/>
      <c r="EI1480" s="9"/>
      <c r="EJ1480" s="9"/>
      <c r="EK1480" s="9"/>
      <c r="EL1480" s="9"/>
      <c r="EM1480" s="9"/>
      <c r="EN1480" s="9"/>
      <c r="EO1480" s="9"/>
      <c r="EP1480" s="9"/>
      <c r="EQ1480" s="9"/>
      <c r="ER1480" s="9"/>
      <c r="ES1480" s="9"/>
      <c r="ET1480" s="9"/>
      <c r="EU1480" s="9"/>
      <c r="EV1480" s="9"/>
      <c r="EW1480" s="9"/>
      <c r="EX1480" s="9"/>
      <c r="EY1480" s="9"/>
      <c r="EZ1480" s="9"/>
      <c r="FA1480" s="9"/>
      <c r="FB1480" s="9"/>
      <c r="FC1480" s="9"/>
      <c r="FD1480" s="9"/>
      <c r="FE1480" s="9"/>
      <c r="FF1480" s="9"/>
      <c r="FG1480" s="9"/>
      <c r="FH1480" s="9"/>
      <c r="FI1480" s="9"/>
      <c r="FJ1480" s="9"/>
      <c r="FK1480" s="9"/>
      <c r="FL1480" s="9"/>
      <c r="FM1480" s="9"/>
      <c r="FN1480" s="9"/>
      <c r="FO1480" s="9"/>
      <c r="FP1480" s="9"/>
      <c r="FQ1480" s="9"/>
      <c r="FR1480" s="9"/>
      <c r="FS1480" s="9"/>
      <c r="FT1480" s="9"/>
      <c r="FU1480" s="9"/>
      <c r="FV1480" s="9"/>
      <c r="FW1480" s="9"/>
      <c r="FX1480" s="9"/>
      <c r="FY1480" s="9"/>
      <c r="FZ1480" s="9"/>
      <c r="GA1480" s="9"/>
      <c r="GB1480" s="9"/>
      <c r="GC1480" s="9"/>
      <c r="GD1480" s="9"/>
      <c r="GE1480" s="9"/>
      <c r="GF1480" s="9"/>
    </row>
    <row r="1481" spans="2:188" s="67" customFormat="1" x14ac:dyDescent="0.3">
      <c r="B1481" s="68"/>
      <c r="C1481" s="68"/>
      <c r="D1481" s="171"/>
      <c r="E1481" s="171"/>
      <c r="F1481" s="73"/>
      <c r="G1481" s="69"/>
      <c r="L1481" s="75"/>
      <c r="M1481" s="72"/>
      <c r="N1481" s="7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9"/>
      <c r="AW1481" s="9"/>
      <c r="AX1481" s="9"/>
      <c r="AY1481" s="9"/>
      <c r="AZ1481" s="9"/>
      <c r="BA1481" s="9"/>
      <c r="BB1481" s="9"/>
      <c r="BC1481" s="9"/>
      <c r="BD1481" s="9"/>
      <c r="BE1481" s="9"/>
      <c r="BF1481" s="9"/>
      <c r="BG1481" s="9"/>
      <c r="BH1481" s="9"/>
      <c r="BI1481" s="9"/>
      <c r="BJ1481" s="9"/>
      <c r="BK1481" s="9"/>
      <c r="BL1481" s="9"/>
      <c r="BM1481" s="9"/>
      <c r="BN1481" s="9"/>
      <c r="BO1481" s="9"/>
      <c r="BP1481" s="9"/>
      <c r="BQ1481" s="9"/>
      <c r="BR1481" s="9"/>
      <c r="BS1481" s="9"/>
      <c r="BT1481" s="9"/>
      <c r="BU1481" s="9"/>
      <c r="BV1481" s="9"/>
      <c r="BW1481" s="9"/>
      <c r="BX1481" s="9"/>
      <c r="BY1481" s="9"/>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c r="CZ1481" s="9"/>
      <c r="DA1481" s="9"/>
      <c r="DB1481" s="9"/>
      <c r="DC1481" s="9"/>
      <c r="DD1481" s="9"/>
      <c r="DE1481" s="9"/>
      <c r="DF1481" s="9"/>
      <c r="DG1481" s="9"/>
      <c r="DH1481" s="9"/>
      <c r="DI1481" s="9"/>
      <c r="DJ1481" s="9"/>
      <c r="DK1481" s="9"/>
      <c r="DL1481" s="9"/>
      <c r="DM1481" s="9"/>
      <c r="DN1481" s="9"/>
      <c r="DO1481" s="9"/>
      <c r="DP1481" s="9"/>
      <c r="DQ1481" s="9"/>
      <c r="DR1481" s="9"/>
      <c r="DS1481" s="9"/>
      <c r="DT1481" s="9"/>
      <c r="DU1481" s="9"/>
      <c r="DV1481" s="9"/>
      <c r="DW1481" s="9"/>
      <c r="DX1481" s="9"/>
      <c r="DY1481" s="9"/>
      <c r="DZ1481" s="9"/>
      <c r="EA1481" s="9"/>
      <c r="EB1481" s="9"/>
      <c r="EC1481" s="9"/>
      <c r="ED1481" s="9"/>
      <c r="EE1481" s="9"/>
      <c r="EF1481" s="9"/>
      <c r="EG1481" s="9"/>
      <c r="EH1481" s="9"/>
      <c r="EI1481" s="9"/>
      <c r="EJ1481" s="9"/>
      <c r="EK1481" s="9"/>
      <c r="EL1481" s="9"/>
      <c r="EM1481" s="9"/>
      <c r="EN1481" s="9"/>
      <c r="EO1481" s="9"/>
      <c r="EP1481" s="9"/>
      <c r="EQ1481" s="9"/>
      <c r="ER1481" s="9"/>
      <c r="ES1481" s="9"/>
      <c r="ET1481" s="9"/>
      <c r="EU1481" s="9"/>
      <c r="EV1481" s="9"/>
      <c r="EW1481" s="9"/>
      <c r="EX1481" s="9"/>
      <c r="EY1481" s="9"/>
      <c r="EZ1481" s="9"/>
      <c r="FA1481" s="9"/>
      <c r="FB1481" s="9"/>
      <c r="FC1481" s="9"/>
      <c r="FD1481" s="9"/>
      <c r="FE1481" s="9"/>
      <c r="FF1481" s="9"/>
      <c r="FG1481" s="9"/>
      <c r="FH1481" s="9"/>
      <c r="FI1481" s="9"/>
      <c r="FJ1481" s="9"/>
      <c r="FK1481" s="9"/>
      <c r="FL1481" s="9"/>
      <c r="FM1481" s="9"/>
      <c r="FN1481" s="9"/>
      <c r="FO1481" s="9"/>
      <c r="FP1481" s="9"/>
      <c r="FQ1481" s="9"/>
      <c r="FR1481" s="9"/>
      <c r="FS1481" s="9"/>
      <c r="FT1481" s="9"/>
      <c r="FU1481" s="9"/>
      <c r="FV1481" s="9"/>
      <c r="FW1481" s="9"/>
      <c r="FX1481" s="9"/>
      <c r="FY1481" s="9"/>
      <c r="FZ1481" s="9"/>
      <c r="GA1481" s="9"/>
      <c r="GB1481" s="9"/>
      <c r="GC1481" s="9"/>
      <c r="GD1481" s="9"/>
      <c r="GE1481" s="9"/>
      <c r="GF1481" s="9"/>
    </row>
    <row r="1482" spans="2:188" s="67" customFormat="1" x14ac:dyDescent="0.3">
      <c r="B1482" s="68"/>
      <c r="C1482" s="68"/>
      <c r="D1482" s="171"/>
      <c r="E1482" s="171"/>
      <c r="F1482" s="73"/>
      <c r="G1482" s="69"/>
      <c r="L1482" s="75"/>
      <c r="M1482" s="72"/>
      <c r="N1482" s="7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9"/>
      <c r="AW1482" s="9"/>
      <c r="AX1482" s="9"/>
      <c r="AY1482" s="9"/>
      <c r="AZ1482" s="9"/>
      <c r="BA1482" s="9"/>
      <c r="BB1482" s="9"/>
      <c r="BC1482" s="9"/>
      <c r="BD1482" s="9"/>
      <c r="BE1482" s="9"/>
      <c r="BF1482" s="9"/>
      <c r="BG1482" s="9"/>
      <c r="BH1482" s="9"/>
      <c r="BI1482" s="9"/>
      <c r="BJ1482" s="9"/>
      <c r="BK1482" s="9"/>
      <c r="BL1482" s="9"/>
      <c r="BM1482" s="9"/>
      <c r="BN1482" s="9"/>
      <c r="BO1482" s="9"/>
      <c r="BP1482" s="9"/>
      <c r="BQ1482" s="9"/>
      <c r="BR1482" s="9"/>
      <c r="BS1482" s="9"/>
      <c r="BT1482" s="9"/>
      <c r="BU1482" s="9"/>
      <c r="BV1482" s="9"/>
      <c r="BW1482" s="9"/>
      <c r="BX1482" s="9"/>
      <c r="BY1482" s="9"/>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c r="CZ1482" s="9"/>
      <c r="DA1482" s="9"/>
      <c r="DB1482" s="9"/>
      <c r="DC1482" s="9"/>
      <c r="DD1482" s="9"/>
      <c r="DE1482" s="9"/>
      <c r="DF1482" s="9"/>
      <c r="DG1482" s="9"/>
      <c r="DH1482" s="9"/>
      <c r="DI1482" s="9"/>
      <c r="DJ1482" s="9"/>
      <c r="DK1482" s="9"/>
      <c r="DL1482" s="9"/>
      <c r="DM1482" s="9"/>
      <c r="DN1482" s="9"/>
      <c r="DO1482" s="9"/>
      <c r="DP1482" s="9"/>
      <c r="DQ1482" s="9"/>
      <c r="DR1482" s="9"/>
      <c r="DS1482" s="9"/>
      <c r="DT1482" s="9"/>
      <c r="DU1482" s="9"/>
      <c r="DV1482" s="9"/>
      <c r="DW1482" s="9"/>
      <c r="DX1482" s="9"/>
      <c r="DY1482" s="9"/>
      <c r="DZ1482" s="9"/>
      <c r="EA1482" s="9"/>
      <c r="EB1482" s="9"/>
      <c r="EC1482" s="9"/>
      <c r="ED1482" s="9"/>
      <c r="EE1482" s="9"/>
      <c r="EF1482" s="9"/>
      <c r="EG1482" s="9"/>
      <c r="EH1482" s="9"/>
      <c r="EI1482" s="9"/>
      <c r="EJ1482" s="9"/>
      <c r="EK1482" s="9"/>
      <c r="EL1482" s="9"/>
      <c r="EM1482" s="9"/>
      <c r="EN1482" s="9"/>
      <c r="EO1482" s="9"/>
      <c r="EP1482" s="9"/>
      <c r="EQ1482" s="9"/>
      <c r="ER1482" s="9"/>
      <c r="ES1482" s="9"/>
      <c r="ET1482" s="9"/>
      <c r="EU1482" s="9"/>
      <c r="EV1482" s="9"/>
      <c r="EW1482" s="9"/>
      <c r="EX1482" s="9"/>
      <c r="EY1482" s="9"/>
      <c r="EZ1482" s="9"/>
      <c r="FA1482" s="9"/>
      <c r="FB1482" s="9"/>
      <c r="FC1482" s="9"/>
      <c r="FD1482" s="9"/>
      <c r="FE1482" s="9"/>
      <c r="FF1482" s="9"/>
      <c r="FG1482" s="9"/>
      <c r="FH1482" s="9"/>
      <c r="FI1482" s="9"/>
      <c r="FJ1482" s="9"/>
      <c r="FK1482" s="9"/>
      <c r="FL1482" s="9"/>
      <c r="FM1482" s="9"/>
      <c r="FN1482" s="9"/>
      <c r="FO1482" s="9"/>
      <c r="FP1482" s="9"/>
      <c r="FQ1482" s="9"/>
      <c r="FR1482" s="9"/>
      <c r="FS1482" s="9"/>
      <c r="FT1482" s="9"/>
      <c r="FU1482" s="9"/>
      <c r="FV1482" s="9"/>
      <c r="FW1482" s="9"/>
      <c r="FX1482" s="9"/>
      <c r="FY1482" s="9"/>
      <c r="FZ1482" s="9"/>
      <c r="GA1482" s="9"/>
      <c r="GB1482" s="9"/>
      <c r="GC1482" s="9"/>
      <c r="GD1482" s="9"/>
      <c r="GE1482" s="9"/>
      <c r="GF1482" s="9"/>
    </row>
    <row r="1483" spans="2:188" s="67" customFormat="1" x14ac:dyDescent="0.3">
      <c r="B1483" s="68"/>
      <c r="C1483" s="68"/>
      <c r="D1483" s="171"/>
      <c r="E1483" s="171"/>
      <c r="F1483" s="73"/>
      <c r="G1483" s="69"/>
      <c r="L1483" s="75"/>
      <c r="M1483" s="72"/>
      <c r="N1483" s="7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9"/>
      <c r="AW1483" s="9"/>
      <c r="AX1483" s="9"/>
      <c r="AY1483" s="9"/>
      <c r="AZ1483" s="9"/>
      <c r="BA1483" s="9"/>
      <c r="BB1483" s="9"/>
      <c r="BC1483" s="9"/>
      <c r="BD1483" s="9"/>
      <c r="BE1483" s="9"/>
      <c r="BF1483" s="9"/>
      <c r="BG1483" s="9"/>
      <c r="BH1483" s="9"/>
      <c r="BI1483" s="9"/>
      <c r="BJ1483" s="9"/>
      <c r="BK1483" s="9"/>
      <c r="BL1483" s="9"/>
      <c r="BM1483" s="9"/>
      <c r="BN1483" s="9"/>
      <c r="BO1483" s="9"/>
      <c r="BP1483" s="9"/>
      <c r="BQ1483" s="9"/>
      <c r="BR1483" s="9"/>
      <c r="BS1483" s="9"/>
      <c r="BT1483" s="9"/>
      <c r="BU1483" s="9"/>
      <c r="BV1483" s="9"/>
      <c r="BW1483" s="9"/>
      <c r="BX1483" s="9"/>
      <c r="BY1483" s="9"/>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c r="CZ1483" s="9"/>
      <c r="DA1483" s="9"/>
      <c r="DB1483" s="9"/>
      <c r="DC1483" s="9"/>
      <c r="DD1483" s="9"/>
      <c r="DE1483" s="9"/>
      <c r="DF1483" s="9"/>
      <c r="DG1483" s="9"/>
      <c r="DH1483" s="9"/>
      <c r="DI1483" s="9"/>
      <c r="DJ1483" s="9"/>
      <c r="DK1483" s="9"/>
      <c r="DL1483" s="9"/>
      <c r="DM1483" s="9"/>
      <c r="DN1483" s="9"/>
      <c r="DO1483" s="9"/>
      <c r="DP1483" s="9"/>
      <c r="DQ1483" s="9"/>
      <c r="DR1483" s="9"/>
      <c r="DS1483" s="9"/>
      <c r="DT1483" s="9"/>
      <c r="DU1483" s="9"/>
      <c r="DV1483" s="9"/>
      <c r="DW1483" s="9"/>
      <c r="DX1483" s="9"/>
      <c r="DY1483" s="9"/>
      <c r="DZ1483" s="9"/>
      <c r="EA1483" s="9"/>
      <c r="EB1483" s="9"/>
      <c r="EC1483" s="9"/>
      <c r="ED1483" s="9"/>
      <c r="EE1483" s="9"/>
      <c r="EF1483" s="9"/>
      <c r="EG1483" s="9"/>
      <c r="EH1483" s="9"/>
      <c r="EI1483" s="9"/>
      <c r="EJ1483" s="9"/>
      <c r="EK1483" s="9"/>
      <c r="EL1483" s="9"/>
      <c r="EM1483" s="9"/>
      <c r="EN1483" s="9"/>
      <c r="EO1483" s="9"/>
      <c r="EP1483" s="9"/>
      <c r="EQ1483" s="9"/>
      <c r="ER1483" s="9"/>
      <c r="ES1483" s="9"/>
      <c r="ET1483" s="9"/>
      <c r="EU1483" s="9"/>
      <c r="EV1483" s="9"/>
      <c r="EW1483" s="9"/>
      <c r="EX1483" s="9"/>
      <c r="EY1483" s="9"/>
      <c r="EZ1483" s="9"/>
      <c r="FA1483" s="9"/>
      <c r="FB1483" s="9"/>
      <c r="FC1483" s="9"/>
      <c r="FD1483" s="9"/>
      <c r="FE1483" s="9"/>
      <c r="FF1483" s="9"/>
      <c r="FG1483" s="9"/>
      <c r="FH1483" s="9"/>
      <c r="FI1483" s="9"/>
      <c r="FJ1483" s="9"/>
      <c r="FK1483" s="9"/>
      <c r="FL1483" s="9"/>
      <c r="FM1483" s="9"/>
      <c r="FN1483" s="9"/>
      <c r="FO1483" s="9"/>
      <c r="FP1483" s="9"/>
      <c r="FQ1483" s="9"/>
      <c r="FR1483" s="9"/>
      <c r="FS1483" s="9"/>
      <c r="FT1483" s="9"/>
      <c r="FU1483" s="9"/>
      <c r="FV1483" s="9"/>
      <c r="FW1483" s="9"/>
      <c r="FX1483" s="9"/>
      <c r="FY1483" s="9"/>
      <c r="FZ1483" s="9"/>
      <c r="GA1483" s="9"/>
      <c r="GB1483" s="9"/>
      <c r="GC1483" s="9"/>
      <c r="GD1483" s="9"/>
      <c r="GE1483" s="9"/>
      <c r="GF1483" s="9"/>
    </row>
    <row r="1484" spans="2:188" s="67" customFormat="1" x14ac:dyDescent="0.3">
      <c r="B1484" s="68"/>
      <c r="C1484" s="68"/>
      <c r="D1484" s="171"/>
      <c r="E1484" s="171"/>
      <c r="F1484" s="73"/>
      <c r="G1484" s="69"/>
      <c r="L1484" s="75"/>
      <c r="M1484" s="72"/>
      <c r="N1484" s="7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9"/>
      <c r="AW1484" s="9"/>
      <c r="AX1484" s="9"/>
      <c r="AY1484" s="9"/>
      <c r="AZ1484" s="9"/>
      <c r="BA1484" s="9"/>
      <c r="BB1484" s="9"/>
      <c r="BC1484" s="9"/>
      <c r="BD1484" s="9"/>
      <c r="BE1484" s="9"/>
      <c r="BF1484" s="9"/>
      <c r="BG1484" s="9"/>
      <c r="BH1484" s="9"/>
      <c r="BI1484" s="9"/>
      <c r="BJ1484" s="9"/>
      <c r="BK1484" s="9"/>
      <c r="BL1484" s="9"/>
      <c r="BM1484" s="9"/>
      <c r="BN1484" s="9"/>
      <c r="BO1484" s="9"/>
      <c r="BP1484" s="9"/>
      <c r="BQ1484" s="9"/>
      <c r="BR1484" s="9"/>
      <c r="BS1484" s="9"/>
      <c r="BT1484" s="9"/>
      <c r="BU1484" s="9"/>
      <c r="BV1484" s="9"/>
      <c r="BW1484" s="9"/>
      <c r="BX1484" s="9"/>
      <c r="BY1484" s="9"/>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c r="CZ1484" s="9"/>
      <c r="DA1484" s="9"/>
      <c r="DB1484" s="9"/>
      <c r="DC1484" s="9"/>
      <c r="DD1484" s="9"/>
      <c r="DE1484" s="9"/>
      <c r="DF1484" s="9"/>
      <c r="DG1484" s="9"/>
      <c r="DH1484" s="9"/>
      <c r="DI1484" s="9"/>
      <c r="DJ1484" s="9"/>
      <c r="DK1484" s="9"/>
      <c r="DL1484" s="9"/>
      <c r="DM1484" s="9"/>
      <c r="DN1484" s="9"/>
      <c r="DO1484" s="9"/>
      <c r="DP1484" s="9"/>
      <c r="DQ1484" s="9"/>
      <c r="DR1484" s="9"/>
      <c r="DS1484" s="9"/>
      <c r="DT1484" s="9"/>
      <c r="DU1484" s="9"/>
      <c r="DV1484" s="9"/>
      <c r="DW1484" s="9"/>
      <c r="DX1484" s="9"/>
      <c r="DY1484" s="9"/>
      <c r="DZ1484" s="9"/>
      <c r="EA1484" s="9"/>
      <c r="EB1484" s="9"/>
      <c r="EC1484" s="9"/>
      <c r="ED1484" s="9"/>
      <c r="EE1484" s="9"/>
      <c r="EF1484" s="9"/>
      <c r="EG1484" s="9"/>
      <c r="EH1484" s="9"/>
      <c r="EI1484" s="9"/>
      <c r="EJ1484" s="9"/>
      <c r="EK1484" s="9"/>
      <c r="EL1484" s="9"/>
      <c r="EM1484" s="9"/>
      <c r="EN1484" s="9"/>
      <c r="EO1484" s="9"/>
      <c r="EP1484" s="9"/>
      <c r="EQ1484" s="9"/>
      <c r="ER1484" s="9"/>
      <c r="ES1484" s="9"/>
      <c r="ET1484" s="9"/>
      <c r="EU1484" s="9"/>
      <c r="EV1484" s="9"/>
      <c r="EW1484" s="9"/>
      <c r="EX1484" s="9"/>
      <c r="EY1484" s="9"/>
      <c r="EZ1484" s="9"/>
      <c r="FA1484" s="9"/>
      <c r="FB1484" s="9"/>
      <c r="FC1484" s="9"/>
      <c r="FD1484" s="9"/>
      <c r="FE1484" s="9"/>
      <c r="FF1484" s="9"/>
      <c r="FG1484" s="9"/>
      <c r="FH1484" s="9"/>
      <c r="FI1484" s="9"/>
      <c r="FJ1484" s="9"/>
      <c r="FK1484" s="9"/>
      <c r="FL1484" s="9"/>
      <c r="FM1484" s="9"/>
      <c r="FN1484" s="9"/>
      <c r="FO1484" s="9"/>
      <c r="FP1484" s="9"/>
      <c r="FQ1484" s="9"/>
      <c r="FR1484" s="9"/>
      <c r="FS1484" s="9"/>
      <c r="FT1484" s="9"/>
      <c r="FU1484" s="9"/>
      <c r="FV1484" s="9"/>
      <c r="FW1484" s="9"/>
      <c r="FX1484" s="9"/>
      <c r="FY1484" s="9"/>
      <c r="FZ1484" s="9"/>
      <c r="GA1484" s="9"/>
      <c r="GB1484" s="9"/>
      <c r="GC1484" s="9"/>
      <c r="GD1484" s="9"/>
      <c r="GE1484" s="9"/>
      <c r="GF1484" s="9"/>
    </row>
    <row r="1485" spans="2:188" s="67" customFormat="1" x14ac:dyDescent="0.3">
      <c r="B1485" s="68"/>
      <c r="C1485" s="68"/>
      <c r="D1485" s="171"/>
      <c r="E1485" s="171"/>
      <c r="F1485" s="73"/>
      <c r="G1485" s="69"/>
      <c r="L1485" s="75"/>
      <c r="M1485" s="72"/>
      <c r="N1485" s="7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9"/>
      <c r="AW1485" s="9"/>
      <c r="AX1485" s="9"/>
      <c r="AY1485" s="9"/>
      <c r="AZ1485" s="9"/>
      <c r="BA1485" s="9"/>
      <c r="BB1485" s="9"/>
      <c r="BC1485" s="9"/>
      <c r="BD1485" s="9"/>
      <c r="BE1485" s="9"/>
      <c r="BF1485" s="9"/>
      <c r="BG1485" s="9"/>
      <c r="BH1485" s="9"/>
      <c r="BI1485" s="9"/>
      <c r="BJ1485" s="9"/>
      <c r="BK1485" s="9"/>
      <c r="BL1485" s="9"/>
      <c r="BM1485" s="9"/>
      <c r="BN1485" s="9"/>
      <c r="BO1485" s="9"/>
      <c r="BP1485" s="9"/>
      <c r="BQ1485" s="9"/>
      <c r="BR1485" s="9"/>
      <c r="BS1485" s="9"/>
      <c r="BT1485" s="9"/>
      <c r="BU1485" s="9"/>
      <c r="BV1485" s="9"/>
      <c r="BW1485" s="9"/>
      <c r="BX1485" s="9"/>
      <c r="BY1485" s="9"/>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c r="CZ1485" s="9"/>
      <c r="DA1485" s="9"/>
      <c r="DB1485" s="9"/>
      <c r="DC1485" s="9"/>
      <c r="DD1485" s="9"/>
      <c r="DE1485" s="9"/>
      <c r="DF1485" s="9"/>
      <c r="DG1485" s="9"/>
      <c r="DH1485" s="9"/>
      <c r="DI1485" s="9"/>
      <c r="DJ1485" s="9"/>
      <c r="DK1485" s="9"/>
      <c r="DL1485" s="9"/>
      <c r="DM1485" s="9"/>
      <c r="DN1485" s="9"/>
      <c r="DO1485" s="9"/>
      <c r="DP1485" s="9"/>
      <c r="DQ1485" s="9"/>
      <c r="DR1485" s="9"/>
      <c r="DS1485" s="9"/>
      <c r="DT1485" s="9"/>
      <c r="DU1485" s="9"/>
      <c r="DV1485" s="9"/>
      <c r="DW1485" s="9"/>
      <c r="DX1485" s="9"/>
      <c r="DY1485" s="9"/>
      <c r="DZ1485" s="9"/>
      <c r="EA1485" s="9"/>
      <c r="EB1485" s="9"/>
      <c r="EC1485" s="9"/>
      <c r="ED1485" s="9"/>
      <c r="EE1485" s="9"/>
      <c r="EF1485" s="9"/>
      <c r="EG1485" s="9"/>
      <c r="EH1485" s="9"/>
      <c r="EI1485" s="9"/>
      <c r="EJ1485" s="9"/>
      <c r="EK1485" s="9"/>
      <c r="EL1485" s="9"/>
      <c r="EM1485" s="9"/>
      <c r="EN1485" s="9"/>
      <c r="EO1485" s="9"/>
      <c r="EP1485" s="9"/>
      <c r="EQ1485" s="9"/>
      <c r="ER1485" s="9"/>
      <c r="ES1485" s="9"/>
      <c r="ET1485" s="9"/>
      <c r="EU1485" s="9"/>
      <c r="EV1485" s="9"/>
      <c r="EW1485" s="9"/>
      <c r="EX1485" s="9"/>
      <c r="EY1485" s="9"/>
      <c r="EZ1485" s="9"/>
      <c r="FA1485" s="9"/>
      <c r="FB1485" s="9"/>
      <c r="FC1485" s="9"/>
      <c r="FD1485" s="9"/>
      <c r="FE1485" s="9"/>
      <c r="FF1485" s="9"/>
      <c r="FG1485" s="9"/>
      <c r="FH1485" s="9"/>
      <c r="FI1485" s="9"/>
      <c r="FJ1485" s="9"/>
      <c r="FK1485" s="9"/>
      <c r="FL1485" s="9"/>
      <c r="FM1485" s="9"/>
      <c r="FN1485" s="9"/>
      <c r="FO1485" s="9"/>
      <c r="FP1485" s="9"/>
      <c r="FQ1485" s="9"/>
      <c r="FR1485" s="9"/>
      <c r="FS1485" s="9"/>
      <c r="FT1485" s="9"/>
      <c r="FU1485" s="9"/>
      <c r="FV1485" s="9"/>
      <c r="FW1485" s="9"/>
      <c r="FX1485" s="9"/>
      <c r="FY1485" s="9"/>
      <c r="FZ1485" s="9"/>
      <c r="GA1485" s="9"/>
      <c r="GB1485" s="9"/>
      <c r="GC1485" s="9"/>
      <c r="GD1485" s="9"/>
      <c r="GE1485" s="9"/>
      <c r="GF1485" s="9"/>
    </row>
    <row r="1486" spans="2:188" s="67" customFormat="1" x14ac:dyDescent="0.3">
      <c r="B1486" s="68"/>
      <c r="C1486" s="68"/>
      <c r="D1486" s="171"/>
      <c r="E1486" s="171"/>
      <c r="F1486" s="73"/>
      <c r="G1486" s="69"/>
      <c r="L1486" s="75"/>
      <c r="M1486" s="72"/>
      <c r="N1486" s="7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9"/>
      <c r="AW1486" s="9"/>
      <c r="AX1486" s="9"/>
      <c r="AY1486" s="9"/>
      <c r="AZ1486" s="9"/>
      <c r="BA1486" s="9"/>
      <c r="BB1486" s="9"/>
      <c r="BC1486" s="9"/>
      <c r="BD1486" s="9"/>
      <c r="BE1486" s="9"/>
      <c r="BF1486" s="9"/>
      <c r="BG1486" s="9"/>
      <c r="BH1486" s="9"/>
      <c r="BI1486" s="9"/>
      <c r="BJ1486" s="9"/>
      <c r="BK1486" s="9"/>
      <c r="BL1486" s="9"/>
      <c r="BM1486" s="9"/>
      <c r="BN1486" s="9"/>
      <c r="BO1486" s="9"/>
      <c r="BP1486" s="9"/>
      <c r="BQ1486" s="9"/>
      <c r="BR1486" s="9"/>
      <c r="BS1486" s="9"/>
      <c r="BT1486" s="9"/>
      <c r="BU1486" s="9"/>
      <c r="BV1486" s="9"/>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c r="DR1486" s="9"/>
      <c r="DS1486" s="9"/>
      <c r="DT1486" s="9"/>
      <c r="DU1486" s="9"/>
      <c r="DV1486" s="9"/>
      <c r="DW1486" s="9"/>
      <c r="DX1486" s="9"/>
      <c r="DY1486" s="9"/>
      <c r="DZ1486" s="9"/>
      <c r="EA1486" s="9"/>
      <c r="EB1486" s="9"/>
      <c r="EC1486" s="9"/>
      <c r="ED1486" s="9"/>
      <c r="EE1486" s="9"/>
      <c r="EF1486" s="9"/>
      <c r="EG1486" s="9"/>
      <c r="EH1486" s="9"/>
      <c r="EI1486" s="9"/>
      <c r="EJ1486" s="9"/>
      <c r="EK1486" s="9"/>
      <c r="EL1486" s="9"/>
      <c r="EM1486" s="9"/>
      <c r="EN1486" s="9"/>
      <c r="EO1486" s="9"/>
      <c r="EP1486" s="9"/>
      <c r="EQ1486" s="9"/>
      <c r="ER1486" s="9"/>
      <c r="ES1486" s="9"/>
      <c r="ET1486" s="9"/>
      <c r="EU1486" s="9"/>
      <c r="EV1486" s="9"/>
      <c r="EW1486" s="9"/>
      <c r="EX1486" s="9"/>
      <c r="EY1486" s="9"/>
      <c r="EZ1486" s="9"/>
      <c r="FA1486" s="9"/>
      <c r="FB1486" s="9"/>
      <c r="FC1486" s="9"/>
      <c r="FD1486" s="9"/>
      <c r="FE1486" s="9"/>
      <c r="FF1486" s="9"/>
      <c r="FG1486" s="9"/>
      <c r="FH1486" s="9"/>
      <c r="FI1486" s="9"/>
      <c r="FJ1486" s="9"/>
      <c r="FK1486" s="9"/>
      <c r="FL1486" s="9"/>
      <c r="FM1486" s="9"/>
      <c r="FN1486" s="9"/>
      <c r="FO1486" s="9"/>
      <c r="FP1486" s="9"/>
      <c r="FQ1486" s="9"/>
      <c r="FR1486" s="9"/>
      <c r="FS1486" s="9"/>
      <c r="FT1486" s="9"/>
      <c r="FU1486" s="9"/>
      <c r="FV1486" s="9"/>
      <c r="FW1486" s="9"/>
      <c r="FX1486" s="9"/>
      <c r="FY1486" s="9"/>
      <c r="FZ1486" s="9"/>
      <c r="GA1486" s="9"/>
      <c r="GB1486" s="9"/>
      <c r="GC1486" s="9"/>
      <c r="GD1486" s="9"/>
      <c r="GE1486" s="9"/>
      <c r="GF1486" s="9"/>
    </row>
    <row r="1487" spans="2:188" s="67" customFormat="1" x14ac:dyDescent="0.3">
      <c r="B1487" s="68"/>
      <c r="C1487" s="68"/>
      <c r="D1487" s="171"/>
      <c r="E1487" s="171"/>
      <c r="F1487" s="73"/>
      <c r="G1487" s="69"/>
      <c r="L1487" s="75"/>
      <c r="M1487" s="72"/>
      <c r="N1487" s="7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9"/>
      <c r="AW1487" s="9"/>
      <c r="AX1487" s="9"/>
      <c r="AY1487" s="9"/>
      <c r="AZ1487" s="9"/>
      <c r="BA1487" s="9"/>
      <c r="BB1487" s="9"/>
      <c r="BC1487" s="9"/>
      <c r="BD1487" s="9"/>
      <c r="BE1487" s="9"/>
      <c r="BF1487" s="9"/>
      <c r="BG1487" s="9"/>
      <c r="BH1487" s="9"/>
      <c r="BI1487" s="9"/>
      <c r="BJ1487" s="9"/>
      <c r="BK1487" s="9"/>
      <c r="BL1487" s="9"/>
      <c r="BM1487" s="9"/>
      <c r="BN1487" s="9"/>
      <c r="BO1487" s="9"/>
      <c r="BP1487" s="9"/>
      <c r="BQ1487" s="9"/>
      <c r="BR1487" s="9"/>
      <c r="BS1487" s="9"/>
      <c r="BT1487" s="9"/>
      <c r="BU1487" s="9"/>
      <c r="BV1487" s="9"/>
      <c r="BW1487" s="9"/>
      <c r="BX1487" s="9"/>
      <c r="BY1487" s="9"/>
      <c r="BZ1487" s="9"/>
      <c r="CA1487" s="9"/>
      <c r="CB1487" s="9"/>
      <c r="CC1487" s="9"/>
      <c r="CD1487" s="9"/>
      <c r="CE1487" s="9"/>
      <c r="CF1487" s="9"/>
      <c r="CG1487" s="9"/>
      <c r="CH1487" s="9"/>
      <c r="CI1487" s="9"/>
      <c r="CJ1487" s="9"/>
      <c r="CK1487" s="9"/>
      <c r="CL1487" s="9"/>
      <c r="CM1487" s="9"/>
      <c r="CN1487" s="9"/>
      <c r="CO1487" s="9"/>
      <c r="CP1487" s="9"/>
      <c r="CQ1487" s="9"/>
      <c r="CR1487" s="9"/>
      <c r="CS1487" s="9"/>
      <c r="CT1487" s="9"/>
      <c r="CU1487" s="9"/>
      <c r="CV1487" s="9"/>
      <c r="CW1487" s="9"/>
      <c r="CX1487" s="9"/>
      <c r="CY1487" s="9"/>
      <c r="CZ1487" s="9"/>
      <c r="DA1487" s="9"/>
      <c r="DB1487" s="9"/>
      <c r="DC1487" s="9"/>
      <c r="DD1487" s="9"/>
      <c r="DE1487" s="9"/>
      <c r="DF1487" s="9"/>
      <c r="DG1487" s="9"/>
      <c r="DH1487" s="9"/>
      <c r="DI1487" s="9"/>
      <c r="DJ1487" s="9"/>
      <c r="DK1487" s="9"/>
      <c r="DL1487" s="9"/>
      <c r="DM1487" s="9"/>
      <c r="DN1487" s="9"/>
      <c r="DO1487" s="9"/>
      <c r="DP1487" s="9"/>
      <c r="DQ1487" s="9"/>
      <c r="DR1487" s="9"/>
      <c r="DS1487" s="9"/>
      <c r="DT1487" s="9"/>
      <c r="DU1487" s="9"/>
      <c r="DV1487" s="9"/>
      <c r="DW1487" s="9"/>
      <c r="DX1487" s="9"/>
      <c r="DY1487" s="9"/>
      <c r="DZ1487" s="9"/>
      <c r="EA1487" s="9"/>
      <c r="EB1487" s="9"/>
      <c r="EC1487" s="9"/>
      <c r="ED1487" s="9"/>
      <c r="EE1487" s="9"/>
      <c r="EF1487" s="9"/>
      <c r="EG1487" s="9"/>
      <c r="EH1487" s="9"/>
      <c r="EI1487" s="9"/>
      <c r="EJ1487" s="9"/>
      <c r="EK1487" s="9"/>
      <c r="EL1487" s="9"/>
      <c r="EM1487" s="9"/>
      <c r="EN1487" s="9"/>
      <c r="EO1487" s="9"/>
      <c r="EP1487" s="9"/>
      <c r="EQ1487" s="9"/>
      <c r="ER1487" s="9"/>
      <c r="ES1487" s="9"/>
      <c r="ET1487" s="9"/>
      <c r="EU1487" s="9"/>
      <c r="EV1487" s="9"/>
      <c r="EW1487" s="9"/>
      <c r="EX1487" s="9"/>
      <c r="EY1487" s="9"/>
      <c r="EZ1487" s="9"/>
      <c r="FA1487" s="9"/>
      <c r="FB1487" s="9"/>
      <c r="FC1487" s="9"/>
      <c r="FD1487" s="9"/>
      <c r="FE1487" s="9"/>
      <c r="FF1487" s="9"/>
      <c r="FG1487" s="9"/>
      <c r="FH1487" s="9"/>
      <c r="FI1487" s="9"/>
      <c r="FJ1487" s="9"/>
      <c r="FK1487" s="9"/>
      <c r="FL1487" s="9"/>
      <c r="FM1487" s="9"/>
      <c r="FN1487" s="9"/>
      <c r="FO1487" s="9"/>
      <c r="FP1487" s="9"/>
      <c r="FQ1487" s="9"/>
      <c r="FR1487" s="9"/>
      <c r="FS1487" s="9"/>
      <c r="FT1487" s="9"/>
      <c r="FU1487" s="9"/>
      <c r="FV1487" s="9"/>
      <c r="FW1487" s="9"/>
      <c r="FX1487" s="9"/>
      <c r="FY1487" s="9"/>
      <c r="FZ1487" s="9"/>
      <c r="GA1487" s="9"/>
      <c r="GB1487" s="9"/>
      <c r="GC1487" s="9"/>
      <c r="GD1487" s="9"/>
      <c r="GE1487" s="9"/>
      <c r="GF1487" s="9"/>
    </row>
    <row r="1488" spans="2:188" s="67" customFormat="1" x14ac:dyDescent="0.3">
      <c r="B1488" s="68"/>
      <c r="C1488" s="68"/>
      <c r="D1488" s="171"/>
      <c r="E1488" s="171"/>
      <c r="F1488" s="73"/>
      <c r="G1488" s="69"/>
      <c r="L1488" s="75"/>
      <c r="M1488" s="72"/>
      <c r="N1488" s="7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9"/>
      <c r="AW1488" s="9"/>
      <c r="AX1488" s="9"/>
      <c r="AY1488" s="9"/>
      <c r="AZ1488" s="9"/>
      <c r="BA1488" s="9"/>
      <c r="BB1488" s="9"/>
      <c r="BC1488" s="9"/>
      <c r="BD1488" s="9"/>
      <c r="BE1488" s="9"/>
      <c r="BF1488" s="9"/>
      <c r="BG1488" s="9"/>
      <c r="BH1488" s="9"/>
      <c r="BI1488" s="9"/>
      <c r="BJ1488" s="9"/>
      <c r="BK1488" s="9"/>
      <c r="BL1488" s="9"/>
      <c r="BM1488" s="9"/>
      <c r="BN1488" s="9"/>
      <c r="BO1488" s="9"/>
      <c r="BP1488" s="9"/>
      <c r="BQ1488" s="9"/>
      <c r="BR1488" s="9"/>
      <c r="BS1488" s="9"/>
      <c r="BT1488" s="9"/>
      <c r="BU1488" s="9"/>
      <c r="BV1488" s="9"/>
      <c r="BW1488" s="9"/>
      <c r="BX1488" s="9"/>
      <c r="BY1488" s="9"/>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c r="CZ1488" s="9"/>
      <c r="DA1488" s="9"/>
      <c r="DB1488" s="9"/>
      <c r="DC1488" s="9"/>
      <c r="DD1488" s="9"/>
      <c r="DE1488" s="9"/>
      <c r="DF1488" s="9"/>
      <c r="DG1488" s="9"/>
      <c r="DH1488" s="9"/>
      <c r="DI1488" s="9"/>
      <c r="DJ1488" s="9"/>
      <c r="DK1488" s="9"/>
      <c r="DL1488" s="9"/>
      <c r="DM1488" s="9"/>
      <c r="DN1488" s="9"/>
      <c r="DO1488" s="9"/>
      <c r="DP1488" s="9"/>
      <c r="DQ1488" s="9"/>
      <c r="DR1488" s="9"/>
      <c r="DS1488" s="9"/>
      <c r="DT1488" s="9"/>
      <c r="DU1488" s="9"/>
      <c r="DV1488" s="9"/>
      <c r="DW1488" s="9"/>
      <c r="DX1488" s="9"/>
      <c r="DY1488" s="9"/>
      <c r="DZ1488" s="9"/>
      <c r="EA1488" s="9"/>
      <c r="EB1488" s="9"/>
      <c r="EC1488" s="9"/>
      <c r="ED1488" s="9"/>
      <c r="EE1488" s="9"/>
      <c r="EF1488" s="9"/>
      <c r="EG1488" s="9"/>
      <c r="EH1488" s="9"/>
      <c r="EI1488" s="9"/>
      <c r="EJ1488" s="9"/>
      <c r="EK1488" s="9"/>
      <c r="EL1488" s="9"/>
      <c r="EM1488" s="9"/>
      <c r="EN1488" s="9"/>
      <c r="EO1488" s="9"/>
      <c r="EP1488" s="9"/>
      <c r="EQ1488" s="9"/>
      <c r="ER1488" s="9"/>
      <c r="ES1488" s="9"/>
      <c r="ET1488" s="9"/>
      <c r="EU1488" s="9"/>
      <c r="EV1488" s="9"/>
      <c r="EW1488" s="9"/>
      <c r="EX1488" s="9"/>
      <c r="EY1488" s="9"/>
      <c r="EZ1488" s="9"/>
      <c r="FA1488" s="9"/>
      <c r="FB1488" s="9"/>
      <c r="FC1488" s="9"/>
      <c r="FD1488" s="9"/>
      <c r="FE1488" s="9"/>
      <c r="FF1488" s="9"/>
      <c r="FG1488" s="9"/>
      <c r="FH1488" s="9"/>
      <c r="FI1488" s="9"/>
      <c r="FJ1488" s="9"/>
      <c r="FK1488" s="9"/>
      <c r="FL1488" s="9"/>
      <c r="FM1488" s="9"/>
      <c r="FN1488" s="9"/>
      <c r="FO1488" s="9"/>
      <c r="FP1488" s="9"/>
      <c r="FQ1488" s="9"/>
      <c r="FR1488" s="9"/>
      <c r="FS1488" s="9"/>
      <c r="FT1488" s="9"/>
      <c r="FU1488" s="9"/>
      <c r="FV1488" s="9"/>
      <c r="FW1488" s="9"/>
      <c r="FX1488" s="9"/>
      <c r="FY1488" s="9"/>
      <c r="FZ1488" s="9"/>
      <c r="GA1488" s="9"/>
      <c r="GB1488" s="9"/>
      <c r="GC1488" s="9"/>
      <c r="GD1488" s="9"/>
      <c r="GE1488" s="9"/>
      <c r="GF1488" s="9"/>
    </row>
    <row r="1489" spans="2:188" s="67" customFormat="1" x14ac:dyDescent="0.3">
      <c r="B1489" s="68"/>
      <c r="C1489" s="68"/>
      <c r="D1489" s="171"/>
      <c r="E1489" s="171"/>
      <c r="F1489" s="73"/>
      <c r="G1489" s="69"/>
      <c r="L1489" s="75"/>
      <c r="M1489" s="72"/>
      <c r="N1489" s="7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9"/>
      <c r="AW1489" s="9"/>
      <c r="AX1489" s="9"/>
      <c r="AY1489" s="9"/>
      <c r="AZ1489" s="9"/>
      <c r="BA1489" s="9"/>
      <c r="BB1489" s="9"/>
      <c r="BC1489" s="9"/>
      <c r="BD1489" s="9"/>
      <c r="BE1489" s="9"/>
      <c r="BF1489" s="9"/>
      <c r="BG1489" s="9"/>
      <c r="BH1489" s="9"/>
      <c r="BI1489" s="9"/>
      <c r="BJ1489" s="9"/>
      <c r="BK1489" s="9"/>
      <c r="BL1489" s="9"/>
      <c r="BM1489" s="9"/>
      <c r="BN1489" s="9"/>
      <c r="BO1489" s="9"/>
      <c r="BP1489" s="9"/>
      <c r="BQ1489" s="9"/>
      <c r="BR1489" s="9"/>
      <c r="BS1489" s="9"/>
      <c r="BT1489" s="9"/>
      <c r="BU1489" s="9"/>
      <c r="BV1489" s="9"/>
      <c r="BW1489" s="9"/>
      <c r="BX1489" s="9"/>
      <c r="BY1489" s="9"/>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c r="CZ1489" s="9"/>
      <c r="DA1489" s="9"/>
      <c r="DB1489" s="9"/>
      <c r="DC1489" s="9"/>
      <c r="DD1489" s="9"/>
      <c r="DE1489" s="9"/>
      <c r="DF1489" s="9"/>
      <c r="DG1489" s="9"/>
      <c r="DH1489" s="9"/>
      <c r="DI1489" s="9"/>
      <c r="DJ1489" s="9"/>
      <c r="DK1489" s="9"/>
      <c r="DL1489" s="9"/>
      <c r="DM1489" s="9"/>
      <c r="DN1489" s="9"/>
      <c r="DO1489" s="9"/>
      <c r="DP1489" s="9"/>
      <c r="DQ1489" s="9"/>
      <c r="DR1489" s="9"/>
      <c r="DS1489" s="9"/>
      <c r="DT1489" s="9"/>
      <c r="DU1489" s="9"/>
      <c r="DV1489" s="9"/>
      <c r="DW1489" s="9"/>
      <c r="DX1489" s="9"/>
      <c r="DY1489" s="9"/>
      <c r="DZ1489" s="9"/>
      <c r="EA1489" s="9"/>
      <c r="EB1489" s="9"/>
      <c r="EC1489" s="9"/>
      <c r="ED1489" s="9"/>
      <c r="EE1489" s="9"/>
      <c r="EF1489" s="9"/>
      <c r="EG1489" s="9"/>
      <c r="EH1489" s="9"/>
      <c r="EI1489" s="9"/>
      <c r="EJ1489" s="9"/>
      <c r="EK1489" s="9"/>
      <c r="EL1489" s="9"/>
      <c r="EM1489" s="9"/>
      <c r="EN1489" s="9"/>
      <c r="EO1489" s="9"/>
      <c r="EP1489" s="9"/>
      <c r="EQ1489" s="9"/>
      <c r="ER1489" s="9"/>
      <c r="ES1489" s="9"/>
      <c r="ET1489" s="9"/>
      <c r="EU1489" s="9"/>
      <c r="EV1489" s="9"/>
      <c r="EW1489" s="9"/>
      <c r="EX1489" s="9"/>
      <c r="EY1489" s="9"/>
      <c r="EZ1489" s="9"/>
      <c r="FA1489" s="9"/>
      <c r="FB1489" s="9"/>
      <c r="FC1489" s="9"/>
      <c r="FD1489" s="9"/>
      <c r="FE1489" s="9"/>
      <c r="FF1489" s="9"/>
      <c r="FG1489" s="9"/>
      <c r="FH1489" s="9"/>
      <c r="FI1489" s="9"/>
      <c r="FJ1489" s="9"/>
      <c r="FK1489" s="9"/>
      <c r="FL1489" s="9"/>
      <c r="FM1489" s="9"/>
      <c r="FN1489" s="9"/>
      <c r="FO1489" s="9"/>
      <c r="FP1489" s="9"/>
      <c r="FQ1489" s="9"/>
      <c r="FR1489" s="9"/>
      <c r="FS1489" s="9"/>
      <c r="FT1489" s="9"/>
      <c r="FU1489" s="9"/>
      <c r="FV1489" s="9"/>
      <c r="FW1489" s="9"/>
      <c r="FX1489" s="9"/>
      <c r="FY1489" s="9"/>
      <c r="FZ1489" s="9"/>
      <c r="GA1489" s="9"/>
      <c r="GB1489" s="9"/>
      <c r="GC1489" s="9"/>
      <c r="GD1489" s="9"/>
      <c r="GE1489" s="9"/>
      <c r="GF1489" s="9"/>
    </row>
    <row r="1490" spans="2:188" s="67" customFormat="1" x14ac:dyDescent="0.3">
      <c r="B1490" s="68"/>
      <c r="C1490" s="68"/>
      <c r="D1490" s="171"/>
      <c r="E1490" s="171"/>
      <c r="F1490" s="73"/>
      <c r="G1490" s="69"/>
      <c r="L1490" s="75"/>
      <c r="M1490" s="72"/>
      <c r="N1490" s="7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9"/>
      <c r="AW1490" s="9"/>
      <c r="AX1490" s="9"/>
      <c r="AY1490" s="9"/>
      <c r="AZ1490" s="9"/>
      <c r="BA1490" s="9"/>
      <c r="BB1490" s="9"/>
      <c r="BC1490" s="9"/>
      <c r="BD1490" s="9"/>
      <c r="BE1490" s="9"/>
      <c r="BF1490" s="9"/>
      <c r="BG1490" s="9"/>
      <c r="BH1490" s="9"/>
      <c r="BI1490" s="9"/>
      <c r="BJ1490" s="9"/>
      <c r="BK1490" s="9"/>
      <c r="BL1490" s="9"/>
      <c r="BM1490" s="9"/>
      <c r="BN1490" s="9"/>
      <c r="BO1490" s="9"/>
      <c r="BP1490" s="9"/>
      <c r="BQ1490" s="9"/>
      <c r="BR1490" s="9"/>
      <c r="BS1490" s="9"/>
      <c r="BT1490" s="9"/>
      <c r="BU1490" s="9"/>
      <c r="BV1490" s="9"/>
      <c r="BW1490" s="9"/>
      <c r="BX1490" s="9"/>
      <c r="BY1490" s="9"/>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c r="CZ1490" s="9"/>
      <c r="DA1490" s="9"/>
      <c r="DB1490" s="9"/>
      <c r="DC1490" s="9"/>
      <c r="DD1490" s="9"/>
      <c r="DE1490" s="9"/>
      <c r="DF1490" s="9"/>
      <c r="DG1490" s="9"/>
      <c r="DH1490" s="9"/>
      <c r="DI1490" s="9"/>
      <c r="DJ1490" s="9"/>
      <c r="DK1490" s="9"/>
      <c r="DL1490" s="9"/>
      <c r="DM1490" s="9"/>
      <c r="DN1490" s="9"/>
      <c r="DO1490" s="9"/>
      <c r="DP1490" s="9"/>
      <c r="DQ1490" s="9"/>
      <c r="DR1490" s="9"/>
      <c r="DS1490" s="9"/>
      <c r="DT1490" s="9"/>
      <c r="DU1490" s="9"/>
      <c r="DV1490" s="9"/>
      <c r="DW1490" s="9"/>
      <c r="DX1490" s="9"/>
      <c r="DY1490" s="9"/>
      <c r="DZ1490" s="9"/>
      <c r="EA1490" s="9"/>
      <c r="EB1490" s="9"/>
      <c r="EC1490" s="9"/>
      <c r="ED1490" s="9"/>
      <c r="EE1490" s="9"/>
      <c r="EF1490" s="9"/>
      <c r="EG1490" s="9"/>
      <c r="EH1490" s="9"/>
      <c r="EI1490" s="9"/>
      <c r="EJ1490" s="9"/>
      <c r="EK1490" s="9"/>
      <c r="EL1490" s="9"/>
      <c r="EM1490" s="9"/>
      <c r="EN1490" s="9"/>
      <c r="EO1490" s="9"/>
      <c r="EP1490" s="9"/>
      <c r="EQ1490" s="9"/>
      <c r="ER1490" s="9"/>
      <c r="ES1490" s="9"/>
      <c r="ET1490" s="9"/>
      <c r="EU1490" s="9"/>
      <c r="EV1490" s="9"/>
      <c r="EW1490" s="9"/>
      <c r="EX1490" s="9"/>
      <c r="EY1490" s="9"/>
      <c r="EZ1490" s="9"/>
      <c r="FA1490" s="9"/>
      <c r="FB1490" s="9"/>
      <c r="FC1490" s="9"/>
      <c r="FD1490" s="9"/>
      <c r="FE1490" s="9"/>
      <c r="FF1490" s="9"/>
      <c r="FG1490" s="9"/>
      <c r="FH1490" s="9"/>
      <c r="FI1490" s="9"/>
      <c r="FJ1490" s="9"/>
      <c r="FK1490" s="9"/>
      <c r="FL1490" s="9"/>
      <c r="FM1490" s="9"/>
      <c r="FN1490" s="9"/>
      <c r="FO1490" s="9"/>
      <c r="FP1490" s="9"/>
      <c r="FQ1490" s="9"/>
      <c r="FR1490" s="9"/>
      <c r="FS1490" s="9"/>
      <c r="FT1490" s="9"/>
      <c r="FU1490" s="9"/>
      <c r="FV1490" s="9"/>
      <c r="FW1490" s="9"/>
      <c r="FX1490" s="9"/>
      <c r="FY1490" s="9"/>
      <c r="FZ1490" s="9"/>
      <c r="GA1490" s="9"/>
      <c r="GB1490" s="9"/>
      <c r="GC1490" s="9"/>
      <c r="GD1490" s="9"/>
      <c r="GE1490" s="9"/>
      <c r="GF1490" s="9"/>
    </row>
    <row r="1491" spans="2:188" s="67" customFormat="1" x14ac:dyDescent="0.3">
      <c r="B1491" s="68"/>
      <c r="C1491" s="68"/>
      <c r="D1491" s="171"/>
      <c r="E1491" s="171"/>
      <c r="F1491" s="73"/>
      <c r="G1491" s="69"/>
      <c r="L1491" s="75"/>
      <c r="M1491" s="72"/>
      <c r="N1491" s="7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9"/>
      <c r="AW1491" s="9"/>
      <c r="AX1491" s="9"/>
      <c r="AY1491" s="9"/>
      <c r="AZ1491" s="9"/>
      <c r="BA1491" s="9"/>
      <c r="BB1491" s="9"/>
      <c r="BC1491" s="9"/>
      <c r="BD1491" s="9"/>
      <c r="BE1491" s="9"/>
      <c r="BF1491" s="9"/>
      <c r="BG1491" s="9"/>
      <c r="BH1491" s="9"/>
      <c r="BI1491" s="9"/>
      <c r="BJ1491" s="9"/>
      <c r="BK1491" s="9"/>
      <c r="BL1491" s="9"/>
      <c r="BM1491" s="9"/>
      <c r="BN1491" s="9"/>
      <c r="BO1491" s="9"/>
      <c r="BP1491" s="9"/>
      <c r="BQ1491" s="9"/>
      <c r="BR1491" s="9"/>
      <c r="BS1491" s="9"/>
      <c r="BT1491" s="9"/>
      <c r="BU1491" s="9"/>
      <c r="BV1491" s="9"/>
      <c r="BW1491" s="9"/>
      <c r="BX1491" s="9"/>
      <c r="BY1491" s="9"/>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c r="CZ1491" s="9"/>
      <c r="DA1491" s="9"/>
      <c r="DB1491" s="9"/>
      <c r="DC1491" s="9"/>
      <c r="DD1491" s="9"/>
      <c r="DE1491" s="9"/>
      <c r="DF1491" s="9"/>
      <c r="DG1491" s="9"/>
      <c r="DH1491" s="9"/>
      <c r="DI1491" s="9"/>
      <c r="DJ1491" s="9"/>
      <c r="DK1491" s="9"/>
      <c r="DL1491" s="9"/>
      <c r="DM1491" s="9"/>
      <c r="DN1491" s="9"/>
      <c r="DO1491" s="9"/>
      <c r="DP1491" s="9"/>
      <c r="DQ1491" s="9"/>
      <c r="DR1491" s="9"/>
      <c r="DS1491" s="9"/>
      <c r="DT1491" s="9"/>
      <c r="DU1491" s="9"/>
      <c r="DV1491" s="9"/>
      <c r="DW1491" s="9"/>
      <c r="DX1491" s="9"/>
      <c r="DY1491" s="9"/>
      <c r="DZ1491" s="9"/>
      <c r="EA1491" s="9"/>
      <c r="EB1491" s="9"/>
      <c r="EC1491" s="9"/>
      <c r="ED1491" s="9"/>
      <c r="EE1491" s="9"/>
      <c r="EF1491" s="9"/>
      <c r="EG1491" s="9"/>
      <c r="EH1491" s="9"/>
      <c r="EI1491" s="9"/>
      <c r="EJ1491" s="9"/>
      <c r="EK1491" s="9"/>
      <c r="EL1491" s="9"/>
      <c r="EM1491" s="9"/>
      <c r="EN1491" s="9"/>
      <c r="EO1491" s="9"/>
      <c r="EP1491" s="9"/>
      <c r="EQ1491" s="9"/>
      <c r="ER1491" s="9"/>
      <c r="ES1491" s="9"/>
      <c r="ET1491" s="9"/>
      <c r="EU1491" s="9"/>
      <c r="EV1491" s="9"/>
      <c r="EW1491" s="9"/>
      <c r="EX1491" s="9"/>
      <c r="EY1491" s="9"/>
      <c r="EZ1491" s="9"/>
      <c r="FA1491" s="9"/>
      <c r="FB1491" s="9"/>
      <c r="FC1491" s="9"/>
      <c r="FD1491" s="9"/>
      <c r="FE1491" s="9"/>
      <c r="FF1491" s="9"/>
      <c r="FG1491" s="9"/>
      <c r="FH1491" s="9"/>
      <c r="FI1491" s="9"/>
      <c r="FJ1491" s="9"/>
      <c r="FK1491" s="9"/>
      <c r="FL1491" s="9"/>
      <c r="FM1491" s="9"/>
      <c r="FN1491" s="9"/>
      <c r="FO1491" s="9"/>
      <c r="FP1491" s="9"/>
      <c r="FQ1491" s="9"/>
      <c r="FR1491" s="9"/>
      <c r="FS1491" s="9"/>
      <c r="FT1491" s="9"/>
      <c r="FU1491" s="9"/>
      <c r="FV1491" s="9"/>
      <c r="FW1491" s="9"/>
      <c r="FX1491" s="9"/>
      <c r="FY1491" s="9"/>
      <c r="FZ1491" s="9"/>
      <c r="GA1491" s="9"/>
      <c r="GB1491" s="9"/>
      <c r="GC1491" s="9"/>
      <c r="GD1491" s="9"/>
      <c r="GE1491" s="9"/>
      <c r="GF1491" s="9"/>
    </row>
    <row r="1492" spans="2:188" s="67" customFormat="1" x14ac:dyDescent="0.3">
      <c r="B1492" s="68"/>
      <c r="C1492" s="68"/>
      <c r="D1492" s="171"/>
      <c r="E1492" s="171"/>
      <c r="F1492" s="73"/>
      <c r="G1492" s="69"/>
      <c r="L1492" s="75"/>
      <c r="M1492" s="72"/>
      <c r="N1492" s="7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9"/>
      <c r="AW1492" s="9"/>
      <c r="AX1492" s="9"/>
      <c r="AY1492" s="9"/>
      <c r="AZ1492" s="9"/>
      <c r="BA1492" s="9"/>
      <c r="BB1492" s="9"/>
      <c r="BC1492" s="9"/>
      <c r="BD1492" s="9"/>
      <c r="BE1492" s="9"/>
      <c r="BF1492" s="9"/>
      <c r="BG1492" s="9"/>
      <c r="BH1492" s="9"/>
      <c r="BI1492" s="9"/>
      <c r="BJ1492" s="9"/>
      <c r="BK1492" s="9"/>
      <c r="BL1492" s="9"/>
      <c r="BM1492" s="9"/>
      <c r="BN1492" s="9"/>
      <c r="BO1492" s="9"/>
      <c r="BP1492" s="9"/>
      <c r="BQ1492" s="9"/>
      <c r="BR1492" s="9"/>
      <c r="BS1492" s="9"/>
      <c r="BT1492" s="9"/>
      <c r="BU1492" s="9"/>
      <c r="BV1492" s="9"/>
      <c r="BW1492" s="9"/>
      <c r="BX1492" s="9"/>
      <c r="BY1492" s="9"/>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c r="CZ1492" s="9"/>
      <c r="DA1492" s="9"/>
      <c r="DB1492" s="9"/>
      <c r="DC1492" s="9"/>
      <c r="DD1492" s="9"/>
      <c r="DE1492" s="9"/>
      <c r="DF1492" s="9"/>
      <c r="DG1492" s="9"/>
      <c r="DH1492" s="9"/>
      <c r="DI1492" s="9"/>
      <c r="DJ1492" s="9"/>
      <c r="DK1492" s="9"/>
      <c r="DL1492" s="9"/>
      <c r="DM1492" s="9"/>
      <c r="DN1492" s="9"/>
      <c r="DO1492" s="9"/>
      <c r="DP1492" s="9"/>
      <c r="DQ1492" s="9"/>
      <c r="DR1492" s="9"/>
      <c r="DS1492" s="9"/>
      <c r="DT1492" s="9"/>
      <c r="DU1492" s="9"/>
      <c r="DV1492" s="9"/>
      <c r="DW1492" s="9"/>
      <c r="DX1492" s="9"/>
      <c r="DY1492" s="9"/>
      <c r="DZ1492" s="9"/>
      <c r="EA1492" s="9"/>
      <c r="EB1492" s="9"/>
      <c r="EC1492" s="9"/>
      <c r="ED1492" s="9"/>
      <c r="EE1492" s="9"/>
      <c r="EF1492" s="9"/>
      <c r="EG1492" s="9"/>
      <c r="EH1492" s="9"/>
      <c r="EI1492" s="9"/>
      <c r="EJ1492" s="9"/>
      <c r="EK1492" s="9"/>
      <c r="EL1492" s="9"/>
      <c r="EM1492" s="9"/>
      <c r="EN1492" s="9"/>
      <c r="EO1492" s="9"/>
      <c r="EP1492" s="9"/>
      <c r="EQ1492" s="9"/>
      <c r="ER1492" s="9"/>
      <c r="ES1492" s="9"/>
      <c r="ET1492" s="9"/>
      <c r="EU1492" s="9"/>
      <c r="EV1492" s="9"/>
      <c r="EW1492" s="9"/>
      <c r="EX1492" s="9"/>
      <c r="EY1492" s="9"/>
      <c r="EZ1492" s="9"/>
      <c r="FA1492" s="9"/>
      <c r="FB1492" s="9"/>
      <c r="FC1492" s="9"/>
      <c r="FD1492" s="9"/>
      <c r="FE1492" s="9"/>
      <c r="FF1492" s="9"/>
      <c r="FG1492" s="9"/>
      <c r="FH1492" s="9"/>
      <c r="FI1492" s="9"/>
      <c r="FJ1492" s="9"/>
      <c r="FK1492" s="9"/>
      <c r="FL1492" s="9"/>
      <c r="FM1492" s="9"/>
      <c r="FN1492" s="9"/>
      <c r="FO1492" s="9"/>
      <c r="FP1492" s="9"/>
      <c r="FQ1492" s="9"/>
      <c r="FR1492" s="9"/>
      <c r="FS1492" s="9"/>
      <c r="FT1492" s="9"/>
      <c r="FU1492" s="9"/>
      <c r="FV1492" s="9"/>
      <c r="FW1492" s="9"/>
      <c r="FX1492" s="9"/>
      <c r="FY1492" s="9"/>
      <c r="FZ1492" s="9"/>
      <c r="GA1492" s="9"/>
      <c r="GB1492" s="9"/>
      <c r="GC1492" s="9"/>
      <c r="GD1492" s="9"/>
      <c r="GE1492" s="9"/>
      <c r="GF1492" s="9"/>
    </row>
    <row r="1493" spans="2:188" s="67" customFormat="1" x14ac:dyDescent="0.3">
      <c r="B1493" s="68"/>
      <c r="C1493" s="68"/>
      <c r="D1493" s="171"/>
      <c r="E1493" s="171"/>
      <c r="F1493" s="73"/>
      <c r="G1493" s="69"/>
      <c r="L1493" s="75"/>
      <c r="M1493" s="72"/>
      <c r="N1493" s="7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9"/>
      <c r="AW1493" s="9"/>
      <c r="AX1493" s="9"/>
      <c r="AY1493" s="9"/>
      <c r="AZ1493" s="9"/>
      <c r="BA1493" s="9"/>
      <c r="BB1493" s="9"/>
      <c r="BC1493" s="9"/>
      <c r="BD1493" s="9"/>
      <c r="BE1493" s="9"/>
      <c r="BF1493" s="9"/>
      <c r="BG1493" s="9"/>
      <c r="BH1493" s="9"/>
      <c r="BI1493" s="9"/>
      <c r="BJ1493" s="9"/>
      <c r="BK1493" s="9"/>
      <c r="BL1493" s="9"/>
      <c r="BM1493" s="9"/>
      <c r="BN1493" s="9"/>
      <c r="BO1493" s="9"/>
      <c r="BP1493" s="9"/>
      <c r="BQ1493" s="9"/>
      <c r="BR1493" s="9"/>
      <c r="BS1493" s="9"/>
      <c r="BT1493" s="9"/>
      <c r="BU1493" s="9"/>
      <c r="BV1493" s="9"/>
      <c r="BW1493" s="9"/>
      <c r="BX1493" s="9"/>
      <c r="BY1493" s="9"/>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c r="CZ1493" s="9"/>
      <c r="DA1493" s="9"/>
      <c r="DB1493" s="9"/>
      <c r="DC1493" s="9"/>
      <c r="DD1493" s="9"/>
      <c r="DE1493" s="9"/>
      <c r="DF1493" s="9"/>
      <c r="DG1493" s="9"/>
      <c r="DH1493" s="9"/>
      <c r="DI1493" s="9"/>
      <c r="DJ1493" s="9"/>
      <c r="DK1493" s="9"/>
      <c r="DL1493" s="9"/>
      <c r="DM1493" s="9"/>
      <c r="DN1493" s="9"/>
      <c r="DO1493" s="9"/>
      <c r="DP1493" s="9"/>
      <c r="DQ1493" s="9"/>
      <c r="DR1493" s="9"/>
      <c r="DS1493" s="9"/>
      <c r="DT1493" s="9"/>
      <c r="DU1493" s="9"/>
      <c r="DV1493" s="9"/>
      <c r="DW1493" s="9"/>
      <c r="DX1493" s="9"/>
      <c r="DY1493" s="9"/>
      <c r="DZ1493" s="9"/>
      <c r="EA1493" s="9"/>
      <c r="EB1493" s="9"/>
      <c r="EC1493" s="9"/>
      <c r="ED1493" s="9"/>
      <c r="EE1493" s="9"/>
      <c r="EF1493" s="9"/>
      <c r="EG1493" s="9"/>
      <c r="EH1493" s="9"/>
      <c r="EI1493" s="9"/>
      <c r="EJ1493" s="9"/>
      <c r="EK1493" s="9"/>
      <c r="EL1493" s="9"/>
      <c r="EM1493" s="9"/>
      <c r="EN1493" s="9"/>
      <c r="EO1493" s="9"/>
      <c r="EP1493" s="9"/>
      <c r="EQ1493" s="9"/>
      <c r="ER1493" s="9"/>
      <c r="ES1493" s="9"/>
      <c r="ET1493" s="9"/>
      <c r="EU1493" s="9"/>
      <c r="EV1493" s="9"/>
      <c r="EW1493" s="9"/>
      <c r="EX1493" s="9"/>
      <c r="EY1493" s="9"/>
      <c r="EZ1493" s="9"/>
      <c r="FA1493" s="9"/>
      <c r="FB1493" s="9"/>
      <c r="FC1493" s="9"/>
      <c r="FD1493" s="9"/>
      <c r="FE1493" s="9"/>
      <c r="FF1493" s="9"/>
      <c r="FG1493" s="9"/>
      <c r="FH1493" s="9"/>
      <c r="FI1493" s="9"/>
      <c r="FJ1493" s="9"/>
      <c r="FK1493" s="9"/>
      <c r="FL1493" s="9"/>
      <c r="FM1493" s="9"/>
      <c r="FN1493" s="9"/>
      <c r="FO1493" s="9"/>
      <c r="FP1493" s="9"/>
      <c r="FQ1493" s="9"/>
      <c r="FR1493" s="9"/>
      <c r="FS1493" s="9"/>
      <c r="FT1493" s="9"/>
      <c r="FU1493" s="9"/>
      <c r="FV1493" s="9"/>
      <c r="FW1493" s="9"/>
      <c r="FX1493" s="9"/>
      <c r="FY1493" s="9"/>
      <c r="FZ1493" s="9"/>
      <c r="GA1493" s="9"/>
      <c r="GB1493" s="9"/>
      <c r="GC1493" s="9"/>
      <c r="GD1493" s="9"/>
      <c r="GE1493" s="9"/>
      <c r="GF1493" s="9"/>
    </row>
    <row r="1494" spans="2:188" s="67" customFormat="1" x14ac:dyDescent="0.3">
      <c r="B1494" s="68"/>
      <c r="C1494" s="68"/>
      <c r="D1494" s="171"/>
      <c r="E1494" s="171"/>
      <c r="F1494" s="73"/>
      <c r="G1494" s="69"/>
      <c r="L1494" s="75"/>
      <c r="M1494" s="72"/>
      <c r="N1494" s="7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9"/>
      <c r="AW1494" s="9"/>
      <c r="AX1494" s="9"/>
      <c r="AY1494" s="9"/>
      <c r="AZ1494" s="9"/>
      <c r="BA1494" s="9"/>
      <c r="BB1494" s="9"/>
      <c r="BC1494" s="9"/>
      <c r="BD1494" s="9"/>
      <c r="BE1494" s="9"/>
      <c r="BF1494" s="9"/>
      <c r="BG1494" s="9"/>
      <c r="BH1494" s="9"/>
      <c r="BI1494" s="9"/>
      <c r="BJ1494" s="9"/>
      <c r="BK1494" s="9"/>
      <c r="BL1494" s="9"/>
      <c r="BM1494" s="9"/>
      <c r="BN1494" s="9"/>
      <c r="BO1494" s="9"/>
      <c r="BP1494" s="9"/>
      <c r="BQ1494" s="9"/>
      <c r="BR1494" s="9"/>
      <c r="BS1494" s="9"/>
      <c r="BT1494" s="9"/>
      <c r="BU1494" s="9"/>
      <c r="BV1494" s="9"/>
      <c r="BW1494" s="9"/>
      <c r="BX1494" s="9"/>
      <c r="BY1494" s="9"/>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c r="CZ1494" s="9"/>
      <c r="DA1494" s="9"/>
      <c r="DB1494" s="9"/>
      <c r="DC1494" s="9"/>
      <c r="DD1494" s="9"/>
      <c r="DE1494" s="9"/>
      <c r="DF1494" s="9"/>
      <c r="DG1494" s="9"/>
      <c r="DH1494" s="9"/>
      <c r="DI1494" s="9"/>
      <c r="DJ1494" s="9"/>
      <c r="DK1494" s="9"/>
      <c r="DL1494" s="9"/>
      <c r="DM1494" s="9"/>
      <c r="DN1494" s="9"/>
      <c r="DO1494" s="9"/>
      <c r="DP1494" s="9"/>
      <c r="DQ1494" s="9"/>
      <c r="DR1494" s="9"/>
      <c r="DS1494" s="9"/>
      <c r="DT1494" s="9"/>
      <c r="DU1494" s="9"/>
      <c r="DV1494" s="9"/>
      <c r="DW1494" s="9"/>
      <c r="DX1494" s="9"/>
      <c r="DY1494" s="9"/>
      <c r="DZ1494" s="9"/>
      <c r="EA1494" s="9"/>
      <c r="EB1494" s="9"/>
      <c r="EC1494" s="9"/>
      <c r="ED1494" s="9"/>
      <c r="EE1494" s="9"/>
      <c r="EF1494" s="9"/>
      <c r="EG1494" s="9"/>
      <c r="EH1494" s="9"/>
      <c r="EI1494" s="9"/>
      <c r="EJ1494" s="9"/>
      <c r="EK1494" s="9"/>
      <c r="EL1494" s="9"/>
      <c r="EM1494" s="9"/>
      <c r="EN1494" s="9"/>
      <c r="EO1494" s="9"/>
      <c r="EP1494" s="9"/>
      <c r="EQ1494" s="9"/>
      <c r="ER1494" s="9"/>
      <c r="ES1494" s="9"/>
      <c r="ET1494" s="9"/>
      <c r="EU1494" s="9"/>
      <c r="EV1494" s="9"/>
      <c r="EW1494" s="9"/>
      <c r="EX1494" s="9"/>
      <c r="EY1494" s="9"/>
      <c r="EZ1494" s="9"/>
      <c r="FA1494" s="9"/>
      <c r="FB1494" s="9"/>
      <c r="FC1494" s="9"/>
      <c r="FD1494" s="9"/>
      <c r="FE1494" s="9"/>
      <c r="FF1494" s="9"/>
      <c r="FG1494" s="9"/>
      <c r="FH1494" s="9"/>
      <c r="FI1494" s="9"/>
      <c r="FJ1494" s="9"/>
      <c r="FK1494" s="9"/>
      <c r="FL1494" s="9"/>
      <c r="FM1494" s="9"/>
      <c r="FN1494" s="9"/>
      <c r="FO1494" s="9"/>
      <c r="FP1494" s="9"/>
      <c r="FQ1494" s="9"/>
      <c r="FR1494" s="9"/>
      <c r="FS1494" s="9"/>
      <c r="FT1494" s="9"/>
      <c r="FU1494" s="9"/>
      <c r="FV1494" s="9"/>
      <c r="FW1494" s="9"/>
      <c r="FX1494" s="9"/>
      <c r="FY1494" s="9"/>
      <c r="FZ1494" s="9"/>
      <c r="GA1494" s="9"/>
      <c r="GB1494" s="9"/>
      <c r="GC1494" s="9"/>
      <c r="GD1494" s="9"/>
      <c r="GE1494" s="9"/>
      <c r="GF1494" s="9"/>
    </row>
    <row r="1495" spans="2:188" s="67" customFormat="1" x14ac:dyDescent="0.3">
      <c r="B1495" s="68"/>
      <c r="C1495" s="68"/>
      <c r="D1495" s="171"/>
      <c r="E1495" s="171"/>
      <c r="F1495" s="73"/>
      <c r="G1495" s="69"/>
      <c r="L1495" s="75"/>
      <c r="M1495" s="72"/>
      <c r="N1495" s="7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9"/>
      <c r="AW1495" s="9"/>
      <c r="AX1495" s="9"/>
      <c r="AY1495" s="9"/>
      <c r="AZ1495" s="9"/>
      <c r="BA1495" s="9"/>
      <c r="BB1495" s="9"/>
      <c r="BC1495" s="9"/>
      <c r="BD1495" s="9"/>
      <c r="BE1495" s="9"/>
      <c r="BF1495" s="9"/>
      <c r="BG1495" s="9"/>
      <c r="BH1495" s="9"/>
      <c r="BI1495" s="9"/>
      <c r="BJ1495" s="9"/>
      <c r="BK1495" s="9"/>
      <c r="BL1495" s="9"/>
      <c r="BM1495" s="9"/>
      <c r="BN1495" s="9"/>
      <c r="BO1495" s="9"/>
      <c r="BP1495" s="9"/>
      <c r="BQ1495" s="9"/>
      <c r="BR1495" s="9"/>
      <c r="BS1495" s="9"/>
      <c r="BT1495" s="9"/>
      <c r="BU1495" s="9"/>
      <c r="BV1495" s="9"/>
      <c r="BW1495" s="9"/>
      <c r="BX1495" s="9"/>
      <c r="BY1495" s="9"/>
      <c r="BZ1495" s="9"/>
      <c r="CA1495" s="9"/>
      <c r="CB1495" s="9"/>
      <c r="CC1495" s="9"/>
      <c r="CD1495" s="9"/>
      <c r="CE1495" s="9"/>
      <c r="CF1495" s="9"/>
      <c r="CG1495" s="9"/>
      <c r="CH1495" s="9"/>
      <c r="CI1495" s="9"/>
      <c r="CJ1495" s="9"/>
      <c r="CK1495" s="9"/>
      <c r="CL1495" s="9"/>
      <c r="CM1495" s="9"/>
      <c r="CN1495" s="9"/>
      <c r="CO1495" s="9"/>
      <c r="CP1495" s="9"/>
      <c r="CQ1495" s="9"/>
      <c r="CR1495" s="9"/>
      <c r="CS1495" s="9"/>
      <c r="CT1495" s="9"/>
      <c r="CU1495" s="9"/>
      <c r="CV1495" s="9"/>
      <c r="CW1495" s="9"/>
      <c r="CX1495" s="9"/>
      <c r="CY1495" s="9"/>
      <c r="CZ1495" s="9"/>
      <c r="DA1495" s="9"/>
      <c r="DB1495" s="9"/>
      <c r="DC1495" s="9"/>
      <c r="DD1495" s="9"/>
      <c r="DE1495" s="9"/>
      <c r="DF1495" s="9"/>
      <c r="DG1495" s="9"/>
      <c r="DH1495" s="9"/>
      <c r="DI1495" s="9"/>
      <c r="DJ1495" s="9"/>
      <c r="DK1495" s="9"/>
      <c r="DL1495" s="9"/>
      <c r="DM1495" s="9"/>
      <c r="DN1495" s="9"/>
      <c r="DO1495" s="9"/>
      <c r="DP1495" s="9"/>
      <c r="DQ1495" s="9"/>
      <c r="DR1495" s="9"/>
      <c r="DS1495" s="9"/>
      <c r="DT1495" s="9"/>
      <c r="DU1495" s="9"/>
      <c r="DV1495" s="9"/>
      <c r="DW1495" s="9"/>
      <c r="DX1495" s="9"/>
      <c r="DY1495" s="9"/>
      <c r="DZ1495" s="9"/>
      <c r="EA1495" s="9"/>
      <c r="EB1495" s="9"/>
      <c r="EC1495" s="9"/>
      <c r="ED1495" s="9"/>
      <c r="EE1495" s="9"/>
      <c r="EF1495" s="9"/>
      <c r="EG1495" s="9"/>
      <c r="EH1495" s="9"/>
      <c r="EI1495" s="9"/>
      <c r="EJ1495" s="9"/>
      <c r="EK1495" s="9"/>
      <c r="EL1495" s="9"/>
      <c r="EM1495" s="9"/>
      <c r="EN1495" s="9"/>
      <c r="EO1495" s="9"/>
      <c r="EP1495" s="9"/>
      <c r="EQ1495" s="9"/>
      <c r="ER1495" s="9"/>
      <c r="ES1495" s="9"/>
      <c r="ET1495" s="9"/>
      <c r="EU1495" s="9"/>
      <c r="EV1495" s="9"/>
      <c r="EW1495" s="9"/>
      <c r="EX1495" s="9"/>
      <c r="EY1495" s="9"/>
      <c r="EZ1495" s="9"/>
      <c r="FA1495" s="9"/>
      <c r="FB1495" s="9"/>
      <c r="FC1495" s="9"/>
      <c r="FD1495" s="9"/>
      <c r="FE1495" s="9"/>
      <c r="FF1495" s="9"/>
      <c r="FG1495" s="9"/>
      <c r="FH1495" s="9"/>
      <c r="FI1495" s="9"/>
      <c r="FJ1495" s="9"/>
      <c r="FK1495" s="9"/>
      <c r="FL1495" s="9"/>
      <c r="FM1495" s="9"/>
      <c r="FN1495" s="9"/>
      <c r="FO1495" s="9"/>
      <c r="FP1495" s="9"/>
      <c r="FQ1495" s="9"/>
      <c r="FR1495" s="9"/>
      <c r="FS1495" s="9"/>
      <c r="FT1495" s="9"/>
      <c r="FU1495" s="9"/>
      <c r="FV1495" s="9"/>
      <c r="FW1495" s="9"/>
      <c r="FX1495" s="9"/>
      <c r="FY1495" s="9"/>
      <c r="FZ1495" s="9"/>
      <c r="GA1495" s="9"/>
      <c r="GB1495" s="9"/>
      <c r="GC1495" s="9"/>
      <c r="GD1495" s="9"/>
      <c r="GE1495" s="9"/>
      <c r="GF1495" s="9"/>
    </row>
    <row r="1496" spans="2:188" s="67" customFormat="1" x14ac:dyDescent="0.3">
      <c r="B1496" s="68"/>
      <c r="C1496" s="68"/>
      <c r="D1496" s="171"/>
      <c r="E1496" s="171"/>
      <c r="F1496" s="73"/>
      <c r="G1496" s="69"/>
      <c r="L1496" s="75"/>
      <c r="M1496" s="72"/>
      <c r="N1496" s="7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9"/>
      <c r="AW1496" s="9"/>
      <c r="AX1496" s="9"/>
      <c r="AY1496" s="9"/>
      <c r="AZ1496" s="9"/>
      <c r="BA1496" s="9"/>
      <c r="BB1496" s="9"/>
      <c r="BC1496" s="9"/>
      <c r="BD1496" s="9"/>
      <c r="BE1496" s="9"/>
      <c r="BF1496" s="9"/>
      <c r="BG1496" s="9"/>
      <c r="BH1496" s="9"/>
      <c r="BI1496" s="9"/>
      <c r="BJ1496" s="9"/>
      <c r="BK1496" s="9"/>
      <c r="BL1496" s="9"/>
      <c r="BM1496" s="9"/>
      <c r="BN1496" s="9"/>
      <c r="BO1496" s="9"/>
      <c r="BP1496" s="9"/>
      <c r="BQ1496" s="9"/>
      <c r="BR1496" s="9"/>
      <c r="BS1496" s="9"/>
      <c r="BT1496" s="9"/>
      <c r="BU1496" s="9"/>
      <c r="BV1496" s="9"/>
      <c r="BW1496" s="9"/>
      <c r="BX1496" s="9"/>
      <c r="BY1496" s="9"/>
      <c r="BZ1496" s="9"/>
      <c r="CA1496" s="9"/>
      <c r="CB1496" s="9"/>
      <c r="CC1496" s="9"/>
      <c r="CD1496" s="9"/>
      <c r="CE1496" s="9"/>
      <c r="CF1496" s="9"/>
      <c r="CG1496" s="9"/>
      <c r="CH1496" s="9"/>
      <c r="CI1496" s="9"/>
      <c r="CJ1496" s="9"/>
      <c r="CK1496" s="9"/>
      <c r="CL1496" s="9"/>
      <c r="CM1496" s="9"/>
      <c r="CN1496" s="9"/>
      <c r="CO1496" s="9"/>
      <c r="CP1496" s="9"/>
      <c r="CQ1496" s="9"/>
      <c r="CR1496" s="9"/>
      <c r="CS1496" s="9"/>
      <c r="CT1496" s="9"/>
      <c r="CU1496" s="9"/>
      <c r="CV1496" s="9"/>
      <c r="CW1496" s="9"/>
      <c r="CX1496" s="9"/>
      <c r="CY1496" s="9"/>
      <c r="CZ1496" s="9"/>
      <c r="DA1496" s="9"/>
      <c r="DB1496" s="9"/>
      <c r="DC1496" s="9"/>
      <c r="DD1496" s="9"/>
      <c r="DE1496" s="9"/>
      <c r="DF1496" s="9"/>
      <c r="DG1496" s="9"/>
      <c r="DH1496" s="9"/>
      <c r="DI1496" s="9"/>
      <c r="DJ1496" s="9"/>
      <c r="DK1496" s="9"/>
      <c r="DL1496" s="9"/>
      <c r="DM1496" s="9"/>
      <c r="DN1496" s="9"/>
      <c r="DO1496" s="9"/>
      <c r="DP1496" s="9"/>
      <c r="DQ1496" s="9"/>
      <c r="DR1496" s="9"/>
      <c r="DS1496" s="9"/>
      <c r="DT1496" s="9"/>
      <c r="DU1496" s="9"/>
      <c r="DV1496" s="9"/>
      <c r="DW1496" s="9"/>
      <c r="DX1496" s="9"/>
      <c r="DY1496" s="9"/>
      <c r="DZ1496" s="9"/>
      <c r="EA1496" s="9"/>
      <c r="EB1496" s="9"/>
      <c r="EC1496" s="9"/>
      <c r="ED1496" s="9"/>
      <c r="EE1496" s="9"/>
      <c r="EF1496" s="9"/>
      <c r="EG1496" s="9"/>
      <c r="EH1496" s="9"/>
      <c r="EI1496" s="9"/>
      <c r="EJ1496" s="9"/>
      <c r="EK1496" s="9"/>
      <c r="EL1496" s="9"/>
      <c r="EM1496" s="9"/>
      <c r="EN1496" s="9"/>
      <c r="EO1496" s="9"/>
      <c r="EP1496" s="9"/>
      <c r="EQ1496" s="9"/>
      <c r="ER1496" s="9"/>
      <c r="ES1496" s="9"/>
      <c r="ET1496" s="9"/>
      <c r="EU1496" s="9"/>
      <c r="EV1496" s="9"/>
      <c r="EW1496" s="9"/>
      <c r="EX1496" s="9"/>
      <c r="EY1496" s="9"/>
      <c r="EZ1496" s="9"/>
      <c r="FA1496" s="9"/>
      <c r="FB1496" s="9"/>
      <c r="FC1496" s="9"/>
      <c r="FD1496" s="9"/>
      <c r="FE1496" s="9"/>
      <c r="FF1496" s="9"/>
      <c r="FG1496" s="9"/>
      <c r="FH1496" s="9"/>
      <c r="FI1496" s="9"/>
      <c r="FJ1496" s="9"/>
      <c r="FK1496" s="9"/>
      <c r="FL1496" s="9"/>
      <c r="FM1496" s="9"/>
      <c r="FN1496" s="9"/>
      <c r="FO1496" s="9"/>
      <c r="FP1496" s="9"/>
      <c r="FQ1496" s="9"/>
      <c r="FR1496" s="9"/>
      <c r="FS1496" s="9"/>
      <c r="FT1496" s="9"/>
      <c r="FU1496" s="9"/>
      <c r="FV1496" s="9"/>
      <c r="FW1496" s="9"/>
      <c r="FX1496" s="9"/>
      <c r="FY1496" s="9"/>
      <c r="FZ1496" s="9"/>
      <c r="GA1496" s="9"/>
      <c r="GB1496" s="9"/>
      <c r="GC1496" s="9"/>
      <c r="GD1496" s="9"/>
      <c r="GE1496" s="9"/>
      <c r="GF1496" s="9"/>
    </row>
    <row r="1497" spans="2:188" s="67" customFormat="1" x14ac:dyDescent="0.3">
      <c r="B1497" s="68"/>
      <c r="C1497" s="68"/>
      <c r="D1497" s="171"/>
      <c r="E1497" s="171"/>
      <c r="F1497" s="73"/>
      <c r="G1497" s="69"/>
      <c r="L1497" s="75"/>
      <c r="M1497" s="72"/>
      <c r="N1497" s="7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9"/>
      <c r="AW1497" s="9"/>
      <c r="AX1497" s="9"/>
      <c r="AY1497" s="9"/>
      <c r="AZ1497" s="9"/>
      <c r="BA1497" s="9"/>
      <c r="BB1497" s="9"/>
      <c r="BC1497" s="9"/>
      <c r="BD1497" s="9"/>
      <c r="BE1497" s="9"/>
      <c r="BF1497" s="9"/>
      <c r="BG1497" s="9"/>
      <c r="BH1497" s="9"/>
      <c r="BI1497" s="9"/>
      <c r="BJ1497" s="9"/>
      <c r="BK1497" s="9"/>
      <c r="BL1497" s="9"/>
      <c r="BM1497" s="9"/>
      <c r="BN1497" s="9"/>
      <c r="BO1497" s="9"/>
      <c r="BP1497" s="9"/>
      <c r="BQ1497" s="9"/>
      <c r="BR1497" s="9"/>
      <c r="BS1497" s="9"/>
      <c r="BT1497" s="9"/>
      <c r="BU1497" s="9"/>
      <c r="BV1497" s="9"/>
      <c r="BW1497" s="9"/>
      <c r="BX1497" s="9"/>
      <c r="BY1497" s="9"/>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c r="CZ1497" s="9"/>
      <c r="DA1497" s="9"/>
      <c r="DB1497" s="9"/>
      <c r="DC1497" s="9"/>
      <c r="DD1497" s="9"/>
      <c r="DE1497" s="9"/>
      <c r="DF1497" s="9"/>
      <c r="DG1497" s="9"/>
      <c r="DH1497" s="9"/>
      <c r="DI1497" s="9"/>
      <c r="DJ1497" s="9"/>
      <c r="DK1497" s="9"/>
      <c r="DL1497" s="9"/>
      <c r="DM1497" s="9"/>
      <c r="DN1497" s="9"/>
      <c r="DO1497" s="9"/>
      <c r="DP1497" s="9"/>
      <c r="DQ1497" s="9"/>
      <c r="DR1497" s="9"/>
      <c r="DS1497" s="9"/>
      <c r="DT1497" s="9"/>
      <c r="DU1497" s="9"/>
      <c r="DV1497" s="9"/>
      <c r="DW1497" s="9"/>
      <c r="DX1497" s="9"/>
      <c r="DY1497" s="9"/>
      <c r="DZ1497" s="9"/>
      <c r="EA1497" s="9"/>
      <c r="EB1497" s="9"/>
      <c r="EC1497" s="9"/>
      <c r="ED1497" s="9"/>
      <c r="EE1497" s="9"/>
      <c r="EF1497" s="9"/>
      <c r="EG1497" s="9"/>
      <c r="EH1497" s="9"/>
      <c r="EI1497" s="9"/>
      <c r="EJ1497" s="9"/>
      <c r="EK1497" s="9"/>
      <c r="EL1497" s="9"/>
      <c r="EM1497" s="9"/>
      <c r="EN1497" s="9"/>
      <c r="EO1497" s="9"/>
      <c r="EP1497" s="9"/>
      <c r="EQ1497" s="9"/>
      <c r="ER1497" s="9"/>
      <c r="ES1497" s="9"/>
      <c r="ET1497" s="9"/>
      <c r="EU1497" s="9"/>
      <c r="EV1497" s="9"/>
      <c r="EW1497" s="9"/>
      <c r="EX1497" s="9"/>
      <c r="EY1497" s="9"/>
      <c r="EZ1497" s="9"/>
      <c r="FA1497" s="9"/>
      <c r="FB1497" s="9"/>
      <c r="FC1497" s="9"/>
      <c r="FD1497" s="9"/>
      <c r="FE1497" s="9"/>
      <c r="FF1497" s="9"/>
      <c r="FG1497" s="9"/>
      <c r="FH1497" s="9"/>
      <c r="FI1497" s="9"/>
      <c r="FJ1497" s="9"/>
      <c r="FK1497" s="9"/>
      <c r="FL1497" s="9"/>
      <c r="FM1497" s="9"/>
      <c r="FN1497" s="9"/>
      <c r="FO1497" s="9"/>
      <c r="FP1497" s="9"/>
      <c r="FQ1497" s="9"/>
      <c r="FR1497" s="9"/>
      <c r="FS1497" s="9"/>
      <c r="FT1497" s="9"/>
      <c r="FU1497" s="9"/>
      <c r="FV1497" s="9"/>
      <c r="FW1497" s="9"/>
      <c r="FX1497" s="9"/>
      <c r="FY1497" s="9"/>
      <c r="FZ1497" s="9"/>
      <c r="GA1497" s="9"/>
      <c r="GB1497" s="9"/>
      <c r="GC1497" s="9"/>
      <c r="GD1497" s="9"/>
      <c r="GE1497" s="9"/>
      <c r="GF1497" s="9"/>
    </row>
    <row r="1498" spans="2:188" s="67" customFormat="1" x14ac:dyDescent="0.3">
      <c r="B1498" s="68"/>
      <c r="C1498" s="68"/>
      <c r="D1498" s="171"/>
      <c r="E1498" s="171"/>
      <c r="F1498" s="73"/>
      <c r="G1498" s="69"/>
      <c r="L1498" s="75"/>
      <c r="M1498" s="72"/>
      <c r="N1498" s="7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9"/>
      <c r="AW1498" s="9"/>
      <c r="AX1498" s="9"/>
      <c r="AY1498" s="9"/>
      <c r="AZ1498" s="9"/>
      <c r="BA1498" s="9"/>
      <c r="BB1498" s="9"/>
      <c r="BC1498" s="9"/>
      <c r="BD1498" s="9"/>
      <c r="BE1498" s="9"/>
      <c r="BF1498" s="9"/>
      <c r="BG1498" s="9"/>
      <c r="BH1498" s="9"/>
      <c r="BI1498" s="9"/>
      <c r="BJ1498" s="9"/>
      <c r="BK1498" s="9"/>
      <c r="BL1498" s="9"/>
      <c r="BM1498" s="9"/>
      <c r="BN1498" s="9"/>
      <c r="BO1498" s="9"/>
      <c r="BP1498" s="9"/>
      <c r="BQ1498" s="9"/>
      <c r="BR1498" s="9"/>
      <c r="BS1498" s="9"/>
      <c r="BT1498" s="9"/>
      <c r="BU1498" s="9"/>
      <c r="BV1498" s="9"/>
      <c r="BW1498" s="9"/>
      <c r="BX1498" s="9"/>
      <c r="BY1498" s="9"/>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c r="CZ1498" s="9"/>
      <c r="DA1498" s="9"/>
      <c r="DB1498" s="9"/>
      <c r="DC1498" s="9"/>
      <c r="DD1498" s="9"/>
      <c r="DE1498" s="9"/>
      <c r="DF1498" s="9"/>
      <c r="DG1498" s="9"/>
      <c r="DH1498" s="9"/>
      <c r="DI1498" s="9"/>
      <c r="DJ1498" s="9"/>
      <c r="DK1498" s="9"/>
      <c r="DL1498" s="9"/>
      <c r="DM1498" s="9"/>
      <c r="DN1498" s="9"/>
      <c r="DO1498" s="9"/>
      <c r="DP1498" s="9"/>
      <c r="DQ1498" s="9"/>
      <c r="DR1498" s="9"/>
      <c r="DS1498" s="9"/>
      <c r="DT1498" s="9"/>
      <c r="DU1498" s="9"/>
      <c r="DV1498" s="9"/>
      <c r="DW1498" s="9"/>
      <c r="DX1498" s="9"/>
      <c r="DY1498" s="9"/>
      <c r="DZ1498" s="9"/>
      <c r="EA1498" s="9"/>
      <c r="EB1498" s="9"/>
      <c r="EC1498" s="9"/>
      <c r="ED1498" s="9"/>
      <c r="EE1498" s="9"/>
      <c r="EF1498" s="9"/>
      <c r="EG1498" s="9"/>
      <c r="EH1498" s="9"/>
      <c r="EI1498" s="9"/>
      <c r="EJ1498" s="9"/>
      <c r="EK1498" s="9"/>
      <c r="EL1498" s="9"/>
      <c r="EM1498" s="9"/>
      <c r="EN1498" s="9"/>
      <c r="EO1498" s="9"/>
      <c r="EP1498" s="9"/>
      <c r="EQ1498" s="9"/>
      <c r="ER1498" s="9"/>
      <c r="ES1498" s="9"/>
      <c r="ET1498" s="9"/>
      <c r="EU1498" s="9"/>
      <c r="EV1498" s="9"/>
      <c r="EW1498" s="9"/>
      <c r="EX1498" s="9"/>
      <c r="EY1498" s="9"/>
      <c r="EZ1498" s="9"/>
      <c r="FA1498" s="9"/>
      <c r="FB1498" s="9"/>
      <c r="FC1498" s="9"/>
      <c r="FD1498" s="9"/>
      <c r="FE1498" s="9"/>
      <c r="FF1498" s="9"/>
      <c r="FG1498" s="9"/>
      <c r="FH1498" s="9"/>
      <c r="FI1498" s="9"/>
      <c r="FJ1498" s="9"/>
      <c r="FK1498" s="9"/>
      <c r="FL1498" s="9"/>
      <c r="FM1498" s="9"/>
      <c r="FN1498" s="9"/>
      <c r="FO1498" s="9"/>
      <c r="FP1498" s="9"/>
      <c r="FQ1498" s="9"/>
      <c r="FR1498" s="9"/>
      <c r="FS1498" s="9"/>
      <c r="FT1498" s="9"/>
      <c r="FU1498" s="9"/>
      <c r="FV1498" s="9"/>
      <c r="FW1498" s="9"/>
      <c r="FX1498" s="9"/>
      <c r="FY1498" s="9"/>
      <c r="FZ1498" s="9"/>
      <c r="GA1498" s="9"/>
      <c r="GB1498" s="9"/>
      <c r="GC1498" s="9"/>
      <c r="GD1498" s="9"/>
      <c r="GE1498" s="9"/>
      <c r="GF1498" s="9"/>
    </row>
    <row r="1499" spans="2:188" s="67" customFormat="1" x14ac:dyDescent="0.3">
      <c r="B1499" s="68"/>
      <c r="C1499" s="68"/>
      <c r="D1499" s="171"/>
      <c r="E1499" s="171"/>
      <c r="F1499" s="73"/>
      <c r="G1499" s="69"/>
      <c r="L1499" s="75"/>
      <c r="M1499" s="72"/>
      <c r="N1499" s="7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9"/>
      <c r="AW1499" s="9"/>
      <c r="AX1499" s="9"/>
      <c r="AY1499" s="9"/>
      <c r="AZ1499" s="9"/>
      <c r="BA1499" s="9"/>
      <c r="BB1499" s="9"/>
      <c r="BC1499" s="9"/>
      <c r="BD1499" s="9"/>
      <c r="BE1499" s="9"/>
      <c r="BF1499" s="9"/>
      <c r="BG1499" s="9"/>
      <c r="BH1499" s="9"/>
      <c r="BI1499" s="9"/>
      <c r="BJ1499" s="9"/>
      <c r="BK1499" s="9"/>
      <c r="BL1499" s="9"/>
      <c r="BM1499" s="9"/>
      <c r="BN1499" s="9"/>
      <c r="BO1499" s="9"/>
      <c r="BP1499" s="9"/>
      <c r="BQ1499" s="9"/>
      <c r="BR1499" s="9"/>
      <c r="BS1499" s="9"/>
      <c r="BT1499" s="9"/>
      <c r="BU1499" s="9"/>
      <c r="BV1499" s="9"/>
      <c r="BW1499" s="9"/>
      <c r="BX1499" s="9"/>
      <c r="BY1499" s="9"/>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c r="CZ1499" s="9"/>
      <c r="DA1499" s="9"/>
      <c r="DB1499" s="9"/>
      <c r="DC1499" s="9"/>
      <c r="DD1499" s="9"/>
      <c r="DE1499" s="9"/>
      <c r="DF1499" s="9"/>
      <c r="DG1499" s="9"/>
      <c r="DH1499" s="9"/>
      <c r="DI1499" s="9"/>
      <c r="DJ1499" s="9"/>
      <c r="DK1499" s="9"/>
      <c r="DL1499" s="9"/>
      <c r="DM1499" s="9"/>
      <c r="DN1499" s="9"/>
      <c r="DO1499" s="9"/>
      <c r="DP1499" s="9"/>
      <c r="DQ1499" s="9"/>
      <c r="DR1499" s="9"/>
      <c r="DS1499" s="9"/>
      <c r="DT1499" s="9"/>
      <c r="DU1499" s="9"/>
      <c r="DV1499" s="9"/>
      <c r="DW1499" s="9"/>
      <c r="DX1499" s="9"/>
      <c r="DY1499" s="9"/>
      <c r="DZ1499" s="9"/>
      <c r="EA1499" s="9"/>
      <c r="EB1499" s="9"/>
      <c r="EC1499" s="9"/>
      <c r="ED1499" s="9"/>
      <c r="EE1499" s="9"/>
      <c r="EF1499" s="9"/>
      <c r="EG1499" s="9"/>
      <c r="EH1499" s="9"/>
      <c r="EI1499" s="9"/>
      <c r="EJ1499" s="9"/>
      <c r="EK1499" s="9"/>
      <c r="EL1499" s="9"/>
      <c r="EM1499" s="9"/>
      <c r="EN1499" s="9"/>
      <c r="EO1499" s="9"/>
      <c r="EP1499" s="9"/>
      <c r="EQ1499" s="9"/>
      <c r="ER1499" s="9"/>
      <c r="ES1499" s="9"/>
      <c r="ET1499" s="9"/>
      <c r="EU1499" s="9"/>
      <c r="EV1499" s="9"/>
      <c r="EW1499" s="9"/>
      <c r="EX1499" s="9"/>
      <c r="EY1499" s="9"/>
      <c r="EZ1499" s="9"/>
      <c r="FA1499" s="9"/>
      <c r="FB1499" s="9"/>
      <c r="FC1499" s="9"/>
      <c r="FD1499" s="9"/>
      <c r="FE1499" s="9"/>
      <c r="FF1499" s="9"/>
      <c r="FG1499" s="9"/>
      <c r="FH1499" s="9"/>
      <c r="FI1499" s="9"/>
      <c r="FJ1499" s="9"/>
      <c r="FK1499" s="9"/>
      <c r="FL1499" s="9"/>
      <c r="FM1499" s="9"/>
      <c r="FN1499" s="9"/>
      <c r="FO1499" s="9"/>
      <c r="FP1499" s="9"/>
      <c r="FQ1499" s="9"/>
      <c r="FR1499" s="9"/>
      <c r="FS1499" s="9"/>
      <c r="FT1499" s="9"/>
      <c r="FU1499" s="9"/>
      <c r="FV1499" s="9"/>
      <c r="FW1499" s="9"/>
      <c r="FX1499" s="9"/>
      <c r="FY1499" s="9"/>
      <c r="FZ1499" s="9"/>
      <c r="GA1499" s="9"/>
      <c r="GB1499" s="9"/>
      <c r="GC1499" s="9"/>
      <c r="GD1499" s="9"/>
      <c r="GE1499" s="9"/>
      <c r="GF1499" s="9"/>
    </row>
    <row r="1500" spans="2:188" s="67" customFormat="1" x14ac:dyDescent="0.3">
      <c r="B1500" s="68"/>
      <c r="C1500" s="68"/>
      <c r="D1500" s="171"/>
      <c r="E1500" s="171"/>
      <c r="F1500" s="73"/>
      <c r="G1500" s="69"/>
      <c r="L1500" s="75"/>
      <c r="M1500" s="72"/>
      <c r="N1500" s="7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9"/>
      <c r="AW1500" s="9"/>
      <c r="AX1500" s="9"/>
      <c r="AY1500" s="9"/>
      <c r="AZ1500" s="9"/>
      <c r="BA1500" s="9"/>
      <c r="BB1500" s="9"/>
      <c r="BC1500" s="9"/>
      <c r="BD1500" s="9"/>
      <c r="BE1500" s="9"/>
      <c r="BF1500" s="9"/>
      <c r="BG1500" s="9"/>
      <c r="BH1500" s="9"/>
      <c r="BI1500" s="9"/>
      <c r="BJ1500" s="9"/>
      <c r="BK1500" s="9"/>
      <c r="BL1500" s="9"/>
      <c r="BM1500" s="9"/>
      <c r="BN1500" s="9"/>
      <c r="BO1500" s="9"/>
      <c r="BP1500" s="9"/>
      <c r="BQ1500" s="9"/>
      <c r="BR1500" s="9"/>
      <c r="BS1500" s="9"/>
      <c r="BT1500" s="9"/>
      <c r="BU1500" s="9"/>
      <c r="BV1500" s="9"/>
      <c r="BW1500" s="9"/>
      <c r="BX1500" s="9"/>
      <c r="BY1500" s="9"/>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c r="CZ1500" s="9"/>
      <c r="DA1500" s="9"/>
      <c r="DB1500" s="9"/>
      <c r="DC1500" s="9"/>
      <c r="DD1500" s="9"/>
      <c r="DE1500" s="9"/>
      <c r="DF1500" s="9"/>
      <c r="DG1500" s="9"/>
      <c r="DH1500" s="9"/>
      <c r="DI1500" s="9"/>
      <c r="DJ1500" s="9"/>
      <c r="DK1500" s="9"/>
      <c r="DL1500" s="9"/>
      <c r="DM1500" s="9"/>
      <c r="DN1500" s="9"/>
      <c r="DO1500" s="9"/>
      <c r="DP1500" s="9"/>
      <c r="DQ1500" s="9"/>
      <c r="DR1500" s="9"/>
      <c r="DS1500" s="9"/>
      <c r="DT1500" s="9"/>
      <c r="DU1500" s="9"/>
      <c r="DV1500" s="9"/>
      <c r="DW1500" s="9"/>
      <c r="DX1500" s="9"/>
      <c r="DY1500" s="9"/>
      <c r="DZ1500" s="9"/>
      <c r="EA1500" s="9"/>
      <c r="EB1500" s="9"/>
      <c r="EC1500" s="9"/>
      <c r="ED1500" s="9"/>
      <c r="EE1500" s="9"/>
      <c r="EF1500" s="9"/>
      <c r="EG1500" s="9"/>
      <c r="EH1500" s="9"/>
      <c r="EI1500" s="9"/>
      <c r="EJ1500" s="9"/>
      <c r="EK1500" s="9"/>
      <c r="EL1500" s="9"/>
      <c r="EM1500" s="9"/>
      <c r="EN1500" s="9"/>
      <c r="EO1500" s="9"/>
      <c r="EP1500" s="9"/>
      <c r="EQ1500" s="9"/>
      <c r="ER1500" s="9"/>
      <c r="ES1500" s="9"/>
      <c r="ET1500" s="9"/>
      <c r="EU1500" s="9"/>
      <c r="EV1500" s="9"/>
      <c r="EW1500" s="9"/>
      <c r="EX1500" s="9"/>
      <c r="EY1500" s="9"/>
      <c r="EZ1500" s="9"/>
      <c r="FA1500" s="9"/>
      <c r="FB1500" s="9"/>
      <c r="FC1500" s="9"/>
      <c r="FD1500" s="9"/>
      <c r="FE1500" s="9"/>
      <c r="FF1500" s="9"/>
      <c r="FG1500" s="9"/>
      <c r="FH1500" s="9"/>
      <c r="FI1500" s="9"/>
      <c r="FJ1500" s="9"/>
      <c r="FK1500" s="9"/>
      <c r="FL1500" s="9"/>
      <c r="FM1500" s="9"/>
      <c r="FN1500" s="9"/>
      <c r="FO1500" s="9"/>
      <c r="FP1500" s="9"/>
      <c r="FQ1500" s="9"/>
      <c r="FR1500" s="9"/>
      <c r="FS1500" s="9"/>
      <c r="FT1500" s="9"/>
      <c r="FU1500" s="9"/>
      <c r="FV1500" s="9"/>
      <c r="FW1500" s="9"/>
      <c r="FX1500" s="9"/>
      <c r="FY1500" s="9"/>
      <c r="FZ1500" s="9"/>
      <c r="GA1500" s="9"/>
      <c r="GB1500" s="9"/>
      <c r="GC1500" s="9"/>
      <c r="GD1500" s="9"/>
      <c r="GE1500" s="9"/>
      <c r="GF1500" s="9"/>
    </row>
    <row r="1501" spans="2:188" s="67" customFormat="1" x14ac:dyDescent="0.3">
      <c r="B1501" s="68"/>
      <c r="C1501" s="68"/>
      <c r="D1501" s="171"/>
      <c r="E1501" s="171"/>
      <c r="F1501" s="73"/>
      <c r="G1501" s="69"/>
      <c r="L1501" s="75"/>
      <c r="M1501" s="72"/>
      <c r="N1501" s="7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9"/>
      <c r="AW1501" s="9"/>
      <c r="AX1501" s="9"/>
      <c r="AY1501" s="9"/>
      <c r="AZ1501" s="9"/>
      <c r="BA1501" s="9"/>
      <c r="BB1501" s="9"/>
      <c r="BC1501" s="9"/>
      <c r="BD1501" s="9"/>
      <c r="BE1501" s="9"/>
      <c r="BF1501" s="9"/>
      <c r="BG1501" s="9"/>
      <c r="BH1501" s="9"/>
      <c r="BI1501" s="9"/>
      <c r="BJ1501" s="9"/>
      <c r="BK1501" s="9"/>
      <c r="BL1501" s="9"/>
      <c r="BM1501" s="9"/>
      <c r="BN1501" s="9"/>
      <c r="BO1501" s="9"/>
      <c r="BP1501" s="9"/>
      <c r="BQ1501" s="9"/>
      <c r="BR1501" s="9"/>
      <c r="BS1501" s="9"/>
      <c r="BT1501" s="9"/>
      <c r="BU1501" s="9"/>
      <c r="BV1501" s="9"/>
      <c r="BW1501" s="9"/>
      <c r="BX1501" s="9"/>
      <c r="BY1501" s="9"/>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c r="CZ1501" s="9"/>
      <c r="DA1501" s="9"/>
      <c r="DB1501" s="9"/>
      <c r="DC1501" s="9"/>
      <c r="DD1501" s="9"/>
      <c r="DE1501" s="9"/>
      <c r="DF1501" s="9"/>
      <c r="DG1501" s="9"/>
      <c r="DH1501" s="9"/>
      <c r="DI1501" s="9"/>
      <c r="DJ1501" s="9"/>
      <c r="DK1501" s="9"/>
      <c r="DL1501" s="9"/>
      <c r="DM1501" s="9"/>
      <c r="DN1501" s="9"/>
      <c r="DO1501" s="9"/>
      <c r="DP1501" s="9"/>
      <c r="DQ1501" s="9"/>
      <c r="DR1501" s="9"/>
      <c r="DS1501" s="9"/>
      <c r="DT1501" s="9"/>
      <c r="DU1501" s="9"/>
      <c r="DV1501" s="9"/>
      <c r="DW1501" s="9"/>
      <c r="DX1501" s="9"/>
      <c r="DY1501" s="9"/>
      <c r="DZ1501" s="9"/>
      <c r="EA1501" s="9"/>
      <c r="EB1501" s="9"/>
      <c r="EC1501" s="9"/>
      <c r="ED1501" s="9"/>
      <c r="EE1501" s="9"/>
      <c r="EF1501" s="9"/>
      <c r="EG1501" s="9"/>
      <c r="EH1501" s="9"/>
      <c r="EI1501" s="9"/>
      <c r="EJ1501" s="9"/>
      <c r="EK1501" s="9"/>
      <c r="EL1501" s="9"/>
      <c r="EM1501" s="9"/>
      <c r="EN1501" s="9"/>
      <c r="EO1501" s="9"/>
      <c r="EP1501" s="9"/>
      <c r="EQ1501" s="9"/>
      <c r="ER1501" s="9"/>
      <c r="ES1501" s="9"/>
      <c r="ET1501" s="9"/>
      <c r="EU1501" s="9"/>
      <c r="EV1501" s="9"/>
      <c r="EW1501" s="9"/>
      <c r="EX1501" s="9"/>
      <c r="EY1501" s="9"/>
      <c r="EZ1501" s="9"/>
      <c r="FA1501" s="9"/>
      <c r="FB1501" s="9"/>
      <c r="FC1501" s="9"/>
      <c r="FD1501" s="9"/>
      <c r="FE1501" s="9"/>
      <c r="FF1501" s="9"/>
      <c r="FG1501" s="9"/>
      <c r="FH1501" s="9"/>
      <c r="FI1501" s="9"/>
      <c r="FJ1501" s="9"/>
      <c r="FK1501" s="9"/>
      <c r="FL1501" s="9"/>
      <c r="FM1501" s="9"/>
      <c r="FN1501" s="9"/>
      <c r="FO1501" s="9"/>
      <c r="FP1501" s="9"/>
      <c r="FQ1501" s="9"/>
      <c r="FR1501" s="9"/>
      <c r="FS1501" s="9"/>
      <c r="FT1501" s="9"/>
      <c r="FU1501" s="9"/>
      <c r="FV1501" s="9"/>
      <c r="FW1501" s="9"/>
      <c r="FX1501" s="9"/>
      <c r="FY1501" s="9"/>
      <c r="FZ1501" s="9"/>
      <c r="GA1501" s="9"/>
      <c r="GB1501" s="9"/>
      <c r="GC1501" s="9"/>
      <c r="GD1501" s="9"/>
      <c r="GE1501" s="9"/>
      <c r="GF1501" s="9"/>
    </row>
    <row r="1502" spans="2:188" s="67" customFormat="1" x14ac:dyDescent="0.3">
      <c r="B1502" s="68"/>
      <c r="C1502" s="68"/>
      <c r="D1502" s="171"/>
      <c r="E1502" s="171"/>
      <c r="F1502" s="73"/>
      <c r="G1502" s="69"/>
      <c r="L1502" s="75"/>
      <c r="M1502" s="72"/>
      <c r="N1502" s="7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9"/>
      <c r="AW1502" s="9"/>
      <c r="AX1502" s="9"/>
      <c r="AY1502" s="9"/>
      <c r="AZ1502" s="9"/>
      <c r="BA1502" s="9"/>
      <c r="BB1502" s="9"/>
      <c r="BC1502" s="9"/>
      <c r="BD1502" s="9"/>
      <c r="BE1502" s="9"/>
      <c r="BF1502" s="9"/>
      <c r="BG1502" s="9"/>
      <c r="BH1502" s="9"/>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c r="DR1502" s="9"/>
      <c r="DS1502" s="9"/>
      <c r="DT1502" s="9"/>
      <c r="DU1502" s="9"/>
      <c r="DV1502" s="9"/>
      <c r="DW1502" s="9"/>
      <c r="DX1502" s="9"/>
      <c r="DY1502" s="9"/>
      <c r="DZ1502" s="9"/>
      <c r="EA1502" s="9"/>
      <c r="EB1502" s="9"/>
      <c r="EC1502" s="9"/>
      <c r="ED1502" s="9"/>
      <c r="EE1502" s="9"/>
      <c r="EF1502" s="9"/>
      <c r="EG1502" s="9"/>
      <c r="EH1502" s="9"/>
      <c r="EI1502" s="9"/>
      <c r="EJ1502" s="9"/>
      <c r="EK1502" s="9"/>
      <c r="EL1502" s="9"/>
      <c r="EM1502" s="9"/>
      <c r="EN1502" s="9"/>
      <c r="EO1502" s="9"/>
      <c r="EP1502" s="9"/>
      <c r="EQ1502" s="9"/>
      <c r="ER1502" s="9"/>
      <c r="ES1502" s="9"/>
      <c r="ET1502" s="9"/>
      <c r="EU1502" s="9"/>
      <c r="EV1502" s="9"/>
      <c r="EW1502" s="9"/>
      <c r="EX1502" s="9"/>
      <c r="EY1502" s="9"/>
      <c r="EZ1502" s="9"/>
      <c r="FA1502" s="9"/>
      <c r="FB1502" s="9"/>
      <c r="FC1502" s="9"/>
      <c r="FD1502" s="9"/>
      <c r="FE1502" s="9"/>
      <c r="FF1502" s="9"/>
      <c r="FG1502" s="9"/>
      <c r="FH1502" s="9"/>
      <c r="FI1502" s="9"/>
      <c r="FJ1502" s="9"/>
      <c r="FK1502" s="9"/>
      <c r="FL1502" s="9"/>
      <c r="FM1502" s="9"/>
      <c r="FN1502" s="9"/>
      <c r="FO1502" s="9"/>
      <c r="FP1502" s="9"/>
      <c r="FQ1502" s="9"/>
      <c r="FR1502" s="9"/>
      <c r="FS1502" s="9"/>
      <c r="FT1502" s="9"/>
      <c r="FU1502" s="9"/>
      <c r="FV1502" s="9"/>
      <c r="FW1502" s="9"/>
      <c r="FX1502" s="9"/>
      <c r="FY1502" s="9"/>
      <c r="FZ1502" s="9"/>
      <c r="GA1502" s="9"/>
      <c r="GB1502" s="9"/>
      <c r="GC1502" s="9"/>
      <c r="GD1502" s="9"/>
      <c r="GE1502" s="9"/>
      <c r="GF1502" s="9"/>
    </row>
    <row r="1503" spans="2:188" s="67" customFormat="1" x14ac:dyDescent="0.3">
      <c r="B1503" s="68"/>
      <c r="C1503" s="68"/>
      <c r="D1503" s="171"/>
      <c r="E1503" s="171"/>
      <c r="F1503" s="73"/>
      <c r="G1503" s="69"/>
      <c r="L1503" s="75"/>
      <c r="M1503" s="72"/>
      <c r="N1503" s="7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9"/>
      <c r="AW1503" s="9"/>
      <c r="AX1503" s="9"/>
      <c r="AY1503" s="9"/>
      <c r="AZ1503" s="9"/>
      <c r="BA1503" s="9"/>
      <c r="BB1503" s="9"/>
      <c r="BC1503" s="9"/>
      <c r="BD1503" s="9"/>
      <c r="BE1503" s="9"/>
      <c r="BF1503" s="9"/>
      <c r="BG1503" s="9"/>
      <c r="BH1503" s="9"/>
      <c r="BI1503" s="9"/>
      <c r="BJ1503" s="9"/>
      <c r="BK1503" s="9"/>
      <c r="BL1503" s="9"/>
      <c r="BM1503" s="9"/>
      <c r="BN1503" s="9"/>
      <c r="BO1503" s="9"/>
      <c r="BP1503" s="9"/>
      <c r="BQ1503" s="9"/>
      <c r="BR1503" s="9"/>
      <c r="BS1503" s="9"/>
      <c r="BT1503" s="9"/>
      <c r="BU1503" s="9"/>
      <c r="BV1503" s="9"/>
      <c r="BW1503" s="9"/>
      <c r="BX1503" s="9"/>
      <c r="BY1503" s="9"/>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c r="CZ1503" s="9"/>
      <c r="DA1503" s="9"/>
      <c r="DB1503" s="9"/>
      <c r="DC1503" s="9"/>
      <c r="DD1503" s="9"/>
      <c r="DE1503" s="9"/>
      <c r="DF1503" s="9"/>
      <c r="DG1503" s="9"/>
      <c r="DH1503" s="9"/>
      <c r="DI1503" s="9"/>
      <c r="DJ1503" s="9"/>
      <c r="DK1503" s="9"/>
      <c r="DL1503" s="9"/>
      <c r="DM1503" s="9"/>
      <c r="DN1503" s="9"/>
      <c r="DO1503" s="9"/>
      <c r="DP1503" s="9"/>
      <c r="DQ1503" s="9"/>
      <c r="DR1503" s="9"/>
      <c r="DS1503" s="9"/>
      <c r="DT1503" s="9"/>
      <c r="DU1503" s="9"/>
      <c r="DV1503" s="9"/>
      <c r="DW1503" s="9"/>
      <c r="DX1503" s="9"/>
      <c r="DY1503" s="9"/>
      <c r="DZ1503" s="9"/>
      <c r="EA1503" s="9"/>
      <c r="EB1503" s="9"/>
      <c r="EC1503" s="9"/>
      <c r="ED1503" s="9"/>
      <c r="EE1503" s="9"/>
      <c r="EF1503" s="9"/>
      <c r="EG1503" s="9"/>
      <c r="EH1503" s="9"/>
      <c r="EI1503" s="9"/>
      <c r="EJ1503" s="9"/>
      <c r="EK1503" s="9"/>
      <c r="EL1503" s="9"/>
      <c r="EM1503" s="9"/>
      <c r="EN1503" s="9"/>
      <c r="EO1503" s="9"/>
      <c r="EP1503" s="9"/>
      <c r="EQ1503" s="9"/>
      <c r="ER1503" s="9"/>
      <c r="ES1503" s="9"/>
      <c r="ET1503" s="9"/>
      <c r="EU1503" s="9"/>
      <c r="EV1503" s="9"/>
      <c r="EW1503" s="9"/>
      <c r="EX1503" s="9"/>
      <c r="EY1503" s="9"/>
      <c r="EZ1503" s="9"/>
      <c r="FA1503" s="9"/>
      <c r="FB1503" s="9"/>
      <c r="FC1503" s="9"/>
      <c r="FD1503" s="9"/>
      <c r="FE1503" s="9"/>
      <c r="FF1503" s="9"/>
      <c r="FG1503" s="9"/>
      <c r="FH1503" s="9"/>
      <c r="FI1503" s="9"/>
      <c r="FJ1503" s="9"/>
      <c r="FK1503" s="9"/>
      <c r="FL1503" s="9"/>
      <c r="FM1503" s="9"/>
      <c r="FN1503" s="9"/>
      <c r="FO1503" s="9"/>
      <c r="FP1503" s="9"/>
      <c r="FQ1503" s="9"/>
      <c r="FR1503" s="9"/>
      <c r="FS1503" s="9"/>
      <c r="FT1503" s="9"/>
      <c r="FU1503" s="9"/>
      <c r="FV1503" s="9"/>
      <c r="FW1503" s="9"/>
      <c r="FX1503" s="9"/>
      <c r="FY1503" s="9"/>
      <c r="FZ1503" s="9"/>
      <c r="GA1503" s="9"/>
      <c r="GB1503" s="9"/>
      <c r="GC1503" s="9"/>
      <c r="GD1503" s="9"/>
      <c r="GE1503" s="9"/>
      <c r="GF1503" s="9"/>
    </row>
    <row r="1504" spans="2:188" s="67" customFormat="1" x14ac:dyDescent="0.3">
      <c r="B1504" s="68"/>
      <c r="C1504" s="68"/>
      <c r="D1504" s="171"/>
      <c r="E1504" s="171"/>
      <c r="F1504" s="73"/>
      <c r="G1504" s="69"/>
      <c r="L1504" s="75"/>
      <c r="M1504" s="72"/>
      <c r="N1504" s="7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9"/>
      <c r="AW1504" s="9"/>
      <c r="AX1504" s="9"/>
      <c r="AY1504" s="9"/>
      <c r="AZ1504" s="9"/>
      <c r="BA1504" s="9"/>
      <c r="BB1504" s="9"/>
      <c r="BC1504" s="9"/>
      <c r="BD1504" s="9"/>
      <c r="BE1504" s="9"/>
      <c r="BF1504" s="9"/>
      <c r="BG1504" s="9"/>
      <c r="BH1504" s="9"/>
      <c r="BI1504" s="9"/>
      <c r="BJ1504" s="9"/>
      <c r="BK1504" s="9"/>
      <c r="BL1504" s="9"/>
      <c r="BM1504" s="9"/>
      <c r="BN1504" s="9"/>
      <c r="BO1504" s="9"/>
      <c r="BP1504" s="9"/>
      <c r="BQ1504" s="9"/>
      <c r="BR1504" s="9"/>
      <c r="BS1504" s="9"/>
      <c r="BT1504" s="9"/>
      <c r="BU1504" s="9"/>
      <c r="BV1504" s="9"/>
      <c r="BW1504" s="9"/>
      <c r="BX1504" s="9"/>
      <c r="BY1504" s="9"/>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c r="CZ1504" s="9"/>
      <c r="DA1504" s="9"/>
      <c r="DB1504" s="9"/>
      <c r="DC1504" s="9"/>
      <c r="DD1504" s="9"/>
      <c r="DE1504" s="9"/>
      <c r="DF1504" s="9"/>
      <c r="DG1504" s="9"/>
      <c r="DH1504" s="9"/>
      <c r="DI1504" s="9"/>
      <c r="DJ1504" s="9"/>
      <c r="DK1504" s="9"/>
      <c r="DL1504" s="9"/>
      <c r="DM1504" s="9"/>
      <c r="DN1504" s="9"/>
      <c r="DO1504" s="9"/>
      <c r="DP1504" s="9"/>
      <c r="DQ1504" s="9"/>
      <c r="DR1504" s="9"/>
      <c r="DS1504" s="9"/>
      <c r="DT1504" s="9"/>
      <c r="DU1504" s="9"/>
      <c r="DV1504" s="9"/>
      <c r="DW1504" s="9"/>
      <c r="DX1504" s="9"/>
      <c r="DY1504" s="9"/>
      <c r="DZ1504" s="9"/>
      <c r="EA1504" s="9"/>
      <c r="EB1504" s="9"/>
      <c r="EC1504" s="9"/>
      <c r="ED1504" s="9"/>
      <c r="EE1504" s="9"/>
      <c r="EF1504" s="9"/>
      <c r="EG1504" s="9"/>
      <c r="EH1504" s="9"/>
      <c r="EI1504" s="9"/>
      <c r="EJ1504" s="9"/>
      <c r="EK1504" s="9"/>
      <c r="EL1504" s="9"/>
      <c r="EM1504" s="9"/>
      <c r="EN1504" s="9"/>
      <c r="EO1504" s="9"/>
      <c r="EP1504" s="9"/>
      <c r="EQ1504" s="9"/>
      <c r="ER1504" s="9"/>
      <c r="ES1504" s="9"/>
      <c r="ET1504" s="9"/>
      <c r="EU1504" s="9"/>
      <c r="EV1504" s="9"/>
      <c r="EW1504" s="9"/>
      <c r="EX1504" s="9"/>
      <c r="EY1504" s="9"/>
      <c r="EZ1504" s="9"/>
      <c r="FA1504" s="9"/>
      <c r="FB1504" s="9"/>
      <c r="FC1504" s="9"/>
      <c r="FD1504" s="9"/>
      <c r="FE1504" s="9"/>
      <c r="FF1504" s="9"/>
      <c r="FG1504" s="9"/>
      <c r="FH1504" s="9"/>
      <c r="FI1504" s="9"/>
      <c r="FJ1504" s="9"/>
      <c r="FK1504" s="9"/>
      <c r="FL1504" s="9"/>
      <c r="FM1504" s="9"/>
      <c r="FN1504" s="9"/>
      <c r="FO1504" s="9"/>
      <c r="FP1504" s="9"/>
      <c r="FQ1504" s="9"/>
      <c r="FR1504" s="9"/>
      <c r="FS1504" s="9"/>
      <c r="FT1504" s="9"/>
      <c r="FU1504" s="9"/>
      <c r="FV1504" s="9"/>
      <c r="FW1504" s="9"/>
      <c r="FX1504" s="9"/>
      <c r="FY1504" s="9"/>
      <c r="FZ1504" s="9"/>
      <c r="GA1504" s="9"/>
      <c r="GB1504" s="9"/>
      <c r="GC1504" s="9"/>
      <c r="GD1504" s="9"/>
      <c r="GE1504" s="9"/>
      <c r="GF1504" s="9"/>
    </row>
    <row r="1505" spans="2:188" s="67" customFormat="1" x14ac:dyDescent="0.3">
      <c r="B1505" s="68"/>
      <c r="C1505" s="68"/>
      <c r="D1505" s="171"/>
      <c r="E1505" s="171"/>
      <c r="F1505" s="73"/>
      <c r="G1505" s="69"/>
      <c r="L1505" s="75"/>
      <c r="M1505" s="72"/>
      <c r="N1505" s="7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9"/>
      <c r="AW1505" s="9"/>
      <c r="AX1505" s="9"/>
      <c r="AY1505" s="9"/>
      <c r="AZ1505" s="9"/>
      <c r="BA1505" s="9"/>
      <c r="BB1505" s="9"/>
      <c r="BC1505" s="9"/>
      <c r="BD1505" s="9"/>
      <c r="BE1505" s="9"/>
      <c r="BF1505" s="9"/>
      <c r="BG1505" s="9"/>
      <c r="BH1505" s="9"/>
      <c r="BI1505" s="9"/>
      <c r="BJ1505" s="9"/>
      <c r="BK1505" s="9"/>
      <c r="BL1505" s="9"/>
      <c r="BM1505" s="9"/>
      <c r="BN1505" s="9"/>
      <c r="BO1505" s="9"/>
      <c r="BP1505" s="9"/>
      <c r="BQ1505" s="9"/>
      <c r="BR1505" s="9"/>
      <c r="BS1505" s="9"/>
      <c r="BT1505" s="9"/>
      <c r="BU1505" s="9"/>
      <c r="BV1505" s="9"/>
      <c r="BW1505" s="9"/>
      <c r="BX1505" s="9"/>
      <c r="BY1505" s="9"/>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c r="CZ1505" s="9"/>
      <c r="DA1505" s="9"/>
      <c r="DB1505" s="9"/>
      <c r="DC1505" s="9"/>
      <c r="DD1505" s="9"/>
      <c r="DE1505" s="9"/>
      <c r="DF1505" s="9"/>
      <c r="DG1505" s="9"/>
      <c r="DH1505" s="9"/>
      <c r="DI1505" s="9"/>
      <c r="DJ1505" s="9"/>
      <c r="DK1505" s="9"/>
      <c r="DL1505" s="9"/>
      <c r="DM1505" s="9"/>
      <c r="DN1505" s="9"/>
      <c r="DO1505" s="9"/>
      <c r="DP1505" s="9"/>
      <c r="DQ1505" s="9"/>
      <c r="DR1505" s="9"/>
      <c r="DS1505" s="9"/>
      <c r="DT1505" s="9"/>
      <c r="DU1505" s="9"/>
      <c r="DV1505" s="9"/>
      <c r="DW1505" s="9"/>
      <c r="DX1505" s="9"/>
      <c r="DY1505" s="9"/>
      <c r="DZ1505" s="9"/>
      <c r="EA1505" s="9"/>
      <c r="EB1505" s="9"/>
      <c r="EC1505" s="9"/>
      <c r="ED1505" s="9"/>
      <c r="EE1505" s="9"/>
      <c r="EF1505" s="9"/>
      <c r="EG1505" s="9"/>
      <c r="EH1505" s="9"/>
      <c r="EI1505" s="9"/>
      <c r="EJ1505" s="9"/>
      <c r="EK1505" s="9"/>
      <c r="EL1505" s="9"/>
      <c r="EM1505" s="9"/>
      <c r="EN1505" s="9"/>
      <c r="EO1505" s="9"/>
      <c r="EP1505" s="9"/>
      <c r="EQ1505" s="9"/>
      <c r="ER1505" s="9"/>
      <c r="ES1505" s="9"/>
      <c r="ET1505" s="9"/>
      <c r="EU1505" s="9"/>
      <c r="EV1505" s="9"/>
      <c r="EW1505" s="9"/>
      <c r="EX1505" s="9"/>
      <c r="EY1505" s="9"/>
      <c r="EZ1505" s="9"/>
      <c r="FA1505" s="9"/>
      <c r="FB1505" s="9"/>
      <c r="FC1505" s="9"/>
      <c r="FD1505" s="9"/>
      <c r="FE1505" s="9"/>
      <c r="FF1505" s="9"/>
      <c r="FG1505" s="9"/>
      <c r="FH1505" s="9"/>
      <c r="FI1505" s="9"/>
      <c r="FJ1505" s="9"/>
      <c r="FK1505" s="9"/>
      <c r="FL1505" s="9"/>
      <c r="FM1505" s="9"/>
      <c r="FN1505" s="9"/>
      <c r="FO1505" s="9"/>
      <c r="FP1505" s="9"/>
      <c r="FQ1505" s="9"/>
      <c r="FR1505" s="9"/>
      <c r="FS1505" s="9"/>
      <c r="FT1505" s="9"/>
      <c r="FU1505" s="9"/>
      <c r="FV1505" s="9"/>
      <c r="FW1505" s="9"/>
      <c r="FX1505" s="9"/>
      <c r="FY1505" s="9"/>
      <c r="FZ1505" s="9"/>
      <c r="GA1505" s="9"/>
      <c r="GB1505" s="9"/>
      <c r="GC1505" s="9"/>
      <c r="GD1505" s="9"/>
      <c r="GE1505" s="9"/>
      <c r="GF1505" s="9"/>
    </row>
    <row r="1506" spans="2:188" s="67" customFormat="1" x14ac:dyDescent="0.3">
      <c r="B1506" s="68"/>
      <c r="C1506" s="68"/>
      <c r="D1506" s="171"/>
      <c r="E1506" s="171"/>
      <c r="F1506" s="73"/>
      <c r="G1506" s="69"/>
      <c r="L1506" s="75"/>
      <c r="M1506" s="72"/>
      <c r="N1506" s="7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9"/>
      <c r="AW1506" s="9"/>
      <c r="AX1506" s="9"/>
      <c r="AY1506" s="9"/>
      <c r="AZ1506" s="9"/>
      <c r="BA1506" s="9"/>
      <c r="BB1506" s="9"/>
      <c r="BC1506" s="9"/>
      <c r="BD1506" s="9"/>
      <c r="BE1506" s="9"/>
      <c r="BF1506" s="9"/>
      <c r="BG1506" s="9"/>
      <c r="BH1506" s="9"/>
      <c r="BI1506" s="9"/>
      <c r="BJ1506" s="9"/>
      <c r="BK1506" s="9"/>
      <c r="BL1506" s="9"/>
      <c r="BM1506" s="9"/>
      <c r="BN1506" s="9"/>
      <c r="BO1506" s="9"/>
      <c r="BP1506" s="9"/>
      <c r="BQ1506" s="9"/>
      <c r="BR1506" s="9"/>
      <c r="BS1506" s="9"/>
      <c r="BT1506" s="9"/>
      <c r="BU1506" s="9"/>
      <c r="BV1506" s="9"/>
      <c r="BW1506" s="9"/>
      <c r="BX1506" s="9"/>
      <c r="BY1506" s="9"/>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c r="CZ1506" s="9"/>
      <c r="DA1506" s="9"/>
      <c r="DB1506" s="9"/>
      <c r="DC1506" s="9"/>
      <c r="DD1506" s="9"/>
      <c r="DE1506" s="9"/>
      <c r="DF1506" s="9"/>
      <c r="DG1506" s="9"/>
      <c r="DH1506" s="9"/>
      <c r="DI1506" s="9"/>
      <c r="DJ1506" s="9"/>
      <c r="DK1506" s="9"/>
      <c r="DL1506" s="9"/>
      <c r="DM1506" s="9"/>
      <c r="DN1506" s="9"/>
      <c r="DO1506" s="9"/>
      <c r="DP1506" s="9"/>
      <c r="DQ1506" s="9"/>
      <c r="DR1506" s="9"/>
      <c r="DS1506" s="9"/>
      <c r="DT1506" s="9"/>
      <c r="DU1506" s="9"/>
      <c r="DV1506" s="9"/>
      <c r="DW1506" s="9"/>
      <c r="DX1506" s="9"/>
      <c r="DY1506" s="9"/>
      <c r="DZ1506" s="9"/>
      <c r="EA1506" s="9"/>
      <c r="EB1506" s="9"/>
      <c r="EC1506" s="9"/>
      <c r="ED1506" s="9"/>
      <c r="EE1506" s="9"/>
      <c r="EF1506" s="9"/>
      <c r="EG1506" s="9"/>
      <c r="EH1506" s="9"/>
      <c r="EI1506" s="9"/>
      <c r="EJ1506" s="9"/>
      <c r="EK1506" s="9"/>
      <c r="EL1506" s="9"/>
      <c r="EM1506" s="9"/>
      <c r="EN1506" s="9"/>
      <c r="EO1506" s="9"/>
      <c r="EP1506" s="9"/>
      <c r="EQ1506" s="9"/>
      <c r="ER1506" s="9"/>
      <c r="ES1506" s="9"/>
      <c r="ET1506" s="9"/>
      <c r="EU1506" s="9"/>
      <c r="EV1506" s="9"/>
      <c r="EW1506" s="9"/>
      <c r="EX1506" s="9"/>
      <c r="EY1506" s="9"/>
      <c r="EZ1506" s="9"/>
      <c r="FA1506" s="9"/>
      <c r="FB1506" s="9"/>
      <c r="FC1506" s="9"/>
      <c r="FD1506" s="9"/>
      <c r="FE1506" s="9"/>
      <c r="FF1506" s="9"/>
      <c r="FG1506" s="9"/>
      <c r="FH1506" s="9"/>
      <c r="FI1506" s="9"/>
      <c r="FJ1506" s="9"/>
      <c r="FK1506" s="9"/>
      <c r="FL1506" s="9"/>
      <c r="FM1506" s="9"/>
      <c r="FN1506" s="9"/>
      <c r="FO1506" s="9"/>
      <c r="FP1506" s="9"/>
      <c r="FQ1506" s="9"/>
      <c r="FR1506" s="9"/>
      <c r="FS1506" s="9"/>
      <c r="FT1506" s="9"/>
      <c r="FU1506" s="9"/>
      <c r="FV1506" s="9"/>
      <c r="FW1506" s="9"/>
      <c r="FX1506" s="9"/>
      <c r="FY1506" s="9"/>
      <c r="FZ1506" s="9"/>
      <c r="GA1506" s="9"/>
      <c r="GB1506" s="9"/>
      <c r="GC1506" s="9"/>
      <c r="GD1506" s="9"/>
      <c r="GE1506" s="9"/>
      <c r="GF1506" s="9"/>
    </row>
    <row r="1507" spans="2:188" s="67" customFormat="1" x14ac:dyDescent="0.3">
      <c r="B1507" s="68"/>
      <c r="C1507" s="68"/>
      <c r="D1507" s="171"/>
      <c r="E1507" s="171"/>
      <c r="F1507" s="73"/>
      <c r="G1507" s="69"/>
      <c r="L1507" s="75"/>
      <c r="M1507" s="72"/>
      <c r="N1507" s="7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9"/>
      <c r="AW1507" s="9"/>
      <c r="AX1507" s="9"/>
      <c r="AY1507" s="9"/>
      <c r="AZ1507" s="9"/>
      <c r="BA1507" s="9"/>
      <c r="BB1507" s="9"/>
      <c r="BC1507" s="9"/>
      <c r="BD1507" s="9"/>
      <c r="BE1507" s="9"/>
      <c r="BF1507" s="9"/>
      <c r="BG1507" s="9"/>
      <c r="BH1507" s="9"/>
      <c r="BI1507" s="9"/>
      <c r="BJ1507" s="9"/>
      <c r="BK1507" s="9"/>
      <c r="BL1507" s="9"/>
      <c r="BM1507" s="9"/>
      <c r="BN1507" s="9"/>
      <c r="BO1507" s="9"/>
      <c r="BP1507" s="9"/>
      <c r="BQ1507" s="9"/>
      <c r="BR1507" s="9"/>
      <c r="BS1507" s="9"/>
      <c r="BT1507" s="9"/>
      <c r="BU1507" s="9"/>
      <c r="BV1507" s="9"/>
      <c r="BW1507" s="9"/>
      <c r="BX1507" s="9"/>
      <c r="BY1507" s="9"/>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c r="CZ1507" s="9"/>
      <c r="DA1507" s="9"/>
      <c r="DB1507" s="9"/>
      <c r="DC1507" s="9"/>
      <c r="DD1507" s="9"/>
      <c r="DE1507" s="9"/>
      <c r="DF1507" s="9"/>
      <c r="DG1507" s="9"/>
      <c r="DH1507" s="9"/>
      <c r="DI1507" s="9"/>
      <c r="DJ1507" s="9"/>
      <c r="DK1507" s="9"/>
      <c r="DL1507" s="9"/>
      <c r="DM1507" s="9"/>
      <c r="DN1507" s="9"/>
      <c r="DO1507" s="9"/>
      <c r="DP1507" s="9"/>
      <c r="DQ1507" s="9"/>
      <c r="DR1507" s="9"/>
      <c r="DS1507" s="9"/>
      <c r="DT1507" s="9"/>
      <c r="DU1507" s="9"/>
      <c r="DV1507" s="9"/>
      <c r="DW1507" s="9"/>
      <c r="DX1507" s="9"/>
      <c r="DY1507" s="9"/>
      <c r="DZ1507" s="9"/>
      <c r="EA1507" s="9"/>
      <c r="EB1507" s="9"/>
      <c r="EC1507" s="9"/>
      <c r="ED1507" s="9"/>
      <c r="EE1507" s="9"/>
      <c r="EF1507" s="9"/>
      <c r="EG1507" s="9"/>
      <c r="EH1507" s="9"/>
      <c r="EI1507" s="9"/>
      <c r="EJ1507" s="9"/>
      <c r="EK1507" s="9"/>
      <c r="EL1507" s="9"/>
      <c r="EM1507" s="9"/>
      <c r="EN1507" s="9"/>
      <c r="EO1507" s="9"/>
      <c r="EP1507" s="9"/>
      <c r="EQ1507" s="9"/>
      <c r="ER1507" s="9"/>
      <c r="ES1507" s="9"/>
      <c r="ET1507" s="9"/>
      <c r="EU1507" s="9"/>
      <c r="EV1507" s="9"/>
      <c r="EW1507" s="9"/>
      <c r="EX1507" s="9"/>
      <c r="EY1507" s="9"/>
      <c r="EZ1507" s="9"/>
      <c r="FA1507" s="9"/>
      <c r="FB1507" s="9"/>
      <c r="FC1507" s="9"/>
      <c r="FD1507" s="9"/>
      <c r="FE1507" s="9"/>
      <c r="FF1507" s="9"/>
      <c r="FG1507" s="9"/>
      <c r="FH1507" s="9"/>
      <c r="FI1507" s="9"/>
      <c r="FJ1507" s="9"/>
      <c r="FK1507" s="9"/>
      <c r="FL1507" s="9"/>
      <c r="FM1507" s="9"/>
      <c r="FN1507" s="9"/>
      <c r="FO1507" s="9"/>
      <c r="FP1507" s="9"/>
      <c r="FQ1507" s="9"/>
      <c r="FR1507" s="9"/>
      <c r="FS1507" s="9"/>
      <c r="FT1507" s="9"/>
      <c r="FU1507" s="9"/>
      <c r="FV1507" s="9"/>
      <c r="FW1507" s="9"/>
      <c r="FX1507" s="9"/>
      <c r="FY1507" s="9"/>
      <c r="FZ1507" s="9"/>
      <c r="GA1507" s="9"/>
      <c r="GB1507" s="9"/>
      <c r="GC1507" s="9"/>
      <c r="GD1507" s="9"/>
      <c r="GE1507" s="9"/>
      <c r="GF1507" s="9"/>
    </row>
    <row r="1508" spans="2:188" s="67" customFormat="1" x14ac:dyDescent="0.3">
      <c r="B1508" s="68"/>
      <c r="C1508" s="68"/>
      <c r="D1508" s="171"/>
      <c r="E1508" s="171"/>
      <c r="F1508" s="73"/>
      <c r="G1508" s="69"/>
      <c r="L1508" s="75"/>
      <c r="M1508" s="72"/>
      <c r="N1508" s="7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9"/>
      <c r="AW1508" s="9"/>
      <c r="AX1508" s="9"/>
      <c r="AY1508" s="9"/>
      <c r="AZ1508" s="9"/>
      <c r="BA1508" s="9"/>
      <c r="BB1508" s="9"/>
      <c r="BC1508" s="9"/>
      <c r="BD1508" s="9"/>
      <c r="BE1508" s="9"/>
      <c r="BF1508" s="9"/>
      <c r="BG1508" s="9"/>
      <c r="BH1508" s="9"/>
      <c r="BI1508" s="9"/>
      <c r="BJ1508" s="9"/>
      <c r="BK1508" s="9"/>
      <c r="BL1508" s="9"/>
      <c r="BM1508" s="9"/>
      <c r="BN1508" s="9"/>
      <c r="BO1508" s="9"/>
      <c r="BP1508" s="9"/>
      <c r="BQ1508" s="9"/>
      <c r="BR1508" s="9"/>
      <c r="BS1508" s="9"/>
      <c r="BT1508" s="9"/>
      <c r="BU1508" s="9"/>
      <c r="BV1508" s="9"/>
      <c r="BW1508" s="9"/>
      <c r="BX1508" s="9"/>
      <c r="BY1508" s="9"/>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c r="CZ1508" s="9"/>
      <c r="DA1508" s="9"/>
      <c r="DB1508" s="9"/>
      <c r="DC1508" s="9"/>
      <c r="DD1508" s="9"/>
      <c r="DE1508" s="9"/>
      <c r="DF1508" s="9"/>
      <c r="DG1508" s="9"/>
      <c r="DH1508" s="9"/>
      <c r="DI1508" s="9"/>
      <c r="DJ1508" s="9"/>
      <c r="DK1508" s="9"/>
      <c r="DL1508" s="9"/>
      <c r="DM1508" s="9"/>
      <c r="DN1508" s="9"/>
      <c r="DO1508" s="9"/>
      <c r="DP1508" s="9"/>
      <c r="DQ1508" s="9"/>
      <c r="DR1508" s="9"/>
      <c r="DS1508" s="9"/>
      <c r="DT1508" s="9"/>
      <c r="DU1508" s="9"/>
      <c r="DV1508" s="9"/>
      <c r="DW1508" s="9"/>
      <c r="DX1508" s="9"/>
      <c r="DY1508" s="9"/>
      <c r="DZ1508" s="9"/>
      <c r="EA1508" s="9"/>
      <c r="EB1508" s="9"/>
      <c r="EC1508" s="9"/>
      <c r="ED1508" s="9"/>
      <c r="EE1508" s="9"/>
      <c r="EF1508" s="9"/>
      <c r="EG1508" s="9"/>
      <c r="EH1508" s="9"/>
      <c r="EI1508" s="9"/>
      <c r="EJ1508" s="9"/>
      <c r="EK1508" s="9"/>
      <c r="EL1508" s="9"/>
      <c r="EM1508" s="9"/>
      <c r="EN1508" s="9"/>
      <c r="EO1508" s="9"/>
      <c r="EP1508" s="9"/>
      <c r="EQ1508" s="9"/>
      <c r="ER1508" s="9"/>
      <c r="ES1508" s="9"/>
      <c r="ET1508" s="9"/>
      <c r="EU1508" s="9"/>
      <c r="EV1508" s="9"/>
      <c r="EW1508" s="9"/>
      <c r="EX1508" s="9"/>
      <c r="EY1508" s="9"/>
      <c r="EZ1508" s="9"/>
      <c r="FA1508" s="9"/>
      <c r="FB1508" s="9"/>
      <c r="FC1508" s="9"/>
      <c r="FD1508" s="9"/>
      <c r="FE1508" s="9"/>
      <c r="FF1508" s="9"/>
      <c r="FG1508" s="9"/>
      <c r="FH1508" s="9"/>
      <c r="FI1508" s="9"/>
      <c r="FJ1508" s="9"/>
      <c r="FK1508" s="9"/>
      <c r="FL1508" s="9"/>
      <c r="FM1508" s="9"/>
      <c r="FN1508" s="9"/>
      <c r="FO1508" s="9"/>
      <c r="FP1508" s="9"/>
      <c r="FQ1508" s="9"/>
      <c r="FR1508" s="9"/>
      <c r="FS1508" s="9"/>
      <c r="FT1508" s="9"/>
      <c r="FU1508" s="9"/>
      <c r="FV1508" s="9"/>
      <c r="FW1508" s="9"/>
      <c r="FX1508" s="9"/>
      <c r="FY1508" s="9"/>
      <c r="FZ1508" s="9"/>
      <c r="GA1508" s="9"/>
      <c r="GB1508" s="9"/>
      <c r="GC1508" s="9"/>
      <c r="GD1508" s="9"/>
      <c r="GE1508" s="9"/>
      <c r="GF1508" s="9"/>
    </row>
    <row r="1509" spans="2:188" s="67" customFormat="1" x14ac:dyDescent="0.3">
      <c r="B1509" s="68"/>
      <c r="C1509" s="68"/>
      <c r="D1509" s="171"/>
      <c r="E1509" s="171"/>
      <c r="F1509" s="73"/>
      <c r="G1509" s="69"/>
      <c r="L1509" s="75"/>
      <c r="M1509" s="72"/>
      <c r="N1509" s="7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9"/>
      <c r="AW1509" s="9"/>
      <c r="AX1509" s="9"/>
      <c r="AY1509" s="9"/>
      <c r="AZ1509" s="9"/>
      <c r="BA1509" s="9"/>
      <c r="BB1509" s="9"/>
      <c r="BC1509" s="9"/>
      <c r="BD1509" s="9"/>
      <c r="BE1509" s="9"/>
      <c r="BF1509" s="9"/>
      <c r="BG1509" s="9"/>
      <c r="BH1509" s="9"/>
      <c r="BI1509" s="9"/>
      <c r="BJ1509" s="9"/>
      <c r="BK1509" s="9"/>
      <c r="BL1509" s="9"/>
      <c r="BM1509" s="9"/>
      <c r="BN1509" s="9"/>
      <c r="BO1509" s="9"/>
      <c r="BP1509" s="9"/>
      <c r="BQ1509" s="9"/>
      <c r="BR1509" s="9"/>
      <c r="BS1509" s="9"/>
      <c r="BT1509" s="9"/>
      <c r="BU1509" s="9"/>
      <c r="BV1509" s="9"/>
      <c r="BW1509" s="9"/>
      <c r="BX1509" s="9"/>
      <c r="BY1509" s="9"/>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c r="CZ1509" s="9"/>
      <c r="DA1509" s="9"/>
      <c r="DB1509" s="9"/>
      <c r="DC1509" s="9"/>
      <c r="DD1509" s="9"/>
      <c r="DE1509" s="9"/>
      <c r="DF1509" s="9"/>
      <c r="DG1509" s="9"/>
      <c r="DH1509" s="9"/>
      <c r="DI1509" s="9"/>
      <c r="DJ1509" s="9"/>
      <c r="DK1509" s="9"/>
      <c r="DL1509" s="9"/>
      <c r="DM1509" s="9"/>
      <c r="DN1509" s="9"/>
      <c r="DO1509" s="9"/>
      <c r="DP1509" s="9"/>
      <c r="DQ1509" s="9"/>
      <c r="DR1509" s="9"/>
      <c r="DS1509" s="9"/>
      <c r="DT1509" s="9"/>
      <c r="DU1509" s="9"/>
      <c r="DV1509" s="9"/>
      <c r="DW1509" s="9"/>
      <c r="DX1509" s="9"/>
      <c r="DY1509" s="9"/>
      <c r="DZ1509" s="9"/>
      <c r="EA1509" s="9"/>
      <c r="EB1509" s="9"/>
      <c r="EC1509" s="9"/>
      <c r="ED1509" s="9"/>
      <c r="EE1509" s="9"/>
      <c r="EF1509" s="9"/>
      <c r="EG1509" s="9"/>
      <c r="EH1509" s="9"/>
      <c r="EI1509" s="9"/>
      <c r="EJ1509" s="9"/>
      <c r="EK1509" s="9"/>
      <c r="EL1509" s="9"/>
      <c r="EM1509" s="9"/>
      <c r="EN1509" s="9"/>
      <c r="EO1509" s="9"/>
      <c r="EP1509" s="9"/>
      <c r="EQ1509" s="9"/>
      <c r="ER1509" s="9"/>
      <c r="ES1509" s="9"/>
      <c r="ET1509" s="9"/>
      <c r="EU1509" s="9"/>
      <c r="EV1509" s="9"/>
      <c r="EW1509" s="9"/>
      <c r="EX1509" s="9"/>
      <c r="EY1509" s="9"/>
      <c r="EZ1509" s="9"/>
      <c r="FA1509" s="9"/>
      <c r="FB1509" s="9"/>
      <c r="FC1509" s="9"/>
      <c r="FD1509" s="9"/>
      <c r="FE1509" s="9"/>
      <c r="FF1509" s="9"/>
      <c r="FG1509" s="9"/>
      <c r="FH1509" s="9"/>
      <c r="FI1509" s="9"/>
      <c r="FJ1509" s="9"/>
      <c r="FK1509" s="9"/>
      <c r="FL1509" s="9"/>
      <c r="FM1509" s="9"/>
      <c r="FN1509" s="9"/>
      <c r="FO1509" s="9"/>
      <c r="FP1509" s="9"/>
      <c r="FQ1509" s="9"/>
      <c r="FR1509" s="9"/>
      <c r="FS1509" s="9"/>
      <c r="FT1509" s="9"/>
      <c r="FU1509" s="9"/>
      <c r="FV1509" s="9"/>
      <c r="FW1509" s="9"/>
      <c r="FX1509" s="9"/>
      <c r="FY1509" s="9"/>
      <c r="FZ1509" s="9"/>
      <c r="GA1509" s="9"/>
      <c r="GB1509" s="9"/>
      <c r="GC1509" s="9"/>
      <c r="GD1509" s="9"/>
      <c r="GE1509" s="9"/>
      <c r="GF1509" s="9"/>
    </row>
    <row r="1510" spans="2:188" s="67" customFormat="1" x14ac:dyDescent="0.3">
      <c r="B1510" s="68"/>
      <c r="C1510" s="68"/>
      <c r="D1510" s="171"/>
      <c r="E1510" s="171"/>
      <c r="F1510" s="73"/>
      <c r="G1510" s="69"/>
      <c r="L1510" s="75"/>
      <c r="M1510" s="72"/>
      <c r="N1510" s="7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9"/>
      <c r="AW1510" s="9"/>
      <c r="AX1510" s="9"/>
      <c r="AY1510" s="9"/>
      <c r="AZ1510" s="9"/>
      <c r="BA1510" s="9"/>
      <c r="BB1510" s="9"/>
      <c r="BC1510" s="9"/>
      <c r="BD1510" s="9"/>
      <c r="BE1510" s="9"/>
      <c r="BF1510" s="9"/>
      <c r="BG1510" s="9"/>
      <c r="BH1510" s="9"/>
      <c r="BI1510" s="9"/>
      <c r="BJ1510" s="9"/>
      <c r="BK1510" s="9"/>
      <c r="BL1510" s="9"/>
      <c r="BM1510" s="9"/>
      <c r="BN1510" s="9"/>
      <c r="BO1510" s="9"/>
      <c r="BP1510" s="9"/>
      <c r="BQ1510" s="9"/>
      <c r="BR1510" s="9"/>
      <c r="BS1510" s="9"/>
      <c r="BT1510" s="9"/>
      <c r="BU1510" s="9"/>
      <c r="BV1510" s="9"/>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c r="DR1510" s="9"/>
      <c r="DS1510" s="9"/>
      <c r="DT1510" s="9"/>
      <c r="DU1510" s="9"/>
      <c r="DV1510" s="9"/>
      <c r="DW1510" s="9"/>
      <c r="DX1510" s="9"/>
      <c r="DY1510" s="9"/>
      <c r="DZ1510" s="9"/>
      <c r="EA1510" s="9"/>
      <c r="EB1510" s="9"/>
      <c r="EC1510" s="9"/>
      <c r="ED1510" s="9"/>
      <c r="EE1510" s="9"/>
      <c r="EF1510" s="9"/>
      <c r="EG1510" s="9"/>
      <c r="EH1510" s="9"/>
      <c r="EI1510" s="9"/>
      <c r="EJ1510" s="9"/>
      <c r="EK1510" s="9"/>
      <c r="EL1510" s="9"/>
      <c r="EM1510" s="9"/>
      <c r="EN1510" s="9"/>
      <c r="EO1510" s="9"/>
      <c r="EP1510" s="9"/>
      <c r="EQ1510" s="9"/>
      <c r="ER1510" s="9"/>
      <c r="ES1510" s="9"/>
      <c r="ET1510" s="9"/>
      <c r="EU1510" s="9"/>
      <c r="EV1510" s="9"/>
      <c r="EW1510" s="9"/>
      <c r="EX1510" s="9"/>
      <c r="EY1510" s="9"/>
      <c r="EZ1510" s="9"/>
      <c r="FA1510" s="9"/>
      <c r="FB1510" s="9"/>
      <c r="FC1510" s="9"/>
      <c r="FD1510" s="9"/>
      <c r="FE1510" s="9"/>
      <c r="FF1510" s="9"/>
      <c r="FG1510" s="9"/>
      <c r="FH1510" s="9"/>
      <c r="FI1510" s="9"/>
      <c r="FJ1510" s="9"/>
      <c r="FK1510" s="9"/>
      <c r="FL1510" s="9"/>
      <c r="FM1510" s="9"/>
      <c r="FN1510" s="9"/>
      <c r="FO1510" s="9"/>
      <c r="FP1510" s="9"/>
      <c r="FQ1510" s="9"/>
      <c r="FR1510" s="9"/>
      <c r="FS1510" s="9"/>
      <c r="FT1510" s="9"/>
      <c r="FU1510" s="9"/>
      <c r="FV1510" s="9"/>
      <c r="FW1510" s="9"/>
      <c r="FX1510" s="9"/>
      <c r="FY1510" s="9"/>
      <c r="FZ1510" s="9"/>
      <c r="GA1510" s="9"/>
      <c r="GB1510" s="9"/>
      <c r="GC1510" s="9"/>
      <c r="GD1510" s="9"/>
      <c r="GE1510" s="9"/>
      <c r="GF1510" s="9"/>
    </row>
    <row r="1511" spans="2:188" s="67" customFormat="1" x14ac:dyDescent="0.3">
      <c r="B1511" s="68"/>
      <c r="C1511" s="68"/>
      <c r="D1511" s="171"/>
      <c r="E1511" s="171"/>
      <c r="F1511" s="73"/>
      <c r="G1511" s="69"/>
      <c r="L1511" s="75"/>
      <c r="M1511" s="72"/>
      <c r="N1511" s="7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9"/>
      <c r="AW1511" s="9"/>
      <c r="AX1511" s="9"/>
      <c r="AY1511" s="9"/>
      <c r="AZ1511" s="9"/>
      <c r="BA1511" s="9"/>
      <c r="BB1511" s="9"/>
      <c r="BC1511" s="9"/>
      <c r="BD1511" s="9"/>
      <c r="BE1511" s="9"/>
      <c r="BF1511" s="9"/>
      <c r="BG1511" s="9"/>
      <c r="BH1511" s="9"/>
      <c r="BI1511" s="9"/>
      <c r="BJ1511" s="9"/>
      <c r="BK1511" s="9"/>
      <c r="BL1511" s="9"/>
      <c r="BM1511" s="9"/>
      <c r="BN1511" s="9"/>
      <c r="BO1511" s="9"/>
      <c r="BP1511" s="9"/>
      <c r="BQ1511" s="9"/>
      <c r="BR1511" s="9"/>
      <c r="BS1511" s="9"/>
      <c r="BT1511" s="9"/>
      <c r="BU1511" s="9"/>
      <c r="BV1511" s="9"/>
      <c r="BW1511" s="9"/>
      <c r="BX1511" s="9"/>
      <c r="BY1511" s="9"/>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c r="CZ1511" s="9"/>
      <c r="DA1511" s="9"/>
      <c r="DB1511" s="9"/>
      <c r="DC1511" s="9"/>
      <c r="DD1511" s="9"/>
      <c r="DE1511" s="9"/>
      <c r="DF1511" s="9"/>
      <c r="DG1511" s="9"/>
      <c r="DH1511" s="9"/>
      <c r="DI1511" s="9"/>
      <c r="DJ1511" s="9"/>
      <c r="DK1511" s="9"/>
      <c r="DL1511" s="9"/>
      <c r="DM1511" s="9"/>
      <c r="DN1511" s="9"/>
      <c r="DO1511" s="9"/>
      <c r="DP1511" s="9"/>
      <c r="DQ1511" s="9"/>
      <c r="DR1511" s="9"/>
      <c r="DS1511" s="9"/>
      <c r="DT1511" s="9"/>
      <c r="DU1511" s="9"/>
      <c r="DV1511" s="9"/>
      <c r="DW1511" s="9"/>
      <c r="DX1511" s="9"/>
      <c r="DY1511" s="9"/>
      <c r="DZ1511" s="9"/>
      <c r="EA1511" s="9"/>
      <c r="EB1511" s="9"/>
      <c r="EC1511" s="9"/>
      <c r="ED1511" s="9"/>
      <c r="EE1511" s="9"/>
      <c r="EF1511" s="9"/>
      <c r="EG1511" s="9"/>
      <c r="EH1511" s="9"/>
      <c r="EI1511" s="9"/>
      <c r="EJ1511" s="9"/>
      <c r="EK1511" s="9"/>
      <c r="EL1511" s="9"/>
      <c r="EM1511" s="9"/>
      <c r="EN1511" s="9"/>
      <c r="EO1511" s="9"/>
      <c r="EP1511" s="9"/>
      <c r="EQ1511" s="9"/>
      <c r="ER1511" s="9"/>
      <c r="ES1511" s="9"/>
      <c r="ET1511" s="9"/>
      <c r="EU1511" s="9"/>
      <c r="EV1511" s="9"/>
      <c r="EW1511" s="9"/>
      <c r="EX1511" s="9"/>
      <c r="EY1511" s="9"/>
      <c r="EZ1511" s="9"/>
      <c r="FA1511" s="9"/>
      <c r="FB1511" s="9"/>
      <c r="FC1511" s="9"/>
      <c r="FD1511" s="9"/>
      <c r="FE1511" s="9"/>
      <c r="FF1511" s="9"/>
      <c r="FG1511" s="9"/>
      <c r="FH1511" s="9"/>
      <c r="FI1511" s="9"/>
      <c r="FJ1511" s="9"/>
      <c r="FK1511" s="9"/>
      <c r="FL1511" s="9"/>
      <c r="FM1511" s="9"/>
      <c r="FN1511" s="9"/>
      <c r="FO1511" s="9"/>
      <c r="FP1511" s="9"/>
      <c r="FQ1511" s="9"/>
      <c r="FR1511" s="9"/>
      <c r="FS1511" s="9"/>
      <c r="FT1511" s="9"/>
      <c r="FU1511" s="9"/>
      <c r="FV1511" s="9"/>
      <c r="FW1511" s="9"/>
      <c r="FX1511" s="9"/>
      <c r="FY1511" s="9"/>
      <c r="FZ1511" s="9"/>
      <c r="GA1511" s="9"/>
      <c r="GB1511" s="9"/>
      <c r="GC1511" s="9"/>
      <c r="GD1511" s="9"/>
      <c r="GE1511" s="9"/>
      <c r="GF1511" s="9"/>
    </row>
    <row r="1512" spans="2:188" s="67" customFormat="1" x14ac:dyDescent="0.3">
      <c r="B1512" s="68"/>
      <c r="C1512" s="68"/>
      <c r="D1512" s="171"/>
      <c r="E1512" s="171"/>
      <c r="F1512" s="73"/>
      <c r="G1512" s="69"/>
      <c r="L1512" s="75"/>
      <c r="M1512" s="72"/>
      <c r="N1512" s="7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9"/>
      <c r="AW1512" s="9"/>
      <c r="AX1512" s="9"/>
      <c r="AY1512" s="9"/>
      <c r="AZ1512" s="9"/>
      <c r="BA1512" s="9"/>
      <c r="BB1512" s="9"/>
      <c r="BC1512" s="9"/>
      <c r="BD1512" s="9"/>
      <c r="BE1512" s="9"/>
      <c r="BF1512" s="9"/>
      <c r="BG1512" s="9"/>
      <c r="BH1512" s="9"/>
      <c r="BI1512" s="9"/>
      <c r="BJ1512" s="9"/>
      <c r="BK1512" s="9"/>
      <c r="BL1512" s="9"/>
      <c r="BM1512" s="9"/>
      <c r="BN1512" s="9"/>
      <c r="BO1512" s="9"/>
      <c r="BP1512" s="9"/>
      <c r="BQ1512" s="9"/>
      <c r="BR1512" s="9"/>
      <c r="BS1512" s="9"/>
      <c r="BT1512" s="9"/>
      <c r="BU1512" s="9"/>
      <c r="BV1512" s="9"/>
      <c r="BW1512" s="9"/>
      <c r="BX1512" s="9"/>
      <c r="BY1512" s="9"/>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c r="CZ1512" s="9"/>
      <c r="DA1512" s="9"/>
      <c r="DB1512" s="9"/>
      <c r="DC1512" s="9"/>
      <c r="DD1512" s="9"/>
      <c r="DE1512" s="9"/>
      <c r="DF1512" s="9"/>
      <c r="DG1512" s="9"/>
      <c r="DH1512" s="9"/>
      <c r="DI1512" s="9"/>
      <c r="DJ1512" s="9"/>
      <c r="DK1512" s="9"/>
      <c r="DL1512" s="9"/>
      <c r="DM1512" s="9"/>
      <c r="DN1512" s="9"/>
      <c r="DO1512" s="9"/>
      <c r="DP1512" s="9"/>
      <c r="DQ1512" s="9"/>
      <c r="DR1512" s="9"/>
      <c r="DS1512" s="9"/>
      <c r="DT1512" s="9"/>
      <c r="DU1512" s="9"/>
      <c r="DV1512" s="9"/>
      <c r="DW1512" s="9"/>
      <c r="DX1512" s="9"/>
      <c r="DY1512" s="9"/>
      <c r="DZ1512" s="9"/>
      <c r="EA1512" s="9"/>
      <c r="EB1512" s="9"/>
      <c r="EC1512" s="9"/>
      <c r="ED1512" s="9"/>
      <c r="EE1512" s="9"/>
      <c r="EF1512" s="9"/>
      <c r="EG1512" s="9"/>
      <c r="EH1512" s="9"/>
      <c r="EI1512" s="9"/>
      <c r="EJ1512" s="9"/>
      <c r="EK1512" s="9"/>
      <c r="EL1512" s="9"/>
      <c r="EM1512" s="9"/>
      <c r="EN1512" s="9"/>
      <c r="EO1512" s="9"/>
      <c r="EP1512" s="9"/>
      <c r="EQ1512" s="9"/>
      <c r="ER1512" s="9"/>
      <c r="ES1512" s="9"/>
      <c r="ET1512" s="9"/>
      <c r="EU1512" s="9"/>
      <c r="EV1512" s="9"/>
      <c r="EW1512" s="9"/>
      <c r="EX1512" s="9"/>
      <c r="EY1512" s="9"/>
      <c r="EZ1512" s="9"/>
      <c r="FA1512" s="9"/>
      <c r="FB1512" s="9"/>
      <c r="FC1512" s="9"/>
      <c r="FD1512" s="9"/>
      <c r="FE1512" s="9"/>
      <c r="FF1512" s="9"/>
      <c r="FG1512" s="9"/>
      <c r="FH1512" s="9"/>
      <c r="FI1512" s="9"/>
      <c r="FJ1512" s="9"/>
      <c r="FK1512" s="9"/>
      <c r="FL1512" s="9"/>
      <c r="FM1512" s="9"/>
      <c r="FN1512" s="9"/>
      <c r="FO1512" s="9"/>
      <c r="FP1512" s="9"/>
      <c r="FQ1512" s="9"/>
      <c r="FR1512" s="9"/>
      <c r="FS1512" s="9"/>
      <c r="FT1512" s="9"/>
      <c r="FU1512" s="9"/>
      <c r="FV1512" s="9"/>
      <c r="FW1512" s="9"/>
      <c r="FX1512" s="9"/>
      <c r="FY1512" s="9"/>
      <c r="FZ1512" s="9"/>
      <c r="GA1512" s="9"/>
      <c r="GB1512" s="9"/>
      <c r="GC1512" s="9"/>
      <c r="GD1512" s="9"/>
      <c r="GE1512" s="9"/>
      <c r="GF1512" s="9"/>
    </row>
    <row r="1513" spans="2:188" s="67" customFormat="1" x14ac:dyDescent="0.3">
      <c r="B1513" s="68"/>
      <c r="C1513" s="68"/>
      <c r="D1513" s="171"/>
      <c r="E1513" s="171"/>
      <c r="F1513" s="73"/>
      <c r="G1513" s="69"/>
      <c r="L1513" s="75"/>
      <c r="M1513" s="72"/>
      <c r="N1513" s="7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9"/>
      <c r="AW1513" s="9"/>
      <c r="AX1513" s="9"/>
      <c r="AY1513" s="9"/>
      <c r="AZ1513" s="9"/>
      <c r="BA1513" s="9"/>
      <c r="BB1513" s="9"/>
      <c r="BC1513" s="9"/>
      <c r="BD1513" s="9"/>
      <c r="BE1513" s="9"/>
      <c r="BF1513" s="9"/>
      <c r="BG1513" s="9"/>
      <c r="BH1513" s="9"/>
      <c r="BI1513" s="9"/>
      <c r="BJ1513" s="9"/>
      <c r="BK1513" s="9"/>
      <c r="BL1513" s="9"/>
      <c r="BM1513" s="9"/>
      <c r="BN1513" s="9"/>
      <c r="BO1513" s="9"/>
      <c r="BP1513" s="9"/>
      <c r="BQ1513" s="9"/>
      <c r="BR1513" s="9"/>
      <c r="BS1513" s="9"/>
      <c r="BT1513" s="9"/>
      <c r="BU1513" s="9"/>
      <c r="BV1513" s="9"/>
      <c r="BW1513" s="9"/>
      <c r="BX1513" s="9"/>
      <c r="BY1513" s="9"/>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c r="CZ1513" s="9"/>
      <c r="DA1513" s="9"/>
      <c r="DB1513" s="9"/>
      <c r="DC1513" s="9"/>
      <c r="DD1513" s="9"/>
      <c r="DE1513" s="9"/>
      <c r="DF1513" s="9"/>
      <c r="DG1513" s="9"/>
      <c r="DH1513" s="9"/>
      <c r="DI1513" s="9"/>
      <c r="DJ1513" s="9"/>
      <c r="DK1513" s="9"/>
      <c r="DL1513" s="9"/>
      <c r="DM1513" s="9"/>
      <c r="DN1513" s="9"/>
      <c r="DO1513" s="9"/>
      <c r="DP1513" s="9"/>
      <c r="DQ1513" s="9"/>
      <c r="DR1513" s="9"/>
      <c r="DS1513" s="9"/>
      <c r="DT1513" s="9"/>
      <c r="DU1513" s="9"/>
      <c r="DV1513" s="9"/>
      <c r="DW1513" s="9"/>
      <c r="DX1513" s="9"/>
      <c r="DY1513" s="9"/>
      <c r="DZ1513" s="9"/>
      <c r="EA1513" s="9"/>
      <c r="EB1513" s="9"/>
      <c r="EC1513" s="9"/>
      <c r="ED1513" s="9"/>
      <c r="EE1513" s="9"/>
      <c r="EF1513" s="9"/>
      <c r="EG1513" s="9"/>
      <c r="EH1513" s="9"/>
      <c r="EI1513" s="9"/>
      <c r="EJ1513" s="9"/>
      <c r="EK1513" s="9"/>
      <c r="EL1513" s="9"/>
      <c r="EM1513" s="9"/>
      <c r="EN1513" s="9"/>
      <c r="EO1513" s="9"/>
      <c r="EP1513" s="9"/>
      <c r="EQ1513" s="9"/>
      <c r="ER1513" s="9"/>
      <c r="ES1513" s="9"/>
      <c r="ET1513" s="9"/>
      <c r="EU1513" s="9"/>
      <c r="EV1513" s="9"/>
      <c r="EW1513" s="9"/>
      <c r="EX1513" s="9"/>
      <c r="EY1513" s="9"/>
      <c r="EZ1513" s="9"/>
      <c r="FA1513" s="9"/>
      <c r="FB1513" s="9"/>
      <c r="FC1513" s="9"/>
      <c r="FD1513" s="9"/>
      <c r="FE1513" s="9"/>
      <c r="FF1513" s="9"/>
      <c r="FG1513" s="9"/>
      <c r="FH1513" s="9"/>
      <c r="FI1513" s="9"/>
      <c r="FJ1513" s="9"/>
      <c r="FK1513" s="9"/>
      <c r="FL1513" s="9"/>
      <c r="FM1513" s="9"/>
      <c r="FN1513" s="9"/>
      <c r="FO1513" s="9"/>
      <c r="FP1513" s="9"/>
      <c r="FQ1513" s="9"/>
      <c r="FR1513" s="9"/>
      <c r="FS1513" s="9"/>
      <c r="FT1513" s="9"/>
      <c r="FU1513" s="9"/>
      <c r="FV1513" s="9"/>
      <c r="FW1513" s="9"/>
      <c r="FX1513" s="9"/>
      <c r="FY1513" s="9"/>
      <c r="FZ1513" s="9"/>
      <c r="GA1513" s="9"/>
      <c r="GB1513" s="9"/>
      <c r="GC1513" s="9"/>
      <c r="GD1513" s="9"/>
      <c r="GE1513" s="9"/>
      <c r="GF1513" s="9"/>
    </row>
    <row r="1514" spans="2:188" s="67" customFormat="1" x14ac:dyDescent="0.3">
      <c r="B1514" s="68"/>
      <c r="C1514" s="68"/>
      <c r="D1514" s="171"/>
      <c r="E1514" s="171"/>
      <c r="F1514" s="73"/>
      <c r="G1514" s="69"/>
      <c r="L1514" s="75"/>
      <c r="M1514" s="72"/>
      <c r="N1514" s="7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9"/>
      <c r="AW1514" s="9"/>
      <c r="AX1514" s="9"/>
      <c r="AY1514" s="9"/>
      <c r="AZ1514" s="9"/>
      <c r="BA1514" s="9"/>
      <c r="BB1514" s="9"/>
      <c r="BC1514" s="9"/>
      <c r="BD1514" s="9"/>
      <c r="BE1514" s="9"/>
      <c r="BF1514" s="9"/>
      <c r="BG1514" s="9"/>
      <c r="BH1514" s="9"/>
      <c r="BI1514" s="9"/>
      <c r="BJ1514" s="9"/>
      <c r="BK1514" s="9"/>
      <c r="BL1514" s="9"/>
      <c r="BM1514" s="9"/>
      <c r="BN1514" s="9"/>
      <c r="BO1514" s="9"/>
      <c r="BP1514" s="9"/>
      <c r="BQ1514" s="9"/>
      <c r="BR1514" s="9"/>
      <c r="BS1514" s="9"/>
      <c r="BT1514" s="9"/>
      <c r="BU1514" s="9"/>
      <c r="BV1514" s="9"/>
      <c r="BW1514" s="9"/>
      <c r="BX1514" s="9"/>
      <c r="BY1514" s="9"/>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c r="CZ1514" s="9"/>
      <c r="DA1514" s="9"/>
      <c r="DB1514" s="9"/>
      <c r="DC1514" s="9"/>
      <c r="DD1514" s="9"/>
      <c r="DE1514" s="9"/>
      <c r="DF1514" s="9"/>
      <c r="DG1514" s="9"/>
      <c r="DH1514" s="9"/>
      <c r="DI1514" s="9"/>
      <c r="DJ1514" s="9"/>
      <c r="DK1514" s="9"/>
      <c r="DL1514" s="9"/>
      <c r="DM1514" s="9"/>
      <c r="DN1514" s="9"/>
      <c r="DO1514" s="9"/>
      <c r="DP1514" s="9"/>
      <c r="DQ1514" s="9"/>
      <c r="DR1514" s="9"/>
      <c r="DS1514" s="9"/>
      <c r="DT1514" s="9"/>
      <c r="DU1514" s="9"/>
      <c r="DV1514" s="9"/>
      <c r="DW1514" s="9"/>
      <c r="DX1514" s="9"/>
      <c r="DY1514" s="9"/>
      <c r="DZ1514" s="9"/>
      <c r="EA1514" s="9"/>
      <c r="EB1514" s="9"/>
      <c r="EC1514" s="9"/>
      <c r="ED1514" s="9"/>
      <c r="EE1514" s="9"/>
      <c r="EF1514" s="9"/>
      <c r="EG1514" s="9"/>
      <c r="EH1514" s="9"/>
      <c r="EI1514" s="9"/>
      <c r="EJ1514" s="9"/>
      <c r="EK1514" s="9"/>
      <c r="EL1514" s="9"/>
      <c r="EM1514" s="9"/>
      <c r="EN1514" s="9"/>
      <c r="EO1514" s="9"/>
      <c r="EP1514" s="9"/>
      <c r="EQ1514" s="9"/>
      <c r="ER1514" s="9"/>
      <c r="ES1514" s="9"/>
      <c r="ET1514" s="9"/>
      <c r="EU1514" s="9"/>
      <c r="EV1514" s="9"/>
      <c r="EW1514" s="9"/>
      <c r="EX1514" s="9"/>
      <c r="EY1514" s="9"/>
      <c r="EZ1514" s="9"/>
      <c r="FA1514" s="9"/>
      <c r="FB1514" s="9"/>
      <c r="FC1514" s="9"/>
      <c r="FD1514" s="9"/>
      <c r="FE1514" s="9"/>
      <c r="FF1514" s="9"/>
      <c r="FG1514" s="9"/>
      <c r="FH1514" s="9"/>
      <c r="FI1514" s="9"/>
      <c r="FJ1514" s="9"/>
      <c r="FK1514" s="9"/>
      <c r="FL1514" s="9"/>
      <c r="FM1514" s="9"/>
      <c r="FN1514" s="9"/>
      <c r="FO1514" s="9"/>
      <c r="FP1514" s="9"/>
      <c r="FQ1514" s="9"/>
      <c r="FR1514" s="9"/>
      <c r="FS1514" s="9"/>
      <c r="FT1514" s="9"/>
      <c r="FU1514" s="9"/>
      <c r="FV1514" s="9"/>
      <c r="FW1514" s="9"/>
      <c r="FX1514" s="9"/>
      <c r="FY1514" s="9"/>
      <c r="FZ1514" s="9"/>
      <c r="GA1514" s="9"/>
      <c r="GB1514" s="9"/>
      <c r="GC1514" s="9"/>
      <c r="GD1514" s="9"/>
      <c r="GE1514" s="9"/>
      <c r="GF1514" s="9"/>
    </row>
    <row r="1515" spans="2:188" s="67" customFormat="1" x14ac:dyDescent="0.3">
      <c r="B1515" s="68"/>
      <c r="C1515" s="68"/>
      <c r="D1515" s="171"/>
      <c r="E1515" s="171"/>
      <c r="F1515" s="73"/>
      <c r="G1515" s="69"/>
      <c r="L1515" s="75"/>
      <c r="M1515" s="72"/>
      <c r="N1515" s="7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9"/>
      <c r="AW1515" s="9"/>
      <c r="AX1515" s="9"/>
      <c r="AY1515" s="9"/>
      <c r="AZ1515" s="9"/>
      <c r="BA1515" s="9"/>
      <c r="BB1515" s="9"/>
      <c r="BC1515" s="9"/>
      <c r="BD1515" s="9"/>
      <c r="BE1515" s="9"/>
      <c r="BF1515" s="9"/>
      <c r="BG1515" s="9"/>
      <c r="BH1515" s="9"/>
      <c r="BI1515" s="9"/>
      <c r="BJ1515" s="9"/>
      <c r="BK1515" s="9"/>
      <c r="BL1515" s="9"/>
      <c r="BM1515" s="9"/>
      <c r="BN1515" s="9"/>
      <c r="BO1515" s="9"/>
      <c r="BP1515" s="9"/>
      <c r="BQ1515" s="9"/>
      <c r="BR1515" s="9"/>
      <c r="BS1515" s="9"/>
      <c r="BT1515" s="9"/>
      <c r="BU1515" s="9"/>
      <c r="BV1515" s="9"/>
      <c r="BW1515" s="9"/>
      <c r="BX1515" s="9"/>
      <c r="BY1515" s="9"/>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c r="CZ1515" s="9"/>
      <c r="DA1515" s="9"/>
      <c r="DB1515" s="9"/>
      <c r="DC1515" s="9"/>
      <c r="DD1515" s="9"/>
      <c r="DE1515" s="9"/>
      <c r="DF1515" s="9"/>
      <c r="DG1515" s="9"/>
      <c r="DH1515" s="9"/>
      <c r="DI1515" s="9"/>
      <c r="DJ1515" s="9"/>
      <c r="DK1515" s="9"/>
      <c r="DL1515" s="9"/>
      <c r="DM1515" s="9"/>
      <c r="DN1515" s="9"/>
      <c r="DO1515" s="9"/>
      <c r="DP1515" s="9"/>
      <c r="DQ1515" s="9"/>
      <c r="DR1515" s="9"/>
      <c r="DS1515" s="9"/>
      <c r="DT1515" s="9"/>
      <c r="DU1515" s="9"/>
      <c r="DV1515" s="9"/>
      <c r="DW1515" s="9"/>
      <c r="DX1515" s="9"/>
      <c r="DY1515" s="9"/>
      <c r="DZ1515" s="9"/>
      <c r="EA1515" s="9"/>
      <c r="EB1515" s="9"/>
      <c r="EC1515" s="9"/>
      <c r="ED1515" s="9"/>
      <c r="EE1515" s="9"/>
      <c r="EF1515" s="9"/>
      <c r="EG1515" s="9"/>
      <c r="EH1515" s="9"/>
      <c r="EI1515" s="9"/>
      <c r="EJ1515" s="9"/>
      <c r="EK1515" s="9"/>
      <c r="EL1515" s="9"/>
      <c r="EM1515" s="9"/>
      <c r="EN1515" s="9"/>
      <c r="EO1515" s="9"/>
      <c r="EP1515" s="9"/>
      <c r="EQ1515" s="9"/>
      <c r="ER1515" s="9"/>
      <c r="ES1515" s="9"/>
      <c r="ET1515" s="9"/>
      <c r="EU1515" s="9"/>
      <c r="EV1515" s="9"/>
      <c r="EW1515" s="9"/>
      <c r="EX1515" s="9"/>
      <c r="EY1515" s="9"/>
      <c r="EZ1515" s="9"/>
      <c r="FA1515" s="9"/>
      <c r="FB1515" s="9"/>
      <c r="FC1515" s="9"/>
      <c r="FD1515" s="9"/>
      <c r="FE1515" s="9"/>
      <c r="FF1515" s="9"/>
      <c r="FG1515" s="9"/>
      <c r="FH1515" s="9"/>
      <c r="FI1515" s="9"/>
      <c r="FJ1515" s="9"/>
      <c r="FK1515" s="9"/>
      <c r="FL1515" s="9"/>
      <c r="FM1515" s="9"/>
      <c r="FN1515" s="9"/>
      <c r="FO1515" s="9"/>
      <c r="FP1515" s="9"/>
      <c r="FQ1515" s="9"/>
      <c r="FR1515" s="9"/>
      <c r="FS1515" s="9"/>
      <c r="FT1515" s="9"/>
      <c r="FU1515" s="9"/>
      <c r="FV1515" s="9"/>
      <c r="FW1515" s="9"/>
      <c r="FX1515" s="9"/>
      <c r="FY1515" s="9"/>
      <c r="FZ1515" s="9"/>
      <c r="GA1515" s="9"/>
      <c r="GB1515" s="9"/>
      <c r="GC1515" s="9"/>
      <c r="GD1515" s="9"/>
      <c r="GE1515" s="9"/>
      <c r="GF1515" s="9"/>
    </row>
    <row r="1516" spans="2:188" s="67" customFormat="1" x14ac:dyDescent="0.3">
      <c r="B1516" s="68"/>
      <c r="C1516" s="68"/>
      <c r="D1516" s="171"/>
      <c r="E1516" s="171"/>
      <c r="F1516" s="73"/>
      <c r="G1516" s="69"/>
      <c r="L1516" s="75"/>
      <c r="M1516" s="72"/>
      <c r="N1516" s="7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9"/>
      <c r="AW1516" s="9"/>
      <c r="AX1516" s="9"/>
      <c r="AY1516" s="9"/>
      <c r="AZ1516" s="9"/>
      <c r="BA1516" s="9"/>
      <c r="BB1516" s="9"/>
      <c r="BC1516" s="9"/>
      <c r="BD1516" s="9"/>
      <c r="BE1516" s="9"/>
      <c r="BF1516" s="9"/>
      <c r="BG1516" s="9"/>
      <c r="BH1516" s="9"/>
      <c r="BI1516" s="9"/>
      <c r="BJ1516" s="9"/>
      <c r="BK1516" s="9"/>
      <c r="BL1516" s="9"/>
      <c r="BM1516" s="9"/>
      <c r="BN1516" s="9"/>
      <c r="BO1516" s="9"/>
      <c r="BP1516" s="9"/>
      <c r="BQ1516" s="9"/>
      <c r="BR1516" s="9"/>
      <c r="BS1516" s="9"/>
      <c r="BT1516" s="9"/>
      <c r="BU1516" s="9"/>
      <c r="BV1516" s="9"/>
      <c r="BW1516" s="9"/>
      <c r="BX1516" s="9"/>
      <c r="BY1516" s="9"/>
      <c r="BZ1516" s="9"/>
      <c r="CA1516" s="9"/>
      <c r="CB1516" s="9"/>
      <c r="CC1516" s="9"/>
      <c r="CD1516" s="9"/>
      <c r="CE1516" s="9"/>
      <c r="CF1516" s="9"/>
      <c r="CG1516" s="9"/>
      <c r="CH1516" s="9"/>
      <c r="CI1516" s="9"/>
      <c r="CJ1516" s="9"/>
      <c r="CK1516" s="9"/>
      <c r="CL1516" s="9"/>
      <c r="CM1516" s="9"/>
      <c r="CN1516" s="9"/>
      <c r="CO1516" s="9"/>
      <c r="CP1516" s="9"/>
      <c r="CQ1516" s="9"/>
      <c r="CR1516" s="9"/>
      <c r="CS1516" s="9"/>
      <c r="CT1516" s="9"/>
      <c r="CU1516" s="9"/>
      <c r="CV1516" s="9"/>
      <c r="CW1516" s="9"/>
      <c r="CX1516" s="9"/>
      <c r="CY1516" s="9"/>
      <c r="CZ1516" s="9"/>
      <c r="DA1516" s="9"/>
      <c r="DB1516" s="9"/>
      <c r="DC1516" s="9"/>
      <c r="DD1516" s="9"/>
      <c r="DE1516" s="9"/>
      <c r="DF1516" s="9"/>
      <c r="DG1516" s="9"/>
      <c r="DH1516" s="9"/>
      <c r="DI1516" s="9"/>
      <c r="DJ1516" s="9"/>
      <c r="DK1516" s="9"/>
      <c r="DL1516" s="9"/>
      <c r="DM1516" s="9"/>
      <c r="DN1516" s="9"/>
      <c r="DO1516" s="9"/>
      <c r="DP1516" s="9"/>
      <c r="DQ1516" s="9"/>
      <c r="DR1516" s="9"/>
      <c r="DS1516" s="9"/>
      <c r="DT1516" s="9"/>
      <c r="DU1516" s="9"/>
      <c r="DV1516" s="9"/>
      <c r="DW1516" s="9"/>
      <c r="DX1516" s="9"/>
      <c r="DY1516" s="9"/>
      <c r="DZ1516" s="9"/>
      <c r="EA1516" s="9"/>
      <c r="EB1516" s="9"/>
      <c r="EC1516" s="9"/>
      <c r="ED1516" s="9"/>
      <c r="EE1516" s="9"/>
      <c r="EF1516" s="9"/>
      <c r="EG1516" s="9"/>
      <c r="EH1516" s="9"/>
      <c r="EI1516" s="9"/>
      <c r="EJ1516" s="9"/>
      <c r="EK1516" s="9"/>
      <c r="EL1516" s="9"/>
      <c r="EM1516" s="9"/>
      <c r="EN1516" s="9"/>
      <c r="EO1516" s="9"/>
      <c r="EP1516" s="9"/>
      <c r="EQ1516" s="9"/>
      <c r="ER1516" s="9"/>
      <c r="ES1516" s="9"/>
      <c r="ET1516" s="9"/>
      <c r="EU1516" s="9"/>
      <c r="EV1516" s="9"/>
      <c r="EW1516" s="9"/>
      <c r="EX1516" s="9"/>
      <c r="EY1516" s="9"/>
      <c r="EZ1516" s="9"/>
      <c r="FA1516" s="9"/>
      <c r="FB1516" s="9"/>
      <c r="FC1516" s="9"/>
      <c r="FD1516" s="9"/>
      <c r="FE1516" s="9"/>
      <c r="FF1516" s="9"/>
      <c r="FG1516" s="9"/>
      <c r="FH1516" s="9"/>
      <c r="FI1516" s="9"/>
      <c r="FJ1516" s="9"/>
      <c r="FK1516" s="9"/>
      <c r="FL1516" s="9"/>
      <c r="FM1516" s="9"/>
      <c r="FN1516" s="9"/>
      <c r="FO1516" s="9"/>
      <c r="FP1516" s="9"/>
      <c r="FQ1516" s="9"/>
      <c r="FR1516" s="9"/>
      <c r="FS1516" s="9"/>
      <c r="FT1516" s="9"/>
      <c r="FU1516" s="9"/>
      <c r="FV1516" s="9"/>
      <c r="FW1516" s="9"/>
      <c r="FX1516" s="9"/>
      <c r="FY1516" s="9"/>
      <c r="FZ1516" s="9"/>
      <c r="GA1516" s="9"/>
      <c r="GB1516" s="9"/>
      <c r="GC1516" s="9"/>
      <c r="GD1516" s="9"/>
      <c r="GE1516" s="9"/>
      <c r="GF1516" s="9"/>
    </row>
    <row r="1517" spans="2:188" s="67" customFormat="1" x14ac:dyDescent="0.3">
      <c r="B1517" s="68"/>
      <c r="C1517" s="68"/>
      <c r="D1517" s="171"/>
      <c r="E1517" s="171"/>
      <c r="F1517" s="73"/>
      <c r="G1517" s="69"/>
      <c r="L1517" s="75"/>
      <c r="M1517" s="72"/>
      <c r="N1517" s="7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9"/>
      <c r="AW1517" s="9"/>
      <c r="AX1517" s="9"/>
      <c r="AY1517" s="9"/>
      <c r="AZ1517" s="9"/>
      <c r="BA1517" s="9"/>
      <c r="BB1517" s="9"/>
      <c r="BC1517" s="9"/>
      <c r="BD1517" s="9"/>
      <c r="BE1517" s="9"/>
      <c r="BF1517" s="9"/>
      <c r="BG1517" s="9"/>
      <c r="BH1517" s="9"/>
      <c r="BI1517" s="9"/>
      <c r="BJ1517" s="9"/>
      <c r="BK1517" s="9"/>
      <c r="BL1517" s="9"/>
      <c r="BM1517" s="9"/>
      <c r="BN1517" s="9"/>
      <c r="BO1517" s="9"/>
      <c r="BP1517" s="9"/>
      <c r="BQ1517" s="9"/>
      <c r="BR1517" s="9"/>
      <c r="BS1517" s="9"/>
      <c r="BT1517" s="9"/>
      <c r="BU1517" s="9"/>
      <c r="BV1517" s="9"/>
      <c r="BW1517" s="9"/>
      <c r="BX1517" s="9"/>
      <c r="BY1517" s="9"/>
      <c r="BZ1517" s="9"/>
      <c r="CA1517" s="9"/>
      <c r="CB1517" s="9"/>
      <c r="CC1517" s="9"/>
      <c r="CD1517" s="9"/>
      <c r="CE1517" s="9"/>
      <c r="CF1517" s="9"/>
      <c r="CG1517" s="9"/>
      <c r="CH1517" s="9"/>
      <c r="CI1517" s="9"/>
      <c r="CJ1517" s="9"/>
      <c r="CK1517" s="9"/>
      <c r="CL1517" s="9"/>
      <c r="CM1517" s="9"/>
      <c r="CN1517" s="9"/>
      <c r="CO1517" s="9"/>
      <c r="CP1517" s="9"/>
      <c r="CQ1517" s="9"/>
      <c r="CR1517" s="9"/>
      <c r="CS1517" s="9"/>
      <c r="CT1517" s="9"/>
      <c r="CU1517" s="9"/>
      <c r="CV1517" s="9"/>
      <c r="CW1517" s="9"/>
      <c r="CX1517" s="9"/>
      <c r="CY1517" s="9"/>
      <c r="CZ1517" s="9"/>
      <c r="DA1517" s="9"/>
      <c r="DB1517" s="9"/>
      <c r="DC1517" s="9"/>
      <c r="DD1517" s="9"/>
      <c r="DE1517" s="9"/>
      <c r="DF1517" s="9"/>
      <c r="DG1517" s="9"/>
      <c r="DH1517" s="9"/>
      <c r="DI1517" s="9"/>
      <c r="DJ1517" s="9"/>
      <c r="DK1517" s="9"/>
      <c r="DL1517" s="9"/>
      <c r="DM1517" s="9"/>
      <c r="DN1517" s="9"/>
      <c r="DO1517" s="9"/>
      <c r="DP1517" s="9"/>
      <c r="DQ1517" s="9"/>
      <c r="DR1517" s="9"/>
      <c r="DS1517" s="9"/>
      <c r="DT1517" s="9"/>
      <c r="DU1517" s="9"/>
      <c r="DV1517" s="9"/>
      <c r="DW1517" s="9"/>
      <c r="DX1517" s="9"/>
      <c r="DY1517" s="9"/>
      <c r="DZ1517" s="9"/>
      <c r="EA1517" s="9"/>
      <c r="EB1517" s="9"/>
      <c r="EC1517" s="9"/>
      <c r="ED1517" s="9"/>
      <c r="EE1517" s="9"/>
      <c r="EF1517" s="9"/>
      <c r="EG1517" s="9"/>
      <c r="EH1517" s="9"/>
      <c r="EI1517" s="9"/>
      <c r="EJ1517" s="9"/>
      <c r="EK1517" s="9"/>
      <c r="EL1517" s="9"/>
      <c r="EM1517" s="9"/>
      <c r="EN1517" s="9"/>
      <c r="EO1517" s="9"/>
      <c r="EP1517" s="9"/>
      <c r="EQ1517" s="9"/>
      <c r="ER1517" s="9"/>
      <c r="ES1517" s="9"/>
      <c r="ET1517" s="9"/>
      <c r="EU1517" s="9"/>
      <c r="EV1517" s="9"/>
      <c r="EW1517" s="9"/>
      <c r="EX1517" s="9"/>
      <c r="EY1517" s="9"/>
      <c r="EZ1517" s="9"/>
      <c r="FA1517" s="9"/>
      <c r="FB1517" s="9"/>
      <c r="FC1517" s="9"/>
      <c r="FD1517" s="9"/>
      <c r="FE1517" s="9"/>
      <c r="FF1517" s="9"/>
      <c r="FG1517" s="9"/>
      <c r="FH1517" s="9"/>
      <c r="FI1517" s="9"/>
      <c r="FJ1517" s="9"/>
      <c r="FK1517" s="9"/>
      <c r="FL1517" s="9"/>
      <c r="FM1517" s="9"/>
      <c r="FN1517" s="9"/>
      <c r="FO1517" s="9"/>
      <c r="FP1517" s="9"/>
      <c r="FQ1517" s="9"/>
      <c r="FR1517" s="9"/>
      <c r="FS1517" s="9"/>
      <c r="FT1517" s="9"/>
      <c r="FU1517" s="9"/>
      <c r="FV1517" s="9"/>
      <c r="FW1517" s="9"/>
      <c r="FX1517" s="9"/>
      <c r="FY1517" s="9"/>
      <c r="FZ1517" s="9"/>
      <c r="GA1517" s="9"/>
      <c r="GB1517" s="9"/>
      <c r="GC1517" s="9"/>
      <c r="GD1517" s="9"/>
      <c r="GE1517" s="9"/>
      <c r="GF1517" s="9"/>
    </row>
    <row r="1518" spans="2:188" s="67" customFormat="1" x14ac:dyDescent="0.3">
      <c r="B1518" s="68"/>
      <c r="C1518" s="68"/>
      <c r="D1518" s="171"/>
      <c r="E1518" s="171"/>
      <c r="F1518" s="73"/>
      <c r="G1518" s="69"/>
      <c r="L1518" s="75"/>
      <c r="M1518" s="72"/>
      <c r="N1518" s="7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9"/>
      <c r="AW1518" s="9"/>
      <c r="AX1518" s="9"/>
      <c r="AY1518" s="9"/>
      <c r="AZ1518" s="9"/>
      <c r="BA1518" s="9"/>
      <c r="BB1518" s="9"/>
      <c r="BC1518" s="9"/>
      <c r="BD1518" s="9"/>
      <c r="BE1518" s="9"/>
      <c r="BF1518" s="9"/>
      <c r="BG1518" s="9"/>
      <c r="BH1518" s="9"/>
      <c r="BI1518" s="9"/>
      <c r="BJ1518" s="9"/>
      <c r="BK1518" s="9"/>
      <c r="BL1518" s="9"/>
      <c r="BM1518" s="9"/>
      <c r="BN1518" s="9"/>
      <c r="BO1518" s="9"/>
      <c r="BP1518" s="9"/>
      <c r="BQ1518" s="9"/>
      <c r="BR1518" s="9"/>
      <c r="BS1518" s="9"/>
      <c r="BT1518" s="9"/>
      <c r="BU1518" s="9"/>
      <c r="BV1518" s="9"/>
      <c r="BW1518" s="9"/>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c r="CZ1518" s="9"/>
      <c r="DA1518" s="9"/>
      <c r="DB1518" s="9"/>
      <c r="DC1518" s="9"/>
      <c r="DD1518" s="9"/>
      <c r="DE1518" s="9"/>
      <c r="DF1518" s="9"/>
      <c r="DG1518" s="9"/>
      <c r="DH1518" s="9"/>
      <c r="DI1518" s="9"/>
      <c r="DJ1518" s="9"/>
      <c r="DK1518" s="9"/>
      <c r="DL1518" s="9"/>
      <c r="DM1518" s="9"/>
      <c r="DN1518" s="9"/>
      <c r="DO1518" s="9"/>
      <c r="DP1518" s="9"/>
      <c r="DQ1518" s="9"/>
      <c r="DR1518" s="9"/>
      <c r="DS1518" s="9"/>
      <c r="DT1518" s="9"/>
      <c r="DU1518" s="9"/>
      <c r="DV1518" s="9"/>
      <c r="DW1518" s="9"/>
      <c r="DX1518" s="9"/>
      <c r="DY1518" s="9"/>
      <c r="DZ1518" s="9"/>
      <c r="EA1518" s="9"/>
      <c r="EB1518" s="9"/>
      <c r="EC1518" s="9"/>
      <c r="ED1518" s="9"/>
      <c r="EE1518" s="9"/>
      <c r="EF1518" s="9"/>
      <c r="EG1518" s="9"/>
      <c r="EH1518" s="9"/>
      <c r="EI1518" s="9"/>
      <c r="EJ1518" s="9"/>
      <c r="EK1518" s="9"/>
      <c r="EL1518" s="9"/>
      <c r="EM1518" s="9"/>
      <c r="EN1518" s="9"/>
      <c r="EO1518" s="9"/>
      <c r="EP1518" s="9"/>
      <c r="EQ1518" s="9"/>
      <c r="ER1518" s="9"/>
      <c r="ES1518" s="9"/>
      <c r="ET1518" s="9"/>
      <c r="EU1518" s="9"/>
      <c r="EV1518" s="9"/>
      <c r="EW1518" s="9"/>
      <c r="EX1518" s="9"/>
      <c r="EY1518" s="9"/>
      <c r="EZ1518" s="9"/>
      <c r="FA1518" s="9"/>
      <c r="FB1518" s="9"/>
      <c r="FC1518" s="9"/>
      <c r="FD1518" s="9"/>
      <c r="FE1518" s="9"/>
      <c r="FF1518" s="9"/>
      <c r="FG1518" s="9"/>
      <c r="FH1518" s="9"/>
      <c r="FI1518" s="9"/>
      <c r="FJ1518" s="9"/>
      <c r="FK1518" s="9"/>
      <c r="FL1518" s="9"/>
      <c r="FM1518" s="9"/>
      <c r="FN1518" s="9"/>
      <c r="FO1518" s="9"/>
      <c r="FP1518" s="9"/>
      <c r="FQ1518" s="9"/>
      <c r="FR1518" s="9"/>
      <c r="FS1518" s="9"/>
      <c r="FT1518" s="9"/>
      <c r="FU1518" s="9"/>
      <c r="FV1518" s="9"/>
      <c r="FW1518" s="9"/>
      <c r="FX1518" s="9"/>
      <c r="FY1518" s="9"/>
      <c r="FZ1518" s="9"/>
      <c r="GA1518" s="9"/>
      <c r="GB1518" s="9"/>
      <c r="GC1518" s="9"/>
      <c r="GD1518" s="9"/>
      <c r="GE1518" s="9"/>
      <c r="GF1518" s="9"/>
    </row>
    <row r="1519" spans="2:188" s="67" customFormat="1" x14ac:dyDescent="0.3">
      <c r="B1519" s="68"/>
      <c r="C1519" s="68"/>
      <c r="D1519" s="171"/>
      <c r="E1519" s="171"/>
      <c r="F1519" s="73"/>
      <c r="G1519" s="69"/>
      <c r="L1519" s="75"/>
      <c r="M1519" s="72"/>
      <c r="N1519" s="7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9"/>
      <c r="AW1519" s="9"/>
      <c r="AX1519" s="9"/>
      <c r="AY1519" s="9"/>
      <c r="AZ1519" s="9"/>
      <c r="BA1519" s="9"/>
      <c r="BB1519" s="9"/>
      <c r="BC1519" s="9"/>
      <c r="BD1519" s="9"/>
      <c r="BE1519" s="9"/>
      <c r="BF1519" s="9"/>
      <c r="BG1519" s="9"/>
      <c r="BH1519" s="9"/>
      <c r="BI1519" s="9"/>
      <c r="BJ1519" s="9"/>
      <c r="BK1519" s="9"/>
      <c r="BL1519" s="9"/>
      <c r="BM1519" s="9"/>
      <c r="BN1519" s="9"/>
      <c r="BO1519" s="9"/>
      <c r="BP1519" s="9"/>
      <c r="BQ1519" s="9"/>
      <c r="BR1519" s="9"/>
      <c r="BS1519" s="9"/>
      <c r="BT1519" s="9"/>
      <c r="BU1519" s="9"/>
      <c r="BV1519" s="9"/>
      <c r="BW1519" s="9"/>
      <c r="BX1519" s="9"/>
      <c r="BY1519" s="9"/>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c r="CZ1519" s="9"/>
      <c r="DA1519" s="9"/>
      <c r="DB1519" s="9"/>
      <c r="DC1519" s="9"/>
      <c r="DD1519" s="9"/>
      <c r="DE1519" s="9"/>
      <c r="DF1519" s="9"/>
      <c r="DG1519" s="9"/>
      <c r="DH1519" s="9"/>
      <c r="DI1519" s="9"/>
      <c r="DJ1519" s="9"/>
      <c r="DK1519" s="9"/>
      <c r="DL1519" s="9"/>
      <c r="DM1519" s="9"/>
      <c r="DN1519" s="9"/>
      <c r="DO1519" s="9"/>
      <c r="DP1519" s="9"/>
      <c r="DQ1519" s="9"/>
      <c r="DR1519" s="9"/>
      <c r="DS1519" s="9"/>
      <c r="DT1519" s="9"/>
      <c r="DU1519" s="9"/>
      <c r="DV1519" s="9"/>
      <c r="DW1519" s="9"/>
      <c r="DX1519" s="9"/>
      <c r="DY1519" s="9"/>
      <c r="DZ1519" s="9"/>
      <c r="EA1519" s="9"/>
      <c r="EB1519" s="9"/>
      <c r="EC1519" s="9"/>
      <c r="ED1519" s="9"/>
      <c r="EE1519" s="9"/>
      <c r="EF1519" s="9"/>
      <c r="EG1519" s="9"/>
      <c r="EH1519" s="9"/>
      <c r="EI1519" s="9"/>
      <c r="EJ1519" s="9"/>
      <c r="EK1519" s="9"/>
      <c r="EL1519" s="9"/>
      <c r="EM1519" s="9"/>
      <c r="EN1519" s="9"/>
      <c r="EO1519" s="9"/>
      <c r="EP1519" s="9"/>
      <c r="EQ1519" s="9"/>
      <c r="ER1519" s="9"/>
      <c r="ES1519" s="9"/>
      <c r="ET1519" s="9"/>
      <c r="EU1519" s="9"/>
      <c r="EV1519" s="9"/>
      <c r="EW1519" s="9"/>
      <c r="EX1519" s="9"/>
      <c r="EY1519" s="9"/>
      <c r="EZ1519" s="9"/>
      <c r="FA1519" s="9"/>
      <c r="FB1519" s="9"/>
      <c r="FC1519" s="9"/>
      <c r="FD1519" s="9"/>
      <c r="FE1519" s="9"/>
      <c r="FF1519" s="9"/>
      <c r="FG1519" s="9"/>
      <c r="FH1519" s="9"/>
      <c r="FI1519" s="9"/>
      <c r="FJ1519" s="9"/>
      <c r="FK1519" s="9"/>
      <c r="FL1519" s="9"/>
      <c r="FM1519" s="9"/>
      <c r="FN1519" s="9"/>
      <c r="FO1519" s="9"/>
      <c r="FP1519" s="9"/>
      <c r="FQ1519" s="9"/>
      <c r="FR1519" s="9"/>
      <c r="FS1519" s="9"/>
      <c r="FT1519" s="9"/>
      <c r="FU1519" s="9"/>
      <c r="FV1519" s="9"/>
      <c r="FW1519" s="9"/>
      <c r="FX1519" s="9"/>
      <c r="FY1519" s="9"/>
      <c r="FZ1519" s="9"/>
      <c r="GA1519" s="9"/>
      <c r="GB1519" s="9"/>
      <c r="GC1519" s="9"/>
      <c r="GD1519" s="9"/>
      <c r="GE1519" s="9"/>
      <c r="GF1519" s="9"/>
    </row>
    <row r="1520" spans="2:188" s="67" customFormat="1" x14ac:dyDescent="0.3">
      <c r="B1520" s="68"/>
      <c r="C1520" s="68"/>
      <c r="D1520" s="171"/>
      <c r="E1520" s="171"/>
      <c r="F1520" s="73"/>
      <c r="G1520" s="69"/>
      <c r="L1520" s="75"/>
      <c r="M1520" s="72"/>
      <c r="N1520" s="7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9"/>
      <c r="AW1520" s="9"/>
      <c r="AX1520" s="9"/>
      <c r="AY1520" s="9"/>
      <c r="AZ1520" s="9"/>
      <c r="BA1520" s="9"/>
      <c r="BB1520" s="9"/>
      <c r="BC1520" s="9"/>
      <c r="BD1520" s="9"/>
      <c r="BE1520" s="9"/>
      <c r="BF1520" s="9"/>
      <c r="BG1520" s="9"/>
      <c r="BH1520" s="9"/>
      <c r="BI1520" s="9"/>
      <c r="BJ1520" s="9"/>
      <c r="BK1520" s="9"/>
      <c r="BL1520" s="9"/>
      <c r="BM1520" s="9"/>
      <c r="BN1520" s="9"/>
      <c r="BO1520" s="9"/>
      <c r="BP1520" s="9"/>
      <c r="BQ1520" s="9"/>
      <c r="BR1520" s="9"/>
      <c r="BS1520" s="9"/>
      <c r="BT1520" s="9"/>
      <c r="BU1520" s="9"/>
      <c r="BV1520" s="9"/>
      <c r="BW1520" s="9"/>
      <c r="BX1520" s="9"/>
      <c r="BY1520" s="9"/>
      <c r="BZ1520" s="9"/>
      <c r="CA1520" s="9"/>
      <c r="CB1520" s="9"/>
      <c r="CC1520" s="9"/>
      <c r="CD1520" s="9"/>
      <c r="CE1520" s="9"/>
      <c r="CF1520" s="9"/>
      <c r="CG1520" s="9"/>
      <c r="CH1520" s="9"/>
      <c r="CI1520" s="9"/>
      <c r="CJ1520" s="9"/>
      <c r="CK1520" s="9"/>
      <c r="CL1520" s="9"/>
      <c r="CM1520" s="9"/>
      <c r="CN1520" s="9"/>
      <c r="CO1520" s="9"/>
      <c r="CP1520" s="9"/>
      <c r="CQ1520" s="9"/>
      <c r="CR1520" s="9"/>
      <c r="CS1520" s="9"/>
      <c r="CT1520" s="9"/>
      <c r="CU1520" s="9"/>
      <c r="CV1520" s="9"/>
      <c r="CW1520" s="9"/>
      <c r="CX1520" s="9"/>
      <c r="CY1520" s="9"/>
      <c r="CZ1520" s="9"/>
      <c r="DA1520" s="9"/>
      <c r="DB1520" s="9"/>
      <c r="DC1520" s="9"/>
      <c r="DD1520" s="9"/>
      <c r="DE1520" s="9"/>
      <c r="DF1520" s="9"/>
      <c r="DG1520" s="9"/>
      <c r="DH1520" s="9"/>
      <c r="DI1520" s="9"/>
      <c r="DJ1520" s="9"/>
      <c r="DK1520" s="9"/>
      <c r="DL1520" s="9"/>
      <c r="DM1520" s="9"/>
      <c r="DN1520" s="9"/>
      <c r="DO1520" s="9"/>
      <c r="DP1520" s="9"/>
      <c r="DQ1520" s="9"/>
      <c r="DR1520" s="9"/>
      <c r="DS1520" s="9"/>
      <c r="DT1520" s="9"/>
      <c r="DU1520" s="9"/>
      <c r="DV1520" s="9"/>
      <c r="DW1520" s="9"/>
      <c r="DX1520" s="9"/>
      <c r="DY1520" s="9"/>
      <c r="DZ1520" s="9"/>
      <c r="EA1520" s="9"/>
      <c r="EB1520" s="9"/>
      <c r="EC1520" s="9"/>
      <c r="ED1520" s="9"/>
      <c r="EE1520" s="9"/>
      <c r="EF1520" s="9"/>
      <c r="EG1520" s="9"/>
      <c r="EH1520" s="9"/>
      <c r="EI1520" s="9"/>
      <c r="EJ1520" s="9"/>
      <c r="EK1520" s="9"/>
      <c r="EL1520" s="9"/>
      <c r="EM1520" s="9"/>
      <c r="EN1520" s="9"/>
      <c r="EO1520" s="9"/>
      <c r="EP1520" s="9"/>
      <c r="EQ1520" s="9"/>
      <c r="ER1520" s="9"/>
      <c r="ES1520" s="9"/>
      <c r="ET1520" s="9"/>
      <c r="EU1520" s="9"/>
      <c r="EV1520" s="9"/>
      <c r="EW1520" s="9"/>
      <c r="EX1520" s="9"/>
      <c r="EY1520" s="9"/>
      <c r="EZ1520" s="9"/>
      <c r="FA1520" s="9"/>
      <c r="FB1520" s="9"/>
      <c r="FC1520" s="9"/>
      <c r="FD1520" s="9"/>
      <c r="FE1520" s="9"/>
      <c r="FF1520" s="9"/>
      <c r="FG1520" s="9"/>
      <c r="FH1520" s="9"/>
      <c r="FI1520" s="9"/>
      <c r="FJ1520" s="9"/>
      <c r="FK1520" s="9"/>
      <c r="FL1520" s="9"/>
      <c r="FM1520" s="9"/>
      <c r="FN1520" s="9"/>
      <c r="FO1520" s="9"/>
      <c r="FP1520" s="9"/>
      <c r="FQ1520" s="9"/>
      <c r="FR1520" s="9"/>
      <c r="FS1520" s="9"/>
      <c r="FT1520" s="9"/>
      <c r="FU1520" s="9"/>
      <c r="FV1520" s="9"/>
      <c r="FW1520" s="9"/>
      <c r="FX1520" s="9"/>
      <c r="FY1520" s="9"/>
      <c r="FZ1520" s="9"/>
      <c r="GA1520" s="9"/>
      <c r="GB1520" s="9"/>
      <c r="GC1520" s="9"/>
      <c r="GD1520" s="9"/>
      <c r="GE1520" s="9"/>
      <c r="GF1520" s="9"/>
    </row>
    <row r="1521" spans="2:188" s="67" customFormat="1" x14ac:dyDescent="0.3">
      <c r="B1521" s="68"/>
      <c r="C1521" s="68"/>
      <c r="D1521" s="171"/>
      <c r="E1521" s="171"/>
      <c r="F1521" s="73"/>
      <c r="G1521" s="69"/>
      <c r="L1521" s="75"/>
      <c r="M1521" s="72"/>
      <c r="N1521" s="7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9"/>
      <c r="AW1521" s="9"/>
      <c r="AX1521" s="9"/>
      <c r="AY1521" s="9"/>
      <c r="AZ1521" s="9"/>
      <c r="BA1521" s="9"/>
      <c r="BB1521" s="9"/>
      <c r="BC1521" s="9"/>
      <c r="BD1521" s="9"/>
      <c r="BE1521" s="9"/>
      <c r="BF1521" s="9"/>
      <c r="BG1521" s="9"/>
      <c r="BH1521" s="9"/>
      <c r="BI1521" s="9"/>
      <c r="BJ1521" s="9"/>
      <c r="BK1521" s="9"/>
      <c r="BL1521" s="9"/>
      <c r="BM1521" s="9"/>
      <c r="BN1521" s="9"/>
      <c r="BO1521" s="9"/>
      <c r="BP1521" s="9"/>
      <c r="BQ1521" s="9"/>
      <c r="BR1521" s="9"/>
      <c r="BS1521" s="9"/>
      <c r="BT1521" s="9"/>
      <c r="BU1521" s="9"/>
      <c r="BV1521" s="9"/>
      <c r="BW1521" s="9"/>
      <c r="BX1521" s="9"/>
      <c r="BY1521" s="9"/>
      <c r="BZ1521" s="9"/>
      <c r="CA1521" s="9"/>
      <c r="CB1521" s="9"/>
      <c r="CC1521" s="9"/>
      <c r="CD1521" s="9"/>
      <c r="CE1521" s="9"/>
      <c r="CF1521" s="9"/>
      <c r="CG1521" s="9"/>
      <c r="CH1521" s="9"/>
      <c r="CI1521" s="9"/>
      <c r="CJ1521" s="9"/>
      <c r="CK1521" s="9"/>
      <c r="CL1521" s="9"/>
      <c r="CM1521" s="9"/>
      <c r="CN1521" s="9"/>
      <c r="CO1521" s="9"/>
      <c r="CP1521" s="9"/>
      <c r="CQ1521" s="9"/>
      <c r="CR1521" s="9"/>
      <c r="CS1521" s="9"/>
      <c r="CT1521" s="9"/>
      <c r="CU1521" s="9"/>
      <c r="CV1521" s="9"/>
      <c r="CW1521" s="9"/>
      <c r="CX1521" s="9"/>
      <c r="CY1521" s="9"/>
      <c r="CZ1521" s="9"/>
      <c r="DA1521" s="9"/>
      <c r="DB1521" s="9"/>
      <c r="DC1521" s="9"/>
      <c r="DD1521" s="9"/>
      <c r="DE1521" s="9"/>
      <c r="DF1521" s="9"/>
      <c r="DG1521" s="9"/>
      <c r="DH1521" s="9"/>
      <c r="DI1521" s="9"/>
      <c r="DJ1521" s="9"/>
      <c r="DK1521" s="9"/>
      <c r="DL1521" s="9"/>
      <c r="DM1521" s="9"/>
      <c r="DN1521" s="9"/>
      <c r="DO1521" s="9"/>
      <c r="DP1521" s="9"/>
      <c r="DQ1521" s="9"/>
      <c r="DR1521" s="9"/>
      <c r="DS1521" s="9"/>
      <c r="DT1521" s="9"/>
      <c r="DU1521" s="9"/>
      <c r="DV1521" s="9"/>
      <c r="DW1521" s="9"/>
      <c r="DX1521" s="9"/>
      <c r="DY1521" s="9"/>
      <c r="DZ1521" s="9"/>
      <c r="EA1521" s="9"/>
      <c r="EB1521" s="9"/>
      <c r="EC1521" s="9"/>
      <c r="ED1521" s="9"/>
      <c r="EE1521" s="9"/>
      <c r="EF1521" s="9"/>
      <c r="EG1521" s="9"/>
      <c r="EH1521" s="9"/>
      <c r="EI1521" s="9"/>
      <c r="EJ1521" s="9"/>
      <c r="EK1521" s="9"/>
      <c r="EL1521" s="9"/>
      <c r="EM1521" s="9"/>
      <c r="EN1521" s="9"/>
      <c r="EO1521" s="9"/>
      <c r="EP1521" s="9"/>
      <c r="EQ1521" s="9"/>
      <c r="ER1521" s="9"/>
      <c r="ES1521" s="9"/>
      <c r="ET1521" s="9"/>
      <c r="EU1521" s="9"/>
      <c r="EV1521" s="9"/>
      <c r="EW1521" s="9"/>
      <c r="EX1521" s="9"/>
      <c r="EY1521" s="9"/>
      <c r="EZ1521" s="9"/>
      <c r="FA1521" s="9"/>
      <c r="FB1521" s="9"/>
      <c r="FC1521" s="9"/>
      <c r="FD1521" s="9"/>
      <c r="FE1521" s="9"/>
      <c r="FF1521" s="9"/>
      <c r="FG1521" s="9"/>
      <c r="FH1521" s="9"/>
      <c r="FI1521" s="9"/>
      <c r="FJ1521" s="9"/>
      <c r="FK1521" s="9"/>
      <c r="FL1521" s="9"/>
      <c r="FM1521" s="9"/>
      <c r="FN1521" s="9"/>
      <c r="FO1521" s="9"/>
      <c r="FP1521" s="9"/>
      <c r="FQ1521" s="9"/>
      <c r="FR1521" s="9"/>
      <c r="FS1521" s="9"/>
      <c r="FT1521" s="9"/>
      <c r="FU1521" s="9"/>
      <c r="FV1521" s="9"/>
      <c r="FW1521" s="9"/>
      <c r="FX1521" s="9"/>
      <c r="FY1521" s="9"/>
      <c r="FZ1521" s="9"/>
      <c r="GA1521" s="9"/>
      <c r="GB1521" s="9"/>
      <c r="GC1521" s="9"/>
      <c r="GD1521" s="9"/>
      <c r="GE1521" s="9"/>
      <c r="GF1521" s="9"/>
    </row>
    <row r="1522" spans="2:188" s="67" customFormat="1" x14ac:dyDescent="0.3">
      <c r="B1522" s="68"/>
      <c r="C1522" s="68"/>
      <c r="D1522" s="171"/>
      <c r="E1522" s="171"/>
      <c r="F1522" s="73"/>
      <c r="G1522" s="69"/>
      <c r="L1522" s="75"/>
      <c r="M1522" s="72"/>
      <c r="N1522" s="7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9"/>
      <c r="AW1522" s="9"/>
      <c r="AX1522" s="9"/>
      <c r="AY1522" s="9"/>
      <c r="AZ1522" s="9"/>
      <c r="BA1522" s="9"/>
      <c r="BB1522" s="9"/>
      <c r="BC1522" s="9"/>
      <c r="BD1522" s="9"/>
      <c r="BE1522" s="9"/>
      <c r="BF1522" s="9"/>
      <c r="BG1522" s="9"/>
      <c r="BH1522" s="9"/>
      <c r="BI1522" s="9"/>
      <c r="BJ1522" s="9"/>
      <c r="BK1522" s="9"/>
      <c r="BL1522" s="9"/>
      <c r="BM1522" s="9"/>
      <c r="BN1522" s="9"/>
      <c r="BO1522" s="9"/>
      <c r="BP1522" s="9"/>
      <c r="BQ1522" s="9"/>
      <c r="BR1522" s="9"/>
      <c r="BS1522" s="9"/>
      <c r="BT1522" s="9"/>
      <c r="BU1522" s="9"/>
      <c r="BV1522" s="9"/>
      <c r="BW1522" s="9"/>
      <c r="BX1522" s="9"/>
      <c r="BY1522" s="9"/>
      <c r="BZ1522" s="9"/>
      <c r="CA1522" s="9"/>
      <c r="CB1522" s="9"/>
      <c r="CC1522" s="9"/>
      <c r="CD1522" s="9"/>
      <c r="CE1522" s="9"/>
      <c r="CF1522" s="9"/>
      <c r="CG1522" s="9"/>
      <c r="CH1522" s="9"/>
      <c r="CI1522" s="9"/>
      <c r="CJ1522" s="9"/>
      <c r="CK1522" s="9"/>
      <c r="CL1522" s="9"/>
      <c r="CM1522" s="9"/>
      <c r="CN1522" s="9"/>
      <c r="CO1522" s="9"/>
      <c r="CP1522" s="9"/>
      <c r="CQ1522" s="9"/>
      <c r="CR1522" s="9"/>
      <c r="CS1522" s="9"/>
      <c r="CT1522" s="9"/>
      <c r="CU1522" s="9"/>
      <c r="CV1522" s="9"/>
      <c r="CW1522" s="9"/>
      <c r="CX1522" s="9"/>
      <c r="CY1522" s="9"/>
      <c r="CZ1522" s="9"/>
      <c r="DA1522" s="9"/>
      <c r="DB1522" s="9"/>
      <c r="DC1522" s="9"/>
      <c r="DD1522" s="9"/>
      <c r="DE1522" s="9"/>
      <c r="DF1522" s="9"/>
      <c r="DG1522" s="9"/>
      <c r="DH1522" s="9"/>
      <c r="DI1522" s="9"/>
      <c r="DJ1522" s="9"/>
      <c r="DK1522" s="9"/>
      <c r="DL1522" s="9"/>
      <c r="DM1522" s="9"/>
      <c r="DN1522" s="9"/>
      <c r="DO1522" s="9"/>
      <c r="DP1522" s="9"/>
      <c r="DQ1522" s="9"/>
      <c r="DR1522" s="9"/>
      <c r="DS1522" s="9"/>
      <c r="DT1522" s="9"/>
      <c r="DU1522" s="9"/>
      <c r="DV1522" s="9"/>
      <c r="DW1522" s="9"/>
      <c r="DX1522" s="9"/>
      <c r="DY1522" s="9"/>
      <c r="DZ1522" s="9"/>
      <c r="EA1522" s="9"/>
      <c r="EB1522" s="9"/>
      <c r="EC1522" s="9"/>
      <c r="ED1522" s="9"/>
      <c r="EE1522" s="9"/>
      <c r="EF1522" s="9"/>
      <c r="EG1522" s="9"/>
      <c r="EH1522" s="9"/>
      <c r="EI1522" s="9"/>
      <c r="EJ1522" s="9"/>
      <c r="EK1522" s="9"/>
      <c r="EL1522" s="9"/>
      <c r="EM1522" s="9"/>
      <c r="EN1522" s="9"/>
      <c r="EO1522" s="9"/>
      <c r="EP1522" s="9"/>
      <c r="EQ1522" s="9"/>
      <c r="ER1522" s="9"/>
      <c r="ES1522" s="9"/>
      <c r="ET1522" s="9"/>
      <c r="EU1522" s="9"/>
      <c r="EV1522" s="9"/>
      <c r="EW1522" s="9"/>
      <c r="EX1522" s="9"/>
      <c r="EY1522" s="9"/>
      <c r="EZ1522" s="9"/>
      <c r="FA1522" s="9"/>
      <c r="FB1522" s="9"/>
      <c r="FC1522" s="9"/>
      <c r="FD1522" s="9"/>
      <c r="FE1522" s="9"/>
      <c r="FF1522" s="9"/>
      <c r="FG1522" s="9"/>
      <c r="FH1522" s="9"/>
      <c r="FI1522" s="9"/>
      <c r="FJ1522" s="9"/>
      <c r="FK1522" s="9"/>
      <c r="FL1522" s="9"/>
      <c r="FM1522" s="9"/>
      <c r="FN1522" s="9"/>
      <c r="FO1522" s="9"/>
      <c r="FP1522" s="9"/>
      <c r="FQ1522" s="9"/>
      <c r="FR1522" s="9"/>
      <c r="FS1522" s="9"/>
      <c r="FT1522" s="9"/>
      <c r="FU1522" s="9"/>
      <c r="FV1522" s="9"/>
      <c r="FW1522" s="9"/>
      <c r="FX1522" s="9"/>
      <c r="FY1522" s="9"/>
      <c r="FZ1522" s="9"/>
      <c r="GA1522" s="9"/>
      <c r="GB1522" s="9"/>
      <c r="GC1522" s="9"/>
      <c r="GD1522" s="9"/>
      <c r="GE1522" s="9"/>
      <c r="GF1522" s="9"/>
    </row>
    <row r="1523" spans="2:188" s="67" customFormat="1" x14ac:dyDescent="0.3">
      <c r="B1523" s="68"/>
      <c r="C1523" s="68"/>
      <c r="D1523" s="171"/>
      <c r="E1523" s="171"/>
      <c r="F1523" s="73"/>
      <c r="G1523" s="69"/>
      <c r="L1523" s="75"/>
      <c r="M1523" s="72"/>
      <c r="N1523" s="7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9"/>
      <c r="AW1523" s="9"/>
      <c r="AX1523" s="9"/>
      <c r="AY1523" s="9"/>
      <c r="AZ1523" s="9"/>
      <c r="BA1523" s="9"/>
      <c r="BB1523" s="9"/>
      <c r="BC1523" s="9"/>
      <c r="BD1523" s="9"/>
      <c r="BE1523" s="9"/>
      <c r="BF1523" s="9"/>
      <c r="BG1523" s="9"/>
      <c r="BH1523" s="9"/>
      <c r="BI1523" s="9"/>
      <c r="BJ1523" s="9"/>
      <c r="BK1523" s="9"/>
      <c r="BL1523" s="9"/>
      <c r="BM1523" s="9"/>
      <c r="BN1523" s="9"/>
      <c r="BO1523" s="9"/>
      <c r="BP1523" s="9"/>
      <c r="BQ1523" s="9"/>
      <c r="BR1523" s="9"/>
      <c r="BS1523" s="9"/>
      <c r="BT1523" s="9"/>
      <c r="BU1523" s="9"/>
      <c r="BV1523" s="9"/>
      <c r="BW1523" s="9"/>
      <c r="BX1523" s="9"/>
      <c r="BY1523" s="9"/>
      <c r="BZ1523" s="9"/>
      <c r="CA1523" s="9"/>
      <c r="CB1523" s="9"/>
      <c r="CC1523" s="9"/>
      <c r="CD1523" s="9"/>
      <c r="CE1523" s="9"/>
      <c r="CF1523" s="9"/>
      <c r="CG1523" s="9"/>
      <c r="CH1523" s="9"/>
      <c r="CI1523" s="9"/>
      <c r="CJ1523" s="9"/>
      <c r="CK1523" s="9"/>
      <c r="CL1523" s="9"/>
      <c r="CM1523" s="9"/>
      <c r="CN1523" s="9"/>
      <c r="CO1523" s="9"/>
      <c r="CP1523" s="9"/>
      <c r="CQ1523" s="9"/>
      <c r="CR1523" s="9"/>
      <c r="CS1523" s="9"/>
      <c r="CT1523" s="9"/>
      <c r="CU1523" s="9"/>
      <c r="CV1523" s="9"/>
      <c r="CW1523" s="9"/>
      <c r="CX1523" s="9"/>
      <c r="CY1523" s="9"/>
      <c r="CZ1523" s="9"/>
      <c r="DA1523" s="9"/>
      <c r="DB1523" s="9"/>
      <c r="DC1523" s="9"/>
      <c r="DD1523" s="9"/>
      <c r="DE1523" s="9"/>
      <c r="DF1523" s="9"/>
      <c r="DG1523" s="9"/>
      <c r="DH1523" s="9"/>
      <c r="DI1523" s="9"/>
      <c r="DJ1523" s="9"/>
      <c r="DK1523" s="9"/>
      <c r="DL1523" s="9"/>
      <c r="DM1523" s="9"/>
      <c r="DN1523" s="9"/>
      <c r="DO1523" s="9"/>
      <c r="DP1523" s="9"/>
      <c r="DQ1523" s="9"/>
      <c r="DR1523" s="9"/>
      <c r="DS1523" s="9"/>
      <c r="DT1523" s="9"/>
      <c r="DU1523" s="9"/>
      <c r="DV1523" s="9"/>
      <c r="DW1523" s="9"/>
      <c r="DX1523" s="9"/>
      <c r="DY1523" s="9"/>
      <c r="DZ1523" s="9"/>
      <c r="EA1523" s="9"/>
      <c r="EB1523" s="9"/>
      <c r="EC1523" s="9"/>
      <c r="ED1523" s="9"/>
      <c r="EE1523" s="9"/>
      <c r="EF1523" s="9"/>
      <c r="EG1523" s="9"/>
      <c r="EH1523" s="9"/>
      <c r="EI1523" s="9"/>
      <c r="EJ1523" s="9"/>
      <c r="EK1523" s="9"/>
      <c r="EL1523" s="9"/>
      <c r="EM1523" s="9"/>
      <c r="EN1523" s="9"/>
      <c r="EO1523" s="9"/>
      <c r="EP1523" s="9"/>
      <c r="EQ1523" s="9"/>
      <c r="ER1523" s="9"/>
      <c r="ES1523" s="9"/>
      <c r="ET1523" s="9"/>
      <c r="EU1523" s="9"/>
      <c r="EV1523" s="9"/>
      <c r="EW1523" s="9"/>
      <c r="EX1523" s="9"/>
      <c r="EY1523" s="9"/>
      <c r="EZ1523" s="9"/>
      <c r="FA1523" s="9"/>
      <c r="FB1523" s="9"/>
      <c r="FC1523" s="9"/>
      <c r="FD1523" s="9"/>
      <c r="FE1523" s="9"/>
      <c r="FF1523" s="9"/>
      <c r="FG1523" s="9"/>
      <c r="FH1523" s="9"/>
      <c r="FI1523" s="9"/>
      <c r="FJ1523" s="9"/>
      <c r="FK1523" s="9"/>
      <c r="FL1523" s="9"/>
      <c r="FM1523" s="9"/>
      <c r="FN1523" s="9"/>
      <c r="FO1523" s="9"/>
      <c r="FP1523" s="9"/>
      <c r="FQ1523" s="9"/>
      <c r="FR1523" s="9"/>
      <c r="FS1523" s="9"/>
      <c r="FT1523" s="9"/>
      <c r="FU1523" s="9"/>
      <c r="FV1523" s="9"/>
      <c r="FW1523" s="9"/>
      <c r="FX1523" s="9"/>
      <c r="FY1523" s="9"/>
      <c r="FZ1523" s="9"/>
      <c r="GA1523" s="9"/>
      <c r="GB1523" s="9"/>
      <c r="GC1523" s="9"/>
      <c r="GD1523" s="9"/>
      <c r="GE1523" s="9"/>
      <c r="GF1523" s="9"/>
    </row>
    <row r="1524" spans="2:188" s="67" customFormat="1" x14ac:dyDescent="0.3">
      <c r="B1524" s="68"/>
      <c r="C1524" s="68"/>
      <c r="D1524" s="171"/>
      <c r="E1524" s="171"/>
      <c r="F1524" s="73"/>
      <c r="G1524" s="69"/>
      <c r="L1524" s="75"/>
      <c r="M1524" s="72"/>
      <c r="N1524" s="7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9"/>
      <c r="AW1524" s="9"/>
      <c r="AX1524" s="9"/>
      <c r="AY1524" s="9"/>
      <c r="AZ1524" s="9"/>
      <c r="BA1524" s="9"/>
      <c r="BB1524" s="9"/>
      <c r="BC1524" s="9"/>
      <c r="BD1524" s="9"/>
      <c r="BE1524" s="9"/>
      <c r="BF1524" s="9"/>
      <c r="BG1524" s="9"/>
      <c r="BH1524" s="9"/>
      <c r="BI1524" s="9"/>
      <c r="BJ1524" s="9"/>
      <c r="BK1524" s="9"/>
      <c r="BL1524" s="9"/>
      <c r="BM1524" s="9"/>
      <c r="BN1524" s="9"/>
      <c r="BO1524" s="9"/>
      <c r="BP1524" s="9"/>
      <c r="BQ1524" s="9"/>
      <c r="BR1524" s="9"/>
      <c r="BS1524" s="9"/>
      <c r="BT1524" s="9"/>
      <c r="BU1524" s="9"/>
      <c r="BV1524" s="9"/>
      <c r="BW1524" s="9"/>
      <c r="BX1524" s="9"/>
      <c r="BY1524" s="9"/>
      <c r="BZ1524" s="9"/>
      <c r="CA1524" s="9"/>
      <c r="CB1524" s="9"/>
      <c r="CC1524" s="9"/>
      <c r="CD1524" s="9"/>
      <c r="CE1524" s="9"/>
      <c r="CF1524" s="9"/>
      <c r="CG1524" s="9"/>
      <c r="CH1524" s="9"/>
      <c r="CI1524" s="9"/>
      <c r="CJ1524" s="9"/>
      <c r="CK1524" s="9"/>
      <c r="CL1524" s="9"/>
      <c r="CM1524" s="9"/>
      <c r="CN1524" s="9"/>
      <c r="CO1524" s="9"/>
      <c r="CP1524" s="9"/>
      <c r="CQ1524" s="9"/>
      <c r="CR1524" s="9"/>
      <c r="CS1524" s="9"/>
      <c r="CT1524" s="9"/>
      <c r="CU1524" s="9"/>
      <c r="CV1524" s="9"/>
      <c r="CW1524" s="9"/>
      <c r="CX1524" s="9"/>
      <c r="CY1524" s="9"/>
      <c r="CZ1524" s="9"/>
      <c r="DA1524" s="9"/>
      <c r="DB1524" s="9"/>
      <c r="DC1524" s="9"/>
      <c r="DD1524" s="9"/>
      <c r="DE1524" s="9"/>
      <c r="DF1524" s="9"/>
      <c r="DG1524" s="9"/>
      <c r="DH1524" s="9"/>
      <c r="DI1524" s="9"/>
      <c r="DJ1524" s="9"/>
      <c r="DK1524" s="9"/>
      <c r="DL1524" s="9"/>
      <c r="DM1524" s="9"/>
      <c r="DN1524" s="9"/>
      <c r="DO1524" s="9"/>
      <c r="DP1524" s="9"/>
      <c r="DQ1524" s="9"/>
      <c r="DR1524" s="9"/>
      <c r="DS1524" s="9"/>
      <c r="DT1524" s="9"/>
      <c r="DU1524" s="9"/>
      <c r="DV1524" s="9"/>
      <c r="DW1524" s="9"/>
      <c r="DX1524" s="9"/>
      <c r="DY1524" s="9"/>
      <c r="DZ1524" s="9"/>
      <c r="EA1524" s="9"/>
      <c r="EB1524" s="9"/>
      <c r="EC1524" s="9"/>
      <c r="ED1524" s="9"/>
      <c r="EE1524" s="9"/>
      <c r="EF1524" s="9"/>
      <c r="EG1524" s="9"/>
      <c r="EH1524" s="9"/>
      <c r="EI1524" s="9"/>
      <c r="EJ1524" s="9"/>
      <c r="EK1524" s="9"/>
      <c r="EL1524" s="9"/>
      <c r="EM1524" s="9"/>
      <c r="EN1524" s="9"/>
      <c r="EO1524" s="9"/>
      <c r="EP1524" s="9"/>
      <c r="EQ1524" s="9"/>
      <c r="ER1524" s="9"/>
      <c r="ES1524" s="9"/>
      <c r="ET1524" s="9"/>
      <c r="EU1524" s="9"/>
      <c r="EV1524" s="9"/>
      <c r="EW1524" s="9"/>
      <c r="EX1524" s="9"/>
      <c r="EY1524" s="9"/>
      <c r="EZ1524" s="9"/>
      <c r="FA1524" s="9"/>
      <c r="FB1524" s="9"/>
      <c r="FC1524" s="9"/>
      <c r="FD1524" s="9"/>
      <c r="FE1524" s="9"/>
      <c r="FF1524" s="9"/>
      <c r="FG1524" s="9"/>
      <c r="FH1524" s="9"/>
      <c r="FI1524" s="9"/>
      <c r="FJ1524" s="9"/>
      <c r="FK1524" s="9"/>
      <c r="FL1524" s="9"/>
      <c r="FM1524" s="9"/>
      <c r="FN1524" s="9"/>
      <c r="FO1524" s="9"/>
      <c r="FP1524" s="9"/>
      <c r="FQ1524" s="9"/>
      <c r="FR1524" s="9"/>
      <c r="FS1524" s="9"/>
      <c r="FT1524" s="9"/>
      <c r="FU1524" s="9"/>
      <c r="FV1524" s="9"/>
      <c r="FW1524" s="9"/>
      <c r="FX1524" s="9"/>
      <c r="FY1524" s="9"/>
      <c r="FZ1524" s="9"/>
      <c r="GA1524" s="9"/>
      <c r="GB1524" s="9"/>
      <c r="GC1524" s="9"/>
      <c r="GD1524" s="9"/>
      <c r="GE1524" s="9"/>
      <c r="GF1524" s="9"/>
    </row>
    <row r="1525" spans="2:188" s="67" customFormat="1" x14ac:dyDescent="0.3">
      <c r="B1525" s="68"/>
      <c r="C1525" s="68"/>
      <c r="D1525" s="171"/>
      <c r="E1525" s="171"/>
      <c r="F1525" s="73"/>
      <c r="G1525" s="69"/>
      <c r="L1525" s="75"/>
      <c r="M1525" s="72"/>
      <c r="N1525" s="7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9"/>
      <c r="AW1525" s="9"/>
      <c r="AX1525" s="9"/>
      <c r="AY1525" s="9"/>
      <c r="AZ1525" s="9"/>
      <c r="BA1525" s="9"/>
      <c r="BB1525" s="9"/>
      <c r="BC1525" s="9"/>
      <c r="BD1525" s="9"/>
      <c r="BE1525" s="9"/>
      <c r="BF1525" s="9"/>
      <c r="BG1525" s="9"/>
      <c r="BH1525" s="9"/>
      <c r="BI1525" s="9"/>
      <c r="BJ1525" s="9"/>
      <c r="BK1525" s="9"/>
      <c r="BL1525" s="9"/>
      <c r="BM1525" s="9"/>
      <c r="BN1525" s="9"/>
      <c r="BO1525" s="9"/>
      <c r="BP1525" s="9"/>
      <c r="BQ1525" s="9"/>
      <c r="BR1525" s="9"/>
      <c r="BS1525" s="9"/>
      <c r="BT1525" s="9"/>
      <c r="BU1525" s="9"/>
      <c r="BV1525" s="9"/>
      <c r="BW1525" s="9"/>
      <c r="BX1525" s="9"/>
      <c r="BY1525" s="9"/>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9"/>
      <c r="CX1525" s="9"/>
      <c r="CY1525" s="9"/>
      <c r="CZ1525" s="9"/>
      <c r="DA1525" s="9"/>
      <c r="DB1525" s="9"/>
      <c r="DC1525" s="9"/>
      <c r="DD1525" s="9"/>
      <c r="DE1525" s="9"/>
      <c r="DF1525" s="9"/>
      <c r="DG1525" s="9"/>
      <c r="DH1525" s="9"/>
      <c r="DI1525" s="9"/>
      <c r="DJ1525" s="9"/>
      <c r="DK1525" s="9"/>
      <c r="DL1525" s="9"/>
      <c r="DM1525" s="9"/>
      <c r="DN1525" s="9"/>
      <c r="DO1525" s="9"/>
      <c r="DP1525" s="9"/>
      <c r="DQ1525" s="9"/>
      <c r="DR1525" s="9"/>
      <c r="DS1525" s="9"/>
      <c r="DT1525" s="9"/>
      <c r="DU1525" s="9"/>
      <c r="DV1525" s="9"/>
      <c r="DW1525" s="9"/>
      <c r="DX1525" s="9"/>
      <c r="DY1525" s="9"/>
      <c r="DZ1525" s="9"/>
      <c r="EA1525" s="9"/>
      <c r="EB1525" s="9"/>
      <c r="EC1525" s="9"/>
      <c r="ED1525" s="9"/>
      <c r="EE1525" s="9"/>
      <c r="EF1525" s="9"/>
      <c r="EG1525" s="9"/>
      <c r="EH1525" s="9"/>
      <c r="EI1525" s="9"/>
      <c r="EJ1525" s="9"/>
      <c r="EK1525" s="9"/>
      <c r="EL1525" s="9"/>
      <c r="EM1525" s="9"/>
      <c r="EN1525" s="9"/>
      <c r="EO1525" s="9"/>
      <c r="EP1525" s="9"/>
      <c r="EQ1525" s="9"/>
      <c r="ER1525" s="9"/>
      <c r="ES1525" s="9"/>
      <c r="ET1525" s="9"/>
      <c r="EU1525" s="9"/>
      <c r="EV1525" s="9"/>
      <c r="EW1525" s="9"/>
      <c r="EX1525" s="9"/>
      <c r="EY1525" s="9"/>
      <c r="EZ1525" s="9"/>
      <c r="FA1525" s="9"/>
      <c r="FB1525" s="9"/>
      <c r="FC1525" s="9"/>
      <c r="FD1525" s="9"/>
      <c r="FE1525" s="9"/>
      <c r="FF1525" s="9"/>
      <c r="FG1525" s="9"/>
      <c r="FH1525" s="9"/>
      <c r="FI1525" s="9"/>
      <c r="FJ1525" s="9"/>
      <c r="FK1525" s="9"/>
      <c r="FL1525" s="9"/>
      <c r="FM1525" s="9"/>
      <c r="FN1525" s="9"/>
      <c r="FO1525" s="9"/>
      <c r="FP1525" s="9"/>
      <c r="FQ1525" s="9"/>
      <c r="FR1525" s="9"/>
      <c r="FS1525" s="9"/>
      <c r="FT1525" s="9"/>
      <c r="FU1525" s="9"/>
      <c r="FV1525" s="9"/>
      <c r="FW1525" s="9"/>
      <c r="FX1525" s="9"/>
      <c r="FY1525" s="9"/>
      <c r="FZ1525" s="9"/>
      <c r="GA1525" s="9"/>
      <c r="GB1525" s="9"/>
      <c r="GC1525" s="9"/>
      <c r="GD1525" s="9"/>
      <c r="GE1525" s="9"/>
      <c r="GF1525" s="9"/>
    </row>
    <row r="1526" spans="2:188" s="67" customFormat="1" x14ac:dyDescent="0.3">
      <c r="B1526" s="68"/>
      <c r="C1526" s="68"/>
      <c r="D1526" s="171"/>
      <c r="E1526" s="171"/>
      <c r="F1526" s="73"/>
      <c r="G1526" s="69"/>
      <c r="L1526" s="75"/>
      <c r="M1526" s="72"/>
      <c r="N1526" s="7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9"/>
      <c r="AW1526" s="9"/>
      <c r="AX1526" s="9"/>
      <c r="AY1526" s="9"/>
      <c r="AZ1526" s="9"/>
      <c r="BA1526" s="9"/>
      <c r="BB1526" s="9"/>
      <c r="BC1526" s="9"/>
      <c r="BD1526" s="9"/>
      <c r="BE1526" s="9"/>
      <c r="BF1526" s="9"/>
      <c r="BG1526" s="9"/>
      <c r="BH1526" s="9"/>
      <c r="BI1526" s="9"/>
      <c r="BJ1526" s="9"/>
      <c r="BK1526" s="9"/>
      <c r="BL1526" s="9"/>
      <c r="BM1526" s="9"/>
      <c r="BN1526" s="9"/>
      <c r="BO1526" s="9"/>
      <c r="BP1526" s="9"/>
      <c r="BQ1526" s="9"/>
      <c r="BR1526" s="9"/>
      <c r="BS1526" s="9"/>
      <c r="BT1526" s="9"/>
      <c r="BU1526" s="9"/>
      <c r="BV1526" s="9"/>
      <c r="BW1526" s="9"/>
      <c r="BX1526" s="9"/>
      <c r="BY1526" s="9"/>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c r="CZ1526" s="9"/>
      <c r="DA1526" s="9"/>
      <c r="DB1526" s="9"/>
      <c r="DC1526" s="9"/>
      <c r="DD1526" s="9"/>
      <c r="DE1526" s="9"/>
      <c r="DF1526" s="9"/>
      <c r="DG1526" s="9"/>
      <c r="DH1526" s="9"/>
      <c r="DI1526" s="9"/>
      <c r="DJ1526" s="9"/>
      <c r="DK1526" s="9"/>
      <c r="DL1526" s="9"/>
      <c r="DM1526" s="9"/>
      <c r="DN1526" s="9"/>
      <c r="DO1526" s="9"/>
      <c r="DP1526" s="9"/>
      <c r="DQ1526" s="9"/>
      <c r="DR1526" s="9"/>
      <c r="DS1526" s="9"/>
      <c r="DT1526" s="9"/>
      <c r="DU1526" s="9"/>
      <c r="DV1526" s="9"/>
      <c r="DW1526" s="9"/>
      <c r="DX1526" s="9"/>
      <c r="DY1526" s="9"/>
      <c r="DZ1526" s="9"/>
      <c r="EA1526" s="9"/>
      <c r="EB1526" s="9"/>
      <c r="EC1526" s="9"/>
      <c r="ED1526" s="9"/>
      <c r="EE1526" s="9"/>
      <c r="EF1526" s="9"/>
      <c r="EG1526" s="9"/>
      <c r="EH1526" s="9"/>
      <c r="EI1526" s="9"/>
      <c r="EJ1526" s="9"/>
      <c r="EK1526" s="9"/>
      <c r="EL1526" s="9"/>
      <c r="EM1526" s="9"/>
      <c r="EN1526" s="9"/>
      <c r="EO1526" s="9"/>
      <c r="EP1526" s="9"/>
      <c r="EQ1526" s="9"/>
      <c r="ER1526" s="9"/>
      <c r="ES1526" s="9"/>
      <c r="ET1526" s="9"/>
      <c r="EU1526" s="9"/>
      <c r="EV1526" s="9"/>
      <c r="EW1526" s="9"/>
      <c r="EX1526" s="9"/>
      <c r="EY1526" s="9"/>
      <c r="EZ1526" s="9"/>
      <c r="FA1526" s="9"/>
      <c r="FB1526" s="9"/>
      <c r="FC1526" s="9"/>
      <c r="FD1526" s="9"/>
      <c r="FE1526" s="9"/>
      <c r="FF1526" s="9"/>
      <c r="FG1526" s="9"/>
      <c r="FH1526" s="9"/>
      <c r="FI1526" s="9"/>
      <c r="FJ1526" s="9"/>
      <c r="FK1526" s="9"/>
      <c r="FL1526" s="9"/>
      <c r="FM1526" s="9"/>
      <c r="FN1526" s="9"/>
      <c r="FO1526" s="9"/>
      <c r="FP1526" s="9"/>
      <c r="FQ1526" s="9"/>
      <c r="FR1526" s="9"/>
      <c r="FS1526" s="9"/>
      <c r="FT1526" s="9"/>
      <c r="FU1526" s="9"/>
      <c r="FV1526" s="9"/>
      <c r="FW1526" s="9"/>
      <c r="FX1526" s="9"/>
      <c r="FY1526" s="9"/>
      <c r="FZ1526" s="9"/>
      <c r="GA1526" s="9"/>
      <c r="GB1526" s="9"/>
      <c r="GC1526" s="9"/>
      <c r="GD1526" s="9"/>
      <c r="GE1526" s="9"/>
      <c r="GF1526" s="9"/>
    </row>
    <row r="1527" spans="2:188" s="67" customFormat="1" x14ac:dyDescent="0.3">
      <c r="B1527" s="68"/>
      <c r="C1527" s="68"/>
      <c r="D1527" s="171"/>
      <c r="E1527" s="171"/>
      <c r="F1527" s="73"/>
      <c r="G1527" s="69"/>
      <c r="L1527" s="75"/>
      <c r="M1527" s="72"/>
      <c r="N1527" s="7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9"/>
      <c r="AW1527" s="9"/>
      <c r="AX1527" s="9"/>
      <c r="AY1527" s="9"/>
      <c r="AZ1527" s="9"/>
      <c r="BA1527" s="9"/>
      <c r="BB1527" s="9"/>
      <c r="BC1527" s="9"/>
      <c r="BD1527" s="9"/>
      <c r="BE1527" s="9"/>
      <c r="BF1527" s="9"/>
      <c r="BG1527" s="9"/>
      <c r="BH1527" s="9"/>
      <c r="BI1527" s="9"/>
      <c r="BJ1527" s="9"/>
      <c r="BK1527" s="9"/>
      <c r="BL1527" s="9"/>
      <c r="BM1527" s="9"/>
      <c r="BN1527" s="9"/>
      <c r="BO1527" s="9"/>
      <c r="BP1527" s="9"/>
      <c r="BQ1527" s="9"/>
      <c r="BR1527" s="9"/>
      <c r="BS1527" s="9"/>
      <c r="BT1527" s="9"/>
      <c r="BU1527" s="9"/>
      <c r="BV1527" s="9"/>
      <c r="BW1527" s="9"/>
      <c r="BX1527" s="9"/>
      <c r="BY1527" s="9"/>
      <c r="BZ1527" s="9"/>
      <c r="CA1527" s="9"/>
      <c r="CB1527" s="9"/>
      <c r="CC1527" s="9"/>
      <c r="CD1527" s="9"/>
      <c r="CE1527" s="9"/>
      <c r="CF1527" s="9"/>
      <c r="CG1527" s="9"/>
      <c r="CH1527" s="9"/>
      <c r="CI1527" s="9"/>
      <c r="CJ1527" s="9"/>
      <c r="CK1527" s="9"/>
      <c r="CL1527" s="9"/>
      <c r="CM1527" s="9"/>
      <c r="CN1527" s="9"/>
      <c r="CO1527" s="9"/>
      <c r="CP1527" s="9"/>
      <c r="CQ1527" s="9"/>
      <c r="CR1527" s="9"/>
      <c r="CS1527" s="9"/>
      <c r="CT1527" s="9"/>
      <c r="CU1527" s="9"/>
      <c r="CV1527" s="9"/>
      <c r="CW1527" s="9"/>
      <c r="CX1527" s="9"/>
      <c r="CY1527" s="9"/>
      <c r="CZ1527" s="9"/>
      <c r="DA1527" s="9"/>
      <c r="DB1527" s="9"/>
      <c r="DC1527" s="9"/>
      <c r="DD1527" s="9"/>
      <c r="DE1527" s="9"/>
      <c r="DF1527" s="9"/>
      <c r="DG1527" s="9"/>
      <c r="DH1527" s="9"/>
      <c r="DI1527" s="9"/>
      <c r="DJ1527" s="9"/>
      <c r="DK1527" s="9"/>
      <c r="DL1527" s="9"/>
      <c r="DM1527" s="9"/>
      <c r="DN1527" s="9"/>
      <c r="DO1527" s="9"/>
      <c r="DP1527" s="9"/>
      <c r="DQ1527" s="9"/>
      <c r="DR1527" s="9"/>
      <c r="DS1527" s="9"/>
      <c r="DT1527" s="9"/>
      <c r="DU1527" s="9"/>
      <c r="DV1527" s="9"/>
      <c r="DW1527" s="9"/>
      <c r="DX1527" s="9"/>
      <c r="DY1527" s="9"/>
      <c r="DZ1527" s="9"/>
      <c r="EA1527" s="9"/>
      <c r="EB1527" s="9"/>
      <c r="EC1527" s="9"/>
      <c r="ED1527" s="9"/>
      <c r="EE1527" s="9"/>
      <c r="EF1527" s="9"/>
      <c r="EG1527" s="9"/>
      <c r="EH1527" s="9"/>
      <c r="EI1527" s="9"/>
      <c r="EJ1527" s="9"/>
      <c r="EK1527" s="9"/>
      <c r="EL1527" s="9"/>
      <c r="EM1527" s="9"/>
      <c r="EN1527" s="9"/>
      <c r="EO1527" s="9"/>
      <c r="EP1527" s="9"/>
      <c r="EQ1527" s="9"/>
      <c r="ER1527" s="9"/>
      <c r="ES1527" s="9"/>
      <c r="ET1527" s="9"/>
      <c r="EU1527" s="9"/>
      <c r="EV1527" s="9"/>
      <c r="EW1527" s="9"/>
      <c r="EX1527" s="9"/>
      <c r="EY1527" s="9"/>
      <c r="EZ1527" s="9"/>
      <c r="FA1527" s="9"/>
      <c r="FB1527" s="9"/>
      <c r="FC1527" s="9"/>
      <c r="FD1527" s="9"/>
      <c r="FE1527" s="9"/>
      <c r="FF1527" s="9"/>
      <c r="FG1527" s="9"/>
      <c r="FH1527" s="9"/>
      <c r="FI1527" s="9"/>
      <c r="FJ1527" s="9"/>
      <c r="FK1527" s="9"/>
      <c r="FL1527" s="9"/>
      <c r="FM1527" s="9"/>
      <c r="FN1527" s="9"/>
      <c r="FO1527" s="9"/>
      <c r="FP1527" s="9"/>
      <c r="FQ1527" s="9"/>
      <c r="FR1527" s="9"/>
      <c r="FS1527" s="9"/>
      <c r="FT1527" s="9"/>
      <c r="FU1527" s="9"/>
      <c r="FV1527" s="9"/>
      <c r="FW1527" s="9"/>
      <c r="FX1527" s="9"/>
      <c r="FY1527" s="9"/>
      <c r="FZ1527" s="9"/>
      <c r="GA1527" s="9"/>
      <c r="GB1527" s="9"/>
      <c r="GC1527" s="9"/>
      <c r="GD1527" s="9"/>
      <c r="GE1527" s="9"/>
      <c r="GF1527" s="9"/>
    </row>
    <row r="1528" spans="2:188" s="67" customFormat="1" x14ac:dyDescent="0.3">
      <c r="B1528" s="68"/>
      <c r="C1528" s="68"/>
      <c r="D1528" s="171"/>
      <c r="E1528" s="171"/>
      <c r="F1528" s="73"/>
      <c r="G1528" s="69"/>
      <c r="L1528" s="75"/>
      <c r="M1528" s="72"/>
      <c r="N1528" s="7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9"/>
      <c r="AW1528" s="9"/>
      <c r="AX1528" s="9"/>
      <c r="AY1528" s="9"/>
      <c r="AZ1528" s="9"/>
      <c r="BA1528" s="9"/>
      <c r="BB1528" s="9"/>
      <c r="BC1528" s="9"/>
      <c r="BD1528" s="9"/>
      <c r="BE1528" s="9"/>
      <c r="BF1528" s="9"/>
      <c r="BG1528" s="9"/>
      <c r="BH1528" s="9"/>
      <c r="BI1528" s="9"/>
      <c r="BJ1528" s="9"/>
      <c r="BK1528" s="9"/>
      <c r="BL1528" s="9"/>
      <c r="BM1528" s="9"/>
      <c r="BN1528" s="9"/>
      <c r="BO1528" s="9"/>
      <c r="BP1528" s="9"/>
      <c r="BQ1528" s="9"/>
      <c r="BR1528" s="9"/>
      <c r="BS1528" s="9"/>
      <c r="BT1528" s="9"/>
      <c r="BU1528" s="9"/>
      <c r="BV1528" s="9"/>
      <c r="BW1528" s="9"/>
      <c r="BX1528" s="9"/>
      <c r="BY1528" s="9"/>
      <c r="BZ1528" s="9"/>
      <c r="CA1528" s="9"/>
      <c r="CB1528" s="9"/>
      <c r="CC1528" s="9"/>
      <c r="CD1528" s="9"/>
      <c r="CE1528" s="9"/>
      <c r="CF1528" s="9"/>
      <c r="CG1528" s="9"/>
      <c r="CH1528" s="9"/>
      <c r="CI1528" s="9"/>
      <c r="CJ1528" s="9"/>
      <c r="CK1528" s="9"/>
      <c r="CL1528" s="9"/>
      <c r="CM1528" s="9"/>
      <c r="CN1528" s="9"/>
      <c r="CO1528" s="9"/>
      <c r="CP1528" s="9"/>
      <c r="CQ1528" s="9"/>
      <c r="CR1528" s="9"/>
      <c r="CS1528" s="9"/>
      <c r="CT1528" s="9"/>
      <c r="CU1528" s="9"/>
      <c r="CV1528" s="9"/>
      <c r="CW1528" s="9"/>
      <c r="CX1528" s="9"/>
      <c r="CY1528" s="9"/>
      <c r="CZ1528" s="9"/>
      <c r="DA1528" s="9"/>
      <c r="DB1528" s="9"/>
      <c r="DC1528" s="9"/>
      <c r="DD1528" s="9"/>
      <c r="DE1528" s="9"/>
      <c r="DF1528" s="9"/>
      <c r="DG1528" s="9"/>
      <c r="DH1528" s="9"/>
      <c r="DI1528" s="9"/>
      <c r="DJ1528" s="9"/>
      <c r="DK1528" s="9"/>
      <c r="DL1528" s="9"/>
      <c r="DM1528" s="9"/>
      <c r="DN1528" s="9"/>
      <c r="DO1528" s="9"/>
      <c r="DP1528" s="9"/>
      <c r="DQ1528" s="9"/>
      <c r="DR1528" s="9"/>
      <c r="DS1528" s="9"/>
      <c r="DT1528" s="9"/>
      <c r="DU1528" s="9"/>
      <c r="DV1528" s="9"/>
      <c r="DW1528" s="9"/>
      <c r="DX1528" s="9"/>
      <c r="DY1528" s="9"/>
      <c r="DZ1528" s="9"/>
      <c r="EA1528" s="9"/>
      <c r="EB1528" s="9"/>
      <c r="EC1528" s="9"/>
      <c r="ED1528" s="9"/>
      <c r="EE1528" s="9"/>
      <c r="EF1528" s="9"/>
      <c r="EG1528" s="9"/>
      <c r="EH1528" s="9"/>
      <c r="EI1528" s="9"/>
      <c r="EJ1528" s="9"/>
      <c r="EK1528" s="9"/>
      <c r="EL1528" s="9"/>
      <c r="EM1528" s="9"/>
      <c r="EN1528" s="9"/>
      <c r="EO1528" s="9"/>
      <c r="EP1528" s="9"/>
      <c r="EQ1528" s="9"/>
      <c r="ER1528" s="9"/>
      <c r="ES1528" s="9"/>
      <c r="ET1528" s="9"/>
      <c r="EU1528" s="9"/>
      <c r="EV1528" s="9"/>
      <c r="EW1528" s="9"/>
      <c r="EX1528" s="9"/>
      <c r="EY1528" s="9"/>
      <c r="EZ1528" s="9"/>
      <c r="FA1528" s="9"/>
      <c r="FB1528" s="9"/>
      <c r="FC1528" s="9"/>
      <c r="FD1528" s="9"/>
      <c r="FE1528" s="9"/>
      <c r="FF1528" s="9"/>
      <c r="FG1528" s="9"/>
      <c r="FH1528" s="9"/>
      <c r="FI1528" s="9"/>
      <c r="FJ1528" s="9"/>
      <c r="FK1528" s="9"/>
      <c r="FL1528" s="9"/>
      <c r="FM1528" s="9"/>
      <c r="FN1528" s="9"/>
      <c r="FO1528" s="9"/>
      <c r="FP1528" s="9"/>
      <c r="FQ1528" s="9"/>
      <c r="FR1528" s="9"/>
      <c r="FS1528" s="9"/>
      <c r="FT1528" s="9"/>
      <c r="FU1528" s="9"/>
      <c r="FV1528" s="9"/>
      <c r="FW1528" s="9"/>
      <c r="FX1528" s="9"/>
      <c r="FY1528" s="9"/>
      <c r="FZ1528" s="9"/>
      <c r="GA1528" s="9"/>
      <c r="GB1528" s="9"/>
      <c r="GC1528" s="9"/>
      <c r="GD1528" s="9"/>
      <c r="GE1528" s="9"/>
      <c r="GF1528" s="9"/>
    </row>
    <row r="1529" spans="2:188" s="67" customFormat="1" x14ac:dyDescent="0.3">
      <c r="B1529" s="68"/>
      <c r="C1529" s="68"/>
      <c r="D1529" s="171"/>
      <c r="E1529" s="171"/>
      <c r="F1529" s="73"/>
      <c r="G1529" s="69"/>
      <c r="L1529" s="75"/>
      <c r="M1529" s="72"/>
      <c r="N1529" s="7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9"/>
      <c r="AW1529" s="9"/>
      <c r="AX1529" s="9"/>
      <c r="AY1529" s="9"/>
      <c r="AZ1529" s="9"/>
      <c r="BA1529" s="9"/>
      <c r="BB1529" s="9"/>
      <c r="BC1529" s="9"/>
      <c r="BD1529" s="9"/>
      <c r="BE1529" s="9"/>
      <c r="BF1529" s="9"/>
      <c r="BG1529" s="9"/>
      <c r="BH1529" s="9"/>
      <c r="BI1529" s="9"/>
      <c r="BJ1529" s="9"/>
      <c r="BK1529" s="9"/>
      <c r="BL1529" s="9"/>
      <c r="BM1529" s="9"/>
      <c r="BN1529" s="9"/>
      <c r="BO1529" s="9"/>
      <c r="BP1529" s="9"/>
      <c r="BQ1529" s="9"/>
      <c r="BR1529" s="9"/>
      <c r="BS1529" s="9"/>
      <c r="BT1529" s="9"/>
      <c r="BU1529" s="9"/>
      <c r="BV1529" s="9"/>
      <c r="BW1529" s="9"/>
      <c r="BX1529" s="9"/>
      <c r="BY1529" s="9"/>
      <c r="BZ1529" s="9"/>
      <c r="CA1529" s="9"/>
      <c r="CB1529" s="9"/>
      <c r="CC1529" s="9"/>
      <c r="CD1529" s="9"/>
      <c r="CE1529" s="9"/>
      <c r="CF1529" s="9"/>
      <c r="CG1529" s="9"/>
      <c r="CH1529" s="9"/>
      <c r="CI1529" s="9"/>
      <c r="CJ1529" s="9"/>
      <c r="CK1529" s="9"/>
      <c r="CL1529" s="9"/>
      <c r="CM1529" s="9"/>
      <c r="CN1529" s="9"/>
      <c r="CO1529" s="9"/>
      <c r="CP1529" s="9"/>
      <c r="CQ1529" s="9"/>
      <c r="CR1529" s="9"/>
      <c r="CS1529" s="9"/>
      <c r="CT1529" s="9"/>
      <c r="CU1529" s="9"/>
      <c r="CV1529" s="9"/>
      <c r="CW1529" s="9"/>
      <c r="CX1529" s="9"/>
      <c r="CY1529" s="9"/>
      <c r="CZ1529" s="9"/>
      <c r="DA1529" s="9"/>
      <c r="DB1529" s="9"/>
      <c r="DC1529" s="9"/>
      <c r="DD1529" s="9"/>
      <c r="DE1529" s="9"/>
      <c r="DF1529" s="9"/>
      <c r="DG1529" s="9"/>
      <c r="DH1529" s="9"/>
      <c r="DI1529" s="9"/>
      <c r="DJ1529" s="9"/>
      <c r="DK1529" s="9"/>
      <c r="DL1529" s="9"/>
      <c r="DM1529" s="9"/>
      <c r="DN1529" s="9"/>
      <c r="DO1529" s="9"/>
      <c r="DP1529" s="9"/>
      <c r="DQ1529" s="9"/>
      <c r="DR1529" s="9"/>
      <c r="DS1529" s="9"/>
      <c r="DT1529" s="9"/>
      <c r="DU1529" s="9"/>
      <c r="DV1529" s="9"/>
      <c r="DW1529" s="9"/>
      <c r="DX1529" s="9"/>
      <c r="DY1529" s="9"/>
      <c r="DZ1529" s="9"/>
      <c r="EA1529" s="9"/>
      <c r="EB1529" s="9"/>
      <c r="EC1529" s="9"/>
      <c r="ED1529" s="9"/>
      <c r="EE1529" s="9"/>
      <c r="EF1529" s="9"/>
      <c r="EG1529" s="9"/>
      <c r="EH1529" s="9"/>
      <c r="EI1529" s="9"/>
      <c r="EJ1529" s="9"/>
      <c r="EK1529" s="9"/>
      <c r="EL1529" s="9"/>
      <c r="EM1529" s="9"/>
      <c r="EN1529" s="9"/>
      <c r="EO1529" s="9"/>
      <c r="EP1529" s="9"/>
      <c r="EQ1529" s="9"/>
      <c r="ER1529" s="9"/>
      <c r="ES1529" s="9"/>
      <c r="ET1529" s="9"/>
      <c r="EU1529" s="9"/>
      <c r="EV1529" s="9"/>
      <c r="EW1529" s="9"/>
      <c r="EX1529" s="9"/>
      <c r="EY1529" s="9"/>
      <c r="EZ1529" s="9"/>
      <c r="FA1529" s="9"/>
      <c r="FB1529" s="9"/>
      <c r="FC1529" s="9"/>
      <c r="FD1529" s="9"/>
      <c r="FE1529" s="9"/>
      <c r="FF1529" s="9"/>
      <c r="FG1529" s="9"/>
      <c r="FH1529" s="9"/>
      <c r="FI1529" s="9"/>
      <c r="FJ1529" s="9"/>
      <c r="FK1529" s="9"/>
      <c r="FL1529" s="9"/>
      <c r="FM1529" s="9"/>
      <c r="FN1529" s="9"/>
      <c r="FO1529" s="9"/>
      <c r="FP1529" s="9"/>
      <c r="FQ1529" s="9"/>
      <c r="FR1529" s="9"/>
      <c r="FS1529" s="9"/>
      <c r="FT1529" s="9"/>
      <c r="FU1529" s="9"/>
      <c r="FV1529" s="9"/>
      <c r="FW1529" s="9"/>
      <c r="FX1529" s="9"/>
      <c r="FY1529" s="9"/>
      <c r="FZ1529" s="9"/>
      <c r="GA1529" s="9"/>
      <c r="GB1529" s="9"/>
      <c r="GC1529" s="9"/>
      <c r="GD1529" s="9"/>
      <c r="GE1529" s="9"/>
      <c r="GF1529" s="9"/>
    </row>
    <row r="1530" spans="2:188" s="67" customFormat="1" x14ac:dyDescent="0.3">
      <c r="B1530" s="68"/>
      <c r="C1530" s="68"/>
      <c r="D1530" s="171"/>
      <c r="E1530" s="171"/>
      <c r="F1530" s="73"/>
      <c r="G1530" s="69"/>
      <c r="L1530" s="75"/>
      <c r="M1530" s="72"/>
      <c r="N1530" s="7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9"/>
      <c r="AW1530" s="9"/>
      <c r="AX1530" s="9"/>
      <c r="AY1530" s="9"/>
      <c r="AZ1530" s="9"/>
      <c r="BA1530" s="9"/>
      <c r="BB1530" s="9"/>
      <c r="BC1530" s="9"/>
      <c r="BD1530" s="9"/>
      <c r="BE1530" s="9"/>
      <c r="BF1530" s="9"/>
      <c r="BG1530" s="9"/>
      <c r="BH1530" s="9"/>
      <c r="BI1530" s="9"/>
      <c r="BJ1530" s="9"/>
      <c r="BK1530" s="9"/>
      <c r="BL1530" s="9"/>
      <c r="BM1530" s="9"/>
      <c r="BN1530" s="9"/>
      <c r="BO1530" s="9"/>
      <c r="BP1530" s="9"/>
      <c r="BQ1530" s="9"/>
      <c r="BR1530" s="9"/>
      <c r="BS1530" s="9"/>
      <c r="BT1530" s="9"/>
      <c r="BU1530" s="9"/>
      <c r="BV1530" s="9"/>
      <c r="BW1530" s="9"/>
      <c r="BX1530" s="9"/>
      <c r="BY1530" s="9"/>
      <c r="BZ1530" s="9"/>
      <c r="CA1530" s="9"/>
      <c r="CB1530" s="9"/>
      <c r="CC1530" s="9"/>
      <c r="CD1530" s="9"/>
      <c r="CE1530" s="9"/>
      <c r="CF1530" s="9"/>
      <c r="CG1530" s="9"/>
      <c r="CH1530" s="9"/>
      <c r="CI1530" s="9"/>
      <c r="CJ1530" s="9"/>
      <c r="CK1530" s="9"/>
      <c r="CL1530" s="9"/>
      <c r="CM1530" s="9"/>
      <c r="CN1530" s="9"/>
      <c r="CO1530" s="9"/>
      <c r="CP1530" s="9"/>
      <c r="CQ1530" s="9"/>
      <c r="CR1530" s="9"/>
      <c r="CS1530" s="9"/>
      <c r="CT1530" s="9"/>
      <c r="CU1530" s="9"/>
      <c r="CV1530" s="9"/>
      <c r="CW1530" s="9"/>
      <c r="CX1530" s="9"/>
      <c r="CY1530" s="9"/>
      <c r="CZ1530" s="9"/>
      <c r="DA1530" s="9"/>
      <c r="DB1530" s="9"/>
      <c r="DC1530" s="9"/>
      <c r="DD1530" s="9"/>
      <c r="DE1530" s="9"/>
      <c r="DF1530" s="9"/>
      <c r="DG1530" s="9"/>
      <c r="DH1530" s="9"/>
      <c r="DI1530" s="9"/>
      <c r="DJ1530" s="9"/>
      <c r="DK1530" s="9"/>
      <c r="DL1530" s="9"/>
      <c r="DM1530" s="9"/>
      <c r="DN1530" s="9"/>
      <c r="DO1530" s="9"/>
      <c r="DP1530" s="9"/>
      <c r="DQ1530" s="9"/>
      <c r="DR1530" s="9"/>
      <c r="DS1530" s="9"/>
      <c r="DT1530" s="9"/>
      <c r="DU1530" s="9"/>
      <c r="DV1530" s="9"/>
      <c r="DW1530" s="9"/>
      <c r="DX1530" s="9"/>
      <c r="DY1530" s="9"/>
      <c r="DZ1530" s="9"/>
      <c r="EA1530" s="9"/>
      <c r="EB1530" s="9"/>
      <c r="EC1530" s="9"/>
      <c r="ED1530" s="9"/>
      <c r="EE1530" s="9"/>
      <c r="EF1530" s="9"/>
      <c r="EG1530" s="9"/>
      <c r="EH1530" s="9"/>
      <c r="EI1530" s="9"/>
      <c r="EJ1530" s="9"/>
      <c r="EK1530" s="9"/>
      <c r="EL1530" s="9"/>
      <c r="EM1530" s="9"/>
      <c r="EN1530" s="9"/>
      <c r="EO1530" s="9"/>
      <c r="EP1530" s="9"/>
      <c r="EQ1530" s="9"/>
      <c r="ER1530" s="9"/>
      <c r="ES1530" s="9"/>
      <c r="ET1530" s="9"/>
      <c r="EU1530" s="9"/>
      <c r="EV1530" s="9"/>
      <c r="EW1530" s="9"/>
      <c r="EX1530" s="9"/>
      <c r="EY1530" s="9"/>
      <c r="EZ1530" s="9"/>
      <c r="FA1530" s="9"/>
      <c r="FB1530" s="9"/>
      <c r="FC1530" s="9"/>
      <c r="FD1530" s="9"/>
      <c r="FE1530" s="9"/>
      <c r="FF1530" s="9"/>
      <c r="FG1530" s="9"/>
      <c r="FH1530" s="9"/>
      <c r="FI1530" s="9"/>
      <c r="FJ1530" s="9"/>
      <c r="FK1530" s="9"/>
      <c r="FL1530" s="9"/>
      <c r="FM1530" s="9"/>
      <c r="FN1530" s="9"/>
      <c r="FO1530" s="9"/>
      <c r="FP1530" s="9"/>
      <c r="FQ1530" s="9"/>
      <c r="FR1530" s="9"/>
      <c r="FS1530" s="9"/>
      <c r="FT1530" s="9"/>
      <c r="FU1530" s="9"/>
      <c r="FV1530" s="9"/>
      <c r="FW1530" s="9"/>
      <c r="FX1530" s="9"/>
      <c r="FY1530" s="9"/>
      <c r="FZ1530" s="9"/>
      <c r="GA1530" s="9"/>
      <c r="GB1530" s="9"/>
      <c r="GC1530" s="9"/>
      <c r="GD1530" s="9"/>
      <c r="GE1530" s="9"/>
      <c r="GF1530" s="9"/>
    </row>
    <row r="1531" spans="2:188" s="67" customFormat="1" x14ac:dyDescent="0.3">
      <c r="B1531" s="68"/>
      <c r="C1531" s="68"/>
      <c r="D1531" s="171"/>
      <c r="E1531" s="171"/>
      <c r="F1531" s="73"/>
      <c r="G1531" s="69"/>
      <c r="L1531" s="75"/>
      <c r="M1531" s="72"/>
      <c r="N1531" s="7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9"/>
      <c r="AW1531" s="9"/>
      <c r="AX1531" s="9"/>
      <c r="AY1531" s="9"/>
      <c r="AZ1531" s="9"/>
      <c r="BA1531" s="9"/>
      <c r="BB1531" s="9"/>
      <c r="BC1531" s="9"/>
      <c r="BD1531" s="9"/>
      <c r="BE1531" s="9"/>
      <c r="BF1531" s="9"/>
      <c r="BG1531" s="9"/>
      <c r="BH1531" s="9"/>
      <c r="BI1531" s="9"/>
      <c r="BJ1531" s="9"/>
      <c r="BK1531" s="9"/>
      <c r="BL1531" s="9"/>
      <c r="BM1531" s="9"/>
      <c r="BN1531" s="9"/>
      <c r="BO1531" s="9"/>
      <c r="BP1531" s="9"/>
      <c r="BQ1531" s="9"/>
      <c r="BR1531" s="9"/>
      <c r="BS1531" s="9"/>
      <c r="BT1531" s="9"/>
      <c r="BU1531" s="9"/>
      <c r="BV1531" s="9"/>
      <c r="BW1531" s="9"/>
      <c r="BX1531" s="9"/>
      <c r="BY1531" s="9"/>
      <c r="BZ1531" s="9"/>
      <c r="CA1531" s="9"/>
      <c r="CB1531" s="9"/>
      <c r="CC1531" s="9"/>
      <c r="CD1531" s="9"/>
      <c r="CE1531" s="9"/>
      <c r="CF1531" s="9"/>
      <c r="CG1531" s="9"/>
      <c r="CH1531" s="9"/>
      <c r="CI1531" s="9"/>
      <c r="CJ1531" s="9"/>
      <c r="CK1531" s="9"/>
      <c r="CL1531" s="9"/>
      <c r="CM1531" s="9"/>
      <c r="CN1531" s="9"/>
      <c r="CO1531" s="9"/>
      <c r="CP1531" s="9"/>
      <c r="CQ1531" s="9"/>
      <c r="CR1531" s="9"/>
      <c r="CS1531" s="9"/>
      <c r="CT1531" s="9"/>
      <c r="CU1531" s="9"/>
      <c r="CV1531" s="9"/>
      <c r="CW1531" s="9"/>
      <c r="CX1531" s="9"/>
      <c r="CY1531" s="9"/>
      <c r="CZ1531" s="9"/>
      <c r="DA1531" s="9"/>
      <c r="DB1531" s="9"/>
      <c r="DC1531" s="9"/>
      <c r="DD1531" s="9"/>
      <c r="DE1531" s="9"/>
      <c r="DF1531" s="9"/>
      <c r="DG1531" s="9"/>
      <c r="DH1531" s="9"/>
      <c r="DI1531" s="9"/>
      <c r="DJ1531" s="9"/>
      <c r="DK1531" s="9"/>
      <c r="DL1531" s="9"/>
      <c r="DM1531" s="9"/>
      <c r="DN1531" s="9"/>
      <c r="DO1531" s="9"/>
      <c r="DP1531" s="9"/>
      <c r="DQ1531" s="9"/>
      <c r="DR1531" s="9"/>
      <c r="DS1531" s="9"/>
      <c r="DT1531" s="9"/>
      <c r="DU1531" s="9"/>
      <c r="DV1531" s="9"/>
      <c r="DW1531" s="9"/>
      <c r="DX1531" s="9"/>
      <c r="DY1531" s="9"/>
      <c r="DZ1531" s="9"/>
      <c r="EA1531" s="9"/>
      <c r="EB1531" s="9"/>
      <c r="EC1531" s="9"/>
      <c r="ED1531" s="9"/>
      <c r="EE1531" s="9"/>
      <c r="EF1531" s="9"/>
      <c r="EG1531" s="9"/>
      <c r="EH1531" s="9"/>
      <c r="EI1531" s="9"/>
      <c r="EJ1531" s="9"/>
      <c r="EK1531" s="9"/>
      <c r="EL1531" s="9"/>
      <c r="EM1531" s="9"/>
      <c r="EN1531" s="9"/>
      <c r="EO1531" s="9"/>
      <c r="EP1531" s="9"/>
      <c r="EQ1531" s="9"/>
      <c r="ER1531" s="9"/>
      <c r="ES1531" s="9"/>
      <c r="ET1531" s="9"/>
      <c r="EU1531" s="9"/>
      <c r="EV1531" s="9"/>
      <c r="EW1531" s="9"/>
      <c r="EX1531" s="9"/>
      <c r="EY1531" s="9"/>
      <c r="EZ1531" s="9"/>
      <c r="FA1531" s="9"/>
      <c r="FB1531" s="9"/>
      <c r="FC1531" s="9"/>
      <c r="FD1531" s="9"/>
      <c r="FE1531" s="9"/>
      <c r="FF1531" s="9"/>
      <c r="FG1531" s="9"/>
      <c r="FH1531" s="9"/>
      <c r="FI1531" s="9"/>
      <c r="FJ1531" s="9"/>
      <c r="FK1531" s="9"/>
      <c r="FL1531" s="9"/>
      <c r="FM1531" s="9"/>
      <c r="FN1531" s="9"/>
      <c r="FO1531" s="9"/>
      <c r="FP1531" s="9"/>
      <c r="FQ1531" s="9"/>
      <c r="FR1531" s="9"/>
      <c r="FS1531" s="9"/>
      <c r="FT1531" s="9"/>
      <c r="FU1531" s="9"/>
      <c r="FV1531" s="9"/>
      <c r="FW1531" s="9"/>
      <c r="FX1531" s="9"/>
      <c r="FY1531" s="9"/>
      <c r="FZ1531" s="9"/>
      <c r="GA1531" s="9"/>
      <c r="GB1531" s="9"/>
      <c r="GC1531" s="9"/>
      <c r="GD1531" s="9"/>
      <c r="GE1531" s="9"/>
      <c r="GF1531" s="9"/>
    </row>
    <row r="1532" spans="2:188" s="67" customFormat="1" x14ac:dyDescent="0.3">
      <c r="B1532" s="68"/>
      <c r="C1532" s="68"/>
      <c r="D1532" s="171"/>
      <c r="E1532" s="171"/>
      <c r="F1532" s="73"/>
      <c r="G1532" s="69"/>
      <c r="L1532" s="75"/>
      <c r="M1532" s="72"/>
      <c r="N1532" s="7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9"/>
      <c r="AW1532" s="9"/>
      <c r="AX1532" s="9"/>
      <c r="AY1532" s="9"/>
      <c r="AZ1532" s="9"/>
      <c r="BA1532" s="9"/>
      <c r="BB1532" s="9"/>
      <c r="BC1532" s="9"/>
      <c r="BD1532" s="9"/>
      <c r="BE1532" s="9"/>
      <c r="BF1532" s="9"/>
      <c r="BG1532" s="9"/>
      <c r="BH1532" s="9"/>
      <c r="BI1532" s="9"/>
      <c r="BJ1532" s="9"/>
      <c r="BK1532" s="9"/>
      <c r="BL1532" s="9"/>
      <c r="BM1532" s="9"/>
      <c r="BN1532" s="9"/>
      <c r="BO1532" s="9"/>
      <c r="BP1532" s="9"/>
      <c r="BQ1532" s="9"/>
      <c r="BR1532" s="9"/>
      <c r="BS1532" s="9"/>
      <c r="BT1532" s="9"/>
      <c r="BU1532" s="9"/>
      <c r="BV1532" s="9"/>
      <c r="BW1532" s="9"/>
      <c r="BX1532" s="9"/>
      <c r="BY1532" s="9"/>
      <c r="BZ1532" s="9"/>
      <c r="CA1532" s="9"/>
      <c r="CB1532" s="9"/>
      <c r="CC1532" s="9"/>
      <c r="CD1532" s="9"/>
      <c r="CE1532" s="9"/>
      <c r="CF1532" s="9"/>
      <c r="CG1532" s="9"/>
      <c r="CH1532" s="9"/>
      <c r="CI1532" s="9"/>
      <c r="CJ1532" s="9"/>
      <c r="CK1532" s="9"/>
      <c r="CL1532" s="9"/>
      <c r="CM1532" s="9"/>
      <c r="CN1532" s="9"/>
      <c r="CO1532" s="9"/>
      <c r="CP1532" s="9"/>
      <c r="CQ1532" s="9"/>
      <c r="CR1532" s="9"/>
      <c r="CS1532" s="9"/>
      <c r="CT1532" s="9"/>
      <c r="CU1532" s="9"/>
      <c r="CV1532" s="9"/>
      <c r="CW1532" s="9"/>
      <c r="CX1532" s="9"/>
      <c r="CY1532" s="9"/>
      <c r="CZ1532" s="9"/>
      <c r="DA1532" s="9"/>
      <c r="DB1532" s="9"/>
      <c r="DC1532" s="9"/>
      <c r="DD1532" s="9"/>
      <c r="DE1532" s="9"/>
      <c r="DF1532" s="9"/>
      <c r="DG1532" s="9"/>
      <c r="DH1532" s="9"/>
      <c r="DI1532" s="9"/>
      <c r="DJ1532" s="9"/>
      <c r="DK1532" s="9"/>
      <c r="DL1532" s="9"/>
      <c r="DM1532" s="9"/>
      <c r="DN1532" s="9"/>
      <c r="DO1532" s="9"/>
      <c r="DP1532" s="9"/>
      <c r="DQ1532" s="9"/>
      <c r="DR1532" s="9"/>
      <c r="DS1532" s="9"/>
      <c r="DT1532" s="9"/>
      <c r="DU1532" s="9"/>
      <c r="DV1532" s="9"/>
      <c r="DW1532" s="9"/>
      <c r="DX1532" s="9"/>
      <c r="DY1532" s="9"/>
      <c r="DZ1532" s="9"/>
      <c r="EA1532" s="9"/>
      <c r="EB1532" s="9"/>
      <c r="EC1532" s="9"/>
      <c r="ED1532" s="9"/>
      <c r="EE1532" s="9"/>
      <c r="EF1532" s="9"/>
      <c r="EG1532" s="9"/>
      <c r="EH1532" s="9"/>
      <c r="EI1532" s="9"/>
      <c r="EJ1532" s="9"/>
      <c r="EK1532" s="9"/>
      <c r="EL1532" s="9"/>
      <c r="EM1532" s="9"/>
      <c r="EN1532" s="9"/>
      <c r="EO1532" s="9"/>
      <c r="EP1532" s="9"/>
      <c r="EQ1532" s="9"/>
      <c r="ER1532" s="9"/>
      <c r="ES1532" s="9"/>
      <c r="ET1532" s="9"/>
      <c r="EU1532" s="9"/>
      <c r="EV1532" s="9"/>
      <c r="EW1532" s="9"/>
      <c r="EX1532" s="9"/>
      <c r="EY1532" s="9"/>
      <c r="EZ1532" s="9"/>
      <c r="FA1532" s="9"/>
      <c r="FB1532" s="9"/>
      <c r="FC1532" s="9"/>
      <c r="FD1532" s="9"/>
      <c r="FE1532" s="9"/>
      <c r="FF1532" s="9"/>
      <c r="FG1532" s="9"/>
      <c r="FH1532" s="9"/>
      <c r="FI1532" s="9"/>
      <c r="FJ1532" s="9"/>
      <c r="FK1532" s="9"/>
      <c r="FL1532" s="9"/>
      <c r="FM1532" s="9"/>
      <c r="FN1532" s="9"/>
      <c r="FO1532" s="9"/>
      <c r="FP1532" s="9"/>
      <c r="FQ1532" s="9"/>
      <c r="FR1532" s="9"/>
      <c r="FS1532" s="9"/>
      <c r="FT1532" s="9"/>
      <c r="FU1532" s="9"/>
      <c r="FV1532" s="9"/>
      <c r="FW1532" s="9"/>
      <c r="FX1532" s="9"/>
      <c r="FY1532" s="9"/>
      <c r="FZ1532" s="9"/>
      <c r="GA1532" s="9"/>
      <c r="GB1532" s="9"/>
      <c r="GC1532" s="9"/>
      <c r="GD1532" s="9"/>
      <c r="GE1532" s="9"/>
      <c r="GF1532" s="9"/>
    </row>
    <row r="1533" spans="2:188" s="67" customFormat="1" x14ac:dyDescent="0.3">
      <c r="B1533" s="68"/>
      <c r="C1533" s="68"/>
      <c r="D1533" s="171"/>
      <c r="E1533" s="171"/>
      <c r="F1533" s="73"/>
      <c r="G1533" s="69"/>
      <c r="L1533" s="75"/>
      <c r="M1533" s="72"/>
      <c r="N1533" s="7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9"/>
      <c r="AW1533" s="9"/>
      <c r="AX1533" s="9"/>
      <c r="AY1533" s="9"/>
      <c r="AZ1533" s="9"/>
      <c r="BA1533" s="9"/>
      <c r="BB1533" s="9"/>
      <c r="BC1533" s="9"/>
      <c r="BD1533" s="9"/>
      <c r="BE1533" s="9"/>
      <c r="BF1533" s="9"/>
      <c r="BG1533" s="9"/>
      <c r="BH1533" s="9"/>
      <c r="BI1533" s="9"/>
      <c r="BJ1533" s="9"/>
      <c r="BK1533" s="9"/>
      <c r="BL1533" s="9"/>
      <c r="BM1533" s="9"/>
      <c r="BN1533" s="9"/>
      <c r="BO1533" s="9"/>
      <c r="BP1533" s="9"/>
      <c r="BQ1533" s="9"/>
      <c r="BR1533" s="9"/>
      <c r="BS1533" s="9"/>
      <c r="BT1533" s="9"/>
      <c r="BU1533" s="9"/>
      <c r="BV1533" s="9"/>
      <c r="BW1533" s="9"/>
      <c r="BX1533" s="9"/>
      <c r="BY1533" s="9"/>
      <c r="BZ1533" s="9"/>
      <c r="CA1533" s="9"/>
      <c r="CB1533" s="9"/>
      <c r="CC1533" s="9"/>
      <c r="CD1533" s="9"/>
      <c r="CE1533" s="9"/>
      <c r="CF1533" s="9"/>
      <c r="CG1533" s="9"/>
      <c r="CH1533" s="9"/>
      <c r="CI1533" s="9"/>
      <c r="CJ1533" s="9"/>
      <c r="CK1533" s="9"/>
      <c r="CL1533" s="9"/>
      <c r="CM1533" s="9"/>
      <c r="CN1533" s="9"/>
      <c r="CO1533" s="9"/>
      <c r="CP1533" s="9"/>
      <c r="CQ1533" s="9"/>
      <c r="CR1533" s="9"/>
      <c r="CS1533" s="9"/>
      <c r="CT1533" s="9"/>
      <c r="CU1533" s="9"/>
      <c r="CV1533" s="9"/>
      <c r="CW1533" s="9"/>
      <c r="CX1533" s="9"/>
      <c r="CY1533" s="9"/>
      <c r="CZ1533" s="9"/>
      <c r="DA1533" s="9"/>
      <c r="DB1533" s="9"/>
      <c r="DC1533" s="9"/>
      <c r="DD1533" s="9"/>
      <c r="DE1533" s="9"/>
      <c r="DF1533" s="9"/>
      <c r="DG1533" s="9"/>
      <c r="DH1533" s="9"/>
      <c r="DI1533" s="9"/>
      <c r="DJ1533" s="9"/>
      <c r="DK1533" s="9"/>
      <c r="DL1533" s="9"/>
      <c r="DM1533" s="9"/>
      <c r="DN1533" s="9"/>
      <c r="DO1533" s="9"/>
      <c r="DP1533" s="9"/>
      <c r="DQ1533" s="9"/>
      <c r="DR1533" s="9"/>
      <c r="DS1533" s="9"/>
      <c r="DT1533" s="9"/>
      <c r="DU1533" s="9"/>
      <c r="DV1533" s="9"/>
      <c r="DW1533" s="9"/>
      <c r="DX1533" s="9"/>
      <c r="DY1533" s="9"/>
      <c r="DZ1533" s="9"/>
      <c r="EA1533" s="9"/>
      <c r="EB1533" s="9"/>
      <c r="EC1533" s="9"/>
      <c r="ED1533" s="9"/>
      <c r="EE1533" s="9"/>
      <c r="EF1533" s="9"/>
      <c r="EG1533" s="9"/>
      <c r="EH1533" s="9"/>
      <c r="EI1533" s="9"/>
      <c r="EJ1533" s="9"/>
      <c r="EK1533" s="9"/>
      <c r="EL1533" s="9"/>
      <c r="EM1533" s="9"/>
      <c r="EN1533" s="9"/>
      <c r="EO1533" s="9"/>
      <c r="EP1533" s="9"/>
      <c r="EQ1533" s="9"/>
      <c r="ER1533" s="9"/>
      <c r="ES1533" s="9"/>
      <c r="ET1533" s="9"/>
      <c r="EU1533" s="9"/>
      <c r="EV1533" s="9"/>
      <c r="EW1533" s="9"/>
      <c r="EX1533" s="9"/>
      <c r="EY1533" s="9"/>
      <c r="EZ1533" s="9"/>
      <c r="FA1533" s="9"/>
      <c r="FB1533" s="9"/>
      <c r="FC1533" s="9"/>
      <c r="FD1533" s="9"/>
      <c r="FE1533" s="9"/>
      <c r="FF1533" s="9"/>
      <c r="FG1533" s="9"/>
      <c r="FH1533" s="9"/>
      <c r="FI1533" s="9"/>
      <c r="FJ1533" s="9"/>
      <c r="FK1533" s="9"/>
      <c r="FL1533" s="9"/>
      <c r="FM1533" s="9"/>
      <c r="FN1533" s="9"/>
      <c r="FO1533" s="9"/>
      <c r="FP1533" s="9"/>
      <c r="FQ1533" s="9"/>
      <c r="FR1533" s="9"/>
      <c r="FS1533" s="9"/>
      <c r="FT1533" s="9"/>
      <c r="FU1533" s="9"/>
      <c r="FV1533" s="9"/>
      <c r="FW1533" s="9"/>
      <c r="FX1533" s="9"/>
      <c r="FY1533" s="9"/>
      <c r="FZ1533" s="9"/>
      <c r="GA1533" s="9"/>
      <c r="GB1533" s="9"/>
      <c r="GC1533" s="9"/>
      <c r="GD1533" s="9"/>
      <c r="GE1533" s="9"/>
      <c r="GF1533" s="9"/>
    </row>
    <row r="1534" spans="2:188" s="67" customFormat="1" x14ac:dyDescent="0.3">
      <c r="B1534" s="68"/>
      <c r="C1534" s="68"/>
      <c r="D1534" s="171"/>
      <c r="E1534" s="171"/>
      <c r="F1534" s="73"/>
      <c r="G1534" s="69"/>
      <c r="L1534" s="75"/>
      <c r="M1534" s="72"/>
      <c r="N1534" s="7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9"/>
      <c r="AW1534" s="9"/>
      <c r="AX1534" s="9"/>
      <c r="AY1534" s="9"/>
      <c r="AZ1534" s="9"/>
      <c r="BA1534" s="9"/>
      <c r="BB1534" s="9"/>
      <c r="BC1534" s="9"/>
      <c r="BD1534" s="9"/>
      <c r="BE1534" s="9"/>
      <c r="BF1534" s="9"/>
      <c r="BG1534" s="9"/>
      <c r="BH1534" s="9"/>
      <c r="BI1534" s="9"/>
      <c r="BJ1534" s="9"/>
      <c r="BK1534" s="9"/>
      <c r="BL1534" s="9"/>
      <c r="BM1534" s="9"/>
      <c r="BN1534" s="9"/>
      <c r="BO1534" s="9"/>
      <c r="BP1534" s="9"/>
      <c r="BQ1534" s="9"/>
      <c r="BR1534" s="9"/>
      <c r="BS1534" s="9"/>
      <c r="BT1534" s="9"/>
      <c r="BU1534" s="9"/>
      <c r="BV1534" s="9"/>
      <c r="BW1534" s="9"/>
      <c r="BX1534" s="9"/>
      <c r="BY1534" s="9"/>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c r="CZ1534" s="9"/>
      <c r="DA1534" s="9"/>
      <c r="DB1534" s="9"/>
      <c r="DC1534" s="9"/>
      <c r="DD1534" s="9"/>
      <c r="DE1534" s="9"/>
      <c r="DF1534" s="9"/>
      <c r="DG1534" s="9"/>
      <c r="DH1534" s="9"/>
      <c r="DI1534" s="9"/>
      <c r="DJ1534" s="9"/>
      <c r="DK1534" s="9"/>
      <c r="DL1534" s="9"/>
      <c r="DM1534" s="9"/>
      <c r="DN1534" s="9"/>
      <c r="DO1534" s="9"/>
      <c r="DP1534" s="9"/>
      <c r="DQ1534" s="9"/>
      <c r="DR1534" s="9"/>
      <c r="DS1534" s="9"/>
      <c r="DT1534" s="9"/>
      <c r="DU1534" s="9"/>
      <c r="DV1534" s="9"/>
      <c r="DW1534" s="9"/>
      <c r="DX1534" s="9"/>
      <c r="DY1534" s="9"/>
      <c r="DZ1534" s="9"/>
      <c r="EA1534" s="9"/>
      <c r="EB1534" s="9"/>
      <c r="EC1534" s="9"/>
      <c r="ED1534" s="9"/>
      <c r="EE1534" s="9"/>
      <c r="EF1534" s="9"/>
      <c r="EG1534" s="9"/>
      <c r="EH1534" s="9"/>
      <c r="EI1534" s="9"/>
      <c r="EJ1534" s="9"/>
      <c r="EK1534" s="9"/>
      <c r="EL1534" s="9"/>
      <c r="EM1534" s="9"/>
      <c r="EN1534" s="9"/>
      <c r="EO1534" s="9"/>
      <c r="EP1534" s="9"/>
      <c r="EQ1534" s="9"/>
      <c r="ER1534" s="9"/>
      <c r="ES1534" s="9"/>
      <c r="ET1534" s="9"/>
      <c r="EU1534" s="9"/>
      <c r="EV1534" s="9"/>
      <c r="EW1534" s="9"/>
      <c r="EX1534" s="9"/>
      <c r="EY1534" s="9"/>
      <c r="EZ1534" s="9"/>
      <c r="FA1534" s="9"/>
      <c r="FB1534" s="9"/>
      <c r="FC1534" s="9"/>
      <c r="FD1534" s="9"/>
      <c r="FE1534" s="9"/>
      <c r="FF1534" s="9"/>
      <c r="FG1534" s="9"/>
      <c r="FH1534" s="9"/>
      <c r="FI1534" s="9"/>
      <c r="FJ1534" s="9"/>
      <c r="FK1534" s="9"/>
      <c r="FL1534" s="9"/>
      <c r="FM1534" s="9"/>
      <c r="FN1534" s="9"/>
      <c r="FO1534" s="9"/>
      <c r="FP1534" s="9"/>
      <c r="FQ1534" s="9"/>
      <c r="FR1534" s="9"/>
      <c r="FS1534" s="9"/>
      <c r="FT1534" s="9"/>
      <c r="FU1534" s="9"/>
      <c r="FV1534" s="9"/>
      <c r="FW1534" s="9"/>
      <c r="FX1534" s="9"/>
      <c r="FY1534" s="9"/>
      <c r="FZ1534" s="9"/>
      <c r="GA1534" s="9"/>
      <c r="GB1534" s="9"/>
      <c r="GC1534" s="9"/>
      <c r="GD1534" s="9"/>
      <c r="GE1534" s="9"/>
      <c r="GF1534" s="9"/>
    </row>
    <row r="1535" spans="2:188" s="67" customFormat="1" x14ac:dyDescent="0.3">
      <c r="B1535" s="68"/>
      <c r="C1535" s="68"/>
      <c r="D1535" s="171"/>
      <c r="E1535" s="171"/>
      <c r="F1535" s="73"/>
      <c r="G1535" s="69"/>
      <c r="L1535" s="75"/>
      <c r="M1535" s="72"/>
      <c r="N1535" s="7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9"/>
      <c r="AW1535" s="9"/>
      <c r="AX1535" s="9"/>
      <c r="AY1535" s="9"/>
      <c r="AZ1535" s="9"/>
      <c r="BA1535" s="9"/>
      <c r="BB1535" s="9"/>
      <c r="BC1535" s="9"/>
      <c r="BD1535" s="9"/>
      <c r="BE1535" s="9"/>
      <c r="BF1535" s="9"/>
      <c r="BG1535" s="9"/>
      <c r="BH1535" s="9"/>
      <c r="BI1535" s="9"/>
      <c r="BJ1535" s="9"/>
      <c r="BK1535" s="9"/>
      <c r="BL1535" s="9"/>
      <c r="BM1535" s="9"/>
      <c r="BN1535" s="9"/>
      <c r="BO1535" s="9"/>
      <c r="BP1535" s="9"/>
      <c r="BQ1535" s="9"/>
      <c r="BR1535" s="9"/>
      <c r="BS1535" s="9"/>
      <c r="BT1535" s="9"/>
      <c r="BU1535" s="9"/>
      <c r="BV1535" s="9"/>
      <c r="BW1535" s="9"/>
      <c r="BX1535" s="9"/>
      <c r="BY1535" s="9"/>
      <c r="BZ1535" s="9"/>
      <c r="CA1535" s="9"/>
      <c r="CB1535" s="9"/>
      <c r="CC1535" s="9"/>
      <c r="CD1535" s="9"/>
      <c r="CE1535" s="9"/>
      <c r="CF1535" s="9"/>
      <c r="CG1535" s="9"/>
      <c r="CH1535" s="9"/>
      <c r="CI1535" s="9"/>
      <c r="CJ1535" s="9"/>
      <c r="CK1535" s="9"/>
      <c r="CL1535" s="9"/>
      <c r="CM1535" s="9"/>
      <c r="CN1535" s="9"/>
      <c r="CO1535" s="9"/>
      <c r="CP1535" s="9"/>
      <c r="CQ1535" s="9"/>
      <c r="CR1535" s="9"/>
      <c r="CS1535" s="9"/>
      <c r="CT1535" s="9"/>
      <c r="CU1535" s="9"/>
      <c r="CV1535" s="9"/>
      <c r="CW1535" s="9"/>
      <c r="CX1535" s="9"/>
      <c r="CY1535" s="9"/>
      <c r="CZ1535" s="9"/>
      <c r="DA1535" s="9"/>
      <c r="DB1535" s="9"/>
      <c r="DC1535" s="9"/>
      <c r="DD1535" s="9"/>
      <c r="DE1535" s="9"/>
      <c r="DF1535" s="9"/>
      <c r="DG1535" s="9"/>
      <c r="DH1535" s="9"/>
      <c r="DI1535" s="9"/>
      <c r="DJ1535" s="9"/>
      <c r="DK1535" s="9"/>
      <c r="DL1535" s="9"/>
      <c r="DM1535" s="9"/>
      <c r="DN1535" s="9"/>
      <c r="DO1535" s="9"/>
      <c r="DP1535" s="9"/>
      <c r="DQ1535" s="9"/>
      <c r="DR1535" s="9"/>
      <c r="DS1535" s="9"/>
      <c r="DT1535" s="9"/>
      <c r="DU1535" s="9"/>
      <c r="DV1535" s="9"/>
      <c r="DW1535" s="9"/>
      <c r="DX1535" s="9"/>
      <c r="DY1535" s="9"/>
      <c r="DZ1535" s="9"/>
      <c r="EA1535" s="9"/>
      <c r="EB1535" s="9"/>
      <c r="EC1535" s="9"/>
      <c r="ED1535" s="9"/>
      <c r="EE1535" s="9"/>
      <c r="EF1535" s="9"/>
      <c r="EG1535" s="9"/>
      <c r="EH1535" s="9"/>
      <c r="EI1535" s="9"/>
      <c r="EJ1535" s="9"/>
      <c r="EK1535" s="9"/>
      <c r="EL1535" s="9"/>
      <c r="EM1535" s="9"/>
      <c r="EN1535" s="9"/>
      <c r="EO1535" s="9"/>
      <c r="EP1535" s="9"/>
      <c r="EQ1535" s="9"/>
      <c r="ER1535" s="9"/>
      <c r="ES1535" s="9"/>
      <c r="ET1535" s="9"/>
      <c r="EU1535" s="9"/>
      <c r="EV1535" s="9"/>
      <c r="EW1535" s="9"/>
      <c r="EX1535" s="9"/>
      <c r="EY1535" s="9"/>
      <c r="EZ1535" s="9"/>
      <c r="FA1535" s="9"/>
      <c r="FB1535" s="9"/>
      <c r="FC1535" s="9"/>
      <c r="FD1535" s="9"/>
      <c r="FE1535" s="9"/>
      <c r="FF1535" s="9"/>
      <c r="FG1535" s="9"/>
      <c r="FH1535" s="9"/>
      <c r="FI1535" s="9"/>
      <c r="FJ1535" s="9"/>
      <c r="FK1535" s="9"/>
      <c r="FL1535" s="9"/>
      <c r="FM1535" s="9"/>
      <c r="FN1535" s="9"/>
      <c r="FO1535" s="9"/>
      <c r="FP1535" s="9"/>
      <c r="FQ1535" s="9"/>
      <c r="FR1535" s="9"/>
      <c r="FS1535" s="9"/>
      <c r="FT1535" s="9"/>
      <c r="FU1535" s="9"/>
      <c r="FV1535" s="9"/>
      <c r="FW1535" s="9"/>
      <c r="FX1535" s="9"/>
      <c r="FY1535" s="9"/>
      <c r="FZ1535" s="9"/>
      <c r="GA1535" s="9"/>
      <c r="GB1535" s="9"/>
      <c r="GC1535" s="9"/>
      <c r="GD1535" s="9"/>
      <c r="GE1535" s="9"/>
      <c r="GF1535" s="9"/>
    </row>
    <row r="1536" spans="2:188" s="67" customFormat="1" x14ac:dyDescent="0.3">
      <c r="B1536" s="68"/>
      <c r="C1536" s="68"/>
      <c r="D1536" s="171"/>
      <c r="E1536" s="171"/>
      <c r="F1536" s="73"/>
      <c r="G1536" s="69"/>
      <c r="L1536" s="75"/>
      <c r="M1536" s="72"/>
      <c r="N1536" s="7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9"/>
      <c r="AW1536" s="9"/>
      <c r="AX1536" s="9"/>
      <c r="AY1536" s="9"/>
      <c r="AZ1536" s="9"/>
      <c r="BA1536" s="9"/>
      <c r="BB1536" s="9"/>
      <c r="BC1536" s="9"/>
      <c r="BD1536" s="9"/>
      <c r="BE1536" s="9"/>
      <c r="BF1536" s="9"/>
      <c r="BG1536" s="9"/>
      <c r="BH1536" s="9"/>
      <c r="BI1536" s="9"/>
      <c r="BJ1536" s="9"/>
      <c r="BK1536" s="9"/>
      <c r="BL1536" s="9"/>
      <c r="BM1536" s="9"/>
      <c r="BN1536" s="9"/>
      <c r="BO1536" s="9"/>
      <c r="BP1536" s="9"/>
      <c r="BQ1536" s="9"/>
      <c r="BR1536" s="9"/>
      <c r="BS1536" s="9"/>
      <c r="BT1536" s="9"/>
      <c r="BU1536" s="9"/>
      <c r="BV1536" s="9"/>
      <c r="BW1536" s="9"/>
      <c r="BX1536" s="9"/>
      <c r="BY1536" s="9"/>
      <c r="BZ1536" s="9"/>
      <c r="CA1536" s="9"/>
      <c r="CB1536" s="9"/>
      <c r="CC1536" s="9"/>
      <c r="CD1536" s="9"/>
      <c r="CE1536" s="9"/>
      <c r="CF1536" s="9"/>
      <c r="CG1536" s="9"/>
      <c r="CH1536" s="9"/>
      <c r="CI1536" s="9"/>
      <c r="CJ1536" s="9"/>
      <c r="CK1536" s="9"/>
      <c r="CL1536" s="9"/>
      <c r="CM1536" s="9"/>
      <c r="CN1536" s="9"/>
      <c r="CO1536" s="9"/>
      <c r="CP1536" s="9"/>
      <c r="CQ1536" s="9"/>
      <c r="CR1536" s="9"/>
      <c r="CS1536" s="9"/>
      <c r="CT1536" s="9"/>
      <c r="CU1536" s="9"/>
      <c r="CV1536" s="9"/>
      <c r="CW1536" s="9"/>
      <c r="CX1536" s="9"/>
      <c r="CY1536" s="9"/>
      <c r="CZ1536" s="9"/>
      <c r="DA1536" s="9"/>
      <c r="DB1536" s="9"/>
      <c r="DC1536" s="9"/>
      <c r="DD1536" s="9"/>
      <c r="DE1536" s="9"/>
      <c r="DF1536" s="9"/>
      <c r="DG1536" s="9"/>
      <c r="DH1536" s="9"/>
      <c r="DI1536" s="9"/>
      <c r="DJ1536" s="9"/>
      <c r="DK1536" s="9"/>
      <c r="DL1536" s="9"/>
      <c r="DM1536" s="9"/>
      <c r="DN1536" s="9"/>
      <c r="DO1536" s="9"/>
      <c r="DP1536" s="9"/>
      <c r="DQ1536" s="9"/>
      <c r="DR1536" s="9"/>
      <c r="DS1536" s="9"/>
      <c r="DT1536" s="9"/>
      <c r="DU1536" s="9"/>
      <c r="DV1536" s="9"/>
      <c r="DW1536" s="9"/>
      <c r="DX1536" s="9"/>
      <c r="DY1536" s="9"/>
      <c r="DZ1536" s="9"/>
      <c r="EA1536" s="9"/>
      <c r="EB1536" s="9"/>
      <c r="EC1536" s="9"/>
      <c r="ED1536" s="9"/>
      <c r="EE1536" s="9"/>
      <c r="EF1536" s="9"/>
      <c r="EG1536" s="9"/>
      <c r="EH1536" s="9"/>
      <c r="EI1536" s="9"/>
      <c r="EJ1536" s="9"/>
      <c r="EK1536" s="9"/>
      <c r="EL1536" s="9"/>
      <c r="EM1536" s="9"/>
      <c r="EN1536" s="9"/>
      <c r="EO1536" s="9"/>
      <c r="EP1536" s="9"/>
      <c r="EQ1536" s="9"/>
      <c r="ER1536" s="9"/>
      <c r="ES1536" s="9"/>
      <c r="ET1536" s="9"/>
      <c r="EU1536" s="9"/>
      <c r="EV1536" s="9"/>
      <c r="EW1536" s="9"/>
      <c r="EX1536" s="9"/>
      <c r="EY1536" s="9"/>
      <c r="EZ1536" s="9"/>
      <c r="FA1536" s="9"/>
      <c r="FB1536" s="9"/>
      <c r="FC1536" s="9"/>
      <c r="FD1536" s="9"/>
      <c r="FE1536" s="9"/>
      <c r="FF1536" s="9"/>
      <c r="FG1536" s="9"/>
      <c r="FH1536" s="9"/>
      <c r="FI1536" s="9"/>
      <c r="FJ1536" s="9"/>
      <c r="FK1536" s="9"/>
      <c r="FL1536" s="9"/>
      <c r="FM1536" s="9"/>
      <c r="FN1536" s="9"/>
      <c r="FO1536" s="9"/>
      <c r="FP1536" s="9"/>
      <c r="FQ1536" s="9"/>
      <c r="FR1536" s="9"/>
      <c r="FS1536" s="9"/>
      <c r="FT1536" s="9"/>
      <c r="FU1536" s="9"/>
      <c r="FV1536" s="9"/>
      <c r="FW1536" s="9"/>
      <c r="FX1536" s="9"/>
      <c r="FY1536" s="9"/>
      <c r="FZ1536" s="9"/>
      <c r="GA1536" s="9"/>
      <c r="GB1536" s="9"/>
      <c r="GC1536" s="9"/>
      <c r="GD1536" s="9"/>
      <c r="GE1536" s="9"/>
      <c r="GF1536" s="9"/>
    </row>
    <row r="1537" spans="2:188" s="67" customFormat="1" x14ac:dyDescent="0.3">
      <c r="B1537" s="68"/>
      <c r="C1537" s="68"/>
      <c r="D1537" s="171"/>
      <c r="E1537" s="171"/>
      <c r="F1537" s="73"/>
      <c r="G1537" s="69"/>
      <c r="L1537" s="75"/>
      <c r="M1537" s="72"/>
      <c r="N1537" s="7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9"/>
      <c r="AW1537" s="9"/>
      <c r="AX1537" s="9"/>
      <c r="AY1537" s="9"/>
      <c r="AZ1537" s="9"/>
      <c r="BA1537" s="9"/>
      <c r="BB1537" s="9"/>
      <c r="BC1537" s="9"/>
      <c r="BD1537" s="9"/>
      <c r="BE1537" s="9"/>
      <c r="BF1537" s="9"/>
      <c r="BG1537" s="9"/>
      <c r="BH1537" s="9"/>
      <c r="BI1537" s="9"/>
      <c r="BJ1537" s="9"/>
      <c r="BK1537" s="9"/>
      <c r="BL1537" s="9"/>
      <c r="BM1537" s="9"/>
      <c r="BN1537" s="9"/>
      <c r="BO1537" s="9"/>
      <c r="BP1537" s="9"/>
      <c r="BQ1537" s="9"/>
      <c r="BR1537" s="9"/>
      <c r="BS1537" s="9"/>
      <c r="BT1537" s="9"/>
      <c r="BU1537" s="9"/>
      <c r="BV1537" s="9"/>
      <c r="BW1537" s="9"/>
      <c r="BX1537" s="9"/>
      <c r="BY1537" s="9"/>
      <c r="BZ1537" s="9"/>
      <c r="CA1537" s="9"/>
      <c r="CB1537" s="9"/>
      <c r="CC1537" s="9"/>
      <c r="CD1537" s="9"/>
      <c r="CE1537" s="9"/>
      <c r="CF1537" s="9"/>
      <c r="CG1537" s="9"/>
      <c r="CH1537" s="9"/>
      <c r="CI1537" s="9"/>
      <c r="CJ1537" s="9"/>
      <c r="CK1537" s="9"/>
      <c r="CL1537" s="9"/>
      <c r="CM1537" s="9"/>
      <c r="CN1537" s="9"/>
      <c r="CO1537" s="9"/>
      <c r="CP1537" s="9"/>
      <c r="CQ1537" s="9"/>
      <c r="CR1537" s="9"/>
      <c r="CS1537" s="9"/>
      <c r="CT1537" s="9"/>
      <c r="CU1537" s="9"/>
      <c r="CV1537" s="9"/>
      <c r="CW1537" s="9"/>
      <c r="CX1537" s="9"/>
      <c r="CY1537" s="9"/>
      <c r="CZ1537" s="9"/>
      <c r="DA1537" s="9"/>
      <c r="DB1537" s="9"/>
      <c r="DC1537" s="9"/>
      <c r="DD1537" s="9"/>
      <c r="DE1537" s="9"/>
      <c r="DF1537" s="9"/>
      <c r="DG1537" s="9"/>
      <c r="DH1537" s="9"/>
      <c r="DI1537" s="9"/>
      <c r="DJ1537" s="9"/>
      <c r="DK1537" s="9"/>
      <c r="DL1537" s="9"/>
      <c r="DM1537" s="9"/>
      <c r="DN1537" s="9"/>
      <c r="DO1537" s="9"/>
      <c r="DP1537" s="9"/>
      <c r="DQ1537" s="9"/>
      <c r="DR1537" s="9"/>
      <c r="DS1537" s="9"/>
      <c r="DT1537" s="9"/>
      <c r="DU1537" s="9"/>
      <c r="DV1537" s="9"/>
      <c r="DW1537" s="9"/>
      <c r="DX1537" s="9"/>
      <c r="DY1537" s="9"/>
      <c r="DZ1537" s="9"/>
      <c r="EA1537" s="9"/>
      <c r="EB1537" s="9"/>
      <c r="EC1537" s="9"/>
      <c r="ED1537" s="9"/>
      <c r="EE1537" s="9"/>
      <c r="EF1537" s="9"/>
      <c r="EG1537" s="9"/>
      <c r="EH1537" s="9"/>
      <c r="EI1537" s="9"/>
      <c r="EJ1537" s="9"/>
      <c r="EK1537" s="9"/>
      <c r="EL1537" s="9"/>
      <c r="EM1537" s="9"/>
      <c r="EN1537" s="9"/>
      <c r="EO1537" s="9"/>
      <c r="EP1537" s="9"/>
      <c r="EQ1537" s="9"/>
      <c r="ER1537" s="9"/>
      <c r="ES1537" s="9"/>
      <c r="ET1537" s="9"/>
      <c r="EU1537" s="9"/>
      <c r="EV1537" s="9"/>
      <c r="EW1537" s="9"/>
      <c r="EX1537" s="9"/>
      <c r="EY1537" s="9"/>
      <c r="EZ1537" s="9"/>
      <c r="FA1537" s="9"/>
      <c r="FB1537" s="9"/>
      <c r="FC1537" s="9"/>
      <c r="FD1537" s="9"/>
      <c r="FE1537" s="9"/>
      <c r="FF1537" s="9"/>
      <c r="FG1537" s="9"/>
      <c r="FH1537" s="9"/>
      <c r="FI1537" s="9"/>
      <c r="FJ1537" s="9"/>
      <c r="FK1537" s="9"/>
      <c r="FL1537" s="9"/>
      <c r="FM1537" s="9"/>
      <c r="FN1537" s="9"/>
      <c r="FO1537" s="9"/>
      <c r="FP1537" s="9"/>
      <c r="FQ1537" s="9"/>
      <c r="FR1537" s="9"/>
      <c r="FS1537" s="9"/>
      <c r="FT1537" s="9"/>
      <c r="FU1537" s="9"/>
      <c r="FV1537" s="9"/>
      <c r="FW1537" s="9"/>
      <c r="FX1537" s="9"/>
      <c r="FY1537" s="9"/>
      <c r="FZ1537" s="9"/>
      <c r="GA1537" s="9"/>
      <c r="GB1537" s="9"/>
      <c r="GC1537" s="9"/>
      <c r="GD1537" s="9"/>
      <c r="GE1537" s="9"/>
      <c r="GF1537" s="9"/>
    </row>
    <row r="1538" spans="2:188" s="67" customFormat="1" x14ac:dyDescent="0.3">
      <c r="B1538" s="68"/>
      <c r="C1538" s="68"/>
      <c r="D1538" s="171"/>
      <c r="E1538" s="171"/>
      <c r="F1538" s="73"/>
      <c r="G1538" s="69"/>
      <c r="L1538" s="75"/>
      <c r="M1538" s="72"/>
      <c r="N1538" s="7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9"/>
      <c r="AW1538" s="9"/>
      <c r="AX1538" s="9"/>
      <c r="AY1538" s="9"/>
      <c r="AZ1538" s="9"/>
      <c r="BA1538" s="9"/>
      <c r="BB1538" s="9"/>
      <c r="BC1538" s="9"/>
      <c r="BD1538" s="9"/>
      <c r="BE1538" s="9"/>
      <c r="BF1538" s="9"/>
      <c r="BG1538" s="9"/>
      <c r="BH1538" s="9"/>
      <c r="BI1538" s="9"/>
      <c r="BJ1538" s="9"/>
      <c r="BK1538" s="9"/>
      <c r="BL1538" s="9"/>
      <c r="BM1538" s="9"/>
      <c r="BN1538" s="9"/>
      <c r="BO1538" s="9"/>
      <c r="BP1538" s="9"/>
      <c r="BQ1538" s="9"/>
      <c r="BR1538" s="9"/>
      <c r="BS1538" s="9"/>
      <c r="BT1538" s="9"/>
      <c r="BU1538" s="9"/>
      <c r="BV1538" s="9"/>
      <c r="BW1538" s="9"/>
      <c r="BX1538" s="9"/>
      <c r="BY1538" s="9"/>
      <c r="BZ1538" s="9"/>
      <c r="CA1538" s="9"/>
      <c r="CB1538" s="9"/>
      <c r="CC1538" s="9"/>
      <c r="CD1538" s="9"/>
      <c r="CE1538" s="9"/>
      <c r="CF1538" s="9"/>
      <c r="CG1538" s="9"/>
      <c r="CH1538" s="9"/>
      <c r="CI1538" s="9"/>
      <c r="CJ1538" s="9"/>
      <c r="CK1538" s="9"/>
      <c r="CL1538" s="9"/>
      <c r="CM1538" s="9"/>
      <c r="CN1538" s="9"/>
      <c r="CO1538" s="9"/>
      <c r="CP1538" s="9"/>
      <c r="CQ1538" s="9"/>
      <c r="CR1538" s="9"/>
      <c r="CS1538" s="9"/>
      <c r="CT1538" s="9"/>
      <c r="CU1538" s="9"/>
      <c r="CV1538" s="9"/>
      <c r="CW1538" s="9"/>
      <c r="CX1538" s="9"/>
      <c r="CY1538" s="9"/>
      <c r="CZ1538" s="9"/>
      <c r="DA1538" s="9"/>
      <c r="DB1538" s="9"/>
      <c r="DC1538" s="9"/>
      <c r="DD1538" s="9"/>
      <c r="DE1538" s="9"/>
      <c r="DF1538" s="9"/>
      <c r="DG1538" s="9"/>
      <c r="DH1538" s="9"/>
      <c r="DI1538" s="9"/>
      <c r="DJ1538" s="9"/>
      <c r="DK1538" s="9"/>
      <c r="DL1538" s="9"/>
      <c r="DM1538" s="9"/>
      <c r="DN1538" s="9"/>
      <c r="DO1538" s="9"/>
      <c r="DP1538" s="9"/>
      <c r="DQ1538" s="9"/>
      <c r="DR1538" s="9"/>
      <c r="DS1538" s="9"/>
      <c r="DT1538" s="9"/>
      <c r="DU1538" s="9"/>
      <c r="DV1538" s="9"/>
      <c r="DW1538" s="9"/>
      <c r="DX1538" s="9"/>
      <c r="DY1538" s="9"/>
      <c r="DZ1538" s="9"/>
      <c r="EA1538" s="9"/>
      <c r="EB1538" s="9"/>
      <c r="EC1538" s="9"/>
      <c r="ED1538" s="9"/>
      <c r="EE1538" s="9"/>
      <c r="EF1538" s="9"/>
      <c r="EG1538" s="9"/>
      <c r="EH1538" s="9"/>
      <c r="EI1538" s="9"/>
      <c r="EJ1538" s="9"/>
      <c r="EK1538" s="9"/>
      <c r="EL1538" s="9"/>
      <c r="EM1538" s="9"/>
      <c r="EN1538" s="9"/>
      <c r="EO1538" s="9"/>
      <c r="EP1538" s="9"/>
      <c r="EQ1538" s="9"/>
      <c r="ER1538" s="9"/>
      <c r="ES1538" s="9"/>
      <c r="ET1538" s="9"/>
      <c r="EU1538" s="9"/>
      <c r="EV1538" s="9"/>
      <c r="EW1538" s="9"/>
      <c r="EX1538" s="9"/>
      <c r="EY1538" s="9"/>
      <c r="EZ1538" s="9"/>
      <c r="FA1538" s="9"/>
      <c r="FB1538" s="9"/>
      <c r="FC1538" s="9"/>
      <c r="FD1538" s="9"/>
      <c r="FE1538" s="9"/>
      <c r="FF1538" s="9"/>
      <c r="FG1538" s="9"/>
      <c r="FH1538" s="9"/>
      <c r="FI1538" s="9"/>
      <c r="FJ1538" s="9"/>
      <c r="FK1538" s="9"/>
      <c r="FL1538" s="9"/>
      <c r="FM1538" s="9"/>
      <c r="FN1538" s="9"/>
      <c r="FO1538" s="9"/>
      <c r="FP1538" s="9"/>
      <c r="FQ1538" s="9"/>
      <c r="FR1538" s="9"/>
      <c r="FS1538" s="9"/>
      <c r="FT1538" s="9"/>
      <c r="FU1538" s="9"/>
      <c r="FV1538" s="9"/>
      <c r="FW1538" s="9"/>
      <c r="FX1538" s="9"/>
      <c r="FY1538" s="9"/>
      <c r="FZ1538" s="9"/>
      <c r="GA1538" s="9"/>
      <c r="GB1538" s="9"/>
      <c r="GC1538" s="9"/>
      <c r="GD1538" s="9"/>
      <c r="GE1538" s="9"/>
      <c r="GF1538" s="9"/>
    </row>
    <row r="1539" spans="2:188" s="67" customFormat="1" x14ac:dyDescent="0.3">
      <c r="B1539" s="68"/>
      <c r="C1539" s="68"/>
      <c r="D1539" s="171"/>
      <c r="E1539" s="171"/>
      <c r="F1539" s="73"/>
      <c r="G1539" s="69"/>
      <c r="L1539" s="75"/>
      <c r="M1539" s="72"/>
      <c r="N1539" s="7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9"/>
      <c r="AW1539" s="9"/>
      <c r="AX1539" s="9"/>
      <c r="AY1539" s="9"/>
      <c r="AZ1539" s="9"/>
      <c r="BA1539" s="9"/>
      <c r="BB1539" s="9"/>
      <c r="BC1539" s="9"/>
      <c r="BD1539" s="9"/>
      <c r="BE1539" s="9"/>
      <c r="BF1539" s="9"/>
      <c r="BG1539" s="9"/>
      <c r="BH1539" s="9"/>
      <c r="BI1539" s="9"/>
      <c r="BJ1539" s="9"/>
      <c r="BK1539" s="9"/>
      <c r="BL1539" s="9"/>
      <c r="BM1539" s="9"/>
      <c r="BN1539" s="9"/>
      <c r="BO1539" s="9"/>
      <c r="BP1539" s="9"/>
      <c r="BQ1539" s="9"/>
      <c r="BR1539" s="9"/>
      <c r="BS1539" s="9"/>
      <c r="BT1539" s="9"/>
      <c r="BU1539" s="9"/>
      <c r="BV1539" s="9"/>
      <c r="BW1539" s="9"/>
      <c r="BX1539" s="9"/>
      <c r="BY1539" s="9"/>
      <c r="BZ1539" s="9"/>
      <c r="CA1539" s="9"/>
      <c r="CB1539" s="9"/>
      <c r="CC1539" s="9"/>
      <c r="CD1539" s="9"/>
      <c r="CE1539" s="9"/>
      <c r="CF1539" s="9"/>
      <c r="CG1539" s="9"/>
      <c r="CH1539" s="9"/>
      <c r="CI1539" s="9"/>
      <c r="CJ1539" s="9"/>
      <c r="CK1539" s="9"/>
      <c r="CL1539" s="9"/>
      <c r="CM1539" s="9"/>
      <c r="CN1539" s="9"/>
      <c r="CO1539" s="9"/>
      <c r="CP1539" s="9"/>
      <c r="CQ1539" s="9"/>
      <c r="CR1539" s="9"/>
      <c r="CS1539" s="9"/>
      <c r="CT1539" s="9"/>
      <c r="CU1539" s="9"/>
      <c r="CV1539" s="9"/>
      <c r="CW1539" s="9"/>
      <c r="CX1539" s="9"/>
      <c r="CY1539" s="9"/>
      <c r="CZ1539" s="9"/>
      <c r="DA1539" s="9"/>
      <c r="DB1539" s="9"/>
      <c r="DC1539" s="9"/>
      <c r="DD1539" s="9"/>
      <c r="DE1539" s="9"/>
      <c r="DF1539" s="9"/>
      <c r="DG1539" s="9"/>
      <c r="DH1539" s="9"/>
      <c r="DI1539" s="9"/>
      <c r="DJ1539" s="9"/>
      <c r="DK1539" s="9"/>
      <c r="DL1539" s="9"/>
      <c r="DM1539" s="9"/>
      <c r="DN1539" s="9"/>
      <c r="DO1539" s="9"/>
      <c r="DP1539" s="9"/>
      <c r="DQ1539" s="9"/>
      <c r="DR1539" s="9"/>
      <c r="DS1539" s="9"/>
      <c r="DT1539" s="9"/>
      <c r="DU1539" s="9"/>
      <c r="DV1539" s="9"/>
      <c r="DW1539" s="9"/>
      <c r="DX1539" s="9"/>
      <c r="DY1539" s="9"/>
      <c r="DZ1539" s="9"/>
      <c r="EA1539" s="9"/>
      <c r="EB1539" s="9"/>
      <c r="EC1539" s="9"/>
      <c r="ED1539" s="9"/>
      <c r="EE1539" s="9"/>
      <c r="EF1539" s="9"/>
      <c r="EG1539" s="9"/>
      <c r="EH1539" s="9"/>
      <c r="EI1539" s="9"/>
      <c r="EJ1539" s="9"/>
      <c r="EK1539" s="9"/>
      <c r="EL1539" s="9"/>
      <c r="EM1539" s="9"/>
      <c r="EN1539" s="9"/>
      <c r="EO1539" s="9"/>
      <c r="EP1539" s="9"/>
      <c r="EQ1539" s="9"/>
      <c r="ER1539" s="9"/>
      <c r="ES1539" s="9"/>
      <c r="ET1539" s="9"/>
      <c r="EU1539" s="9"/>
      <c r="EV1539" s="9"/>
      <c r="EW1539" s="9"/>
      <c r="EX1539" s="9"/>
      <c r="EY1539" s="9"/>
      <c r="EZ1539" s="9"/>
      <c r="FA1539" s="9"/>
      <c r="FB1539" s="9"/>
      <c r="FC1539" s="9"/>
      <c r="FD1539" s="9"/>
      <c r="FE1539" s="9"/>
      <c r="FF1539" s="9"/>
      <c r="FG1539" s="9"/>
      <c r="FH1539" s="9"/>
      <c r="FI1539" s="9"/>
      <c r="FJ1539" s="9"/>
      <c r="FK1539" s="9"/>
      <c r="FL1539" s="9"/>
      <c r="FM1539" s="9"/>
      <c r="FN1539" s="9"/>
      <c r="FO1539" s="9"/>
      <c r="FP1539" s="9"/>
      <c r="FQ1539" s="9"/>
      <c r="FR1539" s="9"/>
      <c r="FS1539" s="9"/>
      <c r="FT1539" s="9"/>
      <c r="FU1539" s="9"/>
      <c r="FV1539" s="9"/>
      <c r="FW1539" s="9"/>
      <c r="FX1539" s="9"/>
      <c r="FY1539" s="9"/>
      <c r="FZ1539" s="9"/>
      <c r="GA1539" s="9"/>
      <c r="GB1539" s="9"/>
      <c r="GC1539" s="9"/>
      <c r="GD1539" s="9"/>
      <c r="GE1539" s="9"/>
      <c r="GF1539" s="9"/>
    </row>
    <row r="1540" spans="2:188" s="67" customFormat="1" x14ac:dyDescent="0.3">
      <c r="B1540" s="68"/>
      <c r="C1540" s="68"/>
      <c r="D1540" s="171"/>
      <c r="E1540" s="171"/>
      <c r="F1540" s="73"/>
      <c r="G1540" s="69"/>
      <c r="L1540" s="75"/>
      <c r="M1540" s="72"/>
      <c r="N1540" s="7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9"/>
      <c r="AW1540" s="9"/>
      <c r="AX1540" s="9"/>
      <c r="AY1540" s="9"/>
      <c r="AZ1540" s="9"/>
      <c r="BA1540" s="9"/>
      <c r="BB1540" s="9"/>
      <c r="BC1540" s="9"/>
      <c r="BD1540" s="9"/>
      <c r="BE1540" s="9"/>
      <c r="BF1540" s="9"/>
      <c r="BG1540" s="9"/>
      <c r="BH1540" s="9"/>
      <c r="BI1540" s="9"/>
      <c r="BJ1540" s="9"/>
      <c r="BK1540" s="9"/>
      <c r="BL1540" s="9"/>
      <c r="BM1540" s="9"/>
      <c r="BN1540" s="9"/>
      <c r="BO1540" s="9"/>
      <c r="BP1540" s="9"/>
      <c r="BQ1540" s="9"/>
      <c r="BR1540" s="9"/>
      <c r="BS1540" s="9"/>
      <c r="BT1540" s="9"/>
      <c r="BU1540" s="9"/>
      <c r="BV1540" s="9"/>
      <c r="BW1540" s="9"/>
      <c r="BX1540" s="9"/>
      <c r="BY1540" s="9"/>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c r="CY1540" s="9"/>
      <c r="CZ1540" s="9"/>
      <c r="DA1540" s="9"/>
      <c r="DB1540" s="9"/>
      <c r="DC1540" s="9"/>
      <c r="DD1540" s="9"/>
      <c r="DE1540" s="9"/>
      <c r="DF1540" s="9"/>
      <c r="DG1540" s="9"/>
      <c r="DH1540" s="9"/>
      <c r="DI1540" s="9"/>
      <c r="DJ1540" s="9"/>
      <c r="DK1540" s="9"/>
      <c r="DL1540" s="9"/>
      <c r="DM1540" s="9"/>
      <c r="DN1540" s="9"/>
      <c r="DO1540" s="9"/>
      <c r="DP1540" s="9"/>
      <c r="DQ1540" s="9"/>
      <c r="DR1540" s="9"/>
      <c r="DS1540" s="9"/>
      <c r="DT1540" s="9"/>
      <c r="DU1540" s="9"/>
      <c r="DV1540" s="9"/>
      <c r="DW1540" s="9"/>
      <c r="DX1540" s="9"/>
      <c r="DY1540" s="9"/>
      <c r="DZ1540" s="9"/>
      <c r="EA1540" s="9"/>
      <c r="EB1540" s="9"/>
      <c r="EC1540" s="9"/>
      <c r="ED1540" s="9"/>
      <c r="EE1540" s="9"/>
      <c r="EF1540" s="9"/>
      <c r="EG1540" s="9"/>
      <c r="EH1540" s="9"/>
      <c r="EI1540" s="9"/>
      <c r="EJ1540" s="9"/>
      <c r="EK1540" s="9"/>
      <c r="EL1540" s="9"/>
      <c r="EM1540" s="9"/>
      <c r="EN1540" s="9"/>
      <c r="EO1540" s="9"/>
      <c r="EP1540" s="9"/>
      <c r="EQ1540" s="9"/>
      <c r="ER1540" s="9"/>
      <c r="ES1540" s="9"/>
      <c r="ET1540" s="9"/>
      <c r="EU1540" s="9"/>
      <c r="EV1540" s="9"/>
      <c r="EW1540" s="9"/>
      <c r="EX1540" s="9"/>
      <c r="EY1540" s="9"/>
      <c r="EZ1540" s="9"/>
      <c r="FA1540" s="9"/>
      <c r="FB1540" s="9"/>
      <c r="FC1540" s="9"/>
      <c r="FD1540" s="9"/>
      <c r="FE1540" s="9"/>
      <c r="FF1540" s="9"/>
      <c r="FG1540" s="9"/>
      <c r="FH1540" s="9"/>
      <c r="FI1540" s="9"/>
      <c r="FJ1540" s="9"/>
      <c r="FK1540" s="9"/>
      <c r="FL1540" s="9"/>
      <c r="FM1540" s="9"/>
      <c r="FN1540" s="9"/>
      <c r="FO1540" s="9"/>
      <c r="FP1540" s="9"/>
      <c r="FQ1540" s="9"/>
      <c r="FR1540" s="9"/>
      <c r="FS1540" s="9"/>
      <c r="FT1540" s="9"/>
      <c r="FU1540" s="9"/>
      <c r="FV1540" s="9"/>
      <c r="FW1540" s="9"/>
      <c r="FX1540" s="9"/>
      <c r="FY1540" s="9"/>
      <c r="FZ1540" s="9"/>
      <c r="GA1540" s="9"/>
      <c r="GB1540" s="9"/>
      <c r="GC1540" s="9"/>
      <c r="GD1540" s="9"/>
      <c r="GE1540" s="9"/>
      <c r="GF1540" s="9"/>
    </row>
    <row r="1541" spans="2:188" s="67" customFormat="1" x14ac:dyDescent="0.3">
      <c r="B1541" s="68"/>
      <c r="C1541" s="68"/>
      <c r="D1541" s="171"/>
      <c r="E1541" s="171"/>
      <c r="F1541" s="73"/>
      <c r="G1541" s="69"/>
      <c r="L1541" s="75"/>
      <c r="M1541" s="72"/>
      <c r="N1541" s="7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9"/>
      <c r="AW1541" s="9"/>
      <c r="AX1541" s="9"/>
      <c r="AY1541" s="9"/>
      <c r="AZ1541" s="9"/>
      <c r="BA1541" s="9"/>
      <c r="BB1541" s="9"/>
      <c r="BC1541" s="9"/>
      <c r="BD1541" s="9"/>
      <c r="BE1541" s="9"/>
      <c r="BF1541" s="9"/>
      <c r="BG1541" s="9"/>
      <c r="BH1541" s="9"/>
      <c r="BI1541" s="9"/>
      <c r="BJ1541" s="9"/>
      <c r="BK1541" s="9"/>
      <c r="BL1541" s="9"/>
      <c r="BM1541" s="9"/>
      <c r="BN1541" s="9"/>
      <c r="BO1541" s="9"/>
      <c r="BP1541" s="9"/>
      <c r="BQ1541" s="9"/>
      <c r="BR1541" s="9"/>
      <c r="BS1541" s="9"/>
      <c r="BT1541" s="9"/>
      <c r="BU1541" s="9"/>
      <c r="BV1541" s="9"/>
      <c r="BW1541" s="9"/>
      <c r="BX1541" s="9"/>
      <c r="BY1541" s="9"/>
      <c r="BZ1541" s="9"/>
      <c r="CA1541" s="9"/>
      <c r="CB1541" s="9"/>
      <c r="CC1541" s="9"/>
      <c r="CD1541" s="9"/>
      <c r="CE1541" s="9"/>
      <c r="CF1541" s="9"/>
      <c r="CG1541" s="9"/>
      <c r="CH1541" s="9"/>
      <c r="CI1541" s="9"/>
      <c r="CJ1541" s="9"/>
      <c r="CK1541" s="9"/>
      <c r="CL1541" s="9"/>
      <c r="CM1541" s="9"/>
      <c r="CN1541" s="9"/>
      <c r="CO1541" s="9"/>
      <c r="CP1541" s="9"/>
      <c r="CQ1541" s="9"/>
      <c r="CR1541" s="9"/>
      <c r="CS1541" s="9"/>
      <c r="CT1541" s="9"/>
      <c r="CU1541" s="9"/>
      <c r="CV1541" s="9"/>
      <c r="CW1541" s="9"/>
      <c r="CX1541" s="9"/>
      <c r="CY1541" s="9"/>
      <c r="CZ1541" s="9"/>
      <c r="DA1541" s="9"/>
      <c r="DB1541" s="9"/>
      <c r="DC1541" s="9"/>
      <c r="DD1541" s="9"/>
      <c r="DE1541" s="9"/>
      <c r="DF1541" s="9"/>
      <c r="DG1541" s="9"/>
      <c r="DH1541" s="9"/>
      <c r="DI1541" s="9"/>
      <c r="DJ1541" s="9"/>
      <c r="DK1541" s="9"/>
      <c r="DL1541" s="9"/>
      <c r="DM1541" s="9"/>
      <c r="DN1541" s="9"/>
      <c r="DO1541" s="9"/>
      <c r="DP1541" s="9"/>
      <c r="DQ1541" s="9"/>
      <c r="DR1541" s="9"/>
      <c r="DS1541" s="9"/>
      <c r="DT1541" s="9"/>
      <c r="DU1541" s="9"/>
      <c r="DV1541" s="9"/>
      <c r="DW1541" s="9"/>
      <c r="DX1541" s="9"/>
      <c r="DY1541" s="9"/>
      <c r="DZ1541" s="9"/>
      <c r="EA1541" s="9"/>
      <c r="EB1541" s="9"/>
      <c r="EC1541" s="9"/>
      <c r="ED1541" s="9"/>
      <c r="EE1541" s="9"/>
      <c r="EF1541" s="9"/>
      <c r="EG1541" s="9"/>
      <c r="EH1541" s="9"/>
      <c r="EI1541" s="9"/>
      <c r="EJ1541" s="9"/>
      <c r="EK1541" s="9"/>
      <c r="EL1541" s="9"/>
      <c r="EM1541" s="9"/>
      <c r="EN1541" s="9"/>
      <c r="EO1541" s="9"/>
      <c r="EP1541" s="9"/>
      <c r="EQ1541" s="9"/>
      <c r="ER1541" s="9"/>
      <c r="ES1541" s="9"/>
      <c r="ET1541" s="9"/>
      <c r="EU1541" s="9"/>
      <c r="EV1541" s="9"/>
      <c r="EW1541" s="9"/>
      <c r="EX1541" s="9"/>
      <c r="EY1541" s="9"/>
      <c r="EZ1541" s="9"/>
      <c r="FA1541" s="9"/>
      <c r="FB1541" s="9"/>
      <c r="FC1541" s="9"/>
      <c r="FD1541" s="9"/>
      <c r="FE1541" s="9"/>
      <c r="FF1541" s="9"/>
      <c r="FG1541" s="9"/>
      <c r="FH1541" s="9"/>
      <c r="FI1541" s="9"/>
      <c r="FJ1541" s="9"/>
      <c r="FK1541" s="9"/>
      <c r="FL1541" s="9"/>
      <c r="FM1541" s="9"/>
      <c r="FN1541" s="9"/>
      <c r="FO1541" s="9"/>
      <c r="FP1541" s="9"/>
      <c r="FQ1541" s="9"/>
      <c r="FR1541" s="9"/>
      <c r="FS1541" s="9"/>
      <c r="FT1541" s="9"/>
      <c r="FU1541" s="9"/>
      <c r="FV1541" s="9"/>
      <c r="FW1541" s="9"/>
      <c r="FX1541" s="9"/>
      <c r="FY1541" s="9"/>
      <c r="FZ1541" s="9"/>
      <c r="GA1541" s="9"/>
      <c r="GB1541" s="9"/>
      <c r="GC1541" s="9"/>
      <c r="GD1541" s="9"/>
      <c r="GE1541" s="9"/>
      <c r="GF1541" s="9"/>
    </row>
    <row r="1542" spans="2:188" s="67" customFormat="1" x14ac:dyDescent="0.3">
      <c r="B1542" s="68"/>
      <c r="C1542" s="68"/>
      <c r="D1542" s="171"/>
      <c r="E1542" s="171"/>
      <c r="F1542" s="73"/>
      <c r="G1542" s="69"/>
      <c r="L1542" s="75"/>
      <c r="M1542" s="72"/>
      <c r="N1542" s="7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9"/>
      <c r="AW1542" s="9"/>
      <c r="AX1542" s="9"/>
      <c r="AY1542" s="9"/>
      <c r="AZ1542" s="9"/>
      <c r="BA1542" s="9"/>
      <c r="BB1542" s="9"/>
      <c r="BC1542" s="9"/>
      <c r="BD1542" s="9"/>
      <c r="BE1542" s="9"/>
      <c r="BF1542" s="9"/>
      <c r="BG1542" s="9"/>
      <c r="BH1542" s="9"/>
      <c r="BI1542" s="9"/>
      <c r="BJ1542" s="9"/>
      <c r="BK1542" s="9"/>
      <c r="BL1542" s="9"/>
      <c r="BM1542" s="9"/>
      <c r="BN1542" s="9"/>
      <c r="BO1542" s="9"/>
      <c r="BP1542" s="9"/>
      <c r="BQ1542" s="9"/>
      <c r="BR1542" s="9"/>
      <c r="BS1542" s="9"/>
      <c r="BT1542" s="9"/>
      <c r="BU1542" s="9"/>
      <c r="BV1542" s="9"/>
      <c r="BW1542" s="9"/>
      <c r="BX1542" s="9"/>
      <c r="BY1542" s="9"/>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c r="CZ1542" s="9"/>
      <c r="DA1542" s="9"/>
      <c r="DB1542" s="9"/>
      <c r="DC1542" s="9"/>
      <c r="DD1542" s="9"/>
      <c r="DE1542" s="9"/>
      <c r="DF1542" s="9"/>
      <c r="DG1542" s="9"/>
      <c r="DH1542" s="9"/>
      <c r="DI1542" s="9"/>
      <c r="DJ1542" s="9"/>
      <c r="DK1542" s="9"/>
      <c r="DL1542" s="9"/>
      <c r="DM1542" s="9"/>
      <c r="DN1542" s="9"/>
      <c r="DO1542" s="9"/>
      <c r="DP1542" s="9"/>
      <c r="DQ1542" s="9"/>
      <c r="DR1542" s="9"/>
      <c r="DS1542" s="9"/>
      <c r="DT1542" s="9"/>
      <c r="DU1542" s="9"/>
      <c r="DV1542" s="9"/>
      <c r="DW1542" s="9"/>
      <c r="DX1542" s="9"/>
      <c r="DY1542" s="9"/>
      <c r="DZ1542" s="9"/>
      <c r="EA1542" s="9"/>
      <c r="EB1542" s="9"/>
      <c r="EC1542" s="9"/>
      <c r="ED1542" s="9"/>
      <c r="EE1542" s="9"/>
      <c r="EF1542" s="9"/>
      <c r="EG1542" s="9"/>
      <c r="EH1542" s="9"/>
      <c r="EI1542" s="9"/>
      <c r="EJ1542" s="9"/>
      <c r="EK1542" s="9"/>
      <c r="EL1542" s="9"/>
      <c r="EM1542" s="9"/>
      <c r="EN1542" s="9"/>
      <c r="EO1542" s="9"/>
      <c r="EP1542" s="9"/>
      <c r="EQ1542" s="9"/>
      <c r="ER1542" s="9"/>
      <c r="ES1542" s="9"/>
      <c r="ET1542" s="9"/>
      <c r="EU1542" s="9"/>
      <c r="EV1542" s="9"/>
      <c r="EW1542" s="9"/>
      <c r="EX1542" s="9"/>
      <c r="EY1542" s="9"/>
      <c r="EZ1542" s="9"/>
      <c r="FA1542" s="9"/>
      <c r="FB1542" s="9"/>
      <c r="FC1542" s="9"/>
      <c r="FD1542" s="9"/>
      <c r="FE1542" s="9"/>
      <c r="FF1542" s="9"/>
      <c r="FG1542" s="9"/>
      <c r="FH1542" s="9"/>
      <c r="FI1542" s="9"/>
      <c r="FJ1542" s="9"/>
      <c r="FK1542" s="9"/>
      <c r="FL1542" s="9"/>
      <c r="FM1542" s="9"/>
      <c r="FN1542" s="9"/>
      <c r="FO1542" s="9"/>
      <c r="FP1542" s="9"/>
      <c r="FQ1542" s="9"/>
      <c r="FR1542" s="9"/>
      <c r="FS1542" s="9"/>
      <c r="FT1542" s="9"/>
      <c r="FU1542" s="9"/>
      <c r="FV1542" s="9"/>
      <c r="FW1542" s="9"/>
      <c r="FX1542" s="9"/>
      <c r="FY1542" s="9"/>
      <c r="FZ1542" s="9"/>
      <c r="GA1542" s="9"/>
      <c r="GB1542" s="9"/>
      <c r="GC1542" s="9"/>
      <c r="GD1542" s="9"/>
      <c r="GE1542" s="9"/>
      <c r="GF1542" s="9"/>
    </row>
    <row r="1543" spans="2:188" s="67" customFormat="1" x14ac:dyDescent="0.3">
      <c r="B1543" s="68"/>
      <c r="C1543" s="68"/>
      <c r="D1543" s="171"/>
      <c r="E1543" s="171"/>
      <c r="F1543" s="73"/>
      <c r="G1543" s="69"/>
      <c r="L1543" s="75"/>
      <c r="M1543" s="72"/>
      <c r="N1543" s="7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9"/>
      <c r="AW1543" s="9"/>
      <c r="AX1543" s="9"/>
      <c r="AY1543" s="9"/>
      <c r="AZ1543" s="9"/>
      <c r="BA1543" s="9"/>
      <c r="BB1543" s="9"/>
      <c r="BC1543" s="9"/>
      <c r="BD1543" s="9"/>
      <c r="BE1543" s="9"/>
      <c r="BF1543" s="9"/>
      <c r="BG1543" s="9"/>
      <c r="BH1543" s="9"/>
      <c r="BI1543" s="9"/>
      <c r="BJ1543" s="9"/>
      <c r="BK1543" s="9"/>
      <c r="BL1543" s="9"/>
      <c r="BM1543" s="9"/>
      <c r="BN1543" s="9"/>
      <c r="BO1543" s="9"/>
      <c r="BP1543" s="9"/>
      <c r="BQ1543" s="9"/>
      <c r="BR1543" s="9"/>
      <c r="BS1543" s="9"/>
      <c r="BT1543" s="9"/>
      <c r="BU1543" s="9"/>
      <c r="BV1543" s="9"/>
      <c r="BW1543" s="9"/>
      <c r="BX1543" s="9"/>
      <c r="BY1543" s="9"/>
      <c r="BZ1543" s="9"/>
      <c r="CA1543" s="9"/>
      <c r="CB1543" s="9"/>
      <c r="CC1543" s="9"/>
      <c r="CD1543" s="9"/>
      <c r="CE1543" s="9"/>
      <c r="CF1543" s="9"/>
      <c r="CG1543" s="9"/>
      <c r="CH1543" s="9"/>
      <c r="CI1543" s="9"/>
      <c r="CJ1543" s="9"/>
      <c r="CK1543" s="9"/>
      <c r="CL1543" s="9"/>
      <c r="CM1543" s="9"/>
      <c r="CN1543" s="9"/>
      <c r="CO1543" s="9"/>
      <c r="CP1543" s="9"/>
      <c r="CQ1543" s="9"/>
      <c r="CR1543" s="9"/>
      <c r="CS1543" s="9"/>
      <c r="CT1543" s="9"/>
      <c r="CU1543" s="9"/>
      <c r="CV1543" s="9"/>
      <c r="CW1543" s="9"/>
      <c r="CX1543" s="9"/>
      <c r="CY1543" s="9"/>
      <c r="CZ1543" s="9"/>
      <c r="DA1543" s="9"/>
      <c r="DB1543" s="9"/>
      <c r="DC1543" s="9"/>
      <c r="DD1543" s="9"/>
      <c r="DE1543" s="9"/>
      <c r="DF1543" s="9"/>
      <c r="DG1543" s="9"/>
      <c r="DH1543" s="9"/>
      <c r="DI1543" s="9"/>
      <c r="DJ1543" s="9"/>
      <c r="DK1543" s="9"/>
      <c r="DL1543" s="9"/>
      <c r="DM1543" s="9"/>
      <c r="DN1543" s="9"/>
      <c r="DO1543" s="9"/>
      <c r="DP1543" s="9"/>
      <c r="DQ1543" s="9"/>
      <c r="DR1543" s="9"/>
      <c r="DS1543" s="9"/>
      <c r="DT1543" s="9"/>
      <c r="DU1543" s="9"/>
      <c r="DV1543" s="9"/>
      <c r="DW1543" s="9"/>
      <c r="DX1543" s="9"/>
      <c r="DY1543" s="9"/>
      <c r="DZ1543" s="9"/>
      <c r="EA1543" s="9"/>
      <c r="EB1543" s="9"/>
      <c r="EC1543" s="9"/>
      <c r="ED1543" s="9"/>
      <c r="EE1543" s="9"/>
      <c r="EF1543" s="9"/>
      <c r="EG1543" s="9"/>
      <c r="EH1543" s="9"/>
      <c r="EI1543" s="9"/>
      <c r="EJ1543" s="9"/>
      <c r="EK1543" s="9"/>
      <c r="EL1543" s="9"/>
      <c r="EM1543" s="9"/>
      <c r="EN1543" s="9"/>
      <c r="EO1543" s="9"/>
      <c r="EP1543" s="9"/>
      <c r="EQ1543" s="9"/>
      <c r="ER1543" s="9"/>
      <c r="ES1543" s="9"/>
      <c r="ET1543" s="9"/>
      <c r="EU1543" s="9"/>
      <c r="EV1543" s="9"/>
      <c r="EW1543" s="9"/>
      <c r="EX1543" s="9"/>
      <c r="EY1543" s="9"/>
      <c r="EZ1543" s="9"/>
      <c r="FA1543" s="9"/>
      <c r="FB1543" s="9"/>
      <c r="FC1543" s="9"/>
      <c r="FD1543" s="9"/>
      <c r="FE1543" s="9"/>
      <c r="FF1543" s="9"/>
      <c r="FG1543" s="9"/>
      <c r="FH1543" s="9"/>
      <c r="FI1543" s="9"/>
      <c r="FJ1543" s="9"/>
      <c r="FK1543" s="9"/>
      <c r="FL1543" s="9"/>
      <c r="FM1543" s="9"/>
      <c r="FN1543" s="9"/>
      <c r="FO1543" s="9"/>
      <c r="FP1543" s="9"/>
      <c r="FQ1543" s="9"/>
      <c r="FR1543" s="9"/>
      <c r="FS1543" s="9"/>
      <c r="FT1543" s="9"/>
      <c r="FU1543" s="9"/>
      <c r="FV1543" s="9"/>
      <c r="FW1543" s="9"/>
      <c r="FX1543" s="9"/>
      <c r="FY1543" s="9"/>
      <c r="FZ1543" s="9"/>
      <c r="GA1543" s="9"/>
      <c r="GB1543" s="9"/>
      <c r="GC1543" s="9"/>
      <c r="GD1543" s="9"/>
      <c r="GE1543" s="9"/>
      <c r="GF1543" s="9"/>
    </row>
    <row r="1544" spans="2:188" s="67" customFormat="1" x14ac:dyDescent="0.3">
      <c r="B1544" s="68"/>
      <c r="C1544" s="68"/>
      <c r="D1544" s="171"/>
      <c r="E1544" s="171"/>
      <c r="F1544" s="73"/>
      <c r="G1544" s="69"/>
      <c r="L1544" s="75"/>
      <c r="M1544" s="72"/>
      <c r="N1544" s="7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9"/>
      <c r="AW1544" s="9"/>
      <c r="AX1544" s="9"/>
      <c r="AY1544" s="9"/>
      <c r="AZ1544" s="9"/>
      <c r="BA1544" s="9"/>
      <c r="BB1544" s="9"/>
      <c r="BC1544" s="9"/>
      <c r="BD1544" s="9"/>
      <c r="BE1544" s="9"/>
      <c r="BF1544" s="9"/>
      <c r="BG1544" s="9"/>
      <c r="BH1544" s="9"/>
      <c r="BI1544" s="9"/>
      <c r="BJ1544" s="9"/>
      <c r="BK1544" s="9"/>
      <c r="BL1544" s="9"/>
      <c r="BM1544" s="9"/>
      <c r="BN1544" s="9"/>
      <c r="BO1544" s="9"/>
      <c r="BP1544" s="9"/>
      <c r="BQ1544" s="9"/>
      <c r="BR1544" s="9"/>
      <c r="BS1544" s="9"/>
      <c r="BT1544" s="9"/>
      <c r="BU1544" s="9"/>
      <c r="BV1544" s="9"/>
      <c r="BW1544" s="9"/>
      <c r="BX1544" s="9"/>
      <c r="BY1544" s="9"/>
      <c r="BZ1544" s="9"/>
      <c r="CA1544" s="9"/>
      <c r="CB1544" s="9"/>
      <c r="CC1544" s="9"/>
      <c r="CD1544" s="9"/>
      <c r="CE1544" s="9"/>
      <c r="CF1544" s="9"/>
      <c r="CG1544" s="9"/>
      <c r="CH1544" s="9"/>
      <c r="CI1544" s="9"/>
      <c r="CJ1544" s="9"/>
      <c r="CK1544" s="9"/>
      <c r="CL1544" s="9"/>
      <c r="CM1544" s="9"/>
      <c r="CN1544" s="9"/>
      <c r="CO1544" s="9"/>
      <c r="CP1544" s="9"/>
      <c r="CQ1544" s="9"/>
      <c r="CR1544" s="9"/>
      <c r="CS1544" s="9"/>
      <c r="CT1544" s="9"/>
      <c r="CU1544" s="9"/>
      <c r="CV1544" s="9"/>
      <c r="CW1544" s="9"/>
      <c r="CX1544" s="9"/>
      <c r="CY1544" s="9"/>
      <c r="CZ1544" s="9"/>
      <c r="DA1544" s="9"/>
      <c r="DB1544" s="9"/>
      <c r="DC1544" s="9"/>
      <c r="DD1544" s="9"/>
      <c r="DE1544" s="9"/>
      <c r="DF1544" s="9"/>
      <c r="DG1544" s="9"/>
      <c r="DH1544" s="9"/>
      <c r="DI1544" s="9"/>
      <c r="DJ1544" s="9"/>
      <c r="DK1544" s="9"/>
      <c r="DL1544" s="9"/>
      <c r="DM1544" s="9"/>
      <c r="DN1544" s="9"/>
      <c r="DO1544" s="9"/>
      <c r="DP1544" s="9"/>
      <c r="DQ1544" s="9"/>
      <c r="DR1544" s="9"/>
      <c r="DS1544" s="9"/>
      <c r="DT1544" s="9"/>
      <c r="DU1544" s="9"/>
      <c r="DV1544" s="9"/>
      <c r="DW1544" s="9"/>
      <c r="DX1544" s="9"/>
      <c r="DY1544" s="9"/>
      <c r="DZ1544" s="9"/>
      <c r="EA1544" s="9"/>
      <c r="EB1544" s="9"/>
      <c r="EC1544" s="9"/>
      <c r="ED1544" s="9"/>
      <c r="EE1544" s="9"/>
      <c r="EF1544" s="9"/>
      <c r="EG1544" s="9"/>
      <c r="EH1544" s="9"/>
      <c r="EI1544" s="9"/>
      <c r="EJ1544" s="9"/>
      <c r="EK1544" s="9"/>
      <c r="EL1544" s="9"/>
      <c r="EM1544" s="9"/>
      <c r="EN1544" s="9"/>
      <c r="EO1544" s="9"/>
      <c r="EP1544" s="9"/>
      <c r="EQ1544" s="9"/>
      <c r="ER1544" s="9"/>
      <c r="ES1544" s="9"/>
      <c r="ET1544" s="9"/>
      <c r="EU1544" s="9"/>
      <c r="EV1544" s="9"/>
      <c r="EW1544" s="9"/>
      <c r="EX1544" s="9"/>
      <c r="EY1544" s="9"/>
      <c r="EZ1544" s="9"/>
      <c r="FA1544" s="9"/>
      <c r="FB1544" s="9"/>
      <c r="FC1544" s="9"/>
      <c r="FD1544" s="9"/>
      <c r="FE1544" s="9"/>
      <c r="FF1544" s="9"/>
      <c r="FG1544" s="9"/>
      <c r="FH1544" s="9"/>
      <c r="FI1544" s="9"/>
      <c r="FJ1544" s="9"/>
      <c r="FK1544" s="9"/>
      <c r="FL1544" s="9"/>
      <c r="FM1544" s="9"/>
      <c r="FN1544" s="9"/>
      <c r="FO1544" s="9"/>
      <c r="FP1544" s="9"/>
      <c r="FQ1544" s="9"/>
      <c r="FR1544" s="9"/>
      <c r="FS1544" s="9"/>
      <c r="FT1544" s="9"/>
      <c r="FU1544" s="9"/>
      <c r="FV1544" s="9"/>
      <c r="FW1544" s="9"/>
      <c r="FX1544" s="9"/>
      <c r="FY1544" s="9"/>
      <c r="FZ1544" s="9"/>
      <c r="GA1544" s="9"/>
      <c r="GB1544" s="9"/>
      <c r="GC1544" s="9"/>
      <c r="GD1544" s="9"/>
      <c r="GE1544" s="9"/>
      <c r="GF1544" s="9"/>
    </row>
    <row r="1545" spans="2:188" s="67" customFormat="1" x14ac:dyDescent="0.3">
      <c r="B1545" s="68"/>
      <c r="C1545" s="68"/>
      <c r="D1545" s="171"/>
      <c r="E1545" s="171"/>
      <c r="F1545" s="73"/>
      <c r="G1545" s="69"/>
      <c r="L1545" s="75"/>
      <c r="M1545" s="72"/>
      <c r="N1545" s="7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9"/>
      <c r="AW1545" s="9"/>
      <c r="AX1545" s="9"/>
      <c r="AY1545" s="9"/>
      <c r="AZ1545" s="9"/>
      <c r="BA1545" s="9"/>
      <c r="BB1545" s="9"/>
      <c r="BC1545" s="9"/>
      <c r="BD1545" s="9"/>
      <c r="BE1545" s="9"/>
      <c r="BF1545" s="9"/>
      <c r="BG1545" s="9"/>
      <c r="BH1545" s="9"/>
      <c r="BI1545" s="9"/>
      <c r="BJ1545" s="9"/>
      <c r="BK1545" s="9"/>
      <c r="BL1545" s="9"/>
      <c r="BM1545" s="9"/>
      <c r="BN1545" s="9"/>
      <c r="BO1545" s="9"/>
      <c r="BP1545" s="9"/>
      <c r="BQ1545" s="9"/>
      <c r="BR1545" s="9"/>
      <c r="BS1545" s="9"/>
      <c r="BT1545" s="9"/>
      <c r="BU1545" s="9"/>
      <c r="BV1545" s="9"/>
      <c r="BW1545" s="9"/>
      <c r="BX1545" s="9"/>
      <c r="BY1545" s="9"/>
      <c r="BZ1545" s="9"/>
      <c r="CA1545" s="9"/>
      <c r="CB1545" s="9"/>
      <c r="CC1545" s="9"/>
      <c r="CD1545" s="9"/>
      <c r="CE1545" s="9"/>
      <c r="CF1545" s="9"/>
      <c r="CG1545" s="9"/>
      <c r="CH1545" s="9"/>
      <c r="CI1545" s="9"/>
      <c r="CJ1545" s="9"/>
      <c r="CK1545" s="9"/>
      <c r="CL1545" s="9"/>
      <c r="CM1545" s="9"/>
      <c r="CN1545" s="9"/>
      <c r="CO1545" s="9"/>
      <c r="CP1545" s="9"/>
      <c r="CQ1545" s="9"/>
      <c r="CR1545" s="9"/>
      <c r="CS1545" s="9"/>
      <c r="CT1545" s="9"/>
      <c r="CU1545" s="9"/>
      <c r="CV1545" s="9"/>
      <c r="CW1545" s="9"/>
      <c r="CX1545" s="9"/>
      <c r="CY1545" s="9"/>
      <c r="CZ1545" s="9"/>
      <c r="DA1545" s="9"/>
      <c r="DB1545" s="9"/>
      <c r="DC1545" s="9"/>
      <c r="DD1545" s="9"/>
      <c r="DE1545" s="9"/>
      <c r="DF1545" s="9"/>
      <c r="DG1545" s="9"/>
      <c r="DH1545" s="9"/>
      <c r="DI1545" s="9"/>
      <c r="DJ1545" s="9"/>
      <c r="DK1545" s="9"/>
      <c r="DL1545" s="9"/>
      <c r="DM1545" s="9"/>
      <c r="DN1545" s="9"/>
      <c r="DO1545" s="9"/>
      <c r="DP1545" s="9"/>
      <c r="DQ1545" s="9"/>
      <c r="DR1545" s="9"/>
      <c r="DS1545" s="9"/>
      <c r="DT1545" s="9"/>
      <c r="DU1545" s="9"/>
      <c r="DV1545" s="9"/>
      <c r="DW1545" s="9"/>
      <c r="DX1545" s="9"/>
      <c r="DY1545" s="9"/>
      <c r="DZ1545" s="9"/>
      <c r="EA1545" s="9"/>
      <c r="EB1545" s="9"/>
      <c r="EC1545" s="9"/>
      <c r="ED1545" s="9"/>
      <c r="EE1545" s="9"/>
      <c r="EF1545" s="9"/>
      <c r="EG1545" s="9"/>
      <c r="EH1545" s="9"/>
      <c r="EI1545" s="9"/>
      <c r="EJ1545" s="9"/>
      <c r="EK1545" s="9"/>
      <c r="EL1545" s="9"/>
      <c r="EM1545" s="9"/>
      <c r="EN1545" s="9"/>
      <c r="EO1545" s="9"/>
      <c r="EP1545" s="9"/>
      <c r="EQ1545" s="9"/>
      <c r="ER1545" s="9"/>
      <c r="ES1545" s="9"/>
      <c r="ET1545" s="9"/>
      <c r="EU1545" s="9"/>
      <c r="EV1545" s="9"/>
      <c r="EW1545" s="9"/>
      <c r="EX1545" s="9"/>
      <c r="EY1545" s="9"/>
      <c r="EZ1545" s="9"/>
      <c r="FA1545" s="9"/>
      <c r="FB1545" s="9"/>
      <c r="FC1545" s="9"/>
      <c r="FD1545" s="9"/>
      <c r="FE1545" s="9"/>
      <c r="FF1545" s="9"/>
      <c r="FG1545" s="9"/>
      <c r="FH1545" s="9"/>
      <c r="FI1545" s="9"/>
      <c r="FJ1545" s="9"/>
      <c r="FK1545" s="9"/>
      <c r="FL1545" s="9"/>
      <c r="FM1545" s="9"/>
      <c r="FN1545" s="9"/>
      <c r="FO1545" s="9"/>
      <c r="FP1545" s="9"/>
      <c r="FQ1545" s="9"/>
      <c r="FR1545" s="9"/>
      <c r="FS1545" s="9"/>
      <c r="FT1545" s="9"/>
      <c r="FU1545" s="9"/>
      <c r="FV1545" s="9"/>
      <c r="FW1545" s="9"/>
      <c r="FX1545" s="9"/>
      <c r="FY1545" s="9"/>
      <c r="FZ1545" s="9"/>
      <c r="GA1545" s="9"/>
      <c r="GB1545" s="9"/>
      <c r="GC1545" s="9"/>
      <c r="GD1545" s="9"/>
      <c r="GE1545" s="9"/>
      <c r="GF1545" s="9"/>
    </row>
    <row r="1546" spans="2:188" s="67" customFormat="1" x14ac:dyDescent="0.3">
      <c r="B1546" s="68"/>
      <c r="C1546" s="68"/>
      <c r="D1546" s="171"/>
      <c r="E1546" s="171"/>
      <c r="F1546" s="73"/>
      <c r="G1546" s="69"/>
      <c r="L1546" s="75"/>
      <c r="M1546" s="72"/>
      <c r="N1546" s="7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9"/>
      <c r="AW1546" s="9"/>
      <c r="AX1546" s="9"/>
      <c r="AY1546" s="9"/>
      <c r="AZ1546" s="9"/>
      <c r="BA1546" s="9"/>
      <c r="BB1546" s="9"/>
      <c r="BC1546" s="9"/>
      <c r="BD1546" s="9"/>
      <c r="BE1546" s="9"/>
      <c r="BF1546" s="9"/>
      <c r="BG1546" s="9"/>
      <c r="BH1546" s="9"/>
      <c r="BI1546" s="9"/>
      <c r="BJ1546" s="9"/>
      <c r="BK1546" s="9"/>
      <c r="BL1546" s="9"/>
      <c r="BM1546" s="9"/>
      <c r="BN1546" s="9"/>
      <c r="BO1546" s="9"/>
      <c r="BP1546" s="9"/>
      <c r="BQ1546" s="9"/>
      <c r="BR1546" s="9"/>
      <c r="BS1546" s="9"/>
      <c r="BT1546" s="9"/>
      <c r="BU1546" s="9"/>
      <c r="BV1546" s="9"/>
      <c r="BW1546" s="9"/>
      <c r="BX1546" s="9"/>
      <c r="BY1546" s="9"/>
      <c r="BZ1546" s="9"/>
      <c r="CA1546" s="9"/>
      <c r="CB1546" s="9"/>
      <c r="CC1546" s="9"/>
      <c r="CD1546" s="9"/>
      <c r="CE1546" s="9"/>
      <c r="CF1546" s="9"/>
      <c r="CG1546" s="9"/>
      <c r="CH1546" s="9"/>
      <c r="CI1546" s="9"/>
      <c r="CJ1546" s="9"/>
      <c r="CK1546" s="9"/>
      <c r="CL1546" s="9"/>
      <c r="CM1546" s="9"/>
      <c r="CN1546" s="9"/>
      <c r="CO1546" s="9"/>
      <c r="CP1546" s="9"/>
      <c r="CQ1546" s="9"/>
      <c r="CR1546" s="9"/>
      <c r="CS1546" s="9"/>
      <c r="CT1546" s="9"/>
      <c r="CU1546" s="9"/>
      <c r="CV1546" s="9"/>
      <c r="CW1546" s="9"/>
      <c r="CX1546" s="9"/>
      <c r="CY1546" s="9"/>
      <c r="CZ1546" s="9"/>
      <c r="DA1546" s="9"/>
      <c r="DB1546" s="9"/>
      <c r="DC1546" s="9"/>
      <c r="DD1546" s="9"/>
      <c r="DE1546" s="9"/>
      <c r="DF1546" s="9"/>
      <c r="DG1546" s="9"/>
      <c r="DH1546" s="9"/>
      <c r="DI1546" s="9"/>
      <c r="DJ1546" s="9"/>
      <c r="DK1546" s="9"/>
      <c r="DL1546" s="9"/>
      <c r="DM1546" s="9"/>
      <c r="DN1546" s="9"/>
      <c r="DO1546" s="9"/>
      <c r="DP1546" s="9"/>
      <c r="DQ1546" s="9"/>
      <c r="DR1546" s="9"/>
      <c r="DS1546" s="9"/>
      <c r="DT1546" s="9"/>
      <c r="DU1546" s="9"/>
      <c r="DV1546" s="9"/>
      <c r="DW1546" s="9"/>
      <c r="DX1546" s="9"/>
      <c r="DY1546" s="9"/>
      <c r="DZ1546" s="9"/>
      <c r="EA1546" s="9"/>
      <c r="EB1546" s="9"/>
      <c r="EC1546" s="9"/>
      <c r="ED1546" s="9"/>
      <c r="EE1546" s="9"/>
      <c r="EF1546" s="9"/>
      <c r="EG1546" s="9"/>
      <c r="EH1546" s="9"/>
      <c r="EI1546" s="9"/>
      <c r="EJ1546" s="9"/>
      <c r="EK1546" s="9"/>
      <c r="EL1546" s="9"/>
      <c r="EM1546" s="9"/>
      <c r="EN1546" s="9"/>
      <c r="EO1546" s="9"/>
      <c r="EP1546" s="9"/>
      <c r="EQ1546" s="9"/>
      <c r="ER1546" s="9"/>
      <c r="ES1546" s="9"/>
      <c r="ET1546" s="9"/>
      <c r="EU1546" s="9"/>
      <c r="EV1546" s="9"/>
      <c r="EW1546" s="9"/>
      <c r="EX1546" s="9"/>
      <c r="EY1546" s="9"/>
      <c r="EZ1546" s="9"/>
      <c r="FA1546" s="9"/>
      <c r="FB1546" s="9"/>
      <c r="FC1546" s="9"/>
      <c r="FD1546" s="9"/>
      <c r="FE1546" s="9"/>
      <c r="FF1546" s="9"/>
      <c r="FG1546" s="9"/>
      <c r="FH1546" s="9"/>
      <c r="FI1546" s="9"/>
      <c r="FJ1546" s="9"/>
      <c r="FK1546" s="9"/>
      <c r="FL1546" s="9"/>
      <c r="FM1546" s="9"/>
      <c r="FN1546" s="9"/>
      <c r="FO1546" s="9"/>
      <c r="FP1546" s="9"/>
      <c r="FQ1546" s="9"/>
      <c r="FR1546" s="9"/>
      <c r="FS1546" s="9"/>
      <c r="FT1546" s="9"/>
      <c r="FU1546" s="9"/>
      <c r="FV1546" s="9"/>
      <c r="FW1546" s="9"/>
      <c r="FX1546" s="9"/>
      <c r="FY1546" s="9"/>
      <c r="FZ1546" s="9"/>
      <c r="GA1546" s="9"/>
      <c r="GB1546" s="9"/>
      <c r="GC1546" s="9"/>
      <c r="GD1546" s="9"/>
      <c r="GE1546" s="9"/>
      <c r="GF1546" s="9"/>
    </row>
    <row r="1547" spans="2:188" s="67" customFormat="1" x14ac:dyDescent="0.3">
      <c r="B1547" s="68"/>
      <c r="C1547" s="68"/>
      <c r="D1547" s="171"/>
      <c r="E1547" s="171"/>
      <c r="F1547" s="73"/>
      <c r="G1547" s="69"/>
      <c r="L1547" s="75"/>
      <c r="M1547" s="72"/>
      <c r="N1547" s="7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9"/>
      <c r="AW1547" s="9"/>
      <c r="AX1547" s="9"/>
      <c r="AY1547" s="9"/>
      <c r="AZ1547" s="9"/>
      <c r="BA1547" s="9"/>
      <c r="BB1547" s="9"/>
      <c r="BC1547" s="9"/>
      <c r="BD1547" s="9"/>
      <c r="BE1547" s="9"/>
      <c r="BF1547" s="9"/>
      <c r="BG1547" s="9"/>
      <c r="BH1547" s="9"/>
      <c r="BI1547" s="9"/>
      <c r="BJ1547" s="9"/>
      <c r="BK1547" s="9"/>
      <c r="BL1547" s="9"/>
      <c r="BM1547" s="9"/>
      <c r="BN1547" s="9"/>
      <c r="BO1547" s="9"/>
      <c r="BP1547" s="9"/>
      <c r="BQ1547" s="9"/>
      <c r="BR1547" s="9"/>
      <c r="BS1547" s="9"/>
      <c r="BT1547" s="9"/>
      <c r="BU1547" s="9"/>
      <c r="BV1547" s="9"/>
      <c r="BW1547" s="9"/>
      <c r="BX1547" s="9"/>
      <c r="BY1547" s="9"/>
      <c r="BZ1547" s="9"/>
      <c r="CA1547" s="9"/>
      <c r="CB1547" s="9"/>
      <c r="CC1547" s="9"/>
      <c r="CD1547" s="9"/>
      <c r="CE1547" s="9"/>
      <c r="CF1547" s="9"/>
      <c r="CG1547" s="9"/>
      <c r="CH1547" s="9"/>
      <c r="CI1547" s="9"/>
      <c r="CJ1547" s="9"/>
      <c r="CK1547" s="9"/>
      <c r="CL1547" s="9"/>
      <c r="CM1547" s="9"/>
      <c r="CN1547" s="9"/>
      <c r="CO1547" s="9"/>
      <c r="CP1547" s="9"/>
      <c r="CQ1547" s="9"/>
      <c r="CR1547" s="9"/>
      <c r="CS1547" s="9"/>
      <c r="CT1547" s="9"/>
      <c r="CU1547" s="9"/>
      <c r="CV1547" s="9"/>
      <c r="CW1547" s="9"/>
      <c r="CX1547" s="9"/>
      <c r="CY1547" s="9"/>
      <c r="CZ1547" s="9"/>
      <c r="DA1547" s="9"/>
      <c r="DB1547" s="9"/>
      <c r="DC1547" s="9"/>
      <c r="DD1547" s="9"/>
      <c r="DE1547" s="9"/>
      <c r="DF1547" s="9"/>
      <c r="DG1547" s="9"/>
      <c r="DH1547" s="9"/>
      <c r="DI1547" s="9"/>
      <c r="DJ1547" s="9"/>
      <c r="DK1547" s="9"/>
      <c r="DL1547" s="9"/>
      <c r="DM1547" s="9"/>
      <c r="DN1547" s="9"/>
      <c r="DO1547" s="9"/>
      <c r="DP1547" s="9"/>
      <c r="DQ1547" s="9"/>
      <c r="DR1547" s="9"/>
      <c r="DS1547" s="9"/>
      <c r="DT1547" s="9"/>
      <c r="DU1547" s="9"/>
      <c r="DV1547" s="9"/>
      <c r="DW1547" s="9"/>
      <c r="DX1547" s="9"/>
      <c r="DY1547" s="9"/>
      <c r="DZ1547" s="9"/>
      <c r="EA1547" s="9"/>
      <c r="EB1547" s="9"/>
      <c r="EC1547" s="9"/>
      <c r="ED1547" s="9"/>
      <c r="EE1547" s="9"/>
      <c r="EF1547" s="9"/>
      <c r="EG1547" s="9"/>
      <c r="EH1547" s="9"/>
      <c r="EI1547" s="9"/>
      <c r="EJ1547" s="9"/>
      <c r="EK1547" s="9"/>
      <c r="EL1547" s="9"/>
      <c r="EM1547" s="9"/>
      <c r="EN1547" s="9"/>
      <c r="EO1547" s="9"/>
      <c r="EP1547" s="9"/>
      <c r="EQ1547" s="9"/>
      <c r="ER1547" s="9"/>
      <c r="ES1547" s="9"/>
      <c r="ET1547" s="9"/>
      <c r="EU1547" s="9"/>
      <c r="EV1547" s="9"/>
      <c r="EW1547" s="9"/>
      <c r="EX1547" s="9"/>
      <c r="EY1547" s="9"/>
      <c r="EZ1547" s="9"/>
      <c r="FA1547" s="9"/>
      <c r="FB1547" s="9"/>
      <c r="FC1547" s="9"/>
      <c r="FD1547" s="9"/>
      <c r="FE1547" s="9"/>
      <c r="FF1547" s="9"/>
      <c r="FG1547" s="9"/>
      <c r="FH1547" s="9"/>
      <c r="FI1547" s="9"/>
      <c r="FJ1547" s="9"/>
      <c r="FK1547" s="9"/>
      <c r="FL1547" s="9"/>
      <c r="FM1547" s="9"/>
      <c r="FN1547" s="9"/>
      <c r="FO1547" s="9"/>
      <c r="FP1547" s="9"/>
      <c r="FQ1547" s="9"/>
      <c r="FR1547" s="9"/>
      <c r="FS1547" s="9"/>
      <c r="FT1547" s="9"/>
      <c r="FU1547" s="9"/>
      <c r="FV1547" s="9"/>
      <c r="FW1547" s="9"/>
      <c r="FX1547" s="9"/>
      <c r="FY1547" s="9"/>
      <c r="FZ1547" s="9"/>
      <c r="GA1547" s="9"/>
      <c r="GB1547" s="9"/>
      <c r="GC1547" s="9"/>
      <c r="GD1547" s="9"/>
      <c r="GE1547" s="9"/>
      <c r="GF1547" s="9"/>
    </row>
    <row r="1548" spans="2:188" s="67" customFormat="1" x14ac:dyDescent="0.3">
      <c r="B1548" s="68"/>
      <c r="C1548" s="68"/>
      <c r="D1548" s="171"/>
      <c r="E1548" s="171"/>
      <c r="F1548" s="73"/>
      <c r="G1548" s="69"/>
      <c r="L1548" s="75"/>
      <c r="M1548" s="72"/>
      <c r="N1548" s="7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9"/>
      <c r="AW1548" s="9"/>
      <c r="AX1548" s="9"/>
      <c r="AY1548" s="9"/>
      <c r="AZ1548" s="9"/>
      <c r="BA1548" s="9"/>
      <c r="BB1548" s="9"/>
      <c r="BC1548" s="9"/>
      <c r="BD1548" s="9"/>
      <c r="BE1548" s="9"/>
      <c r="BF1548" s="9"/>
      <c r="BG1548" s="9"/>
      <c r="BH1548" s="9"/>
      <c r="BI1548" s="9"/>
      <c r="BJ1548" s="9"/>
      <c r="BK1548" s="9"/>
      <c r="BL1548" s="9"/>
      <c r="BM1548" s="9"/>
      <c r="BN1548" s="9"/>
      <c r="BO1548" s="9"/>
      <c r="BP1548" s="9"/>
      <c r="BQ1548" s="9"/>
      <c r="BR1548" s="9"/>
      <c r="BS1548" s="9"/>
      <c r="BT1548" s="9"/>
      <c r="BU1548" s="9"/>
      <c r="BV1548" s="9"/>
      <c r="BW1548" s="9"/>
      <c r="BX1548" s="9"/>
      <c r="BY1548" s="9"/>
      <c r="BZ1548" s="9"/>
      <c r="CA1548" s="9"/>
      <c r="CB1548" s="9"/>
      <c r="CC1548" s="9"/>
      <c r="CD1548" s="9"/>
      <c r="CE1548" s="9"/>
      <c r="CF1548" s="9"/>
      <c r="CG1548" s="9"/>
      <c r="CH1548" s="9"/>
      <c r="CI1548" s="9"/>
      <c r="CJ1548" s="9"/>
      <c r="CK1548" s="9"/>
      <c r="CL1548" s="9"/>
      <c r="CM1548" s="9"/>
      <c r="CN1548" s="9"/>
      <c r="CO1548" s="9"/>
      <c r="CP1548" s="9"/>
      <c r="CQ1548" s="9"/>
      <c r="CR1548" s="9"/>
      <c r="CS1548" s="9"/>
      <c r="CT1548" s="9"/>
      <c r="CU1548" s="9"/>
      <c r="CV1548" s="9"/>
      <c r="CW1548" s="9"/>
      <c r="CX1548" s="9"/>
      <c r="CY1548" s="9"/>
      <c r="CZ1548" s="9"/>
      <c r="DA1548" s="9"/>
      <c r="DB1548" s="9"/>
      <c r="DC1548" s="9"/>
      <c r="DD1548" s="9"/>
      <c r="DE1548" s="9"/>
      <c r="DF1548" s="9"/>
      <c r="DG1548" s="9"/>
      <c r="DH1548" s="9"/>
      <c r="DI1548" s="9"/>
      <c r="DJ1548" s="9"/>
      <c r="DK1548" s="9"/>
      <c r="DL1548" s="9"/>
      <c r="DM1548" s="9"/>
      <c r="DN1548" s="9"/>
      <c r="DO1548" s="9"/>
      <c r="DP1548" s="9"/>
      <c r="DQ1548" s="9"/>
      <c r="DR1548" s="9"/>
      <c r="DS1548" s="9"/>
      <c r="DT1548" s="9"/>
      <c r="DU1548" s="9"/>
      <c r="DV1548" s="9"/>
      <c r="DW1548" s="9"/>
      <c r="DX1548" s="9"/>
      <c r="DY1548" s="9"/>
      <c r="DZ1548" s="9"/>
      <c r="EA1548" s="9"/>
      <c r="EB1548" s="9"/>
      <c r="EC1548" s="9"/>
      <c r="ED1548" s="9"/>
      <c r="EE1548" s="9"/>
      <c r="EF1548" s="9"/>
      <c r="EG1548" s="9"/>
      <c r="EH1548" s="9"/>
      <c r="EI1548" s="9"/>
      <c r="EJ1548" s="9"/>
      <c r="EK1548" s="9"/>
      <c r="EL1548" s="9"/>
      <c r="EM1548" s="9"/>
      <c r="EN1548" s="9"/>
      <c r="EO1548" s="9"/>
      <c r="EP1548" s="9"/>
      <c r="EQ1548" s="9"/>
      <c r="ER1548" s="9"/>
      <c r="ES1548" s="9"/>
      <c r="ET1548" s="9"/>
      <c r="EU1548" s="9"/>
      <c r="EV1548" s="9"/>
      <c r="EW1548" s="9"/>
      <c r="EX1548" s="9"/>
      <c r="EY1548" s="9"/>
      <c r="EZ1548" s="9"/>
      <c r="FA1548" s="9"/>
      <c r="FB1548" s="9"/>
      <c r="FC1548" s="9"/>
      <c r="FD1548" s="9"/>
      <c r="FE1548" s="9"/>
      <c r="FF1548" s="9"/>
      <c r="FG1548" s="9"/>
      <c r="FH1548" s="9"/>
      <c r="FI1548" s="9"/>
      <c r="FJ1548" s="9"/>
      <c r="FK1548" s="9"/>
      <c r="FL1548" s="9"/>
      <c r="FM1548" s="9"/>
      <c r="FN1548" s="9"/>
      <c r="FO1548" s="9"/>
      <c r="FP1548" s="9"/>
      <c r="FQ1548" s="9"/>
      <c r="FR1548" s="9"/>
      <c r="FS1548" s="9"/>
      <c r="FT1548" s="9"/>
      <c r="FU1548" s="9"/>
      <c r="FV1548" s="9"/>
      <c r="FW1548" s="9"/>
      <c r="FX1548" s="9"/>
      <c r="FY1548" s="9"/>
      <c r="FZ1548" s="9"/>
      <c r="GA1548" s="9"/>
      <c r="GB1548" s="9"/>
      <c r="GC1548" s="9"/>
      <c r="GD1548" s="9"/>
      <c r="GE1548" s="9"/>
      <c r="GF1548" s="9"/>
    </row>
    <row r="1549" spans="2:188" s="67" customFormat="1" x14ac:dyDescent="0.3">
      <c r="B1549" s="68"/>
      <c r="C1549" s="68"/>
      <c r="D1549" s="171"/>
      <c r="E1549" s="171"/>
      <c r="F1549" s="73"/>
      <c r="G1549" s="69"/>
      <c r="L1549" s="75"/>
      <c r="M1549" s="72"/>
      <c r="N1549" s="7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9"/>
      <c r="AW1549" s="9"/>
      <c r="AX1549" s="9"/>
      <c r="AY1549" s="9"/>
      <c r="AZ1549" s="9"/>
      <c r="BA1549" s="9"/>
      <c r="BB1549" s="9"/>
      <c r="BC1549" s="9"/>
      <c r="BD1549" s="9"/>
      <c r="BE1549" s="9"/>
      <c r="BF1549" s="9"/>
      <c r="BG1549" s="9"/>
      <c r="BH1549" s="9"/>
      <c r="BI1549" s="9"/>
      <c r="BJ1549" s="9"/>
      <c r="BK1549" s="9"/>
      <c r="BL1549" s="9"/>
      <c r="BM1549" s="9"/>
      <c r="BN1549" s="9"/>
      <c r="BO1549" s="9"/>
      <c r="BP1549" s="9"/>
      <c r="BQ1549" s="9"/>
      <c r="BR1549" s="9"/>
      <c r="BS1549" s="9"/>
      <c r="BT1549" s="9"/>
      <c r="BU1549" s="9"/>
      <c r="BV1549" s="9"/>
      <c r="BW1549" s="9"/>
      <c r="BX1549" s="9"/>
      <c r="BY1549" s="9"/>
      <c r="BZ1549" s="9"/>
      <c r="CA1549" s="9"/>
      <c r="CB1549" s="9"/>
      <c r="CC1549" s="9"/>
      <c r="CD1549" s="9"/>
      <c r="CE1549" s="9"/>
      <c r="CF1549" s="9"/>
      <c r="CG1549" s="9"/>
      <c r="CH1549" s="9"/>
      <c r="CI1549" s="9"/>
      <c r="CJ1549" s="9"/>
      <c r="CK1549" s="9"/>
      <c r="CL1549" s="9"/>
      <c r="CM1549" s="9"/>
      <c r="CN1549" s="9"/>
      <c r="CO1549" s="9"/>
      <c r="CP1549" s="9"/>
      <c r="CQ1549" s="9"/>
      <c r="CR1549" s="9"/>
      <c r="CS1549" s="9"/>
      <c r="CT1549" s="9"/>
      <c r="CU1549" s="9"/>
      <c r="CV1549" s="9"/>
      <c r="CW1549" s="9"/>
      <c r="CX1549" s="9"/>
      <c r="CY1549" s="9"/>
      <c r="CZ1549" s="9"/>
      <c r="DA1549" s="9"/>
      <c r="DB1549" s="9"/>
      <c r="DC1549" s="9"/>
      <c r="DD1549" s="9"/>
      <c r="DE1549" s="9"/>
      <c r="DF1549" s="9"/>
      <c r="DG1549" s="9"/>
      <c r="DH1549" s="9"/>
      <c r="DI1549" s="9"/>
      <c r="DJ1549" s="9"/>
      <c r="DK1549" s="9"/>
      <c r="DL1549" s="9"/>
      <c r="DM1549" s="9"/>
      <c r="DN1549" s="9"/>
      <c r="DO1549" s="9"/>
      <c r="DP1549" s="9"/>
      <c r="DQ1549" s="9"/>
      <c r="DR1549" s="9"/>
      <c r="DS1549" s="9"/>
      <c r="DT1549" s="9"/>
      <c r="DU1549" s="9"/>
      <c r="DV1549" s="9"/>
      <c r="DW1549" s="9"/>
      <c r="DX1549" s="9"/>
      <c r="DY1549" s="9"/>
      <c r="DZ1549" s="9"/>
      <c r="EA1549" s="9"/>
      <c r="EB1549" s="9"/>
      <c r="EC1549" s="9"/>
      <c r="ED1549" s="9"/>
      <c r="EE1549" s="9"/>
      <c r="EF1549" s="9"/>
      <c r="EG1549" s="9"/>
      <c r="EH1549" s="9"/>
      <c r="EI1549" s="9"/>
      <c r="EJ1549" s="9"/>
      <c r="EK1549" s="9"/>
      <c r="EL1549" s="9"/>
      <c r="EM1549" s="9"/>
      <c r="EN1549" s="9"/>
      <c r="EO1549" s="9"/>
      <c r="EP1549" s="9"/>
      <c r="EQ1549" s="9"/>
      <c r="ER1549" s="9"/>
      <c r="ES1549" s="9"/>
      <c r="ET1549" s="9"/>
      <c r="EU1549" s="9"/>
      <c r="EV1549" s="9"/>
      <c r="EW1549" s="9"/>
      <c r="EX1549" s="9"/>
      <c r="EY1549" s="9"/>
      <c r="EZ1549" s="9"/>
      <c r="FA1549" s="9"/>
      <c r="FB1549" s="9"/>
      <c r="FC1549" s="9"/>
      <c r="FD1549" s="9"/>
      <c r="FE1549" s="9"/>
      <c r="FF1549" s="9"/>
      <c r="FG1549" s="9"/>
      <c r="FH1549" s="9"/>
      <c r="FI1549" s="9"/>
      <c r="FJ1549" s="9"/>
      <c r="FK1549" s="9"/>
      <c r="FL1549" s="9"/>
      <c r="FM1549" s="9"/>
      <c r="FN1549" s="9"/>
      <c r="FO1549" s="9"/>
      <c r="FP1549" s="9"/>
      <c r="FQ1549" s="9"/>
      <c r="FR1549" s="9"/>
      <c r="FS1549" s="9"/>
      <c r="FT1549" s="9"/>
      <c r="FU1549" s="9"/>
      <c r="FV1549" s="9"/>
      <c r="FW1549" s="9"/>
      <c r="FX1549" s="9"/>
      <c r="FY1549" s="9"/>
      <c r="FZ1549" s="9"/>
      <c r="GA1549" s="9"/>
      <c r="GB1549" s="9"/>
      <c r="GC1549" s="9"/>
      <c r="GD1549" s="9"/>
      <c r="GE1549" s="9"/>
      <c r="GF1549" s="9"/>
    </row>
    <row r="1550" spans="2:188" s="67" customFormat="1" x14ac:dyDescent="0.3">
      <c r="B1550" s="68"/>
      <c r="C1550" s="68"/>
      <c r="D1550" s="171"/>
      <c r="E1550" s="171"/>
      <c r="F1550" s="73"/>
      <c r="G1550" s="69"/>
      <c r="L1550" s="75"/>
      <c r="M1550" s="72"/>
      <c r="N1550" s="7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9"/>
      <c r="AW1550" s="9"/>
      <c r="AX1550" s="9"/>
      <c r="AY1550" s="9"/>
      <c r="AZ1550" s="9"/>
      <c r="BA1550" s="9"/>
      <c r="BB1550" s="9"/>
      <c r="BC1550" s="9"/>
      <c r="BD1550" s="9"/>
      <c r="BE1550" s="9"/>
      <c r="BF1550" s="9"/>
      <c r="BG1550" s="9"/>
      <c r="BH1550" s="9"/>
      <c r="BI1550" s="9"/>
      <c r="BJ1550" s="9"/>
      <c r="BK1550" s="9"/>
      <c r="BL1550" s="9"/>
      <c r="BM1550" s="9"/>
      <c r="BN1550" s="9"/>
      <c r="BO1550" s="9"/>
      <c r="BP1550" s="9"/>
      <c r="BQ1550" s="9"/>
      <c r="BR1550" s="9"/>
      <c r="BS1550" s="9"/>
      <c r="BT1550" s="9"/>
      <c r="BU1550" s="9"/>
      <c r="BV1550" s="9"/>
      <c r="BW1550" s="9"/>
      <c r="BX1550" s="9"/>
      <c r="BY1550" s="9"/>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c r="CZ1550" s="9"/>
      <c r="DA1550" s="9"/>
      <c r="DB1550" s="9"/>
      <c r="DC1550" s="9"/>
      <c r="DD1550" s="9"/>
      <c r="DE1550" s="9"/>
      <c r="DF1550" s="9"/>
      <c r="DG1550" s="9"/>
      <c r="DH1550" s="9"/>
      <c r="DI1550" s="9"/>
      <c r="DJ1550" s="9"/>
      <c r="DK1550" s="9"/>
      <c r="DL1550" s="9"/>
      <c r="DM1550" s="9"/>
      <c r="DN1550" s="9"/>
      <c r="DO1550" s="9"/>
      <c r="DP1550" s="9"/>
      <c r="DQ1550" s="9"/>
      <c r="DR1550" s="9"/>
      <c r="DS1550" s="9"/>
      <c r="DT1550" s="9"/>
      <c r="DU1550" s="9"/>
      <c r="DV1550" s="9"/>
      <c r="DW1550" s="9"/>
      <c r="DX1550" s="9"/>
      <c r="DY1550" s="9"/>
      <c r="DZ1550" s="9"/>
      <c r="EA1550" s="9"/>
      <c r="EB1550" s="9"/>
      <c r="EC1550" s="9"/>
      <c r="ED1550" s="9"/>
      <c r="EE1550" s="9"/>
      <c r="EF1550" s="9"/>
      <c r="EG1550" s="9"/>
      <c r="EH1550" s="9"/>
      <c r="EI1550" s="9"/>
      <c r="EJ1550" s="9"/>
      <c r="EK1550" s="9"/>
      <c r="EL1550" s="9"/>
      <c r="EM1550" s="9"/>
      <c r="EN1550" s="9"/>
      <c r="EO1550" s="9"/>
      <c r="EP1550" s="9"/>
      <c r="EQ1550" s="9"/>
      <c r="ER1550" s="9"/>
      <c r="ES1550" s="9"/>
      <c r="ET1550" s="9"/>
      <c r="EU1550" s="9"/>
      <c r="EV1550" s="9"/>
      <c r="EW1550" s="9"/>
      <c r="EX1550" s="9"/>
      <c r="EY1550" s="9"/>
      <c r="EZ1550" s="9"/>
      <c r="FA1550" s="9"/>
      <c r="FB1550" s="9"/>
      <c r="FC1550" s="9"/>
      <c r="FD1550" s="9"/>
      <c r="FE1550" s="9"/>
      <c r="FF1550" s="9"/>
      <c r="FG1550" s="9"/>
      <c r="FH1550" s="9"/>
      <c r="FI1550" s="9"/>
      <c r="FJ1550" s="9"/>
      <c r="FK1550" s="9"/>
      <c r="FL1550" s="9"/>
      <c r="FM1550" s="9"/>
      <c r="FN1550" s="9"/>
      <c r="FO1550" s="9"/>
      <c r="FP1550" s="9"/>
      <c r="FQ1550" s="9"/>
      <c r="FR1550" s="9"/>
      <c r="FS1550" s="9"/>
      <c r="FT1550" s="9"/>
      <c r="FU1550" s="9"/>
      <c r="FV1550" s="9"/>
      <c r="FW1550" s="9"/>
      <c r="FX1550" s="9"/>
      <c r="FY1550" s="9"/>
      <c r="FZ1550" s="9"/>
      <c r="GA1550" s="9"/>
      <c r="GB1550" s="9"/>
      <c r="GC1550" s="9"/>
      <c r="GD1550" s="9"/>
      <c r="GE1550" s="9"/>
      <c r="GF1550" s="9"/>
    </row>
    <row r="1551" spans="2:188" s="67" customFormat="1" x14ac:dyDescent="0.3">
      <c r="B1551" s="68"/>
      <c r="C1551" s="68"/>
      <c r="D1551" s="171"/>
      <c r="E1551" s="171"/>
      <c r="F1551" s="73"/>
      <c r="G1551" s="69"/>
      <c r="L1551" s="75"/>
      <c r="M1551" s="72"/>
      <c r="N1551" s="7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9"/>
      <c r="AW1551" s="9"/>
      <c r="AX1551" s="9"/>
      <c r="AY1551" s="9"/>
      <c r="AZ1551" s="9"/>
      <c r="BA1551" s="9"/>
      <c r="BB1551" s="9"/>
      <c r="BC1551" s="9"/>
      <c r="BD1551" s="9"/>
      <c r="BE1551" s="9"/>
      <c r="BF1551" s="9"/>
      <c r="BG1551" s="9"/>
      <c r="BH1551" s="9"/>
      <c r="BI1551" s="9"/>
      <c r="BJ1551" s="9"/>
      <c r="BK1551" s="9"/>
      <c r="BL1551" s="9"/>
      <c r="BM1551" s="9"/>
      <c r="BN1551" s="9"/>
      <c r="BO1551" s="9"/>
      <c r="BP1551" s="9"/>
      <c r="BQ1551" s="9"/>
      <c r="BR1551" s="9"/>
      <c r="BS1551" s="9"/>
      <c r="BT1551" s="9"/>
      <c r="BU1551" s="9"/>
      <c r="BV1551" s="9"/>
      <c r="BW1551" s="9"/>
      <c r="BX1551" s="9"/>
      <c r="BY1551" s="9"/>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c r="CZ1551" s="9"/>
      <c r="DA1551" s="9"/>
      <c r="DB1551" s="9"/>
      <c r="DC1551" s="9"/>
      <c r="DD1551" s="9"/>
      <c r="DE1551" s="9"/>
      <c r="DF1551" s="9"/>
      <c r="DG1551" s="9"/>
      <c r="DH1551" s="9"/>
      <c r="DI1551" s="9"/>
      <c r="DJ1551" s="9"/>
      <c r="DK1551" s="9"/>
      <c r="DL1551" s="9"/>
      <c r="DM1551" s="9"/>
      <c r="DN1551" s="9"/>
      <c r="DO1551" s="9"/>
      <c r="DP1551" s="9"/>
      <c r="DQ1551" s="9"/>
      <c r="DR1551" s="9"/>
      <c r="DS1551" s="9"/>
      <c r="DT1551" s="9"/>
      <c r="DU1551" s="9"/>
      <c r="DV1551" s="9"/>
      <c r="DW1551" s="9"/>
      <c r="DX1551" s="9"/>
      <c r="DY1551" s="9"/>
      <c r="DZ1551" s="9"/>
      <c r="EA1551" s="9"/>
      <c r="EB1551" s="9"/>
      <c r="EC1551" s="9"/>
      <c r="ED1551" s="9"/>
      <c r="EE1551" s="9"/>
      <c r="EF1551" s="9"/>
      <c r="EG1551" s="9"/>
      <c r="EH1551" s="9"/>
      <c r="EI1551" s="9"/>
      <c r="EJ1551" s="9"/>
      <c r="EK1551" s="9"/>
      <c r="EL1551" s="9"/>
      <c r="EM1551" s="9"/>
      <c r="EN1551" s="9"/>
      <c r="EO1551" s="9"/>
      <c r="EP1551" s="9"/>
      <c r="EQ1551" s="9"/>
      <c r="ER1551" s="9"/>
      <c r="ES1551" s="9"/>
      <c r="ET1551" s="9"/>
      <c r="EU1551" s="9"/>
      <c r="EV1551" s="9"/>
      <c r="EW1551" s="9"/>
      <c r="EX1551" s="9"/>
      <c r="EY1551" s="9"/>
      <c r="EZ1551" s="9"/>
      <c r="FA1551" s="9"/>
      <c r="FB1551" s="9"/>
      <c r="FC1551" s="9"/>
      <c r="FD1551" s="9"/>
      <c r="FE1551" s="9"/>
      <c r="FF1551" s="9"/>
      <c r="FG1551" s="9"/>
      <c r="FH1551" s="9"/>
      <c r="FI1551" s="9"/>
      <c r="FJ1551" s="9"/>
      <c r="FK1551" s="9"/>
      <c r="FL1551" s="9"/>
      <c r="FM1551" s="9"/>
      <c r="FN1551" s="9"/>
      <c r="FO1551" s="9"/>
      <c r="FP1551" s="9"/>
      <c r="FQ1551" s="9"/>
      <c r="FR1551" s="9"/>
      <c r="FS1551" s="9"/>
      <c r="FT1551" s="9"/>
      <c r="FU1551" s="9"/>
      <c r="FV1551" s="9"/>
      <c r="FW1551" s="9"/>
      <c r="FX1551" s="9"/>
      <c r="FY1551" s="9"/>
      <c r="FZ1551" s="9"/>
      <c r="GA1551" s="9"/>
      <c r="GB1551" s="9"/>
      <c r="GC1551" s="9"/>
      <c r="GD1551" s="9"/>
      <c r="GE1551" s="9"/>
      <c r="GF1551" s="9"/>
    </row>
    <row r="1552" spans="2:188" s="67" customFormat="1" x14ac:dyDescent="0.3">
      <c r="B1552" s="68"/>
      <c r="C1552" s="68"/>
      <c r="D1552" s="171"/>
      <c r="E1552" s="171"/>
      <c r="F1552" s="73"/>
      <c r="G1552" s="69"/>
      <c r="L1552" s="75"/>
      <c r="M1552" s="72"/>
      <c r="N1552" s="7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9"/>
      <c r="AW1552" s="9"/>
      <c r="AX1552" s="9"/>
      <c r="AY1552" s="9"/>
      <c r="AZ1552" s="9"/>
      <c r="BA1552" s="9"/>
      <c r="BB1552" s="9"/>
      <c r="BC1552" s="9"/>
      <c r="BD1552" s="9"/>
      <c r="BE1552" s="9"/>
      <c r="BF1552" s="9"/>
      <c r="BG1552" s="9"/>
      <c r="BH1552" s="9"/>
      <c r="BI1552" s="9"/>
      <c r="BJ1552" s="9"/>
      <c r="BK1552" s="9"/>
      <c r="BL1552" s="9"/>
      <c r="BM1552" s="9"/>
      <c r="BN1552" s="9"/>
      <c r="BO1552" s="9"/>
      <c r="BP1552" s="9"/>
      <c r="BQ1552" s="9"/>
      <c r="BR1552" s="9"/>
      <c r="BS1552" s="9"/>
      <c r="BT1552" s="9"/>
      <c r="BU1552" s="9"/>
      <c r="BV1552" s="9"/>
      <c r="BW1552" s="9"/>
      <c r="BX1552" s="9"/>
      <c r="BY1552" s="9"/>
      <c r="BZ1552" s="9"/>
      <c r="CA1552" s="9"/>
      <c r="CB1552" s="9"/>
      <c r="CC1552" s="9"/>
      <c r="CD1552" s="9"/>
      <c r="CE1552" s="9"/>
      <c r="CF1552" s="9"/>
      <c r="CG1552" s="9"/>
      <c r="CH1552" s="9"/>
      <c r="CI1552" s="9"/>
      <c r="CJ1552" s="9"/>
      <c r="CK1552" s="9"/>
      <c r="CL1552" s="9"/>
      <c r="CM1552" s="9"/>
      <c r="CN1552" s="9"/>
      <c r="CO1552" s="9"/>
      <c r="CP1552" s="9"/>
      <c r="CQ1552" s="9"/>
      <c r="CR1552" s="9"/>
      <c r="CS1552" s="9"/>
      <c r="CT1552" s="9"/>
      <c r="CU1552" s="9"/>
      <c r="CV1552" s="9"/>
      <c r="CW1552" s="9"/>
      <c r="CX1552" s="9"/>
      <c r="CY1552" s="9"/>
      <c r="CZ1552" s="9"/>
      <c r="DA1552" s="9"/>
      <c r="DB1552" s="9"/>
      <c r="DC1552" s="9"/>
      <c r="DD1552" s="9"/>
      <c r="DE1552" s="9"/>
      <c r="DF1552" s="9"/>
      <c r="DG1552" s="9"/>
      <c r="DH1552" s="9"/>
      <c r="DI1552" s="9"/>
      <c r="DJ1552" s="9"/>
      <c r="DK1552" s="9"/>
      <c r="DL1552" s="9"/>
      <c r="DM1552" s="9"/>
      <c r="DN1552" s="9"/>
      <c r="DO1552" s="9"/>
      <c r="DP1552" s="9"/>
      <c r="DQ1552" s="9"/>
      <c r="DR1552" s="9"/>
      <c r="DS1552" s="9"/>
      <c r="DT1552" s="9"/>
      <c r="DU1552" s="9"/>
      <c r="DV1552" s="9"/>
      <c r="DW1552" s="9"/>
      <c r="DX1552" s="9"/>
      <c r="DY1552" s="9"/>
      <c r="DZ1552" s="9"/>
      <c r="EA1552" s="9"/>
      <c r="EB1552" s="9"/>
      <c r="EC1552" s="9"/>
      <c r="ED1552" s="9"/>
      <c r="EE1552" s="9"/>
      <c r="EF1552" s="9"/>
      <c r="EG1552" s="9"/>
      <c r="EH1552" s="9"/>
      <c r="EI1552" s="9"/>
      <c r="EJ1552" s="9"/>
      <c r="EK1552" s="9"/>
      <c r="EL1552" s="9"/>
      <c r="EM1552" s="9"/>
      <c r="EN1552" s="9"/>
      <c r="EO1552" s="9"/>
      <c r="EP1552" s="9"/>
      <c r="EQ1552" s="9"/>
      <c r="ER1552" s="9"/>
      <c r="ES1552" s="9"/>
      <c r="ET1552" s="9"/>
      <c r="EU1552" s="9"/>
      <c r="EV1552" s="9"/>
      <c r="EW1552" s="9"/>
      <c r="EX1552" s="9"/>
      <c r="EY1552" s="9"/>
      <c r="EZ1552" s="9"/>
      <c r="FA1552" s="9"/>
      <c r="FB1552" s="9"/>
      <c r="FC1552" s="9"/>
      <c r="FD1552" s="9"/>
      <c r="FE1552" s="9"/>
      <c r="FF1552" s="9"/>
      <c r="FG1552" s="9"/>
      <c r="FH1552" s="9"/>
      <c r="FI1552" s="9"/>
      <c r="FJ1552" s="9"/>
      <c r="FK1552" s="9"/>
      <c r="FL1552" s="9"/>
      <c r="FM1552" s="9"/>
      <c r="FN1552" s="9"/>
      <c r="FO1552" s="9"/>
      <c r="FP1552" s="9"/>
      <c r="FQ1552" s="9"/>
      <c r="FR1552" s="9"/>
      <c r="FS1552" s="9"/>
      <c r="FT1552" s="9"/>
      <c r="FU1552" s="9"/>
      <c r="FV1552" s="9"/>
      <c r="FW1552" s="9"/>
      <c r="FX1552" s="9"/>
      <c r="FY1552" s="9"/>
      <c r="FZ1552" s="9"/>
      <c r="GA1552" s="9"/>
      <c r="GB1552" s="9"/>
      <c r="GC1552" s="9"/>
      <c r="GD1552" s="9"/>
      <c r="GE1552" s="9"/>
      <c r="GF1552" s="9"/>
    </row>
    <row r="1553" spans="2:188" s="67" customFormat="1" x14ac:dyDescent="0.3">
      <c r="B1553" s="68"/>
      <c r="C1553" s="68"/>
      <c r="D1553" s="171"/>
      <c r="E1553" s="171"/>
      <c r="F1553" s="73"/>
      <c r="G1553" s="69"/>
      <c r="L1553" s="75"/>
      <c r="M1553" s="72"/>
      <c r="N1553" s="7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9"/>
      <c r="AW1553" s="9"/>
      <c r="AX1553" s="9"/>
      <c r="AY1553" s="9"/>
      <c r="AZ1553" s="9"/>
      <c r="BA1553" s="9"/>
      <c r="BB1553" s="9"/>
      <c r="BC1553" s="9"/>
      <c r="BD1553" s="9"/>
      <c r="BE1553" s="9"/>
      <c r="BF1553" s="9"/>
      <c r="BG1553" s="9"/>
      <c r="BH1553" s="9"/>
      <c r="BI1553" s="9"/>
      <c r="BJ1553" s="9"/>
      <c r="BK1553" s="9"/>
      <c r="BL1553" s="9"/>
      <c r="BM1553" s="9"/>
      <c r="BN1553" s="9"/>
      <c r="BO1553" s="9"/>
      <c r="BP1553" s="9"/>
      <c r="BQ1553" s="9"/>
      <c r="BR1553" s="9"/>
      <c r="BS1553" s="9"/>
      <c r="BT1553" s="9"/>
      <c r="BU1553" s="9"/>
      <c r="BV1553" s="9"/>
      <c r="BW1553" s="9"/>
      <c r="BX1553" s="9"/>
      <c r="BY1553" s="9"/>
      <c r="BZ1553" s="9"/>
      <c r="CA1553" s="9"/>
      <c r="CB1553" s="9"/>
      <c r="CC1553" s="9"/>
      <c r="CD1553" s="9"/>
      <c r="CE1553" s="9"/>
      <c r="CF1553" s="9"/>
      <c r="CG1553" s="9"/>
      <c r="CH1553" s="9"/>
      <c r="CI1553" s="9"/>
      <c r="CJ1553" s="9"/>
      <c r="CK1553" s="9"/>
      <c r="CL1553" s="9"/>
      <c r="CM1553" s="9"/>
      <c r="CN1553" s="9"/>
      <c r="CO1553" s="9"/>
      <c r="CP1553" s="9"/>
      <c r="CQ1553" s="9"/>
      <c r="CR1553" s="9"/>
      <c r="CS1553" s="9"/>
      <c r="CT1553" s="9"/>
      <c r="CU1553" s="9"/>
      <c r="CV1553" s="9"/>
      <c r="CW1553" s="9"/>
      <c r="CX1553" s="9"/>
      <c r="CY1553" s="9"/>
      <c r="CZ1553" s="9"/>
      <c r="DA1553" s="9"/>
      <c r="DB1553" s="9"/>
      <c r="DC1553" s="9"/>
      <c r="DD1553" s="9"/>
      <c r="DE1553" s="9"/>
      <c r="DF1553" s="9"/>
      <c r="DG1553" s="9"/>
      <c r="DH1553" s="9"/>
      <c r="DI1553" s="9"/>
      <c r="DJ1553" s="9"/>
      <c r="DK1553" s="9"/>
      <c r="DL1553" s="9"/>
      <c r="DM1553" s="9"/>
      <c r="DN1553" s="9"/>
      <c r="DO1553" s="9"/>
      <c r="DP1553" s="9"/>
      <c r="DQ1553" s="9"/>
      <c r="DR1553" s="9"/>
      <c r="DS1553" s="9"/>
      <c r="DT1553" s="9"/>
      <c r="DU1553" s="9"/>
      <c r="DV1553" s="9"/>
      <c r="DW1553" s="9"/>
      <c r="DX1553" s="9"/>
      <c r="DY1553" s="9"/>
      <c r="DZ1553" s="9"/>
      <c r="EA1553" s="9"/>
      <c r="EB1553" s="9"/>
      <c r="EC1553" s="9"/>
      <c r="ED1553" s="9"/>
      <c r="EE1553" s="9"/>
      <c r="EF1553" s="9"/>
      <c r="EG1553" s="9"/>
      <c r="EH1553" s="9"/>
      <c r="EI1553" s="9"/>
      <c r="EJ1553" s="9"/>
      <c r="EK1553" s="9"/>
      <c r="EL1553" s="9"/>
      <c r="EM1553" s="9"/>
      <c r="EN1553" s="9"/>
      <c r="EO1553" s="9"/>
      <c r="EP1553" s="9"/>
      <c r="EQ1553" s="9"/>
      <c r="ER1553" s="9"/>
      <c r="ES1553" s="9"/>
      <c r="ET1553" s="9"/>
      <c r="EU1553" s="9"/>
      <c r="EV1553" s="9"/>
      <c r="EW1553" s="9"/>
      <c r="EX1553" s="9"/>
      <c r="EY1553" s="9"/>
      <c r="EZ1553" s="9"/>
      <c r="FA1553" s="9"/>
      <c r="FB1553" s="9"/>
      <c r="FC1553" s="9"/>
      <c r="FD1553" s="9"/>
      <c r="FE1553" s="9"/>
      <c r="FF1553" s="9"/>
      <c r="FG1553" s="9"/>
      <c r="FH1553" s="9"/>
      <c r="FI1553" s="9"/>
      <c r="FJ1553" s="9"/>
      <c r="FK1553" s="9"/>
      <c r="FL1553" s="9"/>
      <c r="FM1553" s="9"/>
      <c r="FN1553" s="9"/>
      <c r="FO1553" s="9"/>
      <c r="FP1553" s="9"/>
      <c r="FQ1553" s="9"/>
      <c r="FR1553" s="9"/>
      <c r="FS1553" s="9"/>
      <c r="FT1553" s="9"/>
      <c r="FU1553" s="9"/>
      <c r="FV1553" s="9"/>
      <c r="FW1553" s="9"/>
      <c r="FX1553" s="9"/>
      <c r="FY1553" s="9"/>
      <c r="FZ1553" s="9"/>
      <c r="GA1553" s="9"/>
      <c r="GB1553" s="9"/>
      <c r="GC1553" s="9"/>
      <c r="GD1553" s="9"/>
      <c r="GE1553" s="9"/>
      <c r="GF1553" s="9"/>
    </row>
    <row r="1554" spans="2:188" s="67" customFormat="1" x14ac:dyDescent="0.3">
      <c r="B1554" s="68"/>
      <c r="C1554" s="68"/>
      <c r="D1554" s="171"/>
      <c r="E1554" s="171"/>
      <c r="F1554" s="73"/>
      <c r="G1554" s="69"/>
      <c r="L1554" s="75"/>
      <c r="M1554" s="72"/>
      <c r="N1554" s="7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9"/>
      <c r="AW1554" s="9"/>
      <c r="AX1554" s="9"/>
      <c r="AY1554" s="9"/>
      <c r="AZ1554" s="9"/>
      <c r="BA1554" s="9"/>
      <c r="BB1554" s="9"/>
      <c r="BC1554" s="9"/>
      <c r="BD1554" s="9"/>
      <c r="BE1554" s="9"/>
      <c r="BF1554" s="9"/>
      <c r="BG1554" s="9"/>
      <c r="BH1554" s="9"/>
      <c r="BI1554" s="9"/>
      <c r="BJ1554" s="9"/>
      <c r="BK1554" s="9"/>
      <c r="BL1554" s="9"/>
      <c r="BM1554" s="9"/>
      <c r="BN1554" s="9"/>
      <c r="BO1554" s="9"/>
      <c r="BP1554" s="9"/>
      <c r="BQ1554" s="9"/>
      <c r="BR1554" s="9"/>
      <c r="BS1554" s="9"/>
      <c r="BT1554" s="9"/>
      <c r="BU1554" s="9"/>
      <c r="BV1554" s="9"/>
      <c r="BW1554" s="9"/>
      <c r="BX1554" s="9"/>
      <c r="BY1554" s="9"/>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c r="CZ1554" s="9"/>
      <c r="DA1554" s="9"/>
      <c r="DB1554" s="9"/>
      <c r="DC1554" s="9"/>
      <c r="DD1554" s="9"/>
      <c r="DE1554" s="9"/>
      <c r="DF1554" s="9"/>
      <c r="DG1554" s="9"/>
      <c r="DH1554" s="9"/>
      <c r="DI1554" s="9"/>
      <c r="DJ1554" s="9"/>
      <c r="DK1554" s="9"/>
      <c r="DL1554" s="9"/>
      <c r="DM1554" s="9"/>
      <c r="DN1554" s="9"/>
      <c r="DO1554" s="9"/>
      <c r="DP1554" s="9"/>
      <c r="DQ1554" s="9"/>
      <c r="DR1554" s="9"/>
      <c r="DS1554" s="9"/>
      <c r="DT1554" s="9"/>
      <c r="DU1554" s="9"/>
      <c r="DV1554" s="9"/>
      <c r="DW1554" s="9"/>
      <c r="DX1554" s="9"/>
      <c r="DY1554" s="9"/>
      <c r="DZ1554" s="9"/>
      <c r="EA1554" s="9"/>
      <c r="EB1554" s="9"/>
      <c r="EC1554" s="9"/>
      <c r="ED1554" s="9"/>
      <c r="EE1554" s="9"/>
      <c r="EF1554" s="9"/>
      <c r="EG1554" s="9"/>
      <c r="EH1554" s="9"/>
      <c r="EI1554" s="9"/>
      <c r="EJ1554" s="9"/>
      <c r="EK1554" s="9"/>
      <c r="EL1554" s="9"/>
      <c r="EM1554" s="9"/>
      <c r="EN1554" s="9"/>
      <c r="EO1554" s="9"/>
      <c r="EP1554" s="9"/>
      <c r="EQ1554" s="9"/>
      <c r="ER1554" s="9"/>
      <c r="ES1554" s="9"/>
      <c r="ET1554" s="9"/>
      <c r="EU1554" s="9"/>
      <c r="EV1554" s="9"/>
      <c r="EW1554" s="9"/>
      <c r="EX1554" s="9"/>
      <c r="EY1554" s="9"/>
      <c r="EZ1554" s="9"/>
      <c r="FA1554" s="9"/>
      <c r="FB1554" s="9"/>
      <c r="FC1554" s="9"/>
      <c r="FD1554" s="9"/>
      <c r="FE1554" s="9"/>
      <c r="FF1554" s="9"/>
      <c r="FG1554" s="9"/>
      <c r="FH1554" s="9"/>
      <c r="FI1554" s="9"/>
      <c r="FJ1554" s="9"/>
      <c r="FK1554" s="9"/>
      <c r="FL1554" s="9"/>
      <c r="FM1554" s="9"/>
      <c r="FN1554" s="9"/>
      <c r="FO1554" s="9"/>
      <c r="FP1554" s="9"/>
      <c r="FQ1554" s="9"/>
      <c r="FR1554" s="9"/>
      <c r="FS1554" s="9"/>
      <c r="FT1554" s="9"/>
      <c r="FU1554" s="9"/>
      <c r="FV1554" s="9"/>
      <c r="FW1554" s="9"/>
      <c r="FX1554" s="9"/>
      <c r="FY1554" s="9"/>
      <c r="FZ1554" s="9"/>
      <c r="GA1554" s="9"/>
      <c r="GB1554" s="9"/>
      <c r="GC1554" s="9"/>
      <c r="GD1554" s="9"/>
      <c r="GE1554" s="9"/>
      <c r="GF1554" s="9"/>
    </row>
    <row r="1555" spans="2:188" s="67" customFormat="1" x14ac:dyDescent="0.3">
      <c r="B1555" s="68"/>
      <c r="C1555" s="68"/>
      <c r="D1555" s="171"/>
      <c r="E1555" s="171"/>
      <c r="F1555" s="73"/>
      <c r="G1555" s="69"/>
      <c r="L1555" s="75"/>
      <c r="M1555" s="72"/>
      <c r="N1555" s="7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9"/>
      <c r="AW1555" s="9"/>
      <c r="AX1555" s="9"/>
      <c r="AY1555" s="9"/>
      <c r="AZ1555" s="9"/>
      <c r="BA1555" s="9"/>
      <c r="BB1555" s="9"/>
      <c r="BC1555" s="9"/>
      <c r="BD1555" s="9"/>
      <c r="BE1555" s="9"/>
      <c r="BF1555" s="9"/>
      <c r="BG1555" s="9"/>
      <c r="BH1555" s="9"/>
      <c r="BI1555" s="9"/>
      <c r="BJ1555" s="9"/>
      <c r="BK1555" s="9"/>
      <c r="BL1555" s="9"/>
      <c r="BM1555" s="9"/>
      <c r="BN1555" s="9"/>
      <c r="BO1555" s="9"/>
      <c r="BP1555" s="9"/>
      <c r="BQ1555" s="9"/>
      <c r="BR1555" s="9"/>
      <c r="BS1555" s="9"/>
      <c r="BT1555" s="9"/>
      <c r="BU1555" s="9"/>
      <c r="BV1555" s="9"/>
      <c r="BW1555" s="9"/>
      <c r="BX1555" s="9"/>
      <c r="BY1555" s="9"/>
      <c r="BZ1555" s="9"/>
      <c r="CA1555" s="9"/>
      <c r="CB1555" s="9"/>
      <c r="CC1555" s="9"/>
      <c r="CD1555" s="9"/>
      <c r="CE1555" s="9"/>
      <c r="CF1555" s="9"/>
      <c r="CG1555" s="9"/>
      <c r="CH1555" s="9"/>
      <c r="CI1555" s="9"/>
      <c r="CJ1555" s="9"/>
      <c r="CK1555" s="9"/>
      <c r="CL1555" s="9"/>
      <c r="CM1555" s="9"/>
      <c r="CN1555" s="9"/>
      <c r="CO1555" s="9"/>
      <c r="CP1555" s="9"/>
      <c r="CQ1555" s="9"/>
      <c r="CR1555" s="9"/>
      <c r="CS1555" s="9"/>
      <c r="CT1555" s="9"/>
      <c r="CU1555" s="9"/>
      <c r="CV1555" s="9"/>
      <c r="CW1555" s="9"/>
      <c r="CX1555" s="9"/>
      <c r="CY1555" s="9"/>
      <c r="CZ1555" s="9"/>
      <c r="DA1555" s="9"/>
      <c r="DB1555" s="9"/>
      <c r="DC1555" s="9"/>
      <c r="DD1555" s="9"/>
      <c r="DE1555" s="9"/>
      <c r="DF1555" s="9"/>
      <c r="DG1555" s="9"/>
      <c r="DH1555" s="9"/>
      <c r="DI1555" s="9"/>
      <c r="DJ1555" s="9"/>
      <c r="DK1555" s="9"/>
      <c r="DL1555" s="9"/>
      <c r="DM1555" s="9"/>
      <c r="DN1555" s="9"/>
      <c r="DO1555" s="9"/>
      <c r="DP1555" s="9"/>
      <c r="DQ1555" s="9"/>
      <c r="DR1555" s="9"/>
      <c r="DS1555" s="9"/>
      <c r="DT1555" s="9"/>
      <c r="DU1555" s="9"/>
      <c r="DV1555" s="9"/>
      <c r="DW1555" s="9"/>
      <c r="DX1555" s="9"/>
      <c r="DY1555" s="9"/>
      <c r="DZ1555" s="9"/>
      <c r="EA1555" s="9"/>
      <c r="EB1555" s="9"/>
      <c r="EC1555" s="9"/>
      <c r="ED1555" s="9"/>
      <c r="EE1555" s="9"/>
      <c r="EF1555" s="9"/>
      <c r="EG1555" s="9"/>
      <c r="EH1555" s="9"/>
      <c r="EI1555" s="9"/>
      <c r="EJ1555" s="9"/>
      <c r="EK1555" s="9"/>
      <c r="EL1555" s="9"/>
      <c r="EM1555" s="9"/>
      <c r="EN1555" s="9"/>
      <c r="EO1555" s="9"/>
      <c r="EP1555" s="9"/>
      <c r="EQ1555" s="9"/>
      <c r="ER1555" s="9"/>
      <c r="ES1555" s="9"/>
      <c r="ET1555" s="9"/>
      <c r="EU1555" s="9"/>
      <c r="EV1555" s="9"/>
      <c r="EW1555" s="9"/>
      <c r="EX1555" s="9"/>
      <c r="EY1555" s="9"/>
      <c r="EZ1555" s="9"/>
      <c r="FA1555" s="9"/>
      <c r="FB1555" s="9"/>
      <c r="FC1555" s="9"/>
      <c r="FD1555" s="9"/>
      <c r="FE1555" s="9"/>
      <c r="FF1555" s="9"/>
      <c r="FG1555" s="9"/>
      <c r="FH1555" s="9"/>
      <c r="FI1555" s="9"/>
      <c r="FJ1555" s="9"/>
      <c r="FK1555" s="9"/>
      <c r="FL1555" s="9"/>
      <c r="FM1555" s="9"/>
      <c r="FN1555" s="9"/>
      <c r="FO1555" s="9"/>
      <c r="FP1555" s="9"/>
      <c r="FQ1555" s="9"/>
      <c r="FR1555" s="9"/>
      <c r="FS1555" s="9"/>
      <c r="FT1555" s="9"/>
      <c r="FU1555" s="9"/>
      <c r="FV1555" s="9"/>
      <c r="FW1555" s="9"/>
      <c r="FX1555" s="9"/>
      <c r="FY1555" s="9"/>
      <c r="FZ1555" s="9"/>
      <c r="GA1555" s="9"/>
      <c r="GB1555" s="9"/>
      <c r="GC1555" s="9"/>
      <c r="GD1555" s="9"/>
      <c r="GE1555" s="9"/>
      <c r="GF1555" s="9"/>
    </row>
    <row r="1556" spans="2:188" s="67" customFormat="1" x14ac:dyDescent="0.3">
      <c r="B1556" s="68"/>
      <c r="C1556" s="68"/>
      <c r="D1556" s="171"/>
      <c r="E1556" s="171"/>
      <c r="F1556" s="73"/>
      <c r="G1556" s="69"/>
      <c r="L1556" s="75"/>
      <c r="M1556" s="72"/>
      <c r="N1556" s="7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9"/>
      <c r="AW1556" s="9"/>
      <c r="AX1556" s="9"/>
      <c r="AY1556" s="9"/>
      <c r="AZ1556" s="9"/>
      <c r="BA1556" s="9"/>
      <c r="BB1556" s="9"/>
      <c r="BC1556" s="9"/>
      <c r="BD1556" s="9"/>
      <c r="BE1556" s="9"/>
      <c r="BF1556" s="9"/>
      <c r="BG1556" s="9"/>
      <c r="BH1556" s="9"/>
      <c r="BI1556" s="9"/>
      <c r="BJ1556" s="9"/>
      <c r="BK1556" s="9"/>
      <c r="BL1556" s="9"/>
      <c r="BM1556" s="9"/>
      <c r="BN1556" s="9"/>
      <c r="BO1556" s="9"/>
      <c r="BP1556" s="9"/>
      <c r="BQ1556" s="9"/>
      <c r="BR1556" s="9"/>
      <c r="BS1556" s="9"/>
      <c r="BT1556" s="9"/>
      <c r="BU1556" s="9"/>
      <c r="BV1556" s="9"/>
      <c r="BW1556" s="9"/>
      <c r="BX1556" s="9"/>
      <c r="BY1556" s="9"/>
      <c r="BZ1556" s="9"/>
      <c r="CA1556" s="9"/>
      <c r="CB1556" s="9"/>
      <c r="CC1556" s="9"/>
      <c r="CD1556" s="9"/>
      <c r="CE1556" s="9"/>
      <c r="CF1556" s="9"/>
      <c r="CG1556" s="9"/>
      <c r="CH1556" s="9"/>
      <c r="CI1556" s="9"/>
      <c r="CJ1556" s="9"/>
      <c r="CK1556" s="9"/>
      <c r="CL1556" s="9"/>
      <c r="CM1556" s="9"/>
      <c r="CN1556" s="9"/>
      <c r="CO1556" s="9"/>
      <c r="CP1556" s="9"/>
      <c r="CQ1556" s="9"/>
      <c r="CR1556" s="9"/>
      <c r="CS1556" s="9"/>
      <c r="CT1556" s="9"/>
      <c r="CU1556" s="9"/>
      <c r="CV1556" s="9"/>
      <c r="CW1556" s="9"/>
      <c r="CX1556" s="9"/>
      <c r="CY1556" s="9"/>
      <c r="CZ1556" s="9"/>
      <c r="DA1556" s="9"/>
      <c r="DB1556" s="9"/>
      <c r="DC1556" s="9"/>
      <c r="DD1556" s="9"/>
      <c r="DE1556" s="9"/>
      <c r="DF1556" s="9"/>
      <c r="DG1556" s="9"/>
      <c r="DH1556" s="9"/>
      <c r="DI1556" s="9"/>
      <c r="DJ1556" s="9"/>
      <c r="DK1556" s="9"/>
      <c r="DL1556" s="9"/>
      <c r="DM1556" s="9"/>
      <c r="DN1556" s="9"/>
      <c r="DO1556" s="9"/>
      <c r="DP1556" s="9"/>
      <c r="DQ1556" s="9"/>
      <c r="DR1556" s="9"/>
      <c r="DS1556" s="9"/>
      <c r="DT1556" s="9"/>
      <c r="DU1556" s="9"/>
      <c r="DV1556" s="9"/>
      <c r="DW1556" s="9"/>
      <c r="DX1556" s="9"/>
      <c r="DY1556" s="9"/>
      <c r="DZ1556" s="9"/>
      <c r="EA1556" s="9"/>
      <c r="EB1556" s="9"/>
      <c r="EC1556" s="9"/>
      <c r="ED1556" s="9"/>
      <c r="EE1556" s="9"/>
      <c r="EF1556" s="9"/>
      <c r="EG1556" s="9"/>
      <c r="EH1556" s="9"/>
      <c r="EI1556" s="9"/>
      <c r="EJ1556" s="9"/>
      <c r="EK1556" s="9"/>
      <c r="EL1556" s="9"/>
      <c r="EM1556" s="9"/>
      <c r="EN1556" s="9"/>
      <c r="EO1556" s="9"/>
      <c r="EP1556" s="9"/>
      <c r="EQ1556" s="9"/>
      <c r="ER1556" s="9"/>
      <c r="ES1556" s="9"/>
      <c r="ET1556" s="9"/>
      <c r="EU1556" s="9"/>
      <c r="EV1556" s="9"/>
      <c r="EW1556" s="9"/>
      <c r="EX1556" s="9"/>
      <c r="EY1556" s="9"/>
      <c r="EZ1556" s="9"/>
      <c r="FA1556" s="9"/>
      <c r="FB1556" s="9"/>
      <c r="FC1556" s="9"/>
      <c r="FD1556" s="9"/>
      <c r="FE1556" s="9"/>
      <c r="FF1556" s="9"/>
      <c r="FG1556" s="9"/>
      <c r="FH1556" s="9"/>
      <c r="FI1556" s="9"/>
      <c r="FJ1556" s="9"/>
      <c r="FK1556" s="9"/>
      <c r="FL1556" s="9"/>
      <c r="FM1556" s="9"/>
      <c r="FN1556" s="9"/>
      <c r="FO1556" s="9"/>
      <c r="FP1556" s="9"/>
      <c r="FQ1556" s="9"/>
      <c r="FR1556" s="9"/>
      <c r="FS1556" s="9"/>
      <c r="FT1556" s="9"/>
      <c r="FU1556" s="9"/>
      <c r="FV1556" s="9"/>
      <c r="FW1556" s="9"/>
      <c r="FX1556" s="9"/>
      <c r="FY1556" s="9"/>
      <c r="FZ1556" s="9"/>
      <c r="GA1556" s="9"/>
      <c r="GB1556" s="9"/>
      <c r="GC1556" s="9"/>
      <c r="GD1556" s="9"/>
      <c r="GE1556" s="9"/>
      <c r="GF1556" s="9"/>
    </row>
    <row r="1557" spans="2:188" s="67" customFormat="1" x14ac:dyDescent="0.3">
      <c r="B1557" s="68"/>
      <c r="C1557" s="68"/>
      <c r="D1557" s="171"/>
      <c r="E1557" s="171"/>
      <c r="F1557" s="73"/>
      <c r="G1557" s="69"/>
      <c r="L1557" s="75"/>
      <c r="M1557" s="72"/>
      <c r="N1557" s="7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9"/>
      <c r="AW1557" s="9"/>
      <c r="AX1557" s="9"/>
      <c r="AY1557" s="9"/>
      <c r="AZ1557" s="9"/>
      <c r="BA1557" s="9"/>
      <c r="BB1557" s="9"/>
      <c r="BC1557" s="9"/>
      <c r="BD1557" s="9"/>
      <c r="BE1557" s="9"/>
      <c r="BF1557" s="9"/>
      <c r="BG1557" s="9"/>
      <c r="BH1557" s="9"/>
      <c r="BI1557" s="9"/>
      <c r="BJ1557" s="9"/>
      <c r="BK1557" s="9"/>
      <c r="BL1557" s="9"/>
      <c r="BM1557" s="9"/>
      <c r="BN1557" s="9"/>
      <c r="BO1557" s="9"/>
      <c r="BP1557" s="9"/>
      <c r="BQ1557" s="9"/>
      <c r="BR1557" s="9"/>
      <c r="BS1557" s="9"/>
      <c r="BT1557" s="9"/>
      <c r="BU1557" s="9"/>
      <c r="BV1557" s="9"/>
      <c r="BW1557" s="9"/>
      <c r="BX1557" s="9"/>
      <c r="BY1557" s="9"/>
      <c r="BZ1557" s="9"/>
      <c r="CA1557" s="9"/>
      <c r="CB1557" s="9"/>
      <c r="CC1557" s="9"/>
      <c r="CD1557" s="9"/>
      <c r="CE1557" s="9"/>
      <c r="CF1557" s="9"/>
      <c r="CG1557" s="9"/>
      <c r="CH1557" s="9"/>
      <c r="CI1557" s="9"/>
      <c r="CJ1557" s="9"/>
      <c r="CK1557" s="9"/>
      <c r="CL1557" s="9"/>
      <c r="CM1557" s="9"/>
      <c r="CN1557" s="9"/>
      <c r="CO1557" s="9"/>
      <c r="CP1557" s="9"/>
      <c r="CQ1557" s="9"/>
      <c r="CR1557" s="9"/>
      <c r="CS1557" s="9"/>
      <c r="CT1557" s="9"/>
      <c r="CU1557" s="9"/>
      <c r="CV1557" s="9"/>
      <c r="CW1557" s="9"/>
      <c r="CX1557" s="9"/>
      <c r="CY1557" s="9"/>
      <c r="CZ1557" s="9"/>
      <c r="DA1557" s="9"/>
      <c r="DB1557" s="9"/>
      <c r="DC1557" s="9"/>
      <c r="DD1557" s="9"/>
      <c r="DE1557" s="9"/>
      <c r="DF1557" s="9"/>
      <c r="DG1557" s="9"/>
      <c r="DH1557" s="9"/>
      <c r="DI1557" s="9"/>
      <c r="DJ1557" s="9"/>
      <c r="DK1557" s="9"/>
      <c r="DL1557" s="9"/>
      <c r="DM1557" s="9"/>
      <c r="DN1557" s="9"/>
      <c r="DO1557" s="9"/>
      <c r="DP1557" s="9"/>
      <c r="DQ1557" s="9"/>
      <c r="DR1557" s="9"/>
      <c r="DS1557" s="9"/>
      <c r="DT1557" s="9"/>
      <c r="DU1557" s="9"/>
      <c r="DV1557" s="9"/>
      <c r="DW1557" s="9"/>
      <c r="DX1557" s="9"/>
      <c r="DY1557" s="9"/>
      <c r="DZ1557" s="9"/>
      <c r="EA1557" s="9"/>
      <c r="EB1557" s="9"/>
      <c r="EC1557" s="9"/>
      <c r="ED1557" s="9"/>
      <c r="EE1557" s="9"/>
      <c r="EF1557" s="9"/>
      <c r="EG1557" s="9"/>
      <c r="EH1557" s="9"/>
      <c r="EI1557" s="9"/>
      <c r="EJ1557" s="9"/>
      <c r="EK1557" s="9"/>
      <c r="EL1557" s="9"/>
      <c r="EM1557" s="9"/>
      <c r="EN1557" s="9"/>
      <c r="EO1557" s="9"/>
      <c r="EP1557" s="9"/>
      <c r="EQ1557" s="9"/>
      <c r="ER1557" s="9"/>
      <c r="ES1557" s="9"/>
      <c r="ET1557" s="9"/>
      <c r="EU1557" s="9"/>
      <c r="EV1557" s="9"/>
      <c r="EW1557" s="9"/>
      <c r="EX1557" s="9"/>
      <c r="EY1557" s="9"/>
      <c r="EZ1557" s="9"/>
      <c r="FA1557" s="9"/>
      <c r="FB1557" s="9"/>
      <c r="FC1557" s="9"/>
      <c r="FD1557" s="9"/>
      <c r="FE1557" s="9"/>
      <c r="FF1557" s="9"/>
      <c r="FG1557" s="9"/>
      <c r="FH1557" s="9"/>
      <c r="FI1557" s="9"/>
      <c r="FJ1557" s="9"/>
      <c r="FK1557" s="9"/>
      <c r="FL1557" s="9"/>
      <c r="FM1557" s="9"/>
      <c r="FN1557" s="9"/>
      <c r="FO1557" s="9"/>
      <c r="FP1557" s="9"/>
      <c r="FQ1557" s="9"/>
      <c r="FR1557" s="9"/>
      <c r="FS1557" s="9"/>
      <c r="FT1557" s="9"/>
      <c r="FU1557" s="9"/>
      <c r="FV1557" s="9"/>
      <c r="FW1557" s="9"/>
      <c r="FX1557" s="9"/>
      <c r="FY1557" s="9"/>
      <c r="FZ1557" s="9"/>
      <c r="GA1557" s="9"/>
      <c r="GB1557" s="9"/>
      <c r="GC1557" s="9"/>
      <c r="GD1557" s="9"/>
      <c r="GE1557" s="9"/>
      <c r="GF1557" s="9"/>
    </row>
    <row r="1558" spans="2:188" s="67" customFormat="1" x14ac:dyDescent="0.3">
      <c r="B1558" s="68"/>
      <c r="C1558" s="68"/>
      <c r="D1558" s="171"/>
      <c r="E1558" s="171"/>
      <c r="F1558" s="73"/>
      <c r="G1558" s="69"/>
      <c r="L1558" s="75"/>
      <c r="M1558" s="72"/>
      <c r="N1558" s="7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9"/>
      <c r="AW1558" s="9"/>
      <c r="AX1558" s="9"/>
      <c r="AY1558" s="9"/>
      <c r="AZ1558" s="9"/>
      <c r="BA1558" s="9"/>
      <c r="BB1558" s="9"/>
      <c r="BC1558" s="9"/>
      <c r="BD1558" s="9"/>
      <c r="BE1558" s="9"/>
      <c r="BF1558" s="9"/>
      <c r="BG1558" s="9"/>
      <c r="BH1558" s="9"/>
      <c r="BI1558" s="9"/>
      <c r="BJ1558" s="9"/>
      <c r="BK1558" s="9"/>
      <c r="BL1558" s="9"/>
      <c r="BM1558" s="9"/>
      <c r="BN1558" s="9"/>
      <c r="BO1558" s="9"/>
      <c r="BP1558" s="9"/>
      <c r="BQ1558" s="9"/>
      <c r="BR1558" s="9"/>
      <c r="BS1558" s="9"/>
      <c r="BT1558" s="9"/>
      <c r="BU1558" s="9"/>
      <c r="BV1558" s="9"/>
      <c r="BW1558" s="9"/>
      <c r="BX1558" s="9"/>
      <c r="BY1558" s="9"/>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c r="CZ1558" s="9"/>
      <c r="DA1558" s="9"/>
      <c r="DB1558" s="9"/>
      <c r="DC1558" s="9"/>
      <c r="DD1558" s="9"/>
      <c r="DE1558" s="9"/>
      <c r="DF1558" s="9"/>
      <c r="DG1558" s="9"/>
      <c r="DH1558" s="9"/>
      <c r="DI1558" s="9"/>
      <c r="DJ1558" s="9"/>
      <c r="DK1558" s="9"/>
      <c r="DL1558" s="9"/>
      <c r="DM1558" s="9"/>
      <c r="DN1558" s="9"/>
      <c r="DO1558" s="9"/>
      <c r="DP1558" s="9"/>
      <c r="DQ1558" s="9"/>
      <c r="DR1558" s="9"/>
      <c r="DS1558" s="9"/>
      <c r="DT1558" s="9"/>
      <c r="DU1558" s="9"/>
      <c r="DV1558" s="9"/>
      <c r="DW1558" s="9"/>
      <c r="DX1558" s="9"/>
      <c r="DY1558" s="9"/>
      <c r="DZ1558" s="9"/>
      <c r="EA1558" s="9"/>
      <c r="EB1558" s="9"/>
      <c r="EC1558" s="9"/>
      <c r="ED1558" s="9"/>
      <c r="EE1558" s="9"/>
      <c r="EF1558" s="9"/>
      <c r="EG1558" s="9"/>
      <c r="EH1558" s="9"/>
      <c r="EI1558" s="9"/>
      <c r="EJ1558" s="9"/>
      <c r="EK1558" s="9"/>
      <c r="EL1558" s="9"/>
      <c r="EM1558" s="9"/>
      <c r="EN1558" s="9"/>
      <c r="EO1558" s="9"/>
      <c r="EP1558" s="9"/>
      <c r="EQ1558" s="9"/>
      <c r="ER1558" s="9"/>
      <c r="ES1558" s="9"/>
      <c r="ET1558" s="9"/>
      <c r="EU1558" s="9"/>
      <c r="EV1558" s="9"/>
      <c r="EW1558" s="9"/>
      <c r="EX1558" s="9"/>
      <c r="EY1558" s="9"/>
      <c r="EZ1558" s="9"/>
      <c r="FA1558" s="9"/>
      <c r="FB1558" s="9"/>
      <c r="FC1558" s="9"/>
      <c r="FD1558" s="9"/>
      <c r="FE1558" s="9"/>
      <c r="FF1558" s="9"/>
      <c r="FG1558" s="9"/>
      <c r="FH1558" s="9"/>
      <c r="FI1558" s="9"/>
      <c r="FJ1558" s="9"/>
      <c r="FK1558" s="9"/>
      <c r="FL1558" s="9"/>
      <c r="FM1558" s="9"/>
      <c r="FN1558" s="9"/>
      <c r="FO1558" s="9"/>
      <c r="FP1558" s="9"/>
      <c r="FQ1558" s="9"/>
      <c r="FR1558" s="9"/>
      <c r="FS1558" s="9"/>
      <c r="FT1558" s="9"/>
      <c r="FU1558" s="9"/>
      <c r="FV1558" s="9"/>
      <c r="FW1558" s="9"/>
      <c r="FX1558" s="9"/>
      <c r="FY1558" s="9"/>
      <c r="FZ1558" s="9"/>
      <c r="GA1558" s="9"/>
      <c r="GB1558" s="9"/>
      <c r="GC1558" s="9"/>
      <c r="GD1558" s="9"/>
      <c r="GE1558" s="9"/>
      <c r="GF1558" s="9"/>
    </row>
    <row r="1559" spans="2:188" s="67" customFormat="1" x14ac:dyDescent="0.3">
      <c r="B1559" s="68"/>
      <c r="C1559" s="68"/>
      <c r="D1559" s="171"/>
      <c r="E1559" s="171"/>
      <c r="F1559" s="73"/>
      <c r="G1559" s="69"/>
      <c r="L1559" s="75"/>
      <c r="M1559" s="72"/>
      <c r="N1559" s="7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9"/>
      <c r="AW1559" s="9"/>
      <c r="AX1559" s="9"/>
      <c r="AY1559" s="9"/>
      <c r="AZ1559" s="9"/>
      <c r="BA1559" s="9"/>
      <c r="BB1559" s="9"/>
      <c r="BC1559" s="9"/>
      <c r="BD1559" s="9"/>
      <c r="BE1559" s="9"/>
      <c r="BF1559" s="9"/>
      <c r="BG1559" s="9"/>
      <c r="BH1559" s="9"/>
      <c r="BI1559" s="9"/>
      <c r="BJ1559" s="9"/>
      <c r="BK1559" s="9"/>
      <c r="BL1559" s="9"/>
      <c r="BM1559" s="9"/>
      <c r="BN1559" s="9"/>
      <c r="BO1559" s="9"/>
      <c r="BP1559" s="9"/>
      <c r="BQ1559" s="9"/>
      <c r="BR1559" s="9"/>
      <c r="BS1559" s="9"/>
      <c r="BT1559" s="9"/>
      <c r="BU1559" s="9"/>
      <c r="BV1559" s="9"/>
      <c r="BW1559" s="9"/>
      <c r="BX1559" s="9"/>
      <c r="BY1559" s="9"/>
      <c r="BZ1559" s="9"/>
      <c r="CA1559" s="9"/>
      <c r="CB1559" s="9"/>
      <c r="CC1559" s="9"/>
      <c r="CD1559" s="9"/>
      <c r="CE1559" s="9"/>
      <c r="CF1559" s="9"/>
      <c r="CG1559" s="9"/>
      <c r="CH1559" s="9"/>
      <c r="CI1559" s="9"/>
      <c r="CJ1559" s="9"/>
      <c r="CK1559" s="9"/>
      <c r="CL1559" s="9"/>
      <c r="CM1559" s="9"/>
      <c r="CN1559" s="9"/>
      <c r="CO1559" s="9"/>
      <c r="CP1559" s="9"/>
      <c r="CQ1559" s="9"/>
      <c r="CR1559" s="9"/>
      <c r="CS1559" s="9"/>
      <c r="CT1559" s="9"/>
      <c r="CU1559" s="9"/>
      <c r="CV1559" s="9"/>
      <c r="CW1559" s="9"/>
      <c r="CX1559" s="9"/>
      <c r="CY1559" s="9"/>
      <c r="CZ1559" s="9"/>
      <c r="DA1559" s="9"/>
      <c r="DB1559" s="9"/>
      <c r="DC1559" s="9"/>
      <c r="DD1559" s="9"/>
      <c r="DE1559" s="9"/>
      <c r="DF1559" s="9"/>
      <c r="DG1559" s="9"/>
      <c r="DH1559" s="9"/>
      <c r="DI1559" s="9"/>
      <c r="DJ1559" s="9"/>
      <c r="DK1559" s="9"/>
      <c r="DL1559" s="9"/>
      <c r="DM1559" s="9"/>
      <c r="DN1559" s="9"/>
      <c r="DO1559" s="9"/>
      <c r="DP1559" s="9"/>
      <c r="DQ1559" s="9"/>
      <c r="DR1559" s="9"/>
      <c r="DS1559" s="9"/>
      <c r="DT1559" s="9"/>
      <c r="DU1559" s="9"/>
      <c r="DV1559" s="9"/>
      <c r="DW1559" s="9"/>
      <c r="DX1559" s="9"/>
      <c r="DY1559" s="9"/>
      <c r="DZ1559" s="9"/>
      <c r="EA1559" s="9"/>
      <c r="EB1559" s="9"/>
      <c r="EC1559" s="9"/>
      <c r="ED1559" s="9"/>
      <c r="EE1559" s="9"/>
      <c r="EF1559" s="9"/>
      <c r="EG1559" s="9"/>
      <c r="EH1559" s="9"/>
      <c r="EI1559" s="9"/>
      <c r="EJ1559" s="9"/>
      <c r="EK1559" s="9"/>
      <c r="EL1559" s="9"/>
      <c r="EM1559" s="9"/>
      <c r="EN1559" s="9"/>
      <c r="EO1559" s="9"/>
      <c r="EP1559" s="9"/>
      <c r="EQ1559" s="9"/>
      <c r="ER1559" s="9"/>
      <c r="ES1559" s="9"/>
      <c r="ET1559" s="9"/>
      <c r="EU1559" s="9"/>
      <c r="EV1559" s="9"/>
      <c r="EW1559" s="9"/>
      <c r="EX1559" s="9"/>
      <c r="EY1559" s="9"/>
      <c r="EZ1559" s="9"/>
      <c r="FA1559" s="9"/>
      <c r="FB1559" s="9"/>
      <c r="FC1559" s="9"/>
      <c r="FD1559" s="9"/>
      <c r="FE1559" s="9"/>
      <c r="FF1559" s="9"/>
      <c r="FG1559" s="9"/>
      <c r="FH1559" s="9"/>
      <c r="FI1559" s="9"/>
      <c r="FJ1559" s="9"/>
      <c r="FK1559" s="9"/>
      <c r="FL1559" s="9"/>
      <c r="FM1559" s="9"/>
      <c r="FN1559" s="9"/>
      <c r="FO1559" s="9"/>
      <c r="FP1559" s="9"/>
      <c r="FQ1559" s="9"/>
      <c r="FR1559" s="9"/>
      <c r="FS1559" s="9"/>
      <c r="FT1559" s="9"/>
      <c r="FU1559" s="9"/>
      <c r="FV1559" s="9"/>
      <c r="FW1559" s="9"/>
      <c r="FX1559" s="9"/>
      <c r="FY1559" s="9"/>
      <c r="FZ1559" s="9"/>
      <c r="GA1559" s="9"/>
      <c r="GB1559" s="9"/>
      <c r="GC1559" s="9"/>
      <c r="GD1559" s="9"/>
      <c r="GE1559" s="9"/>
      <c r="GF1559" s="9"/>
    </row>
    <row r="1560" spans="2:188" s="67" customFormat="1" x14ac:dyDescent="0.3">
      <c r="B1560" s="68"/>
      <c r="C1560" s="68"/>
      <c r="D1560" s="171"/>
      <c r="E1560" s="171"/>
      <c r="F1560" s="73"/>
      <c r="G1560" s="69"/>
      <c r="L1560" s="75"/>
      <c r="M1560" s="72"/>
      <c r="N1560" s="7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9"/>
      <c r="AW1560" s="9"/>
      <c r="AX1560" s="9"/>
      <c r="AY1560" s="9"/>
      <c r="AZ1560" s="9"/>
      <c r="BA1560" s="9"/>
      <c r="BB1560" s="9"/>
      <c r="BC1560" s="9"/>
      <c r="BD1560" s="9"/>
      <c r="BE1560" s="9"/>
      <c r="BF1560" s="9"/>
      <c r="BG1560" s="9"/>
      <c r="BH1560" s="9"/>
      <c r="BI1560" s="9"/>
      <c r="BJ1560" s="9"/>
      <c r="BK1560" s="9"/>
      <c r="BL1560" s="9"/>
      <c r="BM1560" s="9"/>
      <c r="BN1560" s="9"/>
      <c r="BO1560" s="9"/>
      <c r="BP1560" s="9"/>
      <c r="BQ1560" s="9"/>
      <c r="BR1560" s="9"/>
      <c r="BS1560" s="9"/>
      <c r="BT1560" s="9"/>
      <c r="BU1560" s="9"/>
      <c r="BV1560" s="9"/>
      <c r="BW1560" s="9"/>
      <c r="BX1560" s="9"/>
      <c r="BY1560" s="9"/>
      <c r="BZ1560" s="9"/>
      <c r="CA1560" s="9"/>
      <c r="CB1560" s="9"/>
      <c r="CC1560" s="9"/>
      <c r="CD1560" s="9"/>
      <c r="CE1560" s="9"/>
      <c r="CF1560" s="9"/>
      <c r="CG1560" s="9"/>
      <c r="CH1560" s="9"/>
      <c r="CI1560" s="9"/>
      <c r="CJ1560" s="9"/>
      <c r="CK1560" s="9"/>
      <c r="CL1560" s="9"/>
      <c r="CM1560" s="9"/>
      <c r="CN1560" s="9"/>
      <c r="CO1560" s="9"/>
      <c r="CP1560" s="9"/>
      <c r="CQ1560" s="9"/>
      <c r="CR1560" s="9"/>
      <c r="CS1560" s="9"/>
      <c r="CT1560" s="9"/>
      <c r="CU1560" s="9"/>
      <c r="CV1560" s="9"/>
      <c r="CW1560" s="9"/>
      <c r="CX1560" s="9"/>
      <c r="CY1560" s="9"/>
      <c r="CZ1560" s="9"/>
      <c r="DA1560" s="9"/>
      <c r="DB1560" s="9"/>
      <c r="DC1560" s="9"/>
      <c r="DD1560" s="9"/>
      <c r="DE1560" s="9"/>
      <c r="DF1560" s="9"/>
      <c r="DG1560" s="9"/>
      <c r="DH1560" s="9"/>
      <c r="DI1560" s="9"/>
      <c r="DJ1560" s="9"/>
      <c r="DK1560" s="9"/>
      <c r="DL1560" s="9"/>
      <c r="DM1560" s="9"/>
      <c r="DN1560" s="9"/>
      <c r="DO1560" s="9"/>
      <c r="DP1560" s="9"/>
      <c r="DQ1560" s="9"/>
      <c r="DR1560" s="9"/>
      <c r="DS1560" s="9"/>
      <c r="DT1560" s="9"/>
      <c r="DU1560" s="9"/>
      <c r="DV1560" s="9"/>
      <c r="DW1560" s="9"/>
      <c r="DX1560" s="9"/>
      <c r="DY1560" s="9"/>
      <c r="DZ1560" s="9"/>
      <c r="EA1560" s="9"/>
      <c r="EB1560" s="9"/>
      <c r="EC1560" s="9"/>
      <c r="ED1560" s="9"/>
      <c r="EE1560" s="9"/>
      <c r="EF1560" s="9"/>
      <c r="EG1560" s="9"/>
      <c r="EH1560" s="9"/>
      <c r="EI1560" s="9"/>
      <c r="EJ1560" s="9"/>
      <c r="EK1560" s="9"/>
      <c r="EL1560" s="9"/>
      <c r="EM1560" s="9"/>
      <c r="EN1560" s="9"/>
      <c r="EO1560" s="9"/>
      <c r="EP1560" s="9"/>
      <c r="EQ1560" s="9"/>
      <c r="ER1560" s="9"/>
      <c r="ES1560" s="9"/>
      <c r="ET1560" s="9"/>
      <c r="EU1560" s="9"/>
      <c r="EV1560" s="9"/>
      <c r="EW1560" s="9"/>
      <c r="EX1560" s="9"/>
      <c r="EY1560" s="9"/>
      <c r="EZ1560" s="9"/>
      <c r="FA1560" s="9"/>
      <c r="FB1560" s="9"/>
      <c r="FC1560" s="9"/>
      <c r="FD1560" s="9"/>
      <c r="FE1560" s="9"/>
      <c r="FF1560" s="9"/>
      <c r="FG1560" s="9"/>
      <c r="FH1560" s="9"/>
      <c r="FI1560" s="9"/>
      <c r="FJ1560" s="9"/>
      <c r="FK1560" s="9"/>
      <c r="FL1560" s="9"/>
      <c r="FM1560" s="9"/>
      <c r="FN1560" s="9"/>
      <c r="FO1560" s="9"/>
      <c r="FP1560" s="9"/>
      <c r="FQ1560" s="9"/>
      <c r="FR1560" s="9"/>
      <c r="FS1560" s="9"/>
      <c r="FT1560" s="9"/>
      <c r="FU1560" s="9"/>
      <c r="FV1560" s="9"/>
      <c r="FW1560" s="9"/>
      <c r="FX1560" s="9"/>
      <c r="FY1560" s="9"/>
      <c r="FZ1560" s="9"/>
      <c r="GA1560" s="9"/>
      <c r="GB1560" s="9"/>
      <c r="GC1560" s="9"/>
      <c r="GD1560" s="9"/>
      <c r="GE1560" s="9"/>
      <c r="GF1560" s="9"/>
    </row>
    <row r="1561" spans="2:188" s="67" customFormat="1" x14ac:dyDescent="0.3">
      <c r="B1561" s="68"/>
      <c r="C1561" s="68"/>
      <c r="D1561" s="171"/>
      <c r="E1561" s="171"/>
      <c r="F1561" s="73"/>
      <c r="G1561" s="69"/>
      <c r="L1561" s="75"/>
      <c r="M1561" s="72"/>
      <c r="N1561" s="7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9"/>
      <c r="AW1561" s="9"/>
      <c r="AX1561" s="9"/>
      <c r="AY1561" s="9"/>
      <c r="AZ1561" s="9"/>
      <c r="BA1561" s="9"/>
      <c r="BB1561" s="9"/>
      <c r="BC1561" s="9"/>
      <c r="BD1561" s="9"/>
      <c r="BE1561" s="9"/>
      <c r="BF1561" s="9"/>
      <c r="BG1561" s="9"/>
      <c r="BH1561" s="9"/>
      <c r="BI1561" s="9"/>
      <c r="BJ1561" s="9"/>
      <c r="BK1561" s="9"/>
      <c r="BL1561" s="9"/>
      <c r="BM1561" s="9"/>
      <c r="BN1561" s="9"/>
      <c r="BO1561" s="9"/>
      <c r="BP1561" s="9"/>
      <c r="BQ1561" s="9"/>
      <c r="BR1561" s="9"/>
      <c r="BS1561" s="9"/>
      <c r="BT1561" s="9"/>
      <c r="BU1561" s="9"/>
      <c r="BV1561" s="9"/>
      <c r="BW1561" s="9"/>
      <c r="BX1561" s="9"/>
      <c r="BY1561" s="9"/>
      <c r="BZ1561" s="9"/>
      <c r="CA1561" s="9"/>
      <c r="CB1561" s="9"/>
      <c r="CC1561" s="9"/>
      <c r="CD1561" s="9"/>
      <c r="CE1561" s="9"/>
      <c r="CF1561" s="9"/>
      <c r="CG1561" s="9"/>
      <c r="CH1561" s="9"/>
      <c r="CI1561" s="9"/>
      <c r="CJ1561" s="9"/>
      <c r="CK1561" s="9"/>
      <c r="CL1561" s="9"/>
      <c r="CM1561" s="9"/>
      <c r="CN1561" s="9"/>
      <c r="CO1561" s="9"/>
      <c r="CP1561" s="9"/>
      <c r="CQ1561" s="9"/>
      <c r="CR1561" s="9"/>
      <c r="CS1561" s="9"/>
      <c r="CT1561" s="9"/>
      <c r="CU1561" s="9"/>
      <c r="CV1561" s="9"/>
      <c r="CW1561" s="9"/>
      <c r="CX1561" s="9"/>
      <c r="CY1561" s="9"/>
      <c r="CZ1561" s="9"/>
      <c r="DA1561" s="9"/>
      <c r="DB1561" s="9"/>
      <c r="DC1561" s="9"/>
      <c r="DD1561" s="9"/>
      <c r="DE1561" s="9"/>
      <c r="DF1561" s="9"/>
      <c r="DG1561" s="9"/>
      <c r="DH1561" s="9"/>
      <c r="DI1561" s="9"/>
      <c r="DJ1561" s="9"/>
      <c r="DK1561" s="9"/>
      <c r="DL1561" s="9"/>
      <c r="DM1561" s="9"/>
      <c r="DN1561" s="9"/>
      <c r="DO1561" s="9"/>
      <c r="DP1561" s="9"/>
      <c r="DQ1561" s="9"/>
      <c r="DR1561" s="9"/>
      <c r="DS1561" s="9"/>
      <c r="DT1561" s="9"/>
      <c r="DU1561" s="9"/>
      <c r="DV1561" s="9"/>
      <c r="DW1561" s="9"/>
      <c r="DX1561" s="9"/>
      <c r="DY1561" s="9"/>
      <c r="DZ1561" s="9"/>
      <c r="EA1561" s="9"/>
      <c r="EB1561" s="9"/>
      <c r="EC1561" s="9"/>
      <c r="ED1561" s="9"/>
      <c r="EE1561" s="9"/>
      <c r="EF1561" s="9"/>
      <c r="EG1561" s="9"/>
      <c r="EH1561" s="9"/>
      <c r="EI1561" s="9"/>
      <c r="EJ1561" s="9"/>
      <c r="EK1561" s="9"/>
      <c r="EL1561" s="9"/>
      <c r="EM1561" s="9"/>
      <c r="EN1561" s="9"/>
      <c r="EO1561" s="9"/>
      <c r="EP1561" s="9"/>
      <c r="EQ1561" s="9"/>
      <c r="ER1561" s="9"/>
      <c r="ES1561" s="9"/>
      <c r="ET1561" s="9"/>
      <c r="EU1561" s="9"/>
      <c r="EV1561" s="9"/>
      <c r="EW1561" s="9"/>
      <c r="EX1561" s="9"/>
      <c r="EY1561" s="9"/>
      <c r="EZ1561" s="9"/>
      <c r="FA1561" s="9"/>
      <c r="FB1561" s="9"/>
      <c r="FC1561" s="9"/>
      <c r="FD1561" s="9"/>
      <c r="FE1561" s="9"/>
      <c r="FF1561" s="9"/>
      <c r="FG1561" s="9"/>
      <c r="FH1561" s="9"/>
      <c r="FI1561" s="9"/>
      <c r="FJ1561" s="9"/>
      <c r="FK1561" s="9"/>
      <c r="FL1561" s="9"/>
      <c r="FM1561" s="9"/>
      <c r="FN1561" s="9"/>
      <c r="FO1561" s="9"/>
      <c r="FP1561" s="9"/>
      <c r="FQ1561" s="9"/>
      <c r="FR1561" s="9"/>
      <c r="FS1561" s="9"/>
      <c r="FT1561" s="9"/>
      <c r="FU1561" s="9"/>
      <c r="FV1561" s="9"/>
      <c r="FW1561" s="9"/>
      <c r="FX1561" s="9"/>
      <c r="FY1561" s="9"/>
      <c r="FZ1561" s="9"/>
      <c r="GA1561" s="9"/>
      <c r="GB1561" s="9"/>
      <c r="GC1561" s="9"/>
      <c r="GD1561" s="9"/>
      <c r="GE1561" s="9"/>
      <c r="GF1561" s="9"/>
    </row>
    <row r="1562" spans="2:188" s="67" customFormat="1" x14ac:dyDescent="0.3">
      <c r="B1562" s="68"/>
      <c r="C1562" s="68"/>
      <c r="D1562" s="171"/>
      <c r="E1562" s="171"/>
      <c r="F1562" s="73"/>
      <c r="G1562" s="69"/>
      <c r="L1562" s="75"/>
      <c r="M1562" s="72"/>
      <c r="N1562" s="7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9"/>
      <c r="AW1562" s="9"/>
      <c r="AX1562" s="9"/>
      <c r="AY1562" s="9"/>
      <c r="AZ1562" s="9"/>
      <c r="BA1562" s="9"/>
      <c r="BB1562" s="9"/>
      <c r="BC1562" s="9"/>
      <c r="BD1562" s="9"/>
      <c r="BE1562" s="9"/>
      <c r="BF1562" s="9"/>
      <c r="BG1562" s="9"/>
      <c r="BH1562" s="9"/>
      <c r="BI1562" s="9"/>
      <c r="BJ1562" s="9"/>
      <c r="BK1562" s="9"/>
      <c r="BL1562" s="9"/>
      <c r="BM1562" s="9"/>
      <c r="BN1562" s="9"/>
      <c r="BO1562" s="9"/>
      <c r="BP1562" s="9"/>
      <c r="BQ1562" s="9"/>
      <c r="BR1562" s="9"/>
      <c r="BS1562" s="9"/>
      <c r="BT1562" s="9"/>
      <c r="BU1562" s="9"/>
      <c r="BV1562" s="9"/>
      <c r="BW1562" s="9"/>
      <c r="BX1562" s="9"/>
      <c r="BY1562" s="9"/>
      <c r="BZ1562" s="9"/>
      <c r="CA1562" s="9"/>
      <c r="CB1562" s="9"/>
      <c r="CC1562" s="9"/>
      <c r="CD1562" s="9"/>
      <c r="CE1562" s="9"/>
      <c r="CF1562" s="9"/>
      <c r="CG1562" s="9"/>
      <c r="CH1562" s="9"/>
      <c r="CI1562" s="9"/>
      <c r="CJ1562" s="9"/>
      <c r="CK1562" s="9"/>
      <c r="CL1562" s="9"/>
      <c r="CM1562" s="9"/>
      <c r="CN1562" s="9"/>
      <c r="CO1562" s="9"/>
      <c r="CP1562" s="9"/>
      <c r="CQ1562" s="9"/>
      <c r="CR1562" s="9"/>
      <c r="CS1562" s="9"/>
      <c r="CT1562" s="9"/>
      <c r="CU1562" s="9"/>
      <c r="CV1562" s="9"/>
      <c r="CW1562" s="9"/>
      <c r="CX1562" s="9"/>
      <c r="CY1562" s="9"/>
      <c r="CZ1562" s="9"/>
      <c r="DA1562" s="9"/>
      <c r="DB1562" s="9"/>
      <c r="DC1562" s="9"/>
      <c r="DD1562" s="9"/>
      <c r="DE1562" s="9"/>
      <c r="DF1562" s="9"/>
      <c r="DG1562" s="9"/>
      <c r="DH1562" s="9"/>
      <c r="DI1562" s="9"/>
      <c r="DJ1562" s="9"/>
      <c r="DK1562" s="9"/>
      <c r="DL1562" s="9"/>
      <c r="DM1562" s="9"/>
      <c r="DN1562" s="9"/>
      <c r="DO1562" s="9"/>
      <c r="DP1562" s="9"/>
      <c r="DQ1562" s="9"/>
      <c r="DR1562" s="9"/>
      <c r="DS1562" s="9"/>
      <c r="DT1562" s="9"/>
      <c r="DU1562" s="9"/>
      <c r="DV1562" s="9"/>
      <c r="DW1562" s="9"/>
      <c r="DX1562" s="9"/>
      <c r="DY1562" s="9"/>
      <c r="DZ1562" s="9"/>
      <c r="EA1562" s="9"/>
      <c r="EB1562" s="9"/>
      <c r="EC1562" s="9"/>
      <c r="ED1562" s="9"/>
      <c r="EE1562" s="9"/>
      <c r="EF1562" s="9"/>
      <c r="EG1562" s="9"/>
      <c r="EH1562" s="9"/>
      <c r="EI1562" s="9"/>
      <c r="EJ1562" s="9"/>
      <c r="EK1562" s="9"/>
      <c r="EL1562" s="9"/>
      <c r="EM1562" s="9"/>
      <c r="EN1562" s="9"/>
      <c r="EO1562" s="9"/>
      <c r="EP1562" s="9"/>
      <c r="EQ1562" s="9"/>
      <c r="ER1562" s="9"/>
      <c r="ES1562" s="9"/>
      <c r="ET1562" s="9"/>
      <c r="EU1562" s="9"/>
      <c r="EV1562" s="9"/>
      <c r="EW1562" s="9"/>
      <c r="EX1562" s="9"/>
      <c r="EY1562" s="9"/>
      <c r="EZ1562" s="9"/>
      <c r="FA1562" s="9"/>
      <c r="FB1562" s="9"/>
      <c r="FC1562" s="9"/>
      <c r="FD1562" s="9"/>
      <c r="FE1562" s="9"/>
      <c r="FF1562" s="9"/>
      <c r="FG1562" s="9"/>
      <c r="FH1562" s="9"/>
      <c r="FI1562" s="9"/>
      <c r="FJ1562" s="9"/>
      <c r="FK1562" s="9"/>
      <c r="FL1562" s="9"/>
      <c r="FM1562" s="9"/>
      <c r="FN1562" s="9"/>
      <c r="FO1562" s="9"/>
      <c r="FP1562" s="9"/>
      <c r="FQ1562" s="9"/>
      <c r="FR1562" s="9"/>
      <c r="FS1562" s="9"/>
      <c r="FT1562" s="9"/>
      <c r="FU1562" s="9"/>
      <c r="FV1562" s="9"/>
      <c r="FW1562" s="9"/>
      <c r="FX1562" s="9"/>
      <c r="FY1562" s="9"/>
      <c r="FZ1562" s="9"/>
      <c r="GA1562" s="9"/>
      <c r="GB1562" s="9"/>
      <c r="GC1562" s="9"/>
      <c r="GD1562" s="9"/>
      <c r="GE1562" s="9"/>
      <c r="GF1562" s="9"/>
    </row>
    <row r="1563" spans="2:188" s="67" customFormat="1" x14ac:dyDescent="0.3">
      <c r="B1563" s="68"/>
      <c r="C1563" s="68"/>
      <c r="D1563" s="171"/>
      <c r="E1563" s="171"/>
      <c r="F1563" s="73"/>
      <c r="G1563" s="69"/>
      <c r="L1563" s="75"/>
      <c r="M1563" s="72"/>
      <c r="N1563" s="7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9"/>
      <c r="AW1563" s="9"/>
      <c r="AX1563" s="9"/>
      <c r="AY1563" s="9"/>
      <c r="AZ1563" s="9"/>
      <c r="BA1563" s="9"/>
      <c r="BB1563" s="9"/>
      <c r="BC1563" s="9"/>
      <c r="BD1563" s="9"/>
      <c r="BE1563" s="9"/>
      <c r="BF1563" s="9"/>
      <c r="BG1563" s="9"/>
      <c r="BH1563" s="9"/>
      <c r="BI1563" s="9"/>
      <c r="BJ1563" s="9"/>
      <c r="BK1563" s="9"/>
      <c r="BL1563" s="9"/>
      <c r="BM1563" s="9"/>
      <c r="BN1563" s="9"/>
      <c r="BO1563" s="9"/>
      <c r="BP1563" s="9"/>
      <c r="BQ1563" s="9"/>
      <c r="BR1563" s="9"/>
      <c r="BS1563" s="9"/>
      <c r="BT1563" s="9"/>
      <c r="BU1563" s="9"/>
      <c r="BV1563" s="9"/>
      <c r="BW1563" s="9"/>
      <c r="BX1563" s="9"/>
      <c r="BY1563" s="9"/>
      <c r="BZ1563" s="9"/>
      <c r="CA1563" s="9"/>
      <c r="CB1563" s="9"/>
      <c r="CC1563" s="9"/>
      <c r="CD1563" s="9"/>
      <c r="CE1563" s="9"/>
      <c r="CF1563" s="9"/>
      <c r="CG1563" s="9"/>
      <c r="CH1563" s="9"/>
      <c r="CI1563" s="9"/>
      <c r="CJ1563" s="9"/>
      <c r="CK1563" s="9"/>
      <c r="CL1563" s="9"/>
      <c r="CM1563" s="9"/>
      <c r="CN1563" s="9"/>
      <c r="CO1563" s="9"/>
      <c r="CP1563" s="9"/>
      <c r="CQ1563" s="9"/>
      <c r="CR1563" s="9"/>
      <c r="CS1563" s="9"/>
      <c r="CT1563" s="9"/>
      <c r="CU1563" s="9"/>
      <c r="CV1563" s="9"/>
      <c r="CW1563" s="9"/>
      <c r="CX1563" s="9"/>
      <c r="CY1563" s="9"/>
      <c r="CZ1563" s="9"/>
      <c r="DA1563" s="9"/>
      <c r="DB1563" s="9"/>
      <c r="DC1563" s="9"/>
      <c r="DD1563" s="9"/>
      <c r="DE1563" s="9"/>
      <c r="DF1563" s="9"/>
      <c r="DG1563" s="9"/>
      <c r="DH1563" s="9"/>
      <c r="DI1563" s="9"/>
      <c r="DJ1563" s="9"/>
      <c r="DK1563" s="9"/>
      <c r="DL1563" s="9"/>
      <c r="DM1563" s="9"/>
      <c r="DN1563" s="9"/>
      <c r="DO1563" s="9"/>
      <c r="DP1563" s="9"/>
      <c r="DQ1563" s="9"/>
      <c r="DR1563" s="9"/>
      <c r="DS1563" s="9"/>
      <c r="DT1563" s="9"/>
      <c r="DU1563" s="9"/>
      <c r="DV1563" s="9"/>
      <c r="DW1563" s="9"/>
      <c r="DX1563" s="9"/>
      <c r="DY1563" s="9"/>
      <c r="DZ1563" s="9"/>
      <c r="EA1563" s="9"/>
      <c r="EB1563" s="9"/>
      <c r="EC1563" s="9"/>
      <c r="ED1563" s="9"/>
      <c r="EE1563" s="9"/>
      <c r="EF1563" s="9"/>
      <c r="EG1563" s="9"/>
      <c r="EH1563" s="9"/>
      <c r="EI1563" s="9"/>
      <c r="EJ1563" s="9"/>
      <c r="EK1563" s="9"/>
      <c r="EL1563" s="9"/>
      <c r="EM1563" s="9"/>
      <c r="EN1563" s="9"/>
      <c r="EO1563" s="9"/>
      <c r="EP1563" s="9"/>
      <c r="EQ1563" s="9"/>
      <c r="ER1563" s="9"/>
      <c r="ES1563" s="9"/>
      <c r="ET1563" s="9"/>
      <c r="EU1563" s="9"/>
      <c r="EV1563" s="9"/>
      <c r="EW1563" s="9"/>
      <c r="EX1563" s="9"/>
      <c r="EY1563" s="9"/>
      <c r="EZ1563" s="9"/>
      <c r="FA1563" s="9"/>
      <c r="FB1563" s="9"/>
      <c r="FC1563" s="9"/>
      <c r="FD1563" s="9"/>
      <c r="FE1563" s="9"/>
      <c r="FF1563" s="9"/>
      <c r="FG1563" s="9"/>
      <c r="FH1563" s="9"/>
      <c r="FI1563" s="9"/>
      <c r="FJ1563" s="9"/>
      <c r="FK1563" s="9"/>
      <c r="FL1563" s="9"/>
      <c r="FM1563" s="9"/>
      <c r="FN1563" s="9"/>
      <c r="FO1563" s="9"/>
      <c r="FP1563" s="9"/>
      <c r="FQ1563" s="9"/>
      <c r="FR1563" s="9"/>
      <c r="FS1563" s="9"/>
      <c r="FT1563" s="9"/>
      <c r="FU1563" s="9"/>
      <c r="FV1563" s="9"/>
      <c r="FW1563" s="9"/>
      <c r="FX1563" s="9"/>
      <c r="FY1563" s="9"/>
      <c r="FZ1563" s="9"/>
      <c r="GA1563" s="9"/>
      <c r="GB1563" s="9"/>
      <c r="GC1563" s="9"/>
      <c r="GD1563" s="9"/>
      <c r="GE1563" s="9"/>
      <c r="GF1563" s="9"/>
    </row>
    <row r="1564" spans="2:188" s="67" customFormat="1" x14ac:dyDescent="0.3">
      <c r="B1564" s="68"/>
      <c r="C1564" s="68"/>
      <c r="D1564" s="171"/>
      <c r="E1564" s="171"/>
      <c r="F1564" s="73"/>
      <c r="G1564" s="69"/>
      <c r="L1564" s="75"/>
      <c r="M1564" s="72"/>
      <c r="N1564" s="7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9"/>
      <c r="AW1564" s="9"/>
      <c r="AX1564" s="9"/>
      <c r="AY1564" s="9"/>
      <c r="AZ1564" s="9"/>
      <c r="BA1564" s="9"/>
      <c r="BB1564" s="9"/>
      <c r="BC1564" s="9"/>
      <c r="BD1564" s="9"/>
      <c r="BE1564" s="9"/>
      <c r="BF1564" s="9"/>
      <c r="BG1564" s="9"/>
      <c r="BH1564" s="9"/>
      <c r="BI1564" s="9"/>
      <c r="BJ1564" s="9"/>
      <c r="BK1564" s="9"/>
      <c r="BL1564" s="9"/>
      <c r="BM1564" s="9"/>
      <c r="BN1564" s="9"/>
      <c r="BO1564" s="9"/>
      <c r="BP1564" s="9"/>
      <c r="BQ1564" s="9"/>
      <c r="BR1564" s="9"/>
      <c r="BS1564" s="9"/>
      <c r="BT1564" s="9"/>
      <c r="BU1564" s="9"/>
      <c r="BV1564" s="9"/>
      <c r="BW1564" s="9"/>
      <c r="BX1564" s="9"/>
      <c r="BY1564" s="9"/>
      <c r="BZ1564" s="9"/>
      <c r="CA1564" s="9"/>
      <c r="CB1564" s="9"/>
      <c r="CC1564" s="9"/>
      <c r="CD1564" s="9"/>
      <c r="CE1564" s="9"/>
      <c r="CF1564" s="9"/>
      <c r="CG1564" s="9"/>
      <c r="CH1564" s="9"/>
      <c r="CI1564" s="9"/>
      <c r="CJ1564" s="9"/>
      <c r="CK1564" s="9"/>
      <c r="CL1564" s="9"/>
      <c r="CM1564" s="9"/>
      <c r="CN1564" s="9"/>
      <c r="CO1564" s="9"/>
      <c r="CP1564" s="9"/>
      <c r="CQ1564" s="9"/>
      <c r="CR1564" s="9"/>
      <c r="CS1564" s="9"/>
      <c r="CT1564" s="9"/>
      <c r="CU1564" s="9"/>
      <c r="CV1564" s="9"/>
      <c r="CW1564" s="9"/>
      <c r="CX1564" s="9"/>
      <c r="CY1564" s="9"/>
      <c r="CZ1564" s="9"/>
      <c r="DA1564" s="9"/>
      <c r="DB1564" s="9"/>
      <c r="DC1564" s="9"/>
      <c r="DD1564" s="9"/>
      <c r="DE1564" s="9"/>
      <c r="DF1564" s="9"/>
      <c r="DG1564" s="9"/>
      <c r="DH1564" s="9"/>
      <c r="DI1564" s="9"/>
      <c r="DJ1564" s="9"/>
      <c r="DK1564" s="9"/>
      <c r="DL1564" s="9"/>
      <c r="DM1564" s="9"/>
      <c r="DN1564" s="9"/>
      <c r="DO1564" s="9"/>
      <c r="DP1564" s="9"/>
      <c r="DQ1564" s="9"/>
      <c r="DR1564" s="9"/>
      <c r="DS1564" s="9"/>
      <c r="DT1564" s="9"/>
      <c r="DU1564" s="9"/>
      <c r="DV1564" s="9"/>
      <c r="DW1564" s="9"/>
      <c r="DX1564" s="9"/>
      <c r="DY1564" s="9"/>
      <c r="DZ1564" s="9"/>
      <c r="EA1564" s="9"/>
      <c r="EB1564" s="9"/>
      <c r="EC1564" s="9"/>
      <c r="ED1564" s="9"/>
      <c r="EE1564" s="9"/>
      <c r="EF1564" s="9"/>
      <c r="EG1564" s="9"/>
      <c r="EH1564" s="9"/>
      <c r="EI1564" s="9"/>
      <c r="EJ1564" s="9"/>
      <c r="EK1564" s="9"/>
      <c r="EL1564" s="9"/>
      <c r="EM1564" s="9"/>
      <c r="EN1564" s="9"/>
      <c r="EO1564" s="9"/>
      <c r="EP1564" s="9"/>
      <c r="EQ1564" s="9"/>
      <c r="ER1564" s="9"/>
      <c r="ES1564" s="9"/>
      <c r="ET1564" s="9"/>
      <c r="EU1564" s="9"/>
      <c r="EV1564" s="9"/>
      <c r="EW1564" s="9"/>
      <c r="EX1564" s="9"/>
      <c r="EY1564" s="9"/>
      <c r="EZ1564" s="9"/>
      <c r="FA1564" s="9"/>
      <c r="FB1564" s="9"/>
      <c r="FC1564" s="9"/>
      <c r="FD1564" s="9"/>
      <c r="FE1564" s="9"/>
      <c r="FF1564" s="9"/>
      <c r="FG1564" s="9"/>
      <c r="FH1564" s="9"/>
      <c r="FI1564" s="9"/>
      <c r="FJ1564" s="9"/>
      <c r="FK1564" s="9"/>
      <c r="FL1564" s="9"/>
      <c r="FM1564" s="9"/>
      <c r="FN1564" s="9"/>
      <c r="FO1564" s="9"/>
      <c r="FP1564" s="9"/>
      <c r="FQ1564" s="9"/>
      <c r="FR1564" s="9"/>
      <c r="FS1564" s="9"/>
      <c r="FT1564" s="9"/>
      <c r="FU1564" s="9"/>
      <c r="FV1564" s="9"/>
      <c r="FW1564" s="9"/>
      <c r="FX1564" s="9"/>
      <c r="FY1564" s="9"/>
      <c r="FZ1564" s="9"/>
      <c r="GA1564" s="9"/>
      <c r="GB1564" s="9"/>
      <c r="GC1564" s="9"/>
      <c r="GD1564" s="9"/>
      <c r="GE1564" s="9"/>
      <c r="GF1564" s="9"/>
    </row>
    <row r="1565" spans="2:188" s="67" customFormat="1" x14ac:dyDescent="0.3">
      <c r="B1565" s="68"/>
      <c r="C1565" s="68"/>
      <c r="D1565" s="171"/>
      <c r="E1565" s="171"/>
      <c r="F1565" s="73"/>
      <c r="G1565" s="69"/>
      <c r="L1565" s="75"/>
      <c r="M1565" s="72"/>
      <c r="N1565" s="7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9"/>
      <c r="AW1565" s="9"/>
      <c r="AX1565" s="9"/>
      <c r="AY1565" s="9"/>
      <c r="AZ1565" s="9"/>
      <c r="BA1565" s="9"/>
      <c r="BB1565" s="9"/>
      <c r="BC1565" s="9"/>
      <c r="BD1565" s="9"/>
      <c r="BE1565" s="9"/>
      <c r="BF1565" s="9"/>
      <c r="BG1565" s="9"/>
      <c r="BH1565" s="9"/>
      <c r="BI1565" s="9"/>
      <c r="BJ1565" s="9"/>
      <c r="BK1565" s="9"/>
      <c r="BL1565" s="9"/>
      <c r="BM1565" s="9"/>
      <c r="BN1565" s="9"/>
      <c r="BO1565" s="9"/>
      <c r="BP1565" s="9"/>
      <c r="BQ1565" s="9"/>
      <c r="BR1565" s="9"/>
      <c r="BS1565" s="9"/>
      <c r="BT1565" s="9"/>
      <c r="BU1565" s="9"/>
      <c r="BV1565" s="9"/>
      <c r="BW1565" s="9"/>
      <c r="BX1565" s="9"/>
      <c r="BY1565" s="9"/>
      <c r="BZ1565" s="9"/>
      <c r="CA1565" s="9"/>
      <c r="CB1565" s="9"/>
      <c r="CC1565" s="9"/>
      <c r="CD1565" s="9"/>
      <c r="CE1565" s="9"/>
      <c r="CF1565" s="9"/>
      <c r="CG1565" s="9"/>
      <c r="CH1565" s="9"/>
      <c r="CI1565" s="9"/>
      <c r="CJ1565" s="9"/>
      <c r="CK1565" s="9"/>
      <c r="CL1565" s="9"/>
      <c r="CM1565" s="9"/>
      <c r="CN1565" s="9"/>
      <c r="CO1565" s="9"/>
      <c r="CP1565" s="9"/>
      <c r="CQ1565" s="9"/>
      <c r="CR1565" s="9"/>
      <c r="CS1565" s="9"/>
      <c r="CT1565" s="9"/>
      <c r="CU1565" s="9"/>
      <c r="CV1565" s="9"/>
      <c r="CW1565" s="9"/>
      <c r="CX1565" s="9"/>
      <c r="CY1565" s="9"/>
      <c r="CZ1565" s="9"/>
      <c r="DA1565" s="9"/>
      <c r="DB1565" s="9"/>
      <c r="DC1565" s="9"/>
      <c r="DD1565" s="9"/>
      <c r="DE1565" s="9"/>
      <c r="DF1565" s="9"/>
      <c r="DG1565" s="9"/>
      <c r="DH1565" s="9"/>
      <c r="DI1565" s="9"/>
      <c r="DJ1565" s="9"/>
      <c r="DK1565" s="9"/>
      <c r="DL1565" s="9"/>
      <c r="DM1565" s="9"/>
      <c r="DN1565" s="9"/>
      <c r="DO1565" s="9"/>
      <c r="DP1565" s="9"/>
      <c r="DQ1565" s="9"/>
      <c r="DR1565" s="9"/>
      <c r="DS1565" s="9"/>
      <c r="DT1565" s="9"/>
      <c r="DU1565" s="9"/>
      <c r="DV1565" s="9"/>
      <c r="DW1565" s="9"/>
      <c r="DX1565" s="9"/>
      <c r="DY1565" s="9"/>
      <c r="DZ1565" s="9"/>
      <c r="EA1565" s="9"/>
      <c r="EB1565" s="9"/>
      <c r="EC1565" s="9"/>
      <c r="ED1565" s="9"/>
      <c r="EE1565" s="9"/>
      <c r="EF1565" s="9"/>
      <c r="EG1565" s="9"/>
      <c r="EH1565" s="9"/>
      <c r="EI1565" s="9"/>
      <c r="EJ1565" s="9"/>
      <c r="EK1565" s="9"/>
      <c r="EL1565" s="9"/>
      <c r="EM1565" s="9"/>
      <c r="EN1565" s="9"/>
      <c r="EO1565" s="9"/>
      <c r="EP1565" s="9"/>
      <c r="EQ1565" s="9"/>
      <c r="ER1565" s="9"/>
      <c r="ES1565" s="9"/>
      <c r="ET1565" s="9"/>
      <c r="EU1565" s="9"/>
      <c r="EV1565" s="9"/>
      <c r="EW1565" s="9"/>
      <c r="EX1565" s="9"/>
      <c r="EY1565" s="9"/>
      <c r="EZ1565" s="9"/>
      <c r="FA1565" s="9"/>
      <c r="FB1565" s="9"/>
      <c r="FC1565" s="9"/>
      <c r="FD1565" s="9"/>
      <c r="FE1565" s="9"/>
      <c r="FF1565" s="9"/>
      <c r="FG1565" s="9"/>
      <c r="FH1565" s="9"/>
      <c r="FI1565" s="9"/>
      <c r="FJ1565" s="9"/>
      <c r="FK1565" s="9"/>
      <c r="FL1565" s="9"/>
      <c r="FM1565" s="9"/>
      <c r="FN1565" s="9"/>
      <c r="FO1565" s="9"/>
      <c r="FP1565" s="9"/>
      <c r="FQ1565" s="9"/>
      <c r="FR1565" s="9"/>
      <c r="FS1565" s="9"/>
      <c r="FT1565" s="9"/>
      <c r="FU1565" s="9"/>
      <c r="FV1565" s="9"/>
      <c r="FW1565" s="9"/>
      <c r="FX1565" s="9"/>
      <c r="FY1565" s="9"/>
      <c r="FZ1565" s="9"/>
      <c r="GA1565" s="9"/>
      <c r="GB1565" s="9"/>
      <c r="GC1565" s="9"/>
      <c r="GD1565" s="9"/>
      <c r="GE1565" s="9"/>
      <c r="GF1565" s="9"/>
    </row>
    <row r="1566" spans="2:188" s="67" customFormat="1" x14ac:dyDescent="0.3">
      <c r="B1566" s="68"/>
      <c r="C1566" s="68"/>
      <c r="D1566" s="171"/>
      <c r="E1566" s="171"/>
      <c r="F1566" s="73"/>
      <c r="G1566" s="69"/>
      <c r="L1566" s="75"/>
      <c r="M1566" s="72"/>
      <c r="N1566" s="7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9"/>
      <c r="AW1566" s="9"/>
      <c r="AX1566" s="9"/>
      <c r="AY1566" s="9"/>
      <c r="AZ1566" s="9"/>
      <c r="BA1566" s="9"/>
      <c r="BB1566" s="9"/>
      <c r="BC1566" s="9"/>
      <c r="BD1566" s="9"/>
      <c r="BE1566" s="9"/>
      <c r="BF1566" s="9"/>
      <c r="BG1566" s="9"/>
      <c r="BH1566" s="9"/>
      <c r="BI1566" s="9"/>
      <c r="BJ1566" s="9"/>
      <c r="BK1566" s="9"/>
      <c r="BL1566" s="9"/>
      <c r="BM1566" s="9"/>
      <c r="BN1566" s="9"/>
      <c r="BO1566" s="9"/>
      <c r="BP1566" s="9"/>
      <c r="BQ1566" s="9"/>
      <c r="BR1566" s="9"/>
      <c r="BS1566" s="9"/>
      <c r="BT1566" s="9"/>
      <c r="BU1566" s="9"/>
      <c r="BV1566" s="9"/>
      <c r="BW1566" s="9"/>
      <c r="BX1566" s="9"/>
      <c r="BY1566" s="9"/>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c r="CZ1566" s="9"/>
      <c r="DA1566" s="9"/>
      <c r="DB1566" s="9"/>
      <c r="DC1566" s="9"/>
      <c r="DD1566" s="9"/>
      <c r="DE1566" s="9"/>
      <c r="DF1566" s="9"/>
      <c r="DG1566" s="9"/>
      <c r="DH1566" s="9"/>
      <c r="DI1566" s="9"/>
      <c r="DJ1566" s="9"/>
      <c r="DK1566" s="9"/>
      <c r="DL1566" s="9"/>
      <c r="DM1566" s="9"/>
      <c r="DN1566" s="9"/>
      <c r="DO1566" s="9"/>
      <c r="DP1566" s="9"/>
      <c r="DQ1566" s="9"/>
      <c r="DR1566" s="9"/>
      <c r="DS1566" s="9"/>
      <c r="DT1566" s="9"/>
      <c r="DU1566" s="9"/>
      <c r="DV1566" s="9"/>
      <c r="DW1566" s="9"/>
      <c r="DX1566" s="9"/>
      <c r="DY1566" s="9"/>
      <c r="DZ1566" s="9"/>
      <c r="EA1566" s="9"/>
      <c r="EB1566" s="9"/>
      <c r="EC1566" s="9"/>
      <c r="ED1566" s="9"/>
      <c r="EE1566" s="9"/>
      <c r="EF1566" s="9"/>
      <c r="EG1566" s="9"/>
      <c r="EH1566" s="9"/>
      <c r="EI1566" s="9"/>
      <c r="EJ1566" s="9"/>
      <c r="EK1566" s="9"/>
      <c r="EL1566" s="9"/>
      <c r="EM1566" s="9"/>
      <c r="EN1566" s="9"/>
      <c r="EO1566" s="9"/>
      <c r="EP1566" s="9"/>
      <c r="EQ1566" s="9"/>
      <c r="ER1566" s="9"/>
      <c r="ES1566" s="9"/>
      <c r="ET1566" s="9"/>
      <c r="EU1566" s="9"/>
      <c r="EV1566" s="9"/>
      <c r="EW1566" s="9"/>
      <c r="EX1566" s="9"/>
      <c r="EY1566" s="9"/>
      <c r="EZ1566" s="9"/>
      <c r="FA1566" s="9"/>
      <c r="FB1566" s="9"/>
      <c r="FC1566" s="9"/>
      <c r="FD1566" s="9"/>
      <c r="FE1566" s="9"/>
      <c r="FF1566" s="9"/>
      <c r="FG1566" s="9"/>
      <c r="FH1566" s="9"/>
      <c r="FI1566" s="9"/>
      <c r="FJ1566" s="9"/>
      <c r="FK1566" s="9"/>
      <c r="FL1566" s="9"/>
      <c r="FM1566" s="9"/>
      <c r="FN1566" s="9"/>
      <c r="FO1566" s="9"/>
      <c r="FP1566" s="9"/>
      <c r="FQ1566" s="9"/>
      <c r="FR1566" s="9"/>
      <c r="FS1566" s="9"/>
      <c r="FT1566" s="9"/>
      <c r="FU1566" s="9"/>
      <c r="FV1566" s="9"/>
      <c r="FW1566" s="9"/>
      <c r="FX1566" s="9"/>
      <c r="FY1566" s="9"/>
      <c r="FZ1566" s="9"/>
      <c r="GA1566" s="9"/>
      <c r="GB1566" s="9"/>
      <c r="GC1566" s="9"/>
      <c r="GD1566" s="9"/>
      <c r="GE1566" s="9"/>
      <c r="GF1566" s="9"/>
    </row>
    <row r="1567" spans="2:188" s="67" customFormat="1" x14ac:dyDescent="0.3">
      <c r="B1567" s="68"/>
      <c r="C1567" s="68"/>
      <c r="D1567" s="171"/>
      <c r="E1567" s="171"/>
      <c r="F1567" s="73"/>
      <c r="G1567" s="69"/>
      <c r="L1567" s="75"/>
      <c r="M1567" s="72"/>
      <c r="N1567" s="7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9"/>
      <c r="AW1567" s="9"/>
      <c r="AX1567" s="9"/>
      <c r="AY1567" s="9"/>
      <c r="AZ1567" s="9"/>
      <c r="BA1567" s="9"/>
      <c r="BB1567" s="9"/>
      <c r="BC1567" s="9"/>
      <c r="BD1567" s="9"/>
      <c r="BE1567" s="9"/>
      <c r="BF1567" s="9"/>
      <c r="BG1567" s="9"/>
      <c r="BH1567" s="9"/>
      <c r="BI1567" s="9"/>
      <c r="BJ1567" s="9"/>
      <c r="BK1567" s="9"/>
      <c r="BL1567" s="9"/>
      <c r="BM1567" s="9"/>
      <c r="BN1567" s="9"/>
      <c r="BO1567" s="9"/>
      <c r="BP1567" s="9"/>
      <c r="BQ1567" s="9"/>
      <c r="BR1567" s="9"/>
      <c r="BS1567" s="9"/>
      <c r="BT1567" s="9"/>
      <c r="BU1567" s="9"/>
      <c r="BV1567" s="9"/>
      <c r="BW1567" s="9"/>
      <c r="BX1567" s="9"/>
      <c r="BY1567" s="9"/>
      <c r="BZ1567" s="9"/>
      <c r="CA1567" s="9"/>
      <c r="CB1567" s="9"/>
      <c r="CC1567" s="9"/>
      <c r="CD1567" s="9"/>
      <c r="CE1567" s="9"/>
      <c r="CF1567" s="9"/>
      <c r="CG1567" s="9"/>
      <c r="CH1567" s="9"/>
      <c r="CI1567" s="9"/>
      <c r="CJ1567" s="9"/>
      <c r="CK1567" s="9"/>
      <c r="CL1567" s="9"/>
      <c r="CM1567" s="9"/>
      <c r="CN1567" s="9"/>
      <c r="CO1567" s="9"/>
      <c r="CP1567" s="9"/>
      <c r="CQ1567" s="9"/>
      <c r="CR1567" s="9"/>
      <c r="CS1567" s="9"/>
      <c r="CT1567" s="9"/>
      <c r="CU1567" s="9"/>
      <c r="CV1567" s="9"/>
      <c r="CW1567" s="9"/>
      <c r="CX1567" s="9"/>
      <c r="CY1567" s="9"/>
      <c r="CZ1567" s="9"/>
      <c r="DA1567" s="9"/>
      <c r="DB1567" s="9"/>
      <c r="DC1567" s="9"/>
      <c r="DD1567" s="9"/>
      <c r="DE1567" s="9"/>
      <c r="DF1567" s="9"/>
      <c r="DG1567" s="9"/>
      <c r="DH1567" s="9"/>
      <c r="DI1567" s="9"/>
      <c r="DJ1567" s="9"/>
      <c r="DK1567" s="9"/>
      <c r="DL1567" s="9"/>
      <c r="DM1567" s="9"/>
      <c r="DN1567" s="9"/>
      <c r="DO1567" s="9"/>
      <c r="DP1567" s="9"/>
      <c r="DQ1567" s="9"/>
      <c r="DR1567" s="9"/>
      <c r="DS1567" s="9"/>
      <c r="DT1567" s="9"/>
      <c r="DU1567" s="9"/>
      <c r="DV1567" s="9"/>
      <c r="DW1567" s="9"/>
      <c r="DX1567" s="9"/>
      <c r="DY1567" s="9"/>
      <c r="DZ1567" s="9"/>
      <c r="EA1567" s="9"/>
      <c r="EB1567" s="9"/>
      <c r="EC1567" s="9"/>
      <c r="ED1567" s="9"/>
      <c r="EE1567" s="9"/>
      <c r="EF1567" s="9"/>
      <c r="EG1567" s="9"/>
      <c r="EH1567" s="9"/>
      <c r="EI1567" s="9"/>
      <c r="EJ1567" s="9"/>
      <c r="EK1567" s="9"/>
      <c r="EL1567" s="9"/>
      <c r="EM1567" s="9"/>
      <c r="EN1567" s="9"/>
      <c r="EO1567" s="9"/>
      <c r="EP1567" s="9"/>
      <c r="EQ1567" s="9"/>
      <c r="ER1567" s="9"/>
      <c r="ES1567" s="9"/>
      <c r="ET1567" s="9"/>
      <c r="EU1567" s="9"/>
      <c r="EV1567" s="9"/>
      <c r="EW1567" s="9"/>
      <c r="EX1567" s="9"/>
      <c r="EY1567" s="9"/>
      <c r="EZ1567" s="9"/>
      <c r="FA1567" s="9"/>
      <c r="FB1567" s="9"/>
      <c r="FC1567" s="9"/>
      <c r="FD1567" s="9"/>
      <c r="FE1567" s="9"/>
      <c r="FF1567" s="9"/>
      <c r="FG1567" s="9"/>
      <c r="FH1567" s="9"/>
      <c r="FI1567" s="9"/>
      <c r="FJ1567" s="9"/>
      <c r="FK1567" s="9"/>
      <c r="FL1567" s="9"/>
      <c r="FM1567" s="9"/>
      <c r="FN1567" s="9"/>
      <c r="FO1567" s="9"/>
      <c r="FP1567" s="9"/>
      <c r="FQ1567" s="9"/>
      <c r="FR1567" s="9"/>
      <c r="FS1567" s="9"/>
      <c r="FT1567" s="9"/>
      <c r="FU1567" s="9"/>
      <c r="FV1567" s="9"/>
      <c r="FW1567" s="9"/>
      <c r="FX1567" s="9"/>
      <c r="FY1567" s="9"/>
      <c r="FZ1567" s="9"/>
      <c r="GA1567" s="9"/>
      <c r="GB1567" s="9"/>
      <c r="GC1567" s="9"/>
      <c r="GD1567" s="9"/>
      <c r="GE1567" s="9"/>
      <c r="GF1567" s="9"/>
    </row>
    <row r="1568" spans="2:188" s="67" customFormat="1" x14ac:dyDescent="0.3">
      <c r="B1568" s="68"/>
      <c r="C1568" s="68"/>
      <c r="D1568" s="171"/>
      <c r="E1568" s="171"/>
      <c r="F1568" s="73"/>
      <c r="G1568" s="69"/>
      <c r="L1568" s="75"/>
      <c r="M1568" s="72"/>
      <c r="N1568" s="7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9"/>
      <c r="AW1568" s="9"/>
      <c r="AX1568" s="9"/>
      <c r="AY1568" s="9"/>
      <c r="AZ1568" s="9"/>
      <c r="BA1568" s="9"/>
      <c r="BB1568" s="9"/>
      <c r="BC1568" s="9"/>
      <c r="BD1568" s="9"/>
      <c r="BE1568" s="9"/>
      <c r="BF1568" s="9"/>
      <c r="BG1568" s="9"/>
      <c r="BH1568" s="9"/>
      <c r="BI1568" s="9"/>
      <c r="BJ1568" s="9"/>
      <c r="BK1568" s="9"/>
      <c r="BL1568" s="9"/>
      <c r="BM1568" s="9"/>
      <c r="BN1568" s="9"/>
      <c r="BO1568" s="9"/>
      <c r="BP1568" s="9"/>
      <c r="BQ1568" s="9"/>
      <c r="BR1568" s="9"/>
      <c r="BS1568" s="9"/>
      <c r="BT1568" s="9"/>
      <c r="BU1568" s="9"/>
      <c r="BV1568" s="9"/>
      <c r="BW1568" s="9"/>
      <c r="BX1568" s="9"/>
      <c r="BY1568" s="9"/>
      <c r="BZ1568" s="9"/>
      <c r="CA1568" s="9"/>
      <c r="CB1568" s="9"/>
      <c r="CC1568" s="9"/>
      <c r="CD1568" s="9"/>
      <c r="CE1568" s="9"/>
      <c r="CF1568" s="9"/>
      <c r="CG1568" s="9"/>
      <c r="CH1568" s="9"/>
      <c r="CI1568" s="9"/>
      <c r="CJ1568" s="9"/>
      <c r="CK1568" s="9"/>
      <c r="CL1568" s="9"/>
      <c r="CM1568" s="9"/>
      <c r="CN1568" s="9"/>
      <c r="CO1568" s="9"/>
      <c r="CP1568" s="9"/>
      <c r="CQ1568" s="9"/>
      <c r="CR1568" s="9"/>
      <c r="CS1568" s="9"/>
      <c r="CT1568" s="9"/>
      <c r="CU1568" s="9"/>
      <c r="CV1568" s="9"/>
      <c r="CW1568" s="9"/>
      <c r="CX1568" s="9"/>
      <c r="CY1568" s="9"/>
      <c r="CZ1568" s="9"/>
      <c r="DA1568" s="9"/>
      <c r="DB1568" s="9"/>
      <c r="DC1568" s="9"/>
      <c r="DD1568" s="9"/>
      <c r="DE1568" s="9"/>
      <c r="DF1568" s="9"/>
      <c r="DG1568" s="9"/>
      <c r="DH1568" s="9"/>
      <c r="DI1568" s="9"/>
      <c r="DJ1568" s="9"/>
      <c r="DK1568" s="9"/>
      <c r="DL1568" s="9"/>
      <c r="DM1568" s="9"/>
      <c r="DN1568" s="9"/>
      <c r="DO1568" s="9"/>
      <c r="DP1568" s="9"/>
      <c r="DQ1568" s="9"/>
      <c r="DR1568" s="9"/>
      <c r="DS1568" s="9"/>
      <c r="DT1568" s="9"/>
      <c r="DU1568" s="9"/>
      <c r="DV1568" s="9"/>
      <c r="DW1568" s="9"/>
      <c r="DX1568" s="9"/>
      <c r="DY1568" s="9"/>
      <c r="DZ1568" s="9"/>
      <c r="EA1568" s="9"/>
      <c r="EB1568" s="9"/>
      <c r="EC1568" s="9"/>
      <c r="ED1568" s="9"/>
      <c r="EE1568" s="9"/>
      <c r="EF1568" s="9"/>
      <c r="EG1568" s="9"/>
      <c r="EH1568" s="9"/>
      <c r="EI1568" s="9"/>
      <c r="EJ1568" s="9"/>
      <c r="EK1568" s="9"/>
      <c r="EL1568" s="9"/>
      <c r="EM1568" s="9"/>
      <c r="EN1568" s="9"/>
      <c r="EO1568" s="9"/>
      <c r="EP1568" s="9"/>
      <c r="EQ1568" s="9"/>
      <c r="ER1568" s="9"/>
      <c r="ES1568" s="9"/>
      <c r="ET1568" s="9"/>
      <c r="EU1568" s="9"/>
      <c r="EV1568" s="9"/>
      <c r="EW1568" s="9"/>
      <c r="EX1568" s="9"/>
      <c r="EY1568" s="9"/>
      <c r="EZ1568" s="9"/>
      <c r="FA1568" s="9"/>
      <c r="FB1568" s="9"/>
      <c r="FC1568" s="9"/>
      <c r="FD1568" s="9"/>
      <c r="FE1568" s="9"/>
      <c r="FF1568" s="9"/>
      <c r="FG1568" s="9"/>
      <c r="FH1568" s="9"/>
      <c r="FI1568" s="9"/>
      <c r="FJ1568" s="9"/>
      <c r="FK1568" s="9"/>
      <c r="FL1568" s="9"/>
      <c r="FM1568" s="9"/>
      <c r="FN1568" s="9"/>
      <c r="FO1568" s="9"/>
      <c r="FP1568" s="9"/>
      <c r="FQ1568" s="9"/>
      <c r="FR1568" s="9"/>
      <c r="FS1568" s="9"/>
      <c r="FT1568" s="9"/>
      <c r="FU1568" s="9"/>
      <c r="FV1568" s="9"/>
      <c r="FW1568" s="9"/>
      <c r="FX1568" s="9"/>
      <c r="FY1568" s="9"/>
      <c r="FZ1568" s="9"/>
      <c r="GA1568" s="9"/>
      <c r="GB1568" s="9"/>
      <c r="GC1568" s="9"/>
      <c r="GD1568" s="9"/>
      <c r="GE1568" s="9"/>
      <c r="GF1568" s="9"/>
    </row>
    <row r="1569" spans="2:188" s="67" customFormat="1" x14ac:dyDescent="0.3">
      <c r="B1569" s="68"/>
      <c r="C1569" s="68"/>
      <c r="D1569" s="171"/>
      <c r="E1569" s="171"/>
      <c r="F1569" s="73"/>
      <c r="G1569" s="69"/>
      <c r="L1569" s="75"/>
      <c r="M1569" s="72"/>
      <c r="N1569" s="7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9"/>
      <c r="AW1569" s="9"/>
      <c r="AX1569" s="9"/>
      <c r="AY1569" s="9"/>
      <c r="AZ1569" s="9"/>
      <c r="BA1569" s="9"/>
      <c r="BB1569" s="9"/>
      <c r="BC1569" s="9"/>
      <c r="BD1569" s="9"/>
      <c r="BE1569" s="9"/>
      <c r="BF1569" s="9"/>
      <c r="BG1569" s="9"/>
      <c r="BH1569" s="9"/>
      <c r="BI1569" s="9"/>
      <c r="BJ1569" s="9"/>
      <c r="BK1569" s="9"/>
      <c r="BL1569" s="9"/>
      <c r="BM1569" s="9"/>
      <c r="BN1569" s="9"/>
      <c r="BO1569" s="9"/>
      <c r="BP1569" s="9"/>
      <c r="BQ1569" s="9"/>
      <c r="BR1569" s="9"/>
      <c r="BS1569" s="9"/>
      <c r="BT1569" s="9"/>
      <c r="BU1569" s="9"/>
      <c r="BV1569" s="9"/>
      <c r="BW1569" s="9"/>
      <c r="BX1569" s="9"/>
      <c r="BY1569" s="9"/>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9"/>
      <c r="CX1569" s="9"/>
      <c r="CY1569" s="9"/>
      <c r="CZ1569" s="9"/>
      <c r="DA1569" s="9"/>
      <c r="DB1569" s="9"/>
      <c r="DC1569" s="9"/>
      <c r="DD1569" s="9"/>
      <c r="DE1569" s="9"/>
      <c r="DF1569" s="9"/>
      <c r="DG1569" s="9"/>
      <c r="DH1569" s="9"/>
      <c r="DI1569" s="9"/>
      <c r="DJ1569" s="9"/>
      <c r="DK1569" s="9"/>
      <c r="DL1569" s="9"/>
      <c r="DM1569" s="9"/>
      <c r="DN1569" s="9"/>
      <c r="DO1569" s="9"/>
      <c r="DP1569" s="9"/>
      <c r="DQ1569" s="9"/>
      <c r="DR1569" s="9"/>
      <c r="DS1569" s="9"/>
      <c r="DT1569" s="9"/>
      <c r="DU1569" s="9"/>
      <c r="DV1569" s="9"/>
      <c r="DW1569" s="9"/>
      <c r="DX1569" s="9"/>
      <c r="DY1569" s="9"/>
      <c r="DZ1569" s="9"/>
      <c r="EA1569" s="9"/>
      <c r="EB1569" s="9"/>
      <c r="EC1569" s="9"/>
      <c r="ED1569" s="9"/>
      <c r="EE1569" s="9"/>
      <c r="EF1569" s="9"/>
      <c r="EG1569" s="9"/>
      <c r="EH1569" s="9"/>
      <c r="EI1569" s="9"/>
      <c r="EJ1569" s="9"/>
      <c r="EK1569" s="9"/>
      <c r="EL1569" s="9"/>
      <c r="EM1569" s="9"/>
      <c r="EN1569" s="9"/>
      <c r="EO1569" s="9"/>
      <c r="EP1569" s="9"/>
      <c r="EQ1569" s="9"/>
      <c r="ER1569" s="9"/>
      <c r="ES1569" s="9"/>
      <c r="ET1569" s="9"/>
      <c r="EU1569" s="9"/>
      <c r="EV1569" s="9"/>
      <c r="EW1569" s="9"/>
      <c r="EX1569" s="9"/>
      <c r="EY1569" s="9"/>
      <c r="EZ1569" s="9"/>
      <c r="FA1569" s="9"/>
      <c r="FB1569" s="9"/>
      <c r="FC1569" s="9"/>
      <c r="FD1569" s="9"/>
      <c r="FE1569" s="9"/>
      <c r="FF1569" s="9"/>
      <c r="FG1569" s="9"/>
      <c r="FH1569" s="9"/>
      <c r="FI1569" s="9"/>
      <c r="FJ1569" s="9"/>
      <c r="FK1569" s="9"/>
      <c r="FL1569" s="9"/>
      <c r="FM1569" s="9"/>
      <c r="FN1569" s="9"/>
      <c r="FO1569" s="9"/>
      <c r="FP1569" s="9"/>
      <c r="FQ1569" s="9"/>
      <c r="FR1569" s="9"/>
      <c r="FS1569" s="9"/>
      <c r="FT1569" s="9"/>
      <c r="FU1569" s="9"/>
      <c r="FV1569" s="9"/>
      <c r="FW1569" s="9"/>
      <c r="FX1569" s="9"/>
      <c r="FY1569" s="9"/>
      <c r="FZ1569" s="9"/>
      <c r="GA1569" s="9"/>
      <c r="GB1569" s="9"/>
      <c r="GC1569" s="9"/>
      <c r="GD1569" s="9"/>
      <c r="GE1569" s="9"/>
      <c r="GF1569" s="9"/>
    </row>
    <row r="1570" spans="2:188" s="67" customFormat="1" x14ac:dyDescent="0.3">
      <c r="B1570" s="68"/>
      <c r="C1570" s="68"/>
      <c r="D1570" s="171"/>
      <c r="E1570" s="171"/>
      <c r="F1570" s="73"/>
      <c r="G1570" s="69"/>
      <c r="L1570" s="75"/>
      <c r="M1570" s="72"/>
      <c r="N1570" s="7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9"/>
      <c r="AW1570" s="9"/>
      <c r="AX1570" s="9"/>
      <c r="AY1570" s="9"/>
      <c r="AZ1570" s="9"/>
      <c r="BA1570" s="9"/>
      <c r="BB1570" s="9"/>
      <c r="BC1570" s="9"/>
      <c r="BD1570" s="9"/>
      <c r="BE1570" s="9"/>
      <c r="BF1570" s="9"/>
      <c r="BG1570" s="9"/>
      <c r="BH1570" s="9"/>
      <c r="BI1570" s="9"/>
      <c r="BJ1570" s="9"/>
      <c r="BK1570" s="9"/>
      <c r="BL1570" s="9"/>
      <c r="BM1570" s="9"/>
      <c r="BN1570" s="9"/>
      <c r="BO1570" s="9"/>
      <c r="BP1570" s="9"/>
      <c r="BQ1570" s="9"/>
      <c r="BR1570" s="9"/>
      <c r="BS1570" s="9"/>
      <c r="BT1570" s="9"/>
      <c r="BU1570" s="9"/>
      <c r="BV1570" s="9"/>
      <c r="BW1570" s="9"/>
      <c r="BX1570" s="9"/>
      <c r="BY1570" s="9"/>
      <c r="BZ1570" s="9"/>
      <c r="CA1570" s="9"/>
      <c r="CB1570" s="9"/>
      <c r="CC1570" s="9"/>
      <c r="CD1570" s="9"/>
      <c r="CE1570" s="9"/>
      <c r="CF1570" s="9"/>
      <c r="CG1570" s="9"/>
      <c r="CH1570" s="9"/>
      <c r="CI1570" s="9"/>
      <c r="CJ1570" s="9"/>
      <c r="CK1570" s="9"/>
      <c r="CL1570" s="9"/>
      <c r="CM1570" s="9"/>
      <c r="CN1570" s="9"/>
      <c r="CO1570" s="9"/>
      <c r="CP1570" s="9"/>
      <c r="CQ1570" s="9"/>
      <c r="CR1570" s="9"/>
      <c r="CS1570" s="9"/>
      <c r="CT1570" s="9"/>
      <c r="CU1570" s="9"/>
      <c r="CV1570" s="9"/>
      <c r="CW1570" s="9"/>
      <c r="CX1570" s="9"/>
      <c r="CY1570" s="9"/>
      <c r="CZ1570" s="9"/>
      <c r="DA1570" s="9"/>
      <c r="DB1570" s="9"/>
      <c r="DC1570" s="9"/>
      <c r="DD1570" s="9"/>
      <c r="DE1570" s="9"/>
      <c r="DF1570" s="9"/>
      <c r="DG1570" s="9"/>
      <c r="DH1570" s="9"/>
      <c r="DI1570" s="9"/>
      <c r="DJ1570" s="9"/>
      <c r="DK1570" s="9"/>
      <c r="DL1570" s="9"/>
      <c r="DM1570" s="9"/>
      <c r="DN1570" s="9"/>
      <c r="DO1570" s="9"/>
      <c r="DP1570" s="9"/>
      <c r="DQ1570" s="9"/>
      <c r="DR1570" s="9"/>
      <c r="DS1570" s="9"/>
      <c r="DT1570" s="9"/>
      <c r="DU1570" s="9"/>
      <c r="DV1570" s="9"/>
      <c r="DW1570" s="9"/>
      <c r="DX1570" s="9"/>
      <c r="DY1570" s="9"/>
      <c r="DZ1570" s="9"/>
      <c r="EA1570" s="9"/>
      <c r="EB1570" s="9"/>
      <c r="EC1570" s="9"/>
      <c r="ED1570" s="9"/>
      <c r="EE1570" s="9"/>
      <c r="EF1570" s="9"/>
      <c r="EG1570" s="9"/>
      <c r="EH1570" s="9"/>
      <c r="EI1570" s="9"/>
      <c r="EJ1570" s="9"/>
      <c r="EK1570" s="9"/>
      <c r="EL1570" s="9"/>
      <c r="EM1570" s="9"/>
      <c r="EN1570" s="9"/>
      <c r="EO1570" s="9"/>
      <c r="EP1570" s="9"/>
      <c r="EQ1570" s="9"/>
      <c r="ER1570" s="9"/>
      <c r="ES1570" s="9"/>
      <c r="ET1570" s="9"/>
      <c r="EU1570" s="9"/>
      <c r="EV1570" s="9"/>
      <c r="EW1570" s="9"/>
      <c r="EX1570" s="9"/>
      <c r="EY1570" s="9"/>
      <c r="EZ1570" s="9"/>
      <c r="FA1570" s="9"/>
      <c r="FB1570" s="9"/>
      <c r="FC1570" s="9"/>
      <c r="FD1570" s="9"/>
      <c r="FE1570" s="9"/>
      <c r="FF1570" s="9"/>
      <c r="FG1570" s="9"/>
      <c r="FH1570" s="9"/>
      <c r="FI1570" s="9"/>
      <c r="FJ1570" s="9"/>
      <c r="FK1570" s="9"/>
      <c r="FL1570" s="9"/>
      <c r="FM1570" s="9"/>
      <c r="FN1570" s="9"/>
      <c r="FO1570" s="9"/>
      <c r="FP1570" s="9"/>
      <c r="FQ1570" s="9"/>
      <c r="FR1570" s="9"/>
      <c r="FS1570" s="9"/>
      <c r="FT1570" s="9"/>
      <c r="FU1570" s="9"/>
      <c r="FV1570" s="9"/>
      <c r="FW1570" s="9"/>
      <c r="FX1570" s="9"/>
      <c r="FY1570" s="9"/>
      <c r="FZ1570" s="9"/>
      <c r="GA1570" s="9"/>
      <c r="GB1570" s="9"/>
      <c r="GC1570" s="9"/>
      <c r="GD1570" s="9"/>
      <c r="GE1570" s="9"/>
      <c r="GF1570" s="9"/>
    </row>
    <row r="1571" spans="2:188" s="67" customFormat="1" x14ac:dyDescent="0.3">
      <c r="B1571" s="68"/>
      <c r="C1571" s="68"/>
      <c r="D1571" s="171"/>
      <c r="E1571" s="171"/>
      <c r="F1571" s="73"/>
      <c r="G1571" s="69"/>
      <c r="L1571" s="75"/>
      <c r="M1571" s="72"/>
      <c r="N1571" s="7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9"/>
      <c r="AW1571" s="9"/>
      <c r="AX1571" s="9"/>
      <c r="AY1571" s="9"/>
      <c r="AZ1571" s="9"/>
      <c r="BA1571" s="9"/>
      <c r="BB1571" s="9"/>
      <c r="BC1571" s="9"/>
      <c r="BD1571" s="9"/>
      <c r="BE1571" s="9"/>
      <c r="BF1571" s="9"/>
      <c r="BG1571" s="9"/>
      <c r="BH1571" s="9"/>
      <c r="BI1571" s="9"/>
      <c r="BJ1571" s="9"/>
      <c r="BK1571" s="9"/>
      <c r="BL1571" s="9"/>
      <c r="BM1571" s="9"/>
      <c r="BN1571" s="9"/>
      <c r="BO1571" s="9"/>
      <c r="BP1571" s="9"/>
      <c r="BQ1571" s="9"/>
      <c r="BR1571" s="9"/>
      <c r="BS1571" s="9"/>
      <c r="BT1571" s="9"/>
      <c r="BU1571" s="9"/>
      <c r="BV1571" s="9"/>
      <c r="BW1571" s="9"/>
      <c r="BX1571" s="9"/>
      <c r="BY1571" s="9"/>
      <c r="BZ1571" s="9"/>
      <c r="CA1571" s="9"/>
      <c r="CB1571" s="9"/>
      <c r="CC1571" s="9"/>
      <c r="CD1571" s="9"/>
      <c r="CE1571" s="9"/>
      <c r="CF1571" s="9"/>
      <c r="CG1571" s="9"/>
      <c r="CH1571" s="9"/>
      <c r="CI1571" s="9"/>
      <c r="CJ1571" s="9"/>
      <c r="CK1571" s="9"/>
      <c r="CL1571" s="9"/>
      <c r="CM1571" s="9"/>
      <c r="CN1571" s="9"/>
      <c r="CO1571" s="9"/>
      <c r="CP1571" s="9"/>
      <c r="CQ1571" s="9"/>
      <c r="CR1571" s="9"/>
      <c r="CS1571" s="9"/>
      <c r="CT1571" s="9"/>
      <c r="CU1571" s="9"/>
      <c r="CV1571" s="9"/>
      <c r="CW1571" s="9"/>
      <c r="CX1571" s="9"/>
      <c r="CY1571" s="9"/>
      <c r="CZ1571" s="9"/>
      <c r="DA1571" s="9"/>
      <c r="DB1571" s="9"/>
      <c r="DC1571" s="9"/>
      <c r="DD1571" s="9"/>
      <c r="DE1571" s="9"/>
      <c r="DF1571" s="9"/>
      <c r="DG1571" s="9"/>
      <c r="DH1571" s="9"/>
      <c r="DI1571" s="9"/>
      <c r="DJ1571" s="9"/>
      <c r="DK1571" s="9"/>
      <c r="DL1571" s="9"/>
      <c r="DM1571" s="9"/>
      <c r="DN1571" s="9"/>
      <c r="DO1571" s="9"/>
      <c r="DP1571" s="9"/>
      <c r="DQ1571" s="9"/>
      <c r="DR1571" s="9"/>
      <c r="DS1571" s="9"/>
      <c r="DT1571" s="9"/>
      <c r="DU1571" s="9"/>
      <c r="DV1571" s="9"/>
      <c r="DW1571" s="9"/>
      <c r="DX1571" s="9"/>
      <c r="DY1571" s="9"/>
      <c r="DZ1571" s="9"/>
      <c r="EA1571" s="9"/>
      <c r="EB1571" s="9"/>
      <c r="EC1571" s="9"/>
      <c r="ED1571" s="9"/>
      <c r="EE1571" s="9"/>
      <c r="EF1571" s="9"/>
      <c r="EG1571" s="9"/>
      <c r="EH1571" s="9"/>
      <c r="EI1571" s="9"/>
      <c r="EJ1571" s="9"/>
      <c r="EK1571" s="9"/>
      <c r="EL1571" s="9"/>
      <c r="EM1571" s="9"/>
      <c r="EN1571" s="9"/>
      <c r="EO1571" s="9"/>
      <c r="EP1571" s="9"/>
      <c r="EQ1571" s="9"/>
      <c r="ER1571" s="9"/>
      <c r="ES1571" s="9"/>
      <c r="ET1571" s="9"/>
      <c r="EU1571" s="9"/>
      <c r="EV1571" s="9"/>
      <c r="EW1571" s="9"/>
      <c r="EX1571" s="9"/>
      <c r="EY1571" s="9"/>
      <c r="EZ1571" s="9"/>
      <c r="FA1571" s="9"/>
      <c r="FB1571" s="9"/>
      <c r="FC1571" s="9"/>
      <c r="FD1571" s="9"/>
      <c r="FE1571" s="9"/>
      <c r="FF1571" s="9"/>
      <c r="FG1571" s="9"/>
      <c r="FH1571" s="9"/>
      <c r="FI1571" s="9"/>
      <c r="FJ1571" s="9"/>
      <c r="FK1571" s="9"/>
      <c r="FL1571" s="9"/>
      <c r="FM1571" s="9"/>
      <c r="FN1571" s="9"/>
      <c r="FO1571" s="9"/>
      <c r="FP1571" s="9"/>
      <c r="FQ1571" s="9"/>
      <c r="FR1571" s="9"/>
      <c r="FS1571" s="9"/>
      <c r="FT1571" s="9"/>
      <c r="FU1571" s="9"/>
      <c r="FV1571" s="9"/>
      <c r="FW1571" s="9"/>
      <c r="FX1571" s="9"/>
      <c r="FY1571" s="9"/>
      <c r="FZ1571" s="9"/>
      <c r="GA1571" s="9"/>
      <c r="GB1571" s="9"/>
      <c r="GC1571" s="9"/>
      <c r="GD1571" s="9"/>
      <c r="GE1571" s="9"/>
      <c r="GF1571" s="9"/>
    </row>
    <row r="1572" spans="2:188" s="67" customFormat="1" x14ac:dyDescent="0.3">
      <c r="B1572" s="68"/>
      <c r="C1572" s="68"/>
      <c r="D1572" s="171"/>
      <c r="E1572" s="171"/>
      <c r="F1572" s="73"/>
      <c r="G1572" s="69"/>
      <c r="L1572" s="75"/>
      <c r="M1572" s="72"/>
      <c r="N1572" s="7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9"/>
      <c r="AW1572" s="9"/>
      <c r="AX1572" s="9"/>
      <c r="AY1572" s="9"/>
      <c r="AZ1572" s="9"/>
      <c r="BA1572" s="9"/>
      <c r="BB1572" s="9"/>
      <c r="BC1572" s="9"/>
      <c r="BD1572" s="9"/>
      <c r="BE1572" s="9"/>
      <c r="BF1572" s="9"/>
      <c r="BG1572" s="9"/>
      <c r="BH1572" s="9"/>
      <c r="BI1572" s="9"/>
      <c r="BJ1572" s="9"/>
      <c r="BK1572" s="9"/>
      <c r="BL1572" s="9"/>
      <c r="BM1572" s="9"/>
      <c r="BN1572" s="9"/>
      <c r="BO1572" s="9"/>
      <c r="BP1572" s="9"/>
      <c r="BQ1572" s="9"/>
      <c r="BR1572" s="9"/>
      <c r="BS1572" s="9"/>
      <c r="BT1572" s="9"/>
      <c r="BU1572" s="9"/>
      <c r="BV1572" s="9"/>
      <c r="BW1572" s="9"/>
      <c r="BX1572" s="9"/>
      <c r="BY1572" s="9"/>
      <c r="BZ1572" s="9"/>
      <c r="CA1572" s="9"/>
      <c r="CB1572" s="9"/>
      <c r="CC1572" s="9"/>
      <c r="CD1572" s="9"/>
      <c r="CE1572" s="9"/>
      <c r="CF1572" s="9"/>
      <c r="CG1572" s="9"/>
      <c r="CH1572" s="9"/>
      <c r="CI1572" s="9"/>
      <c r="CJ1572" s="9"/>
      <c r="CK1572" s="9"/>
      <c r="CL1572" s="9"/>
      <c r="CM1572" s="9"/>
      <c r="CN1572" s="9"/>
      <c r="CO1572" s="9"/>
      <c r="CP1572" s="9"/>
      <c r="CQ1572" s="9"/>
      <c r="CR1572" s="9"/>
      <c r="CS1572" s="9"/>
      <c r="CT1572" s="9"/>
      <c r="CU1572" s="9"/>
      <c r="CV1572" s="9"/>
      <c r="CW1572" s="9"/>
      <c r="CX1572" s="9"/>
      <c r="CY1572" s="9"/>
      <c r="CZ1572" s="9"/>
      <c r="DA1572" s="9"/>
      <c r="DB1572" s="9"/>
      <c r="DC1572" s="9"/>
      <c r="DD1572" s="9"/>
      <c r="DE1572" s="9"/>
      <c r="DF1572" s="9"/>
      <c r="DG1572" s="9"/>
      <c r="DH1572" s="9"/>
      <c r="DI1572" s="9"/>
      <c r="DJ1572" s="9"/>
      <c r="DK1572" s="9"/>
      <c r="DL1572" s="9"/>
      <c r="DM1572" s="9"/>
      <c r="DN1572" s="9"/>
      <c r="DO1572" s="9"/>
      <c r="DP1572" s="9"/>
      <c r="DQ1572" s="9"/>
      <c r="DR1572" s="9"/>
      <c r="DS1572" s="9"/>
      <c r="DT1572" s="9"/>
      <c r="DU1572" s="9"/>
      <c r="DV1572" s="9"/>
      <c r="DW1572" s="9"/>
      <c r="DX1572" s="9"/>
      <c r="DY1572" s="9"/>
      <c r="DZ1572" s="9"/>
      <c r="EA1572" s="9"/>
      <c r="EB1572" s="9"/>
      <c r="EC1572" s="9"/>
      <c r="ED1572" s="9"/>
      <c r="EE1572" s="9"/>
      <c r="EF1572" s="9"/>
      <c r="EG1572" s="9"/>
      <c r="EH1572" s="9"/>
      <c r="EI1572" s="9"/>
      <c r="EJ1572" s="9"/>
      <c r="EK1572" s="9"/>
      <c r="EL1572" s="9"/>
      <c r="EM1572" s="9"/>
      <c r="EN1572" s="9"/>
      <c r="EO1572" s="9"/>
      <c r="EP1572" s="9"/>
      <c r="EQ1572" s="9"/>
      <c r="ER1572" s="9"/>
      <c r="ES1572" s="9"/>
      <c r="ET1572" s="9"/>
      <c r="EU1572" s="9"/>
      <c r="EV1572" s="9"/>
      <c r="EW1572" s="9"/>
      <c r="EX1572" s="9"/>
      <c r="EY1572" s="9"/>
      <c r="EZ1572" s="9"/>
      <c r="FA1572" s="9"/>
      <c r="FB1572" s="9"/>
      <c r="FC1572" s="9"/>
      <c r="FD1572" s="9"/>
      <c r="FE1572" s="9"/>
      <c r="FF1572" s="9"/>
      <c r="FG1572" s="9"/>
      <c r="FH1572" s="9"/>
      <c r="FI1572" s="9"/>
      <c r="FJ1572" s="9"/>
      <c r="FK1572" s="9"/>
      <c r="FL1572" s="9"/>
      <c r="FM1572" s="9"/>
      <c r="FN1572" s="9"/>
      <c r="FO1572" s="9"/>
      <c r="FP1572" s="9"/>
      <c r="FQ1572" s="9"/>
      <c r="FR1572" s="9"/>
      <c r="FS1572" s="9"/>
      <c r="FT1572" s="9"/>
      <c r="FU1572" s="9"/>
      <c r="FV1572" s="9"/>
      <c r="FW1572" s="9"/>
      <c r="FX1572" s="9"/>
      <c r="FY1572" s="9"/>
      <c r="FZ1572" s="9"/>
      <c r="GA1572" s="9"/>
      <c r="GB1572" s="9"/>
      <c r="GC1572" s="9"/>
      <c r="GD1572" s="9"/>
      <c r="GE1572" s="9"/>
      <c r="GF1572" s="9"/>
    </row>
    <row r="1573" spans="2:188" s="67" customFormat="1" x14ac:dyDescent="0.3">
      <c r="B1573" s="68"/>
      <c r="C1573" s="68"/>
      <c r="D1573" s="171"/>
      <c r="E1573" s="171"/>
      <c r="F1573" s="73"/>
      <c r="G1573" s="69"/>
      <c r="L1573" s="75"/>
      <c r="M1573" s="72"/>
      <c r="N1573" s="7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9"/>
      <c r="AW1573" s="9"/>
      <c r="AX1573" s="9"/>
      <c r="AY1573" s="9"/>
      <c r="AZ1573" s="9"/>
      <c r="BA1573" s="9"/>
      <c r="BB1573" s="9"/>
      <c r="BC1573" s="9"/>
      <c r="BD1573" s="9"/>
      <c r="BE1573" s="9"/>
      <c r="BF1573" s="9"/>
      <c r="BG1573" s="9"/>
      <c r="BH1573" s="9"/>
      <c r="BI1573" s="9"/>
      <c r="BJ1573" s="9"/>
      <c r="BK1573" s="9"/>
      <c r="BL1573" s="9"/>
      <c r="BM1573" s="9"/>
      <c r="BN1573" s="9"/>
      <c r="BO1573" s="9"/>
      <c r="BP1573" s="9"/>
      <c r="BQ1573" s="9"/>
      <c r="BR1573" s="9"/>
      <c r="BS1573" s="9"/>
      <c r="BT1573" s="9"/>
      <c r="BU1573" s="9"/>
      <c r="BV1573" s="9"/>
      <c r="BW1573" s="9"/>
      <c r="BX1573" s="9"/>
      <c r="BY1573" s="9"/>
      <c r="BZ1573" s="9"/>
      <c r="CA1573" s="9"/>
      <c r="CB1573" s="9"/>
      <c r="CC1573" s="9"/>
      <c r="CD1573" s="9"/>
      <c r="CE1573" s="9"/>
      <c r="CF1573" s="9"/>
      <c r="CG1573" s="9"/>
      <c r="CH1573" s="9"/>
      <c r="CI1573" s="9"/>
      <c r="CJ1573" s="9"/>
      <c r="CK1573" s="9"/>
      <c r="CL1573" s="9"/>
      <c r="CM1573" s="9"/>
      <c r="CN1573" s="9"/>
      <c r="CO1573" s="9"/>
      <c r="CP1573" s="9"/>
      <c r="CQ1573" s="9"/>
      <c r="CR1573" s="9"/>
      <c r="CS1573" s="9"/>
      <c r="CT1573" s="9"/>
      <c r="CU1573" s="9"/>
      <c r="CV1573" s="9"/>
      <c r="CW1573" s="9"/>
      <c r="CX1573" s="9"/>
      <c r="CY1573" s="9"/>
      <c r="CZ1573" s="9"/>
      <c r="DA1573" s="9"/>
      <c r="DB1573" s="9"/>
      <c r="DC1573" s="9"/>
      <c r="DD1573" s="9"/>
      <c r="DE1573" s="9"/>
      <c r="DF1573" s="9"/>
      <c r="DG1573" s="9"/>
      <c r="DH1573" s="9"/>
      <c r="DI1573" s="9"/>
      <c r="DJ1573" s="9"/>
      <c r="DK1573" s="9"/>
      <c r="DL1573" s="9"/>
      <c r="DM1573" s="9"/>
      <c r="DN1573" s="9"/>
      <c r="DO1573" s="9"/>
      <c r="DP1573" s="9"/>
      <c r="DQ1573" s="9"/>
      <c r="DR1573" s="9"/>
      <c r="DS1573" s="9"/>
      <c r="DT1573" s="9"/>
      <c r="DU1573" s="9"/>
      <c r="DV1573" s="9"/>
      <c r="DW1573" s="9"/>
      <c r="DX1573" s="9"/>
      <c r="DY1573" s="9"/>
      <c r="DZ1573" s="9"/>
      <c r="EA1573" s="9"/>
      <c r="EB1573" s="9"/>
      <c r="EC1573" s="9"/>
      <c r="ED1573" s="9"/>
      <c r="EE1573" s="9"/>
      <c r="EF1573" s="9"/>
      <c r="EG1573" s="9"/>
      <c r="EH1573" s="9"/>
      <c r="EI1573" s="9"/>
      <c r="EJ1573" s="9"/>
      <c r="EK1573" s="9"/>
      <c r="EL1573" s="9"/>
      <c r="EM1573" s="9"/>
      <c r="EN1573" s="9"/>
      <c r="EO1573" s="9"/>
      <c r="EP1573" s="9"/>
      <c r="EQ1573" s="9"/>
      <c r="ER1573" s="9"/>
      <c r="ES1573" s="9"/>
      <c r="ET1573" s="9"/>
      <c r="EU1573" s="9"/>
      <c r="EV1573" s="9"/>
      <c r="EW1573" s="9"/>
      <c r="EX1573" s="9"/>
      <c r="EY1573" s="9"/>
      <c r="EZ1573" s="9"/>
      <c r="FA1573" s="9"/>
      <c r="FB1573" s="9"/>
      <c r="FC1573" s="9"/>
      <c r="FD1573" s="9"/>
      <c r="FE1573" s="9"/>
      <c r="FF1573" s="9"/>
      <c r="FG1573" s="9"/>
      <c r="FH1573" s="9"/>
      <c r="FI1573" s="9"/>
      <c r="FJ1573" s="9"/>
      <c r="FK1573" s="9"/>
      <c r="FL1573" s="9"/>
      <c r="FM1573" s="9"/>
      <c r="FN1573" s="9"/>
      <c r="FO1573" s="9"/>
      <c r="FP1573" s="9"/>
      <c r="FQ1573" s="9"/>
      <c r="FR1573" s="9"/>
      <c r="FS1573" s="9"/>
      <c r="FT1573" s="9"/>
      <c r="FU1573" s="9"/>
      <c r="FV1573" s="9"/>
      <c r="FW1573" s="9"/>
      <c r="FX1573" s="9"/>
      <c r="FY1573" s="9"/>
      <c r="FZ1573" s="9"/>
      <c r="GA1573" s="9"/>
      <c r="GB1573" s="9"/>
      <c r="GC1573" s="9"/>
      <c r="GD1573" s="9"/>
      <c r="GE1573" s="9"/>
      <c r="GF1573" s="9"/>
    </row>
    <row r="1574" spans="2:188" s="67" customFormat="1" x14ac:dyDescent="0.3">
      <c r="B1574" s="68"/>
      <c r="C1574" s="68"/>
      <c r="D1574" s="171"/>
      <c r="E1574" s="171"/>
      <c r="F1574" s="73"/>
      <c r="G1574" s="69"/>
      <c r="L1574" s="75"/>
      <c r="M1574" s="72"/>
      <c r="N1574" s="7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9"/>
      <c r="AW1574" s="9"/>
      <c r="AX1574" s="9"/>
      <c r="AY1574" s="9"/>
      <c r="AZ1574" s="9"/>
      <c r="BA1574" s="9"/>
      <c r="BB1574" s="9"/>
      <c r="BC1574" s="9"/>
      <c r="BD1574" s="9"/>
      <c r="BE1574" s="9"/>
      <c r="BF1574" s="9"/>
      <c r="BG1574" s="9"/>
      <c r="BH1574" s="9"/>
      <c r="BI1574" s="9"/>
      <c r="BJ1574" s="9"/>
      <c r="BK1574" s="9"/>
      <c r="BL1574" s="9"/>
      <c r="BM1574" s="9"/>
      <c r="BN1574" s="9"/>
      <c r="BO1574" s="9"/>
      <c r="BP1574" s="9"/>
      <c r="BQ1574" s="9"/>
      <c r="BR1574" s="9"/>
      <c r="BS1574" s="9"/>
      <c r="BT1574" s="9"/>
      <c r="BU1574" s="9"/>
      <c r="BV1574" s="9"/>
      <c r="BW1574" s="9"/>
      <c r="BX1574" s="9"/>
      <c r="BY1574" s="9"/>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c r="CZ1574" s="9"/>
      <c r="DA1574" s="9"/>
      <c r="DB1574" s="9"/>
      <c r="DC1574" s="9"/>
      <c r="DD1574" s="9"/>
      <c r="DE1574" s="9"/>
      <c r="DF1574" s="9"/>
      <c r="DG1574" s="9"/>
      <c r="DH1574" s="9"/>
      <c r="DI1574" s="9"/>
      <c r="DJ1574" s="9"/>
      <c r="DK1574" s="9"/>
      <c r="DL1574" s="9"/>
      <c r="DM1574" s="9"/>
      <c r="DN1574" s="9"/>
      <c r="DO1574" s="9"/>
      <c r="DP1574" s="9"/>
      <c r="DQ1574" s="9"/>
      <c r="DR1574" s="9"/>
      <c r="DS1574" s="9"/>
      <c r="DT1574" s="9"/>
      <c r="DU1574" s="9"/>
      <c r="DV1574" s="9"/>
      <c r="DW1574" s="9"/>
      <c r="DX1574" s="9"/>
      <c r="DY1574" s="9"/>
      <c r="DZ1574" s="9"/>
      <c r="EA1574" s="9"/>
      <c r="EB1574" s="9"/>
      <c r="EC1574" s="9"/>
      <c r="ED1574" s="9"/>
      <c r="EE1574" s="9"/>
      <c r="EF1574" s="9"/>
      <c r="EG1574" s="9"/>
      <c r="EH1574" s="9"/>
      <c r="EI1574" s="9"/>
      <c r="EJ1574" s="9"/>
      <c r="EK1574" s="9"/>
      <c r="EL1574" s="9"/>
      <c r="EM1574" s="9"/>
      <c r="EN1574" s="9"/>
      <c r="EO1574" s="9"/>
      <c r="EP1574" s="9"/>
      <c r="EQ1574" s="9"/>
      <c r="ER1574" s="9"/>
      <c r="ES1574" s="9"/>
      <c r="ET1574" s="9"/>
      <c r="EU1574" s="9"/>
      <c r="EV1574" s="9"/>
      <c r="EW1574" s="9"/>
      <c r="EX1574" s="9"/>
      <c r="EY1574" s="9"/>
      <c r="EZ1574" s="9"/>
      <c r="FA1574" s="9"/>
      <c r="FB1574" s="9"/>
      <c r="FC1574" s="9"/>
      <c r="FD1574" s="9"/>
      <c r="FE1574" s="9"/>
      <c r="FF1574" s="9"/>
      <c r="FG1574" s="9"/>
      <c r="FH1574" s="9"/>
      <c r="FI1574" s="9"/>
      <c r="FJ1574" s="9"/>
      <c r="FK1574" s="9"/>
      <c r="FL1574" s="9"/>
      <c r="FM1574" s="9"/>
      <c r="FN1574" s="9"/>
      <c r="FO1574" s="9"/>
      <c r="FP1574" s="9"/>
      <c r="FQ1574" s="9"/>
      <c r="FR1574" s="9"/>
      <c r="FS1574" s="9"/>
      <c r="FT1574" s="9"/>
      <c r="FU1574" s="9"/>
      <c r="FV1574" s="9"/>
      <c r="FW1574" s="9"/>
      <c r="FX1574" s="9"/>
      <c r="FY1574" s="9"/>
      <c r="FZ1574" s="9"/>
      <c r="GA1574" s="9"/>
      <c r="GB1574" s="9"/>
      <c r="GC1574" s="9"/>
      <c r="GD1574" s="9"/>
      <c r="GE1574" s="9"/>
      <c r="GF1574" s="9"/>
    </row>
    <row r="1575" spans="2:188" s="67" customFormat="1" x14ac:dyDescent="0.3">
      <c r="B1575" s="68"/>
      <c r="C1575" s="68"/>
      <c r="D1575" s="171"/>
      <c r="E1575" s="171"/>
      <c r="F1575" s="73"/>
      <c r="G1575" s="69"/>
      <c r="L1575" s="75"/>
      <c r="M1575" s="72"/>
      <c r="N1575" s="7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9"/>
      <c r="AW1575" s="9"/>
      <c r="AX1575" s="9"/>
      <c r="AY1575" s="9"/>
      <c r="AZ1575" s="9"/>
      <c r="BA1575" s="9"/>
      <c r="BB1575" s="9"/>
      <c r="BC1575" s="9"/>
      <c r="BD1575" s="9"/>
      <c r="BE1575" s="9"/>
      <c r="BF1575" s="9"/>
      <c r="BG1575" s="9"/>
      <c r="BH1575" s="9"/>
      <c r="BI1575" s="9"/>
      <c r="BJ1575" s="9"/>
      <c r="BK1575" s="9"/>
      <c r="BL1575" s="9"/>
      <c r="BM1575" s="9"/>
      <c r="BN1575" s="9"/>
      <c r="BO1575" s="9"/>
      <c r="BP1575" s="9"/>
      <c r="BQ1575" s="9"/>
      <c r="BR1575" s="9"/>
      <c r="BS1575" s="9"/>
      <c r="BT1575" s="9"/>
      <c r="BU1575" s="9"/>
      <c r="BV1575" s="9"/>
      <c r="BW1575" s="9"/>
      <c r="BX1575" s="9"/>
      <c r="BY1575" s="9"/>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9"/>
      <c r="CX1575" s="9"/>
      <c r="CY1575" s="9"/>
      <c r="CZ1575" s="9"/>
      <c r="DA1575" s="9"/>
      <c r="DB1575" s="9"/>
      <c r="DC1575" s="9"/>
      <c r="DD1575" s="9"/>
      <c r="DE1575" s="9"/>
      <c r="DF1575" s="9"/>
      <c r="DG1575" s="9"/>
      <c r="DH1575" s="9"/>
      <c r="DI1575" s="9"/>
      <c r="DJ1575" s="9"/>
      <c r="DK1575" s="9"/>
      <c r="DL1575" s="9"/>
      <c r="DM1575" s="9"/>
      <c r="DN1575" s="9"/>
      <c r="DO1575" s="9"/>
      <c r="DP1575" s="9"/>
      <c r="DQ1575" s="9"/>
      <c r="DR1575" s="9"/>
      <c r="DS1575" s="9"/>
      <c r="DT1575" s="9"/>
      <c r="DU1575" s="9"/>
      <c r="DV1575" s="9"/>
      <c r="DW1575" s="9"/>
      <c r="DX1575" s="9"/>
      <c r="DY1575" s="9"/>
      <c r="DZ1575" s="9"/>
      <c r="EA1575" s="9"/>
      <c r="EB1575" s="9"/>
      <c r="EC1575" s="9"/>
      <c r="ED1575" s="9"/>
      <c r="EE1575" s="9"/>
      <c r="EF1575" s="9"/>
      <c r="EG1575" s="9"/>
      <c r="EH1575" s="9"/>
      <c r="EI1575" s="9"/>
      <c r="EJ1575" s="9"/>
      <c r="EK1575" s="9"/>
      <c r="EL1575" s="9"/>
      <c r="EM1575" s="9"/>
      <c r="EN1575" s="9"/>
      <c r="EO1575" s="9"/>
      <c r="EP1575" s="9"/>
      <c r="EQ1575" s="9"/>
      <c r="ER1575" s="9"/>
      <c r="ES1575" s="9"/>
      <c r="ET1575" s="9"/>
      <c r="EU1575" s="9"/>
      <c r="EV1575" s="9"/>
      <c r="EW1575" s="9"/>
      <c r="EX1575" s="9"/>
      <c r="EY1575" s="9"/>
      <c r="EZ1575" s="9"/>
      <c r="FA1575" s="9"/>
      <c r="FB1575" s="9"/>
      <c r="FC1575" s="9"/>
      <c r="FD1575" s="9"/>
      <c r="FE1575" s="9"/>
      <c r="FF1575" s="9"/>
      <c r="FG1575" s="9"/>
      <c r="FH1575" s="9"/>
      <c r="FI1575" s="9"/>
      <c r="FJ1575" s="9"/>
      <c r="FK1575" s="9"/>
      <c r="FL1575" s="9"/>
      <c r="FM1575" s="9"/>
      <c r="FN1575" s="9"/>
      <c r="FO1575" s="9"/>
      <c r="FP1575" s="9"/>
      <c r="FQ1575" s="9"/>
      <c r="FR1575" s="9"/>
      <c r="FS1575" s="9"/>
      <c r="FT1575" s="9"/>
      <c r="FU1575" s="9"/>
      <c r="FV1575" s="9"/>
      <c r="FW1575" s="9"/>
      <c r="FX1575" s="9"/>
      <c r="FY1575" s="9"/>
      <c r="FZ1575" s="9"/>
      <c r="GA1575" s="9"/>
      <c r="GB1575" s="9"/>
      <c r="GC1575" s="9"/>
      <c r="GD1575" s="9"/>
      <c r="GE1575" s="9"/>
      <c r="GF1575" s="9"/>
    </row>
    <row r="1576" spans="2:188" s="67" customFormat="1" x14ac:dyDescent="0.3">
      <c r="B1576" s="68"/>
      <c r="C1576" s="68"/>
      <c r="D1576" s="171"/>
      <c r="E1576" s="171"/>
      <c r="F1576" s="73"/>
      <c r="G1576" s="69"/>
      <c r="L1576" s="75"/>
      <c r="M1576" s="72"/>
      <c r="N1576" s="7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9"/>
      <c r="AW1576" s="9"/>
      <c r="AX1576" s="9"/>
      <c r="AY1576" s="9"/>
      <c r="AZ1576" s="9"/>
      <c r="BA1576" s="9"/>
      <c r="BB1576" s="9"/>
      <c r="BC1576" s="9"/>
      <c r="BD1576" s="9"/>
      <c r="BE1576" s="9"/>
      <c r="BF1576" s="9"/>
      <c r="BG1576" s="9"/>
      <c r="BH1576" s="9"/>
      <c r="BI1576" s="9"/>
      <c r="BJ1576" s="9"/>
      <c r="BK1576" s="9"/>
      <c r="BL1576" s="9"/>
      <c r="BM1576" s="9"/>
      <c r="BN1576" s="9"/>
      <c r="BO1576" s="9"/>
      <c r="BP1576" s="9"/>
      <c r="BQ1576" s="9"/>
      <c r="BR1576" s="9"/>
      <c r="BS1576" s="9"/>
      <c r="BT1576" s="9"/>
      <c r="BU1576" s="9"/>
      <c r="BV1576" s="9"/>
      <c r="BW1576" s="9"/>
      <c r="BX1576" s="9"/>
      <c r="BY1576" s="9"/>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9"/>
      <c r="CX1576" s="9"/>
      <c r="CY1576" s="9"/>
      <c r="CZ1576" s="9"/>
      <c r="DA1576" s="9"/>
      <c r="DB1576" s="9"/>
      <c r="DC1576" s="9"/>
      <c r="DD1576" s="9"/>
      <c r="DE1576" s="9"/>
      <c r="DF1576" s="9"/>
      <c r="DG1576" s="9"/>
      <c r="DH1576" s="9"/>
      <c r="DI1576" s="9"/>
      <c r="DJ1576" s="9"/>
      <c r="DK1576" s="9"/>
      <c r="DL1576" s="9"/>
      <c r="DM1576" s="9"/>
      <c r="DN1576" s="9"/>
      <c r="DO1576" s="9"/>
      <c r="DP1576" s="9"/>
      <c r="DQ1576" s="9"/>
      <c r="DR1576" s="9"/>
      <c r="DS1576" s="9"/>
      <c r="DT1576" s="9"/>
      <c r="DU1576" s="9"/>
      <c r="DV1576" s="9"/>
      <c r="DW1576" s="9"/>
      <c r="DX1576" s="9"/>
      <c r="DY1576" s="9"/>
      <c r="DZ1576" s="9"/>
      <c r="EA1576" s="9"/>
      <c r="EB1576" s="9"/>
      <c r="EC1576" s="9"/>
      <c r="ED1576" s="9"/>
      <c r="EE1576" s="9"/>
      <c r="EF1576" s="9"/>
      <c r="EG1576" s="9"/>
      <c r="EH1576" s="9"/>
      <c r="EI1576" s="9"/>
      <c r="EJ1576" s="9"/>
      <c r="EK1576" s="9"/>
      <c r="EL1576" s="9"/>
      <c r="EM1576" s="9"/>
      <c r="EN1576" s="9"/>
      <c r="EO1576" s="9"/>
      <c r="EP1576" s="9"/>
      <c r="EQ1576" s="9"/>
      <c r="ER1576" s="9"/>
      <c r="ES1576" s="9"/>
      <c r="ET1576" s="9"/>
      <c r="EU1576" s="9"/>
      <c r="EV1576" s="9"/>
      <c r="EW1576" s="9"/>
      <c r="EX1576" s="9"/>
      <c r="EY1576" s="9"/>
      <c r="EZ1576" s="9"/>
      <c r="FA1576" s="9"/>
      <c r="FB1576" s="9"/>
      <c r="FC1576" s="9"/>
      <c r="FD1576" s="9"/>
      <c r="FE1576" s="9"/>
      <c r="FF1576" s="9"/>
      <c r="FG1576" s="9"/>
      <c r="FH1576" s="9"/>
      <c r="FI1576" s="9"/>
      <c r="FJ1576" s="9"/>
      <c r="FK1576" s="9"/>
      <c r="FL1576" s="9"/>
      <c r="FM1576" s="9"/>
      <c r="FN1576" s="9"/>
      <c r="FO1576" s="9"/>
      <c r="FP1576" s="9"/>
      <c r="FQ1576" s="9"/>
      <c r="FR1576" s="9"/>
      <c r="FS1576" s="9"/>
      <c r="FT1576" s="9"/>
      <c r="FU1576" s="9"/>
      <c r="FV1576" s="9"/>
      <c r="FW1576" s="9"/>
      <c r="FX1576" s="9"/>
      <c r="FY1576" s="9"/>
      <c r="FZ1576" s="9"/>
      <c r="GA1576" s="9"/>
      <c r="GB1576" s="9"/>
      <c r="GC1576" s="9"/>
      <c r="GD1576" s="9"/>
      <c r="GE1576" s="9"/>
      <c r="GF1576" s="9"/>
    </row>
    <row r="1577" spans="2:188" s="67" customFormat="1" x14ac:dyDescent="0.3">
      <c r="B1577" s="68"/>
      <c r="C1577" s="68"/>
      <c r="D1577" s="171"/>
      <c r="E1577" s="171"/>
      <c r="F1577" s="73"/>
      <c r="G1577" s="69"/>
      <c r="L1577" s="75"/>
      <c r="M1577" s="72"/>
      <c r="N1577" s="7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9"/>
      <c r="AW1577" s="9"/>
      <c r="AX1577" s="9"/>
      <c r="AY1577" s="9"/>
      <c r="AZ1577" s="9"/>
      <c r="BA1577" s="9"/>
      <c r="BB1577" s="9"/>
      <c r="BC1577" s="9"/>
      <c r="BD1577" s="9"/>
      <c r="BE1577" s="9"/>
      <c r="BF1577" s="9"/>
      <c r="BG1577" s="9"/>
      <c r="BH1577" s="9"/>
      <c r="BI1577" s="9"/>
      <c r="BJ1577" s="9"/>
      <c r="BK1577" s="9"/>
      <c r="BL1577" s="9"/>
      <c r="BM1577" s="9"/>
      <c r="BN1577" s="9"/>
      <c r="BO1577" s="9"/>
      <c r="BP1577" s="9"/>
      <c r="BQ1577" s="9"/>
      <c r="BR1577" s="9"/>
      <c r="BS1577" s="9"/>
      <c r="BT1577" s="9"/>
      <c r="BU1577" s="9"/>
      <c r="BV1577" s="9"/>
      <c r="BW1577" s="9"/>
      <c r="BX1577" s="9"/>
      <c r="BY1577" s="9"/>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9"/>
      <c r="CX1577" s="9"/>
      <c r="CY1577" s="9"/>
      <c r="CZ1577" s="9"/>
      <c r="DA1577" s="9"/>
      <c r="DB1577" s="9"/>
      <c r="DC1577" s="9"/>
      <c r="DD1577" s="9"/>
      <c r="DE1577" s="9"/>
      <c r="DF1577" s="9"/>
      <c r="DG1577" s="9"/>
      <c r="DH1577" s="9"/>
      <c r="DI1577" s="9"/>
      <c r="DJ1577" s="9"/>
      <c r="DK1577" s="9"/>
      <c r="DL1577" s="9"/>
      <c r="DM1577" s="9"/>
      <c r="DN1577" s="9"/>
      <c r="DO1577" s="9"/>
      <c r="DP1577" s="9"/>
      <c r="DQ1577" s="9"/>
      <c r="DR1577" s="9"/>
      <c r="DS1577" s="9"/>
      <c r="DT1577" s="9"/>
      <c r="DU1577" s="9"/>
      <c r="DV1577" s="9"/>
      <c r="DW1577" s="9"/>
      <c r="DX1577" s="9"/>
      <c r="DY1577" s="9"/>
      <c r="DZ1577" s="9"/>
      <c r="EA1577" s="9"/>
      <c r="EB1577" s="9"/>
      <c r="EC1577" s="9"/>
      <c r="ED1577" s="9"/>
      <c r="EE1577" s="9"/>
      <c r="EF1577" s="9"/>
      <c r="EG1577" s="9"/>
      <c r="EH1577" s="9"/>
      <c r="EI1577" s="9"/>
      <c r="EJ1577" s="9"/>
      <c r="EK1577" s="9"/>
      <c r="EL1577" s="9"/>
      <c r="EM1577" s="9"/>
      <c r="EN1577" s="9"/>
      <c r="EO1577" s="9"/>
      <c r="EP1577" s="9"/>
      <c r="EQ1577" s="9"/>
      <c r="ER1577" s="9"/>
      <c r="ES1577" s="9"/>
      <c r="ET1577" s="9"/>
      <c r="EU1577" s="9"/>
      <c r="EV1577" s="9"/>
      <c r="EW1577" s="9"/>
      <c r="EX1577" s="9"/>
      <c r="EY1577" s="9"/>
      <c r="EZ1577" s="9"/>
      <c r="FA1577" s="9"/>
      <c r="FB1577" s="9"/>
      <c r="FC1577" s="9"/>
      <c r="FD1577" s="9"/>
      <c r="FE1577" s="9"/>
      <c r="FF1577" s="9"/>
      <c r="FG1577" s="9"/>
      <c r="FH1577" s="9"/>
      <c r="FI1577" s="9"/>
      <c r="FJ1577" s="9"/>
      <c r="FK1577" s="9"/>
      <c r="FL1577" s="9"/>
      <c r="FM1577" s="9"/>
      <c r="FN1577" s="9"/>
      <c r="FO1577" s="9"/>
      <c r="FP1577" s="9"/>
      <c r="FQ1577" s="9"/>
      <c r="FR1577" s="9"/>
      <c r="FS1577" s="9"/>
      <c r="FT1577" s="9"/>
      <c r="FU1577" s="9"/>
      <c r="FV1577" s="9"/>
      <c r="FW1577" s="9"/>
      <c r="FX1577" s="9"/>
      <c r="FY1577" s="9"/>
      <c r="FZ1577" s="9"/>
      <c r="GA1577" s="9"/>
      <c r="GB1577" s="9"/>
      <c r="GC1577" s="9"/>
      <c r="GD1577" s="9"/>
      <c r="GE1577" s="9"/>
      <c r="GF1577" s="9"/>
    </row>
    <row r="1578" spans="2:188" s="67" customFormat="1" x14ac:dyDescent="0.3">
      <c r="B1578" s="68"/>
      <c r="C1578" s="68"/>
      <c r="D1578" s="171"/>
      <c r="E1578" s="171"/>
      <c r="F1578" s="73"/>
      <c r="G1578" s="69"/>
      <c r="L1578" s="75"/>
      <c r="M1578" s="72"/>
      <c r="N1578" s="7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9"/>
      <c r="AW1578" s="9"/>
      <c r="AX1578" s="9"/>
      <c r="AY1578" s="9"/>
      <c r="AZ1578" s="9"/>
      <c r="BA1578" s="9"/>
      <c r="BB1578" s="9"/>
      <c r="BC1578" s="9"/>
      <c r="BD1578" s="9"/>
      <c r="BE1578" s="9"/>
      <c r="BF1578" s="9"/>
      <c r="BG1578" s="9"/>
      <c r="BH1578" s="9"/>
      <c r="BI1578" s="9"/>
      <c r="BJ1578" s="9"/>
      <c r="BK1578" s="9"/>
      <c r="BL1578" s="9"/>
      <c r="BM1578" s="9"/>
      <c r="BN1578" s="9"/>
      <c r="BO1578" s="9"/>
      <c r="BP1578" s="9"/>
      <c r="BQ1578" s="9"/>
      <c r="BR1578" s="9"/>
      <c r="BS1578" s="9"/>
      <c r="BT1578" s="9"/>
      <c r="BU1578" s="9"/>
      <c r="BV1578" s="9"/>
      <c r="BW1578" s="9"/>
      <c r="BX1578" s="9"/>
      <c r="BY1578" s="9"/>
      <c r="BZ1578" s="9"/>
      <c r="CA1578" s="9"/>
      <c r="CB1578" s="9"/>
      <c r="CC1578" s="9"/>
      <c r="CD1578" s="9"/>
      <c r="CE1578" s="9"/>
      <c r="CF1578" s="9"/>
      <c r="CG1578" s="9"/>
      <c r="CH1578" s="9"/>
      <c r="CI1578" s="9"/>
      <c r="CJ1578" s="9"/>
      <c r="CK1578" s="9"/>
      <c r="CL1578" s="9"/>
      <c r="CM1578" s="9"/>
      <c r="CN1578" s="9"/>
      <c r="CO1578" s="9"/>
      <c r="CP1578" s="9"/>
      <c r="CQ1578" s="9"/>
      <c r="CR1578" s="9"/>
      <c r="CS1578" s="9"/>
      <c r="CT1578" s="9"/>
      <c r="CU1578" s="9"/>
      <c r="CV1578" s="9"/>
      <c r="CW1578" s="9"/>
      <c r="CX1578" s="9"/>
      <c r="CY1578" s="9"/>
      <c r="CZ1578" s="9"/>
      <c r="DA1578" s="9"/>
      <c r="DB1578" s="9"/>
      <c r="DC1578" s="9"/>
      <c r="DD1578" s="9"/>
      <c r="DE1578" s="9"/>
      <c r="DF1578" s="9"/>
      <c r="DG1578" s="9"/>
      <c r="DH1578" s="9"/>
      <c r="DI1578" s="9"/>
      <c r="DJ1578" s="9"/>
      <c r="DK1578" s="9"/>
      <c r="DL1578" s="9"/>
      <c r="DM1578" s="9"/>
      <c r="DN1578" s="9"/>
      <c r="DO1578" s="9"/>
      <c r="DP1578" s="9"/>
      <c r="DQ1578" s="9"/>
      <c r="DR1578" s="9"/>
      <c r="DS1578" s="9"/>
      <c r="DT1578" s="9"/>
      <c r="DU1578" s="9"/>
      <c r="DV1578" s="9"/>
      <c r="DW1578" s="9"/>
      <c r="DX1578" s="9"/>
      <c r="DY1578" s="9"/>
      <c r="DZ1578" s="9"/>
      <c r="EA1578" s="9"/>
      <c r="EB1578" s="9"/>
      <c r="EC1578" s="9"/>
      <c r="ED1578" s="9"/>
      <c r="EE1578" s="9"/>
      <c r="EF1578" s="9"/>
      <c r="EG1578" s="9"/>
      <c r="EH1578" s="9"/>
      <c r="EI1578" s="9"/>
      <c r="EJ1578" s="9"/>
      <c r="EK1578" s="9"/>
      <c r="EL1578" s="9"/>
      <c r="EM1578" s="9"/>
      <c r="EN1578" s="9"/>
      <c r="EO1578" s="9"/>
      <c r="EP1578" s="9"/>
      <c r="EQ1578" s="9"/>
      <c r="ER1578" s="9"/>
      <c r="ES1578" s="9"/>
      <c r="ET1578" s="9"/>
      <c r="EU1578" s="9"/>
      <c r="EV1578" s="9"/>
      <c r="EW1578" s="9"/>
      <c r="EX1578" s="9"/>
      <c r="EY1578" s="9"/>
      <c r="EZ1578" s="9"/>
      <c r="FA1578" s="9"/>
      <c r="FB1578" s="9"/>
      <c r="FC1578" s="9"/>
      <c r="FD1578" s="9"/>
      <c r="FE1578" s="9"/>
      <c r="FF1578" s="9"/>
      <c r="FG1578" s="9"/>
      <c r="FH1578" s="9"/>
      <c r="FI1578" s="9"/>
      <c r="FJ1578" s="9"/>
      <c r="FK1578" s="9"/>
      <c r="FL1578" s="9"/>
      <c r="FM1578" s="9"/>
      <c r="FN1578" s="9"/>
      <c r="FO1578" s="9"/>
      <c r="FP1578" s="9"/>
      <c r="FQ1578" s="9"/>
      <c r="FR1578" s="9"/>
      <c r="FS1578" s="9"/>
      <c r="FT1578" s="9"/>
      <c r="FU1578" s="9"/>
      <c r="FV1578" s="9"/>
      <c r="FW1578" s="9"/>
      <c r="FX1578" s="9"/>
      <c r="FY1578" s="9"/>
      <c r="FZ1578" s="9"/>
      <c r="GA1578" s="9"/>
      <c r="GB1578" s="9"/>
      <c r="GC1578" s="9"/>
      <c r="GD1578" s="9"/>
      <c r="GE1578" s="9"/>
      <c r="GF1578" s="9"/>
    </row>
    <row r="1579" spans="2:188" s="67" customFormat="1" x14ac:dyDescent="0.3">
      <c r="B1579" s="68"/>
      <c r="C1579" s="68"/>
      <c r="D1579" s="171"/>
      <c r="E1579" s="171"/>
      <c r="F1579" s="73"/>
      <c r="G1579" s="69"/>
      <c r="L1579" s="75"/>
      <c r="M1579" s="72"/>
      <c r="N1579" s="7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9"/>
      <c r="AW1579" s="9"/>
      <c r="AX1579" s="9"/>
      <c r="AY1579" s="9"/>
      <c r="AZ1579" s="9"/>
      <c r="BA1579" s="9"/>
      <c r="BB1579" s="9"/>
      <c r="BC1579" s="9"/>
      <c r="BD1579" s="9"/>
      <c r="BE1579" s="9"/>
      <c r="BF1579" s="9"/>
      <c r="BG1579" s="9"/>
      <c r="BH1579" s="9"/>
      <c r="BI1579" s="9"/>
      <c r="BJ1579" s="9"/>
      <c r="BK1579" s="9"/>
      <c r="BL1579" s="9"/>
      <c r="BM1579" s="9"/>
      <c r="BN1579" s="9"/>
      <c r="BO1579" s="9"/>
      <c r="BP1579" s="9"/>
      <c r="BQ1579" s="9"/>
      <c r="BR1579" s="9"/>
      <c r="BS1579" s="9"/>
      <c r="BT1579" s="9"/>
      <c r="BU1579" s="9"/>
      <c r="BV1579" s="9"/>
      <c r="BW1579" s="9"/>
      <c r="BX1579" s="9"/>
      <c r="BY1579" s="9"/>
      <c r="BZ1579" s="9"/>
      <c r="CA1579" s="9"/>
      <c r="CB1579" s="9"/>
      <c r="CC1579" s="9"/>
      <c r="CD1579" s="9"/>
      <c r="CE1579" s="9"/>
      <c r="CF1579" s="9"/>
      <c r="CG1579" s="9"/>
      <c r="CH1579" s="9"/>
      <c r="CI1579" s="9"/>
      <c r="CJ1579" s="9"/>
      <c r="CK1579" s="9"/>
      <c r="CL1579" s="9"/>
      <c r="CM1579" s="9"/>
      <c r="CN1579" s="9"/>
      <c r="CO1579" s="9"/>
      <c r="CP1579" s="9"/>
      <c r="CQ1579" s="9"/>
      <c r="CR1579" s="9"/>
      <c r="CS1579" s="9"/>
      <c r="CT1579" s="9"/>
      <c r="CU1579" s="9"/>
      <c r="CV1579" s="9"/>
      <c r="CW1579" s="9"/>
      <c r="CX1579" s="9"/>
      <c r="CY1579" s="9"/>
      <c r="CZ1579" s="9"/>
      <c r="DA1579" s="9"/>
      <c r="DB1579" s="9"/>
      <c r="DC1579" s="9"/>
      <c r="DD1579" s="9"/>
      <c r="DE1579" s="9"/>
      <c r="DF1579" s="9"/>
      <c r="DG1579" s="9"/>
      <c r="DH1579" s="9"/>
      <c r="DI1579" s="9"/>
      <c r="DJ1579" s="9"/>
      <c r="DK1579" s="9"/>
      <c r="DL1579" s="9"/>
      <c r="DM1579" s="9"/>
      <c r="DN1579" s="9"/>
      <c r="DO1579" s="9"/>
      <c r="DP1579" s="9"/>
      <c r="DQ1579" s="9"/>
      <c r="DR1579" s="9"/>
      <c r="DS1579" s="9"/>
      <c r="DT1579" s="9"/>
      <c r="DU1579" s="9"/>
      <c r="DV1579" s="9"/>
      <c r="DW1579" s="9"/>
      <c r="DX1579" s="9"/>
      <c r="DY1579" s="9"/>
      <c r="DZ1579" s="9"/>
      <c r="EA1579" s="9"/>
      <c r="EB1579" s="9"/>
      <c r="EC1579" s="9"/>
      <c r="ED1579" s="9"/>
      <c r="EE1579" s="9"/>
      <c r="EF1579" s="9"/>
      <c r="EG1579" s="9"/>
      <c r="EH1579" s="9"/>
      <c r="EI1579" s="9"/>
      <c r="EJ1579" s="9"/>
      <c r="EK1579" s="9"/>
      <c r="EL1579" s="9"/>
      <c r="EM1579" s="9"/>
      <c r="EN1579" s="9"/>
      <c r="EO1579" s="9"/>
      <c r="EP1579" s="9"/>
      <c r="EQ1579" s="9"/>
      <c r="ER1579" s="9"/>
      <c r="ES1579" s="9"/>
      <c r="ET1579" s="9"/>
      <c r="EU1579" s="9"/>
      <c r="EV1579" s="9"/>
      <c r="EW1579" s="9"/>
      <c r="EX1579" s="9"/>
      <c r="EY1579" s="9"/>
      <c r="EZ1579" s="9"/>
      <c r="FA1579" s="9"/>
      <c r="FB1579" s="9"/>
      <c r="FC1579" s="9"/>
      <c r="FD1579" s="9"/>
      <c r="FE1579" s="9"/>
      <c r="FF1579" s="9"/>
      <c r="FG1579" s="9"/>
      <c r="FH1579" s="9"/>
      <c r="FI1579" s="9"/>
      <c r="FJ1579" s="9"/>
      <c r="FK1579" s="9"/>
      <c r="FL1579" s="9"/>
      <c r="FM1579" s="9"/>
      <c r="FN1579" s="9"/>
      <c r="FO1579" s="9"/>
      <c r="FP1579" s="9"/>
      <c r="FQ1579" s="9"/>
      <c r="FR1579" s="9"/>
      <c r="FS1579" s="9"/>
      <c r="FT1579" s="9"/>
      <c r="FU1579" s="9"/>
      <c r="FV1579" s="9"/>
      <c r="FW1579" s="9"/>
      <c r="FX1579" s="9"/>
      <c r="FY1579" s="9"/>
      <c r="FZ1579" s="9"/>
      <c r="GA1579" s="9"/>
      <c r="GB1579" s="9"/>
      <c r="GC1579" s="9"/>
      <c r="GD1579" s="9"/>
      <c r="GE1579" s="9"/>
      <c r="GF1579" s="9"/>
    </row>
    <row r="1580" spans="2:188" s="67" customFormat="1" x14ac:dyDescent="0.3">
      <c r="B1580" s="68"/>
      <c r="C1580" s="68"/>
      <c r="D1580" s="171"/>
      <c r="E1580" s="171"/>
      <c r="F1580" s="73"/>
      <c r="G1580" s="69"/>
      <c r="L1580" s="75"/>
      <c r="M1580" s="72"/>
      <c r="N1580" s="7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9"/>
      <c r="AW1580" s="9"/>
      <c r="AX1580" s="9"/>
      <c r="AY1580" s="9"/>
      <c r="AZ1580" s="9"/>
      <c r="BA1580" s="9"/>
      <c r="BB1580" s="9"/>
      <c r="BC1580" s="9"/>
      <c r="BD1580" s="9"/>
      <c r="BE1580" s="9"/>
      <c r="BF1580" s="9"/>
      <c r="BG1580" s="9"/>
      <c r="BH1580" s="9"/>
      <c r="BI1580" s="9"/>
      <c r="BJ1580" s="9"/>
      <c r="BK1580" s="9"/>
      <c r="BL1580" s="9"/>
      <c r="BM1580" s="9"/>
      <c r="BN1580" s="9"/>
      <c r="BO1580" s="9"/>
      <c r="BP1580" s="9"/>
      <c r="BQ1580" s="9"/>
      <c r="BR1580" s="9"/>
      <c r="BS1580" s="9"/>
      <c r="BT1580" s="9"/>
      <c r="BU1580" s="9"/>
      <c r="BV1580" s="9"/>
      <c r="BW1580" s="9"/>
      <c r="BX1580" s="9"/>
      <c r="BY1580" s="9"/>
      <c r="BZ1580" s="9"/>
      <c r="CA1580" s="9"/>
      <c r="CB1580" s="9"/>
      <c r="CC1580" s="9"/>
      <c r="CD1580" s="9"/>
      <c r="CE1580" s="9"/>
      <c r="CF1580" s="9"/>
      <c r="CG1580" s="9"/>
      <c r="CH1580" s="9"/>
      <c r="CI1580" s="9"/>
      <c r="CJ1580" s="9"/>
      <c r="CK1580" s="9"/>
      <c r="CL1580" s="9"/>
      <c r="CM1580" s="9"/>
      <c r="CN1580" s="9"/>
      <c r="CO1580" s="9"/>
      <c r="CP1580" s="9"/>
      <c r="CQ1580" s="9"/>
      <c r="CR1580" s="9"/>
      <c r="CS1580" s="9"/>
      <c r="CT1580" s="9"/>
      <c r="CU1580" s="9"/>
      <c r="CV1580" s="9"/>
      <c r="CW1580" s="9"/>
      <c r="CX1580" s="9"/>
      <c r="CY1580" s="9"/>
      <c r="CZ1580" s="9"/>
      <c r="DA1580" s="9"/>
      <c r="DB1580" s="9"/>
      <c r="DC1580" s="9"/>
      <c r="DD1580" s="9"/>
      <c r="DE1580" s="9"/>
      <c r="DF1580" s="9"/>
      <c r="DG1580" s="9"/>
      <c r="DH1580" s="9"/>
      <c r="DI1580" s="9"/>
      <c r="DJ1580" s="9"/>
      <c r="DK1580" s="9"/>
      <c r="DL1580" s="9"/>
      <c r="DM1580" s="9"/>
      <c r="DN1580" s="9"/>
      <c r="DO1580" s="9"/>
      <c r="DP1580" s="9"/>
      <c r="DQ1580" s="9"/>
      <c r="DR1580" s="9"/>
      <c r="DS1580" s="9"/>
      <c r="DT1580" s="9"/>
      <c r="DU1580" s="9"/>
      <c r="DV1580" s="9"/>
      <c r="DW1580" s="9"/>
      <c r="DX1580" s="9"/>
      <c r="DY1580" s="9"/>
      <c r="DZ1580" s="9"/>
      <c r="EA1580" s="9"/>
      <c r="EB1580" s="9"/>
      <c r="EC1580" s="9"/>
      <c r="ED1580" s="9"/>
      <c r="EE1580" s="9"/>
      <c r="EF1580" s="9"/>
      <c r="EG1580" s="9"/>
      <c r="EH1580" s="9"/>
      <c r="EI1580" s="9"/>
      <c r="EJ1580" s="9"/>
      <c r="EK1580" s="9"/>
      <c r="EL1580" s="9"/>
      <c r="EM1580" s="9"/>
      <c r="EN1580" s="9"/>
      <c r="EO1580" s="9"/>
      <c r="EP1580" s="9"/>
      <c r="EQ1580" s="9"/>
      <c r="ER1580" s="9"/>
      <c r="ES1580" s="9"/>
      <c r="ET1580" s="9"/>
      <c r="EU1580" s="9"/>
      <c r="EV1580" s="9"/>
      <c r="EW1580" s="9"/>
      <c r="EX1580" s="9"/>
      <c r="EY1580" s="9"/>
      <c r="EZ1580" s="9"/>
      <c r="FA1580" s="9"/>
      <c r="FB1580" s="9"/>
      <c r="FC1580" s="9"/>
      <c r="FD1580" s="9"/>
      <c r="FE1580" s="9"/>
      <c r="FF1580" s="9"/>
      <c r="FG1580" s="9"/>
      <c r="FH1580" s="9"/>
      <c r="FI1580" s="9"/>
      <c r="FJ1580" s="9"/>
      <c r="FK1580" s="9"/>
      <c r="FL1580" s="9"/>
      <c r="FM1580" s="9"/>
      <c r="FN1580" s="9"/>
      <c r="FO1580" s="9"/>
      <c r="FP1580" s="9"/>
      <c r="FQ1580" s="9"/>
      <c r="FR1580" s="9"/>
      <c r="FS1580" s="9"/>
      <c r="FT1580" s="9"/>
      <c r="FU1580" s="9"/>
      <c r="FV1580" s="9"/>
      <c r="FW1580" s="9"/>
      <c r="FX1580" s="9"/>
      <c r="FY1580" s="9"/>
      <c r="FZ1580" s="9"/>
      <c r="GA1580" s="9"/>
      <c r="GB1580" s="9"/>
      <c r="GC1580" s="9"/>
      <c r="GD1580" s="9"/>
      <c r="GE1580" s="9"/>
      <c r="GF1580" s="9"/>
    </row>
    <row r="1581" spans="2:188" s="67" customFormat="1" x14ac:dyDescent="0.3">
      <c r="B1581" s="68"/>
      <c r="C1581" s="68"/>
      <c r="D1581" s="171"/>
      <c r="E1581" s="171"/>
      <c r="F1581" s="73"/>
      <c r="G1581" s="69"/>
      <c r="L1581" s="75"/>
      <c r="M1581" s="72"/>
      <c r="N1581" s="7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9"/>
      <c r="AW1581" s="9"/>
      <c r="AX1581" s="9"/>
      <c r="AY1581" s="9"/>
      <c r="AZ1581" s="9"/>
      <c r="BA1581" s="9"/>
      <c r="BB1581" s="9"/>
      <c r="BC1581" s="9"/>
      <c r="BD1581" s="9"/>
      <c r="BE1581" s="9"/>
      <c r="BF1581" s="9"/>
      <c r="BG1581" s="9"/>
      <c r="BH1581" s="9"/>
      <c r="BI1581" s="9"/>
      <c r="BJ1581" s="9"/>
      <c r="BK1581" s="9"/>
      <c r="BL1581" s="9"/>
      <c r="BM1581" s="9"/>
      <c r="BN1581" s="9"/>
      <c r="BO1581" s="9"/>
      <c r="BP1581" s="9"/>
      <c r="BQ1581" s="9"/>
      <c r="BR1581" s="9"/>
      <c r="BS1581" s="9"/>
      <c r="BT1581" s="9"/>
      <c r="BU1581" s="9"/>
      <c r="BV1581" s="9"/>
      <c r="BW1581" s="9"/>
      <c r="BX1581" s="9"/>
      <c r="BY1581" s="9"/>
      <c r="BZ1581" s="9"/>
      <c r="CA1581" s="9"/>
      <c r="CB1581" s="9"/>
      <c r="CC1581" s="9"/>
      <c r="CD1581" s="9"/>
      <c r="CE1581" s="9"/>
      <c r="CF1581" s="9"/>
      <c r="CG1581" s="9"/>
      <c r="CH1581" s="9"/>
      <c r="CI1581" s="9"/>
      <c r="CJ1581" s="9"/>
      <c r="CK1581" s="9"/>
      <c r="CL1581" s="9"/>
      <c r="CM1581" s="9"/>
      <c r="CN1581" s="9"/>
      <c r="CO1581" s="9"/>
      <c r="CP1581" s="9"/>
      <c r="CQ1581" s="9"/>
      <c r="CR1581" s="9"/>
      <c r="CS1581" s="9"/>
      <c r="CT1581" s="9"/>
      <c r="CU1581" s="9"/>
      <c r="CV1581" s="9"/>
      <c r="CW1581" s="9"/>
      <c r="CX1581" s="9"/>
      <c r="CY1581" s="9"/>
      <c r="CZ1581" s="9"/>
      <c r="DA1581" s="9"/>
      <c r="DB1581" s="9"/>
      <c r="DC1581" s="9"/>
      <c r="DD1581" s="9"/>
      <c r="DE1581" s="9"/>
      <c r="DF1581" s="9"/>
      <c r="DG1581" s="9"/>
      <c r="DH1581" s="9"/>
      <c r="DI1581" s="9"/>
      <c r="DJ1581" s="9"/>
      <c r="DK1581" s="9"/>
      <c r="DL1581" s="9"/>
      <c r="DM1581" s="9"/>
      <c r="DN1581" s="9"/>
      <c r="DO1581" s="9"/>
      <c r="DP1581" s="9"/>
      <c r="DQ1581" s="9"/>
      <c r="DR1581" s="9"/>
      <c r="DS1581" s="9"/>
      <c r="DT1581" s="9"/>
      <c r="DU1581" s="9"/>
      <c r="DV1581" s="9"/>
      <c r="DW1581" s="9"/>
      <c r="DX1581" s="9"/>
      <c r="DY1581" s="9"/>
      <c r="DZ1581" s="9"/>
      <c r="EA1581" s="9"/>
      <c r="EB1581" s="9"/>
      <c r="EC1581" s="9"/>
      <c r="ED1581" s="9"/>
      <c r="EE1581" s="9"/>
      <c r="EF1581" s="9"/>
      <c r="EG1581" s="9"/>
      <c r="EH1581" s="9"/>
      <c r="EI1581" s="9"/>
      <c r="EJ1581" s="9"/>
      <c r="EK1581" s="9"/>
      <c r="EL1581" s="9"/>
      <c r="EM1581" s="9"/>
      <c r="EN1581" s="9"/>
      <c r="EO1581" s="9"/>
      <c r="EP1581" s="9"/>
      <c r="EQ1581" s="9"/>
      <c r="ER1581" s="9"/>
      <c r="ES1581" s="9"/>
      <c r="ET1581" s="9"/>
      <c r="EU1581" s="9"/>
      <c r="EV1581" s="9"/>
      <c r="EW1581" s="9"/>
      <c r="EX1581" s="9"/>
      <c r="EY1581" s="9"/>
      <c r="EZ1581" s="9"/>
      <c r="FA1581" s="9"/>
      <c r="FB1581" s="9"/>
      <c r="FC1581" s="9"/>
      <c r="FD1581" s="9"/>
      <c r="FE1581" s="9"/>
      <c r="FF1581" s="9"/>
      <c r="FG1581" s="9"/>
      <c r="FH1581" s="9"/>
      <c r="FI1581" s="9"/>
      <c r="FJ1581" s="9"/>
      <c r="FK1581" s="9"/>
      <c r="FL1581" s="9"/>
      <c r="FM1581" s="9"/>
      <c r="FN1581" s="9"/>
      <c r="FO1581" s="9"/>
      <c r="FP1581" s="9"/>
      <c r="FQ1581" s="9"/>
      <c r="FR1581" s="9"/>
      <c r="FS1581" s="9"/>
      <c r="FT1581" s="9"/>
      <c r="FU1581" s="9"/>
      <c r="FV1581" s="9"/>
      <c r="FW1581" s="9"/>
      <c r="FX1581" s="9"/>
      <c r="FY1581" s="9"/>
      <c r="FZ1581" s="9"/>
      <c r="GA1581" s="9"/>
      <c r="GB1581" s="9"/>
      <c r="GC1581" s="9"/>
      <c r="GD1581" s="9"/>
      <c r="GE1581" s="9"/>
      <c r="GF1581" s="9"/>
    </row>
    <row r="1582" spans="2:188" s="67" customFormat="1" x14ac:dyDescent="0.3">
      <c r="B1582" s="68"/>
      <c r="C1582" s="68"/>
      <c r="D1582" s="171"/>
      <c r="E1582" s="171"/>
      <c r="F1582" s="73"/>
      <c r="G1582" s="69"/>
      <c r="L1582" s="75"/>
      <c r="M1582" s="72"/>
      <c r="N1582" s="7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9"/>
      <c r="AW1582" s="9"/>
      <c r="AX1582" s="9"/>
      <c r="AY1582" s="9"/>
      <c r="AZ1582" s="9"/>
      <c r="BA1582" s="9"/>
      <c r="BB1582" s="9"/>
      <c r="BC1582" s="9"/>
      <c r="BD1582" s="9"/>
      <c r="BE1582" s="9"/>
      <c r="BF1582" s="9"/>
      <c r="BG1582" s="9"/>
      <c r="BH1582" s="9"/>
      <c r="BI1582" s="9"/>
      <c r="BJ1582" s="9"/>
      <c r="BK1582" s="9"/>
      <c r="BL1582" s="9"/>
      <c r="BM1582" s="9"/>
      <c r="BN1582" s="9"/>
      <c r="BO1582" s="9"/>
      <c r="BP1582" s="9"/>
      <c r="BQ1582" s="9"/>
      <c r="BR1582" s="9"/>
      <c r="BS1582" s="9"/>
      <c r="BT1582" s="9"/>
      <c r="BU1582" s="9"/>
      <c r="BV1582" s="9"/>
      <c r="BW1582" s="9"/>
      <c r="BX1582" s="9"/>
      <c r="BY1582" s="9"/>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c r="CZ1582" s="9"/>
      <c r="DA1582" s="9"/>
      <c r="DB1582" s="9"/>
      <c r="DC1582" s="9"/>
      <c r="DD1582" s="9"/>
      <c r="DE1582" s="9"/>
      <c r="DF1582" s="9"/>
      <c r="DG1582" s="9"/>
      <c r="DH1582" s="9"/>
      <c r="DI1582" s="9"/>
      <c r="DJ1582" s="9"/>
      <c r="DK1582" s="9"/>
      <c r="DL1582" s="9"/>
      <c r="DM1582" s="9"/>
      <c r="DN1582" s="9"/>
      <c r="DO1582" s="9"/>
      <c r="DP1582" s="9"/>
      <c r="DQ1582" s="9"/>
      <c r="DR1582" s="9"/>
      <c r="DS1582" s="9"/>
      <c r="DT1582" s="9"/>
      <c r="DU1582" s="9"/>
      <c r="DV1582" s="9"/>
      <c r="DW1582" s="9"/>
      <c r="DX1582" s="9"/>
      <c r="DY1582" s="9"/>
      <c r="DZ1582" s="9"/>
      <c r="EA1582" s="9"/>
      <c r="EB1582" s="9"/>
      <c r="EC1582" s="9"/>
      <c r="ED1582" s="9"/>
      <c r="EE1582" s="9"/>
      <c r="EF1582" s="9"/>
      <c r="EG1582" s="9"/>
      <c r="EH1582" s="9"/>
      <c r="EI1582" s="9"/>
      <c r="EJ1582" s="9"/>
      <c r="EK1582" s="9"/>
      <c r="EL1582" s="9"/>
      <c r="EM1582" s="9"/>
      <c r="EN1582" s="9"/>
      <c r="EO1582" s="9"/>
      <c r="EP1582" s="9"/>
      <c r="EQ1582" s="9"/>
      <c r="ER1582" s="9"/>
      <c r="ES1582" s="9"/>
      <c r="ET1582" s="9"/>
      <c r="EU1582" s="9"/>
      <c r="EV1582" s="9"/>
      <c r="EW1582" s="9"/>
      <c r="EX1582" s="9"/>
      <c r="EY1582" s="9"/>
      <c r="EZ1582" s="9"/>
      <c r="FA1582" s="9"/>
      <c r="FB1582" s="9"/>
      <c r="FC1582" s="9"/>
      <c r="FD1582" s="9"/>
      <c r="FE1582" s="9"/>
      <c r="FF1582" s="9"/>
      <c r="FG1582" s="9"/>
      <c r="FH1582" s="9"/>
      <c r="FI1582" s="9"/>
      <c r="FJ1582" s="9"/>
      <c r="FK1582" s="9"/>
      <c r="FL1582" s="9"/>
      <c r="FM1582" s="9"/>
      <c r="FN1582" s="9"/>
      <c r="FO1582" s="9"/>
      <c r="FP1582" s="9"/>
      <c r="FQ1582" s="9"/>
      <c r="FR1582" s="9"/>
      <c r="FS1582" s="9"/>
      <c r="FT1582" s="9"/>
      <c r="FU1582" s="9"/>
      <c r="FV1582" s="9"/>
      <c r="FW1582" s="9"/>
      <c r="FX1582" s="9"/>
      <c r="FY1582" s="9"/>
      <c r="FZ1582" s="9"/>
      <c r="GA1582" s="9"/>
      <c r="GB1582" s="9"/>
      <c r="GC1582" s="9"/>
      <c r="GD1582" s="9"/>
      <c r="GE1582" s="9"/>
      <c r="GF1582" s="9"/>
    </row>
    <row r="1583" spans="2:188" s="67" customFormat="1" x14ac:dyDescent="0.3">
      <c r="B1583" s="68"/>
      <c r="C1583" s="68"/>
      <c r="D1583" s="171"/>
      <c r="E1583" s="171"/>
      <c r="F1583" s="73"/>
      <c r="G1583" s="69"/>
      <c r="L1583" s="75"/>
      <c r="M1583" s="72"/>
      <c r="N1583" s="7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9"/>
      <c r="AW1583" s="9"/>
      <c r="AX1583" s="9"/>
      <c r="AY1583" s="9"/>
      <c r="AZ1583" s="9"/>
      <c r="BA1583" s="9"/>
      <c r="BB1583" s="9"/>
      <c r="BC1583" s="9"/>
      <c r="BD1583" s="9"/>
      <c r="BE1583" s="9"/>
      <c r="BF1583" s="9"/>
      <c r="BG1583" s="9"/>
      <c r="BH1583" s="9"/>
      <c r="BI1583" s="9"/>
      <c r="BJ1583" s="9"/>
      <c r="BK1583" s="9"/>
      <c r="BL1583" s="9"/>
      <c r="BM1583" s="9"/>
      <c r="BN1583" s="9"/>
      <c r="BO1583" s="9"/>
      <c r="BP1583" s="9"/>
      <c r="BQ1583" s="9"/>
      <c r="BR1583" s="9"/>
      <c r="BS1583" s="9"/>
      <c r="BT1583" s="9"/>
      <c r="BU1583" s="9"/>
      <c r="BV1583" s="9"/>
      <c r="BW1583" s="9"/>
      <c r="BX1583" s="9"/>
      <c r="BY1583" s="9"/>
      <c r="BZ1583" s="9"/>
      <c r="CA1583" s="9"/>
      <c r="CB1583" s="9"/>
      <c r="CC1583" s="9"/>
      <c r="CD1583" s="9"/>
      <c r="CE1583" s="9"/>
      <c r="CF1583" s="9"/>
      <c r="CG1583" s="9"/>
      <c r="CH1583" s="9"/>
      <c r="CI1583" s="9"/>
      <c r="CJ1583" s="9"/>
      <c r="CK1583" s="9"/>
      <c r="CL1583" s="9"/>
      <c r="CM1583" s="9"/>
      <c r="CN1583" s="9"/>
      <c r="CO1583" s="9"/>
      <c r="CP1583" s="9"/>
      <c r="CQ1583" s="9"/>
      <c r="CR1583" s="9"/>
      <c r="CS1583" s="9"/>
      <c r="CT1583" s="9"/>
      <c r="CU1583" s="9"/>
      <c r="CV1583" s="9"/>
      <c r="CW1583" s="9"/>
      <c r="CX1583" s="9"/>
      <c r="CY1583" s="9"/>
      <c r="CZ1583" s="9"/>
      <c r="DA1583" s="9"/>
      <c r="DB1583" s="9"/>
      <c r="DC1583" s="9"/>
      <c r="DD1583" s="9"/>
      <c r="DE1583" s="9"/>
      <c r="DF1583" s="9"/>
      <c r="DG1583" s="9"/>
      <c r="DH1583" s="9"/>
      <c r="DI1583" s="9"/>
      <c r="DJ1583" s="9"/>
      <c r="DK1583" s="9"/>
      <c r="DL1583" s="9"/>
      <c r="DM1583" s="9"/>
      <c r="DN1583" s="9"/>
      <c r="DO1583" s="9"/>
      <c r="DP1583" s="9"/>
      <c r="DQ1583" s="9"/>
      <c r="DR1583" s="9"/>
      <c r="DS1583" s="9"/>
      <c r="DT1583" s="9"/>
      <c r="DU1583" s="9"/>
      <c r="DV1583" s="9"/>
      <c r="DW1583" s="9"/>
      <c r="DX1583" s="9"/>
      <c r="DY1583" s="9"/>
      <c r="DZ1583" s="9"/>
      <c r="EA1583" s="9"/>
      <c r="EB1583" s="9"/>
      <c r="EC1583" s="9"/>
      <c r="ED1583" s="9"/>
      <c r="EE1583" s="9"/>
      <c r="EF1583" s="9"/>
      <c r="EG1583" s="9"/>
      <c r="EH1583" s="9"/>
      <c r="EI1583" s="9"/>
      <c r="EJ1583" s="9"/>
      <c r="EK1583" s="9"/>
      <c r="EL1583" s="9"/>
      <c r="EM1583" s="9"/>
      <c r="EN1583" s="9"/>
      <c r="EO1583" s="9"/>
      <c r="EP1583" s="9"/>
      <c r="EQ1583" s="9"/>
      <c r="ER1583" s="9"/>
      <c r="ES1583" s="9"/>
      <c r="ET1583" s="9"/>
      <c r="EU1583" s="9"/>
      <c r="EV1583" s="9"/>
      <c r="EW1583" s="9"/>
      <c r="EX1583" s="9"/>
      <c r="EY1583" s="9"/>
      <c r="EZ1583" s="9"/>
      <c r="FA1583" s="9"/>
      <c r="FB1583" s="9"/>
      <c r="FC1583" s="9"/>
      <c r="FD1583" s="9"/>
      <c r="FE1583" s="9"/>
      <c r="FF1583" s="9"/>
      <c r="FG1583" s="9"/>
      <c r="FH1583" s="9"/>
      <c r="FI1583" s="9"/>
      <c r="FJ1583" s="9"/>
      <c r="FK1583" s="9"/>
      <c r="FL1583" s="9"/>
      <c r="FM1583" s="9"/>
      <c r="FN1583" s="9"/>
      <c r="FO1583" s="9"/>
      <c r="FP1583" s="9"/>
      <c r="FQ1583" s="9"/>
      <c r="FR1583" s="9"/>
      <c r="FS1583" s="9"/>
      <c r="FT1583" s="9"/>
      <c r="FU1583" s="9"/>
      <c r="FV1583" s="9"/>
      <c r="FW1583" s="9"/>
      <c r="FX1583" s="9"/>
      <c r="FY1583" s="9"/>
      <c r="FZ1583" s="9"/>
      <c r="GA1583" s="9"/>
      <c r="GB1583" s="9"/>
      <c r="GC1583" s="9"/>
      <c r="GD1583" s="9"/>
      <c r="GE1583" s="9"/>
      <c r="GF1583" s="9"/>
    </row>
    <row r="1584" spans="2:188" s="67" customFormat="1" x14ac:dyDescent="0.3">
      <c r="B1584" s="68"/>
      <c r="C1584" s="68"/>
      <c r="D1584" s="171"/>
      <c r="E1584" s="171"/>
      <c r="F1584" s="73"/>
      <c r="G1584" s="69"/>
      <c r="L1584" s="75"/>
      <c r="M1584" s="72"/>
      <c r="N1584" s="7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9"/>
      <c r="AW1584" s="9"/>
      <c r="AX1584" s="9"/>
      <c r="AY1584" s="9"/>
      <c r="AZ1584" s="9"/>
      <c r="BA1584" s="9"/>
      <c r="BB1584" s="9"/>
      <c r="BC1584" s="9"/>
      <c r="BD1584" s="9"/>
      <c r="BE1584" s="9"/>
      <c r="BF1584" s="9"/>
      <c r="BG1584" s="9"/>
      <c r="BH1584" s="9"/>
      <c r="BI1584" s="9"/>
      <c r="BJ1584" s="9"/>
      <c r="BK1584" s="9"/>
      <c r="BL1584" s="9"/>
      <c r="BM1584" s="9"/>
      <c r="BN1584" s="9"/>
      <c r="BO1584" s="9"/>
      <c r="BP1584" s="9"/>
      <c r="BQ1584" s="9"/>
      <c r="BR1584" s="9"/>
      <c r="BS1584" s="9"/>
      <c r="BT1584" s="9"/>
      <c r="BU1584" s="9"/>
      <c r="BV1584" s="9"/>
      <c r="BW1584" s="9"/>
      <c r="BX1584" s="9"/>
      <c r="BY1584" s="9"/>
      <c r="BZ1584" s="9"/>
      <c r="CA1584" s="9"/>
      <c r="CB1584" s="9"/>
      <c r="CC1584" s="9"/>
      <c r="CD1584" s="9"/>
      <c r="CE1584" s="9"/>
      <c r="CF1584" s="9"/>
      <c r="CG1584" s="9"/>
      <c r="CH1584" s="9"/>
      <c r="CI1584" s="9"/>
      <c r="CJ1584" s="9"/>
      <c r="CK1584" s="9"/>
      <c r="CL1584" s="9"/>
      <c r="CM1584" s="9"/>
      <c r="CN1584" s="9"/>
      <c r="CO1584" s="9"/>
      <c r="CP1584" s="9"/>
      <c r="CQ1584" s="9"/>
      <c r="CR1584" s="9"/>
      <c r="CS1584" s="9"/>
      <c r="CT1584" s="9"/>
      <c r="CU1584" s="9"/>
      <c r="CV1584" s="9"/>
      <c r="CW1584" s="9"/>
      <c r="CX1584" s="9"/>
      <c r="CY1584" s="9"/>
      <c r="CZ1584" s="9"/>
      <c r="DA1584" s="9"/>
      <c r="DB1584" s="9"/>
      <c r="DC1584" s="9"/>
      <c r="DD1584" s="9"/>
      <c r="DE1584" s="9"/>
      <c r="DF1584" s="9"/>
      <c r="DG1584" s="9"/>
      <c r="DH1584" s="9"/>
      <c r="DI1584" s="9"/>
      <c r="DJ1584" s="9"/>
      <c r="DK1584" s="9"/>
      <c r="DL1584" s="9"/>
      <c r="DM1584" s="9"/>
      <c r="DN1584" s="9"/>
      <c r="DO1584" s="9"/>
      <c r="DP1584" s="9"/>
      <c r="DQ1584" s="9"/>
      <c r="DR1584" s="9"/>
      <c r="DS1584" s="9"/>
      <c r="DT1584" s="9"/>
      <c r="DU1584" s="9"/>
      <c r="DV1584" s="9"/>
      <c r="DW1584" s="9"/>
      <c r="DX1584" s="9"/>
      <c r="DY1584" s="9"/>
      <c r="DZ1584" s="9"/>
      <c r="EA1584" s="9"/>
      <c r="EB1584" s="9"/>
      <c r="EC1584" s="9"/>
      <c r="ED1584" s="9"/>
      <c r="EE1584" s="9"/>
      <c r="EF1584" s="9"/>
      <c r="EG1584" s="9"/>
      <c r="EH1584" s="9"/>
      <c r="EI1584" s="9"/>
      <c r="EJ1584" s="9"/>
      <c r="EK1584" s="9"/>
      <c r="EL1584" s="9"/>
      <c r="EM1584" s="9"/>
      <c r="EN1584" s="9"/>
      <c r="EO1584" s="9"/>
      <c r="EP1584" s="9"/>
      <c r="EQ1584" s="9"/>
      <c r="ER1584" s="9"/>
      <c r="ES1584" s="9"/>
      <c r="ET1584" s="9"/>
      <c r="EU1584" s="9"/>
      <c r="EV1584" s="9"/>
      <c r="EW1584" s="9"/>
      <c r="EX1584" s="9"/>
      <c r="EY1584" s="9"/>
      <c r="EZ1584" s="9"/>
      <c r="FA1584" s="9"/>
      <c r="FB1584" s="9"/>
      <c r="FC1584" s="9"/>
      <c r="FD1584" s="9"/>
      <c r="FE1584" s="9"/>
      <c r="FF1584" s="9"/>
      <c r="FG1584" s="9"/>
      <c r="FH1584" s="9"/>
      <c r="FI1584" s="9"/>
      <c r="FJ1584" s="9"/>
      <c r="FK1584" s="9"/>
      <c r="FL1584" s="9"/>
      <c r="FM1584" s="9"/>
      <c r="FN1584" s="9"/>
      <c r="FO1584" s="9"/>
      <c r="FP1584" s="9"/>
      <c r="FQ1584" s="9"/>
      <c r="FR1584" s="9"/>
      <c r="FS1584" s="9"/>
      <c r="FT1584" s="9"/>
      <c r="FU1584" s="9"/>
      <c r="FV1584" s="9"/>
      <c r="FW1584" s="9"/>
      <c r="FX1584" s="9"/>
      <c r="FY1584" s="9"/>
      <c r="FZ1584" s="9"/>
      <c r="GA1584" s="9"/>
      <c r="GB1584" s="9"/>
      <c r="GC1584" s="9"/>
      <c r="GD1584" s="9"/>
      <c r="GE1584" s="9"/>
      <c r="GF1584" s="9"/>
    </row>
    <row r="1585" spans="2:188" s="67" customFormat="1" x14ac:dyDescent="0.3">
      <c r="B1585" s="68"/>
      <c r="C1585" s="68"/>
      <c r="D1585" s="171"/>
      <c r="E1585" s="171"/>
      <c r="F1585" s="73"/>
      <c r="G1585" s="69"/>
      <c r="L1585" s="75"/>
      <c r="M1585" s="72"/>
      <c r="N1585" s="7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9"/>
      <c r="AW1585" s="9"/>
      <c r="AX1585" s="9"/>
      <c r="AY1585" s="9"/>
      <c r="AZ1585" s="9"/>
      <c r="BA1585" s="9"/>
      <c r="BB1585" s="9"/>
      <c r="BC1585" s="9"/>
      <c r="BD1585" s="9"/>
      <c r="BE1585" s="9"/>
      <c r="BF1585" s="9"/>
      <c r="BG1585" s="9"/>
      <c r="BH1585" s="9"/>
      <c r="BI1585" s="9"/>
      <c r="BJ1585" s="9"/>
      <c r="BK1585" s="9"/>
      <c r="BL1585" s="9"/>
      <c r="BM1585" s="9"/>
      <c r="BN1585" s="9"/>
      <c r="BO1585" s="9"/>
      <c r="BP1585" s="9"/>
      <c r="BQ1585" s="9"/>
      <c r="BR1585" s="9"/>
      <c r="BS1585" s="9"/>
      <c r="BT1585" s="9"/>
      <c r="BU1585" s="9"/>
      <c r="BV1585" s="9"/>
      <c r="BW1585" s="9"/>
      <c r="BX1585" s="9"/>
      <c r="BY1585" s="9"/>
      <c r="BZ1585" s="9"/>
      <c r="CA1585" s="9"/>
      <c r="CB1585" s="9"/>
      <c r="CC1585" s="9"/>
      <c r="CD1585" s="9"/>
      <c r="CE1585" s="9"/>
      <c r="CF1585" s="9"/>
      <c r="CG1585" s="9"/>
      <c r="CH1585" s="9"/>
      <c r="CI1585" s="9"/>
      <c r="CJ1585" s="9"/>
      <c r="CK1585" s="9"/>
      <c r="CL1585" s="9"/>
      <c r="CM1585" s="9"/>
      <c r="CN1585" s="9"/>
      <c r="CO1585" s="9"/>
      <c r="CP1585" s="9"/>
      <c r="CQ1585" s="9"/>
      <c r="CR1585" s="9"/>
      <c r="CS1585" s="9"/>
      <c r="CT1585" s="9"/>
      <c r="CU1585" s="9"/>
      <c r="CV1585" s="9"/>
      <c r="CW1585" s="9"/>
      <c r="CX1585" s="9"/>
      <c r="CY1585" s="9"/>
      <c r="CZ1585" s="9"/>
      <c r="DA1585" s="9"/>
      <c r="DB1585" s="9"/>
      <c r="DC1585" s="9"/>
      <c r="DD1585" s="9"/>
      <c r="DE1585" s="9"/>
      <c r="DF1585" s="9"/>
      <c r="DG1585" s="9"/>
      <c r="DH1585" s="9"/>
      <c r="DI1585" s="9"/>
      <c r="DJ1585" s="9"/>
      <c r="DK1585" s="9"/>
      <c r="DL1585" s="9"/>
      <c r="DM1585" s="9"/>
      <c r="DN1585" s="9"/>
      <c r="DO1585" s="9"/>
      <c r="DP1585" s="9"/>
      <c r="DQ1585" s="9"/>
      <c r="DR1585" s="9"/>
      <c r="DS1585" s="9"/>
      <c r="DT1585" s="9"/>
      <c r="DU1585" s="9"/>
      <c r="DV1585" s="9"/>
      <c r="DW1585" s="9"/>
      <c r="DX1585" s="9"/>
      <c r="DY1585" s="9"/>
      <c r="DZ1585" s="9"/>
      <c r="EA1585" s="9"/>
      <c r="EB1585" s="9"/>
      <c r="EC1585" s="9"/>
      <c r="ED1585" s="9"/>
      <c r="EE1585" s="9"/>
      <c r="EF1585" s="9"/>
      <c r="EG1585" s="9"/>
      <c r="EH1585" s="9"/>
      <c r="EI1585" s="9"/>
      <c r="EJ1585" s="9"/>
      <c r="EK1585" s="9"/>
      <c r="EL1585" s="9"/>
      <c r="EM1585" s="9"/>
      <c r="EN1585" s="9"/>
      <c r="EO1585" s="9"/>
      <c r="EP1585" s="9"/>
      <c r="EQ1585" s="9"/>
      <c r="ER1585" s="9"/>
      <c r="ES1585" s="9"/>
      <c r="ET1585" s="9"/>
      <c r="EU1585" s="9"/>
      <c r="EV1585" s="9"/>
      <c r="EW1585" s="9"/>
      <c r="EX1585" s="9"/>
      <c r="EY1585" s="9"/>
      <c r="EZ1585" s="9"/>
      <c r="FA1585" s="9"/>
      <c r="FB1585" s="9"/>
      <c r="FC1585" s="9"/>
      <c r="FD1585" s="9"/>
      <c r="FE1585" s="9"/>
      <c r="FF1585" s="9"/>
      <c r="FG1585" s="9"/>
      <c r="FH1585" s="9"/>
      <c r="FI1585" s="9"/>
      <c r="FJ1585" s="9"/>
      <c r="FK1585" s="9"/>
      <c r="FL1585" s="9"/>
      <c r="FM1585" s="9"/>
      <c r="FN1585" s="9"/>
      <c r="FO1585" s="9"/>
      <c r="FP1585" s="9"/>
      <c r="FQ1585" s="9"/>
      <c r="FR1585" s="9"/>
      <c r="FS1585" s="9"/>
      <c r="FT1585" s="9"/>
      <c r="FU1585" s="9"/>
      <c r="FV1585" s="9"/>
      <c r="FW1585" s="9"/>
      <c r="FX1585" s="9"/>
      <c r="FY1585" s="9"/>
      <c r="FZ1585" s="9"/>
      <c r="GA1585" s="9"/>
      <c r="GB1585" s="9"/>
      <c r="GC1585" s="9"/>
      <c r="GD1585" s="9"/>
      <c r="GE1585" s="9"/>
      <c r="GF1585" s="9"/>
    </row>
    <row r="1586" spans="2:188" s="67" customFormat="1" x14ac:dyDescent="0.3">
      <c r="B1586" s="68"/>
      <c r="C1586" s="68"/>
      <c r="D1586" s="171"/>
      <c r="E1586" s="171"/>
      <c r="F1586" s="73"/>
      <c r="G1586" s="69"/>
      <c r="L1586" s="75"/>
      <c r="M1586" s="72"/>
      <c r="N1586" s="7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9"/>
      <c r="AW1586" s="9"/>
      <c r="AX1586" s="9"/>
      <c r="AY1586" s="9"/>
      <c r="AZ1586" s="9"/>
      <c r="BA1586" s="9"/>
      <c r="BB1586" s="9"/>
      <c r="BC1586" s="9"/>
      <c r="BD1586" s="9"/>
      <c r="BE1586" s="9"/>
      <c r="BF1586" s="9"/>
      <c r="BG1586" s="9"/>
      <c r="BH1586" s="9"/>
      <c r="BI1586" s="9"/>
      <c r="BJ1586" s="9"/>
      <c r="BK1586" s="9"/>
      <c r="BL1586" s="9"/>
      <c r="BM1586" s="9"/>
      <c r="BN1586" s="9"/>
      <c r="BO1586" s="9"/>
      <c r="BP1586" s="9"/>
      <c r="BQ1586" s="9"/>
      <c r="BR1586" s="9"/>
      <c r="BS1586" s="9"/>
      <c r="BT1586" s="9"/>
      <c r="BU1586" s="9"/>
      <c r="BV1586" s="9"/>
      <c r="BW1586" s="9"/>
      <c r="BX1586" s="9"/>
      <c r="BY1586" s="9"/>
      <c r="BZ1586" s="9"/>
      <c r="CA1586" s="9"/>
      <c r="CB1586" s="9"/>
      <c r="CC1586" s="9"/>
      <c r="CD1586" s="9"/>
      <c r="CE1586" s="9"/>
      <c r="CF1586" s="9"/>
      <c r="CG1586" s="9"/>
      <c r="CH1586" s="9"/>
      <c r="CI1586" s="9"/>
      <c r="CJ1586" s="9"/>
      <c r="CK1586" s="9"/>
      <c r="CL1586" s="9"/>
      <c r="CM1586" s="9"/>
      <c r="CN1586" s="9"/>
      <c r="CO1586" s="9"/>
      <c r="CP1586" s="9"/>
      <c r="CQ1586" s="9"/>
      <c r="CR1586" s="9"/>
      <c r="CS1586" s="9"/>
      <c r="CT1586" s="9"/>
      <c r="CU1586" s="9"/>
      <c r="CV1586" s="9"/>
      <c r="CW1586" s="9"/>
      <c r="CX1586" s="9"/>
      <c r="CY1586" s="9"/>
      <c r="CZ1586" s="9"/>
      <c r="DA1586" s="9"/>
      <c r="DB1586" s="9"/>
      <c r="DC1586" s="9"/>
      <c r="DD1586" s="9"/>
      <c r="DE1586" s="9"/>
      <c r="DF1586" s="9"/>
      <c r="DG1586" s="9"/>
      <c r="DH1586" s="9"/>
      <c r="DI1586" s="9"/>
      <c r="DJ1586" s="9"/>
      <c r="DK1586" s="9"/>
      <c r="DL1586" s="9"/>
      <c r="DM1586" s="9"/>
      <c r="DN1586" s="9"/>
      <c r="DO1586" s="9"/>
      <c r="DP1586" s="9"/>
      <c r="DQ1586" s="9"/>
      <c r="DR1586" s="9"/>
      <c r="DS1586" s="9"/>
      <c r="DT1586" s="9"/>
      <c r="DU1586" s="9"/>
      <c r="DV1586" s="9"/>
      <c r="DW1586" s="9"/>
      <c r="DX1586" s="9"/>
      <c r="DY1586" s="9"/>
      <c r="DZ1586" s="9"/>
      <c r="EA1586" s="9"/>
      <c r="EB1586" s="9"/>
      <c r="EC1586" s="9"/>
      <c r="ED1586" s="9"/>
      <c r="EE1586" s="9"/>
      <c r="EF1586" s="9"/>
      <c r="EG1586" s="9"/>
      <c r="EH1586" s="9"/>
      <c r="EI1586" s="9"/>
      <c r="EJ1586" s="9"/>
      <c r="EK1586" s="9"/>
      <c r="EL1586" s="9"/>
      <c r="EM1586" s="9"/>
      <c r="EN1586" s="9"/>
      <c r="EO1586" s="9"/>
      <c r="EP1586" s="9"/>
      <c r="EQ1586" s="9"/>
      <c r="ER1586" s="9"/>
      <c r="ES1586" s="9"/>
      <c r="ET1586" s="9"/>
      <c r="EU1586" s="9"/>
      <c r="EV1586" s="9"/>
      <c r="EW1586" s="9"/>
      <c r="EX1586" s="9"/>
      <c r="EY1586" s="9"/>
      <c r="EZ1586" s="9"/>
      <c r="FA1586" s="9"/>
      <c r="FB1586" s="9"/>
      <c r="FC1586" s="9"/>
      <c r="FD1586" s="9"/>
      <c r="FE1586" s="9"/>
      <c r="FF1586" s="9"/>
      <c r="FG1586" s="9"/>
      <c r="FH1586" s="9"/>
      <c r="FI1586" s="9"/>
      <c r="FJ1586" s="9"/>
      <c r="FK1586" s="9"/>
      <c r="FL1586" s="9"/>
      <c r="FM1586" s="9"/>
      <c r="FN1586" s="9"/>
      <c r="FO1586" s="9"/>
      <c r="FP1586" s="9"/>
      <c r="FQ1586" s="9"/>
      <c r="FR1586" s="9"/>
      <c r="FS1586" s="9"/>
      <c r="FT1586" s="9"/>
      <c r="FU1586" s="9"/>
      <c r="FV1586" s="9"/>
      <c r="FW1586" s="9"/>
      <c r="FX1586" s="9"/>
      <c r="FY1586" s="9"/>
      <c r="FZ1586" s="9"/>
      <c r="GA1586" s="9"/>
      <c r="GB1586" s="9"/>
      <c r="GC1586" s="9"/>
      <c r="GD1586" s="9"/>
      <c r="GE1586" s="9"/>
      <c r="GF1586" s="9"/>
    </row>
    <row r="1587" spans="2:188" s="67" customFormat="1" x14ac:dyDescent="0.3">
      <c r="B1587" s="68"/>
      <c r="C1587" s="68"/>
      <c r="D1587" s="171"/>
      <c r="E1587" s="171"/>
      <c r="F1587" s="73"/>
      <c r="G1587" s="69"/>
      <c r="L1587" s="75"/>
      <c r="M1587" s="72"/>
      <c r="N1587" s="7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9"/>
      <c r="AW1587" s="9"/>
      <c r="AX1587" s="9"/>
      <c r="AY1587" s="9"/>
      <c r="AZ1587" s="9"/>
      <c r="BA1587" s="9"/>
      <c r="BB1587" s="9"/>
      <c r="BC1587" s="9"/>
      <c r="BD1587" s="9"/>
      <c r="BE1587" s="9"/>
      <c r="BF1587" s="9"/>
      <c r="BG1587" s="9"/>
      <c r="BH1587" s="9"/>
      <c r="BI1587" s="9"/>
      <c r="BJ1587" s="9"/>
      <c r="BK1587" s="9"/>
      <c r="BL1587" s="9"/>
      <c r="BM1587" s="9"/>
      <c r="BN1587" s="9"/>
      <c r="BO1587" s="9"/>
      <c r="BP1587" s="9"/>
      <c r="BQ1587" s="9"/>
      <c r="BR1587" s="9"/>
      <c r="BS1587" s="9"/>
      <c r="BT1587" s="9"/>
      <c r="BU1587" s="9"/>
      <c r="BV1587" s="9"/>
      <c r="BW1587" s="9"/>
      <c r="BX1587" s="9"/>
      <c r="BY1587" s="9"/>
      <c r="BZ1587" s="9"/>
      <c r="CA1587" s="9"/>
      <c r="CB1587" s="9"/>
      <c r="CC1587" s="9"/>
      <c r="CD1587" s="9"/>
      <c r="CE1587" s="9"/>
      <c r="CF1587" s="9"/>
      <c r="CG1587" s="9"/>
      <c r="CH1587" s="9"/>
      <c r="CI1587" s="9"/>
      <c r="CJ1587" s="9"/>
      <c r="CK1587" s="9"/>
      <c r="CL1587" s="9"/>
      <c r="CM1587" s="9"/>
      <c r="CN1587" s="9"/>
      <c r="CO1587" s="9"/>
      <c r="CP1587" s="9"/>
      <c r="CQ1587" s="9"/>
      <c r="CR1587" s="9"/>
      <c r="CS1587" s="9"/>
      <c r="CT1587" s="9"/>
      <c r="CU1587" s="9"/>
      <c r="CV1587" s="9"/>
      <c r="CW1587" s="9"/>
      <c r="CX1587" s="9"/>
      <c r="CY1587" s="9"/>
      <c r="CZ1587" s="9"/>
      <c r="DA1587" s="9"/>
      <c r="DB1587" s="9"/>
      <c r="DC1587" s="9"/>
      <c r="DD1587" s="9"/>
      <c r="DE1587" s="9"/>
      <c r="DF1587" s="9"/>
      <c r="DG1587" s="9"/>
      <c r="DH1587" s="9"/>
      <c r="DI1587" s="9"/>
      <c r="DJ1587" s="9"/>
      <c r="DK1587" s="9"/>
      <c r="DL1587" s="9"/>
      <c r="DM1587" s="9"/>
      <c r="DN1587" s="9"/>
      <c r="DO1587" s="9"/>
      <c r="DP1587" s="9"/>
      <c r="DQ1587" s="9"/>
      <c r="DR1587" s="9"/>
      <c r="DS1587" s="9"/>
      <c r="DT1587" s="9"/>
      <c r="DU1587" s="9"/>
      <c r="DV1587" s="9"/>
      <c r="DW1587" s="9"/>
      <c r="DX1587" s="9"/>
      <c r="DY1587" s="9"/>
      <c r="DZ1587" s="9"/>
      <c r="EA1587" s="9"/>
      <c r="EB1587" s="9"/>
      <c r="EC1587" s="9"/>
      <c r="ED1587" s="9"/>
      <c r="EE1587" s="9"/>
      <c r="EF1587" s="9"/>
      <c r="EG1587" s="9"/>
      <c r="EH1587" s="9"/>
      <c r="EI1587" s="9"/>
      <c r="EJ1587" s="9"/>
      <c r="EK1587" s="9"/>
      <c r="EL1587" s="9"/>
      <c r="EM1587" s="9"/>
      <c r="EN1587" s="9"/>
      <c r="EO1587" s="9"/>
      <c r="EP1587" s="9"/>
      <c r="EQ1587" s="9"/>
      <c r="ER1587" s="9"/>
      <c r="ES1587" s="9"/>
      <c r="ET1587" s="9"/>
      <c r="EU1587" s="9"/>
      <c r="EV1587" s="9"/>
      <c r="EW1587" s="9"/>
      <c r="EX1587" s="9"/>
      <c r="EY1587" s="9"/>
      <c r="EZ1587" s="9"/>
      <c r="FA1587" s="9"/>
      <c r="FB1587" s="9"/>
      <c r="FC1587" s="9"/>
      <c r="FD1587" s="9"/>
      <c r="FE1587" s="9"/>
      <c r="FF1587" s="9"/>
      <c r="FG1587" s="9"/>
      <c r="FH1587" s="9"/>
      <c r="FI1587" s="9"/>
      <c r="FJ1587" s="9"/>
      <c r="FK1587" s="9"/>
      <c r="FL1587" s="9"/>
      <c r="FM1587" s="9"/>
      <c r="FN1587" s="9"/>
      <c r="FO1587" s="9"/>
      <c r="FP1587" s="9"/>
      <c r="FQ1587" s="9"/>
      <c r="FR1587" s="9"/>
      <c r="FS1587" s="9"/>
      <c r="FT1587" s="9"/>
      <c r="FU1587" s="9"/>
      <c r="FV1587" s="9"/>
      <c r="FW1587" s="9"/>
      <c r="FX1587" s="9"/>
      <c r="FY1587" s="9"/>
      <c r="FZ1587" s="9"/>
      <c r="GA1587" s="9"/>
      <c r="GB1587" s="9"/>
      <c r="GC1587" s="9"/>
      <c r="GD1587" s="9"/>
      <c r="GE1587" s="9"/>
      <c r="GF1587" s="9"/>
    </row>
    <row r="1588" spans="2:188" s="67" customFormat="1" x14ac:dyDescent="0.3">
      <c r="B1588" s="68"/>
      <c r="C1588" s="68"/>
      <c r="D1588" s="171"/>
      <c r="E1588" s="171"/>
      <c r="F1588" s="73"/>
      <c r="G1588" s="69"/>
      <c r="L1588" s="75"/>
      <c r="M1588" s="72"/>
      <c r="N1588" s="7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9"/>
      <c r="AW1588" s="9"/>
      <c r="AX1588" s="9"/>
      <c r="AY1588" s="9"/>
      <c r="AZ1588" s="9"/>
      <c r="BA1588" s="9"/>
      <c r="BB1588" s="9"/>
      <c r="BC1588" s="9"/>
      <c r="BD1588" s="9"/>
      <c r="BE1588" s="9"/>
      <c r="BF1588" s="9"/>
      <c r="BG1588" s="9"/>
      <c r="BH1588" s="9"/>
      <c r="BI1588" s="9"/>
      <c r="BJ1588" s="9"/>
      <c r="BK1588" s="9"/>
      <c r="BL1588" s="9"/>
      <c r="BM1588" s="9"/>
      <c r="BN1588" s="9"/>
      <c r="BO1588" s="9"/>
      <c r="BP1588" s="9"/>
      <c r="BQ1588" s="9"/>
      <c r="BR1588" s="9"/>
      <c r="BS1588" s="9"/>
      <c r="BT1588" s="9"/>
      <c r="BU1588" s="9"/>
      <c r="BV1588" s="9"/>
      <c r="BW1588" s="9"/>
      <c r="BX1588" s="9"/>
      <c r="BY1588" s="9"/>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c r="CZ1588" s="9"/>
      <c r="DA1588" s="9"/>
      <c r="DB1588" s="9"/>
      <c r="DC1588" s="9"/>
      <c r="DD1588" s="9"/>
      <c r="DE1588" s="9"/>
      <c r="DF1588" s="9"/>
      <c r="DG1588" s="9"/>
      <c r="DH1588" s="9"/>
      <c r="DI1588" s="9"/>
      <c r="DJ1588" s="9"/>
      <c r="DK1588" s="9"/>
      <c r="DL1588" s="9"/>
      <c r="DM1588" s="9"/>
      <c r="DN1588" s="9"/>
      <c r="DO1588" s="9"/>
      <c r="DP1588" s="9"/>
      <c r="DQ1588" s="9"/>
      <c r="DR1588" s="9"/>
      <c r="DS1588" s="9"/>
      <c r="DT1588" s="9"/>
      <c r="DU1588" s="9"/>
      <c r="DV1588" s="9"/>
      <c r="DW1588" s="9"/>
      <c r="DX1588" s="9"/>
      <c r="DY1588" s="9"/>
      <c r="DZ1588" s="9"/>
      <c r="EA1588" s="9"/>
      <c r="EB1588" s="9"/>
      <c r="EC1588" s="9"/>
      <c r="ED1588" s="9"/>
      <c r="EE1588" s="9"/>
      <c r="EF1588" s="9"/>
      <c r="EG1588" s="9"/>
      <c r="EH1588" s="9"/>
      <c r="EI1588" s="9"/>
      <c r="EJ1588" s="9"/>
      <c r="EK1588" s="9"/>
      <c r="EL1588" s="9"/>
      <c r="EM1588" s="9"/>
      <c r="EN1588" s="9"/>
      <c r="EO1588" s="9"/>
      <c r="EP1588" s="9"/>
      <c r="EQ1588" s="9"/>
      <c r="ER1588" s="9"/>
      <c r="ES1588" s="9"/>
      <c r="ET1588" s="9"/>
      <c r="EU1588" s="9"/>
      <c r="EV1588" s="9"/>
      <c r="EW1588" s="9"/>
      <c r="EX1588" s="9"/>
      <c r="EY1588" s="9"/>
      <c r="EZ1588" s="9"/>
      <c r="FA1588" s="9"/>
      <c r="FB1588" s="9"/>
      <c r="FC1588" s="9"/>
      <c r="FD1588" s="9"/>
      <c r="FE1588" s="9"/>
      <c r="FF1588" s="9"/>
      <c r="FG1588" s="9"/>
      <c r="FH1588" s="9"/>
      <c r="FI1588" s="9"/>
      <c r="FJ1588" s="9"/>
      <c r="FK1588" s="9"/>
      <c r="FL1588" s="9"/>
      <c r="FM1588" s="9"/>
      <c r="FN1588" s="9"/>
      <c r="FO1588" s="9"/>
      <c r="FP1588" s="9"/>
      <c r="FQ1588" s="9"/>
      <c r="FR1588" s="9"/>
      <c r="FS1588" s="9"/>
      <c r="FT1588" s="9"/>
      <c r="FU1588" s="9"/>
      <c r="FV1588" s="9"/>
      <c r="FW1588" s="9"/>
      <c r="FX1588" s="9"/>
      <c r="FY1588" s="9"/>
      <c r="FZ1588" s="9"/>
      <c r="GA1588" s="9"/>
      <c r="GB1588" s="9"/>
      <c r="GC1588" s="9"/>
      <c r="GD1588" s="9"/>
      <c r="GE1588" s="9"/>
      <c r="GF1588" s="9"/>
    </row>
    <row r="1589" spans="2:188" s="67" customFormat="1" x14ac:dyDescent="0.3">
      <c r="B1589" s="68"/>
      <c r="C1589" s="68"/>
      <c r="D1589" s="171"/>
      <c r="E1589" s="171"/>
      <c r="F1589" s="73"/>
      <c r="G1589" s="69"/>
      <c r="L1589" s="75"/>
      <c r="M1589" s="72"/>
      <c r="N1589" s="7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9"/>
      <c r="AW1589" s="9"/>
      <c r="AX1589" s="9"/>
      <c r="AY1589" s="9"/>
      <c r="AZ1589" s="9"/>
      <c r="BA1589" s="9"/>
      <c r="BB1589" s="9"/>
      <c r="BC1589" s="9"/>
      <c r="BD1589" s="9"/>
      <c r="BE1589" s="9"/>
      <c r="BF1589" s="9"/>
      <c r="BG1589" s="9"/>
      <c r="BH1589" s="9"/>
      <c r="BI1589" s="9"/>
      <c r="BJ1589" s="9"/>
      <c r="BK1589" s="9"/>
      <c r="BL1589" s="9"/>
      <c r="BM1589" s="9"/>
      <c r="BN1589" s="9"/>
      <c r="BO1589" s="9"/>
      <c r="BP1589" s="9"/>
      <c r="BQ1589" s="9"/>
      <c r="BR1589" s="9"/>
      <c r="BS1589" s="9"/>
      <c r="BT1589" s="9"/>
      <c r="BU1589" s="9"/>
      <c r="BV1589" s="9"/>
      <c r="BW1589" s="9"/>
      <c r="BX1589" s="9"/>
      <c r="BY1589" s="9"/>
      <c r="BZ1589" s="9"/>
      <c r="CA1589" s="9"/>
      <c r="CB1589" s="9"/>
      <c r="CC1589" s="9"/>
      <c r="CD1589" s="9"/>
      <c r="CE1589" s="9"/>
      <c r="CF1589" s="9"/>
      <c r="CG1589" s="9"/>
      <c r="CH1589" s="9"/>
      <c r="CI1589" s="9"/>
      <c r="CJ1589" s="9"/>
      <c r="CK1589" s="9"/>
      <c r="CL1589" s="9"/>
      <c r="CM1589" s="9"/>
      <c r="CN1589" s="9"/>
      <c r="CO1589" s="9"/>
      <c r="CP1589" s="9"/>
      <c r="CQ1589" s="9"/>
      <c r="CR1589" s="9"/>
      <c r="CS1589" s="9"/>
      <c r="CT1589" s="9"/>
      <c r="CU1589" s="9"/>
      <c r="CV1589" s="9"/>
      <c r="CW1589" s="9"/>
      <c r="CX1589" s="9"/>
      <c r="CY1589" s="9"/>
      <c r="CZ1589" s="9"/>
      <c r="DA1589" s="9"/>
      <c r="DB1589" s="9"/>
      <c r="DC1589" s="9"/>
      <c r="DD1589" s="9"/>
      <c r="DE1589" s="9"/>
      <c r="DF1589" s="9"/>
      <c r="DG1589" s="9"/>
      <c r="DH1589" s="9"/>
      <c r="DI1589" s="9"/>
      <c r="DJ1589" s="9"/>
      <c r="DK1589" s="9"/>
      <c r="DL1589" s="9"/>
      <c r="DM1589" s="9"/>
      <c r="DN1589" s="9"/>
      <c r="DO1589" s="9"/>
      <c r="DP1589" s="9"/>
      <c r="DQ1589" s="9"/>
      <c r="DR1589" s="9"/>
      <c r="DS1589" s="9"/>
      <c r="DT1589" s="9"/>
      <c r="DU1589" s="9"/>
      <c r="DV1589" s="9"/>
      <c r="DW1589" s="9"/>
      <c r="DX1589" s="9"/>
      <c r="DY1589" s="9"/>
      <c r="DZ1589" s="9"/>
      <c r="EA1589" s="9"/>
      <c r="EB1589" s="9"/>
      <c r="EC1589" s="9"/>
      <c r="ED1589" s="9"/>
      <c r="EE1589" s="9"/>
      <c r="EF1589" s="9"/>
      <c r="EG1589" s="9"/>
      <c r="EH1589" s="9"/>
      <c r="EI1589" s="9"/>
      <c r="EJ1589" s="9"/>
      <c r="EK1589" s="9"/>
      <c r="EL1589" s="9"/>
      <c r="EM1589" s="9"/>
      <c r="EN1589" s="9"/>
      <c r="EO1589" s="9"/>
      <c r="EP1589" s="9"/>
      <c r="EQ1589" s="9"/>
      <c r="ER1589" s="9"/>
      <c r="ES1589" s="9"/>
      <c r="ET1589" s="9"/>
      <c r="EU1589" s="9"/>
      <c r="EV1589" s="9"/>
      <c r="EW1589" s="9"/>
      <c r="EX1589" s="9"/>
      <c r="EY1589" s="9"/>
      <c r="EZ1589" s="9"/>
      <c r="FA1589" s="9"/>
      <c r="FB1589" s="9"/>
      <c r="FC1589" s="9"/>
      <c r="FD1589" s="9"/>
      <c r="FE1589" s="9"/>
      <c r="FF1589" s="9"/>
      <c r="FG1589" s="9"/>
      <c r="FH1589" s="9"/>
      <c r="FI1589" s="9"/>
      <c r="FJ1589" s="9"/>
      <c r="FK1589" s="9"/>
      <c r="FL1589" s="9"/>
      <c r="FM1589" s="9"/>
      <c r="FN1589" s="9"/>
      <c r="FO1589" s="9"/>
      <c r="FP1589" s="9"/>
      <c r="FQ1589" s="9"/>
      <c r="FR1589" s="9"/>
      <c r="FS1589" s="9"/>
      <c r="FT1589" s="9"/>
      <c r="FU1589" s="9"/>
      <c r="FV1589" s="9"/>
      <c r="FW1589" s="9"/>
      <c r="FX1589" s="9"/>
      <c r="FY1589" s="9"/>
      <c r="FZ1589" s="9"/>
      <c r="GA1589" s="9"/>
      <c r="GB1589" s="9"/>
      <c r="GC1589" s="9"/>
      <c r="GD1589" s="9"/>
      <c r="GE1589" s="9"/>
      <c r="GF1589" s="9"/>
    </row>
    <row r="1590" spans="2:188" s="67" customFormat="1" x14ac:dyDescent="0.3">
      <c r="B1590" s="68"/>
      <c r="C1590" s="68"/>
      <c r="D1590" s="171"/>
      <c r="E1590" s="171"/>
      <c r="F1590" s="73"/>
      <c r="G1590" s="69"/>
      <c r="L1590" s="75"/>
      <c r="M1590" s="72"/>
      <c r="N1590" s="7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9"/>
      <c r="AW1590" s="9"/>
      <c r="AX1590" s="9"/>
      <c r="AY1590" s="9"/>
      <c r="AZ1590" s="9"/>
      <c r="BA1590" s="9"/>
      <c r="BB1590" s="9"/>
      <c r="BC1590" s="9"/>
      <c r="BD1590" s="9"/>
      <c r="BE1590" s="9"/>
      <c r="BF1590" s="9"/>
      <c r="BG1590" s="9"/>
      <c r="BH1590" s="9"/>
      <c r="BI1590" s="9"/>
      <c r="BJ1590" s="9"/>
      <c r="BK1590" s="9"/>
      <c r="BL1590" s="9"/>
      <c r="BM1590" s="9"/>
      <c r="BN1590" s="9"/>
      <c r="BO1590" s="9"/>
      <c r="BP1590" s="9"/>
      <c r="BQ1590" s="9"/>
      <c r="BR1590" s="9"/>
      <c r="BS1590" s="9"/>
      <c r="BT1590" s="9"/>
      <c r="BU1590" s="9"/>
      <c r="BV1590" s="9"/>
      <c r="BW1590" s="9"/>
      <c r="BX1590" s="9"/>
      <c r="BY1590" s="9"/>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c r="CZ1590" s="9"/>
      <c r="DA1590" s="9"/>
      <c r="DB1590" s="9"/>
      <c r="DC1590" s="9"/>
      <c r="DD1590" s="9"/>
      <c r="DE1590" s="9"/>
      <c r="DF1590" s="9"/>
      <c r="DG1590" s="9"/>
      <c r="DH1590" s="9"/>
      <c r="DI1590" s="9"/>
      <c r="DJ1590" s="9"/>
      <c r="DK1590" s="9"/>
      <c r="DL1590" s="9"/>
      <c r="DM1590" s="9"/>
      <c r="DN1590" s="9"/>
      <c r="DO1590" s="9"/>
      <c r="DP1590" s="9"/>
      <c r="DQ1590" s="9"/>
      <c r="DR1590" s="9"/>
      <c r="DS1590" s="9"/>
      <c r="DT1590" s="9"/>
      <c r="DU1590" s="9"/>
      <c r="DV1590" s="9"/>
      <c r="DW1590" s="9"/>
      <c r="DX1590" s="9"/>
      <c r="DY1590" s="9"/>
      <c r="DZ1590" s="9"/>
      <c r="EA1590" s="9"/>
      <c r="EB1590" s="9"/>
      <c r="EC1590" s="9"/>
      <c r="ED1590" s="9"/>
      <c r="EE1590" s="9"/>
      <c r="EF1590" s="9"/>
      <c r="EG1590" s="9"/>
      <c r="EH1590" s="9"/>
      <c r="EI1590" s="9"/>
      <c r="EJ1590" s="9"/>
      <c r="EK1590" s="9"/>
      <c r="EL1590" s="9"/>
      <c r="EM1590" s="9"/>
      <c r="EN1590" s="9"/>
      <c r="EO1590" s="9"/>
      <c r="EP1590" s="9"/>
      <c r="EQ1590" s="9"/>
      <c r="ER1590" s="9"/>
      <c r="ES1590" s="9"/>
      <c r="ET1590" s="9"/>
      <c r="EU1590" s="9"/>
      <c r="EV1590" s="9"/>
      <c r="EW1590" s="9"/>
      <c r="EX1590" s="9"/>
      <c r="EY1590" s="9"/>
      <c r="EZ1590" s="9"/>
      <c r="FA1590" s="9"/>
      <c r="FB1590" s="9"/>
      <c r="FC1590" s="9"/>
      <c r="FD1590" s="9"/>
      <c r="FE1590" s="9"/>
      <c r="FF1590" s="9"/>
      <c r="FG1590" s="9"/>
      <c r="FH1590" s="9"/>
      <c r="FI1590" s="9"/>
      <c r="FJ1590" s="9"/>
      <c r="FK1590" s="9"/>
      <c r="FL1590" s="9"/>
      <c r="FM1590" s="9"/>
      <c r="FN1590" s="9"/>
      <c r="FO1590" s="9"/>
      <c r="FP1590" s="9"/>
      <c r="FQ1590" s="9"/>
      <c r="FR1590" s="9"/>
      <c r="FS1590" s="9"/>
      <c r="FT1590" s="9"/>
      <c r="FU1590" s="9"/>
      <c r="FV1590" s="9"/>
      <c r="FW1590" s="9"/>
      <c r="FX1590" s="9"/>
      <c r="FY1590" s="9"/>
      <c r="FZ1590" s="9"/>
      <c r="GA1590" s="9"/>
      <c r="GB1590" s="9"/>
      <c r="GC1590" s="9"/>
      <c r="GD1590" s="9"/>
      <c r="GE1590" s="9"/>
      <c r="GF1590" s="9"/>
    </row>
    <row r="1591" spans="2:188" s="67" customFormat="1" x14ac:dyDescent="0.3">
      <c r="B1591" s="68"/>
      <c r="C1591" s="68"/>
      <c r="D1591" s="171"/>
      <c r="E1591" s="171"/>
      <c r="F1591" s="73"/>
      <c r="G1591" s="69"/>
      <c r="L1591" s="75"/>
      <c r="M1591" s="72"/>
      <c r="N1591" s="7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9"/>
      <c r="AW1591" s="9"/>
      <c r="AX1591" s="9"/>
      <c r="AY1591" s="9"/>
      <c r="AZ1591" s="9"/>
      <c r="BA1591" s="9"/>
      <c r="BB1591" s="9"/>
      <c r="BC1591" s="9"/>
      <c r="BD1591" s="9"/>
      <c r="BE1591" s="9"/>
      <c r="BF1591" s="9"/>
      <c r="BG1591" s="9"/>
      <c r="BH1591" s="9"/>
      <c r="BI1591" s="9"/>
      <c r="BJ1591" s="9"/>
      <c r="BK1591" s="9"/>
      <c r="BL1591" s="9"/>
      <c r="BM1591" s="9"/>
      <c r="BN1591" s="9"/>
      <c r="BO1591" s="9"/>
      <c r="BP1591" s="9"/>
      <c r="BQ1591" s="9"/>
      <c r="BR1591" s="9"/>
      <c r="BS1591" s="9"/>
      <c r="BT1591" s="9"/>
      <c r="BU1591" s="9"/>
      <c r="BV1591" s="9"/>
      <c r="BW1591" s="9"/>
      <c r="BX1591" s="9"/>
      <c r="BY1591" s="9"/>
      <c r="BZ1591" s="9"/>
      <c r="CA1591" s="9"/>
      <c r="CB1591" s="9"/>
      <c r="CC1591" s="9"/>
      <c r="CD1591" s="9"/>
      <c r="CE1591" s="9"/>
      <c r="CF1591" s="9"/>
      <c r="CG1591" s="9"/>
      <c r="CH1591" s="9"/>
      <c r="CI1591" s="9"/>
      <c r="CJ1591" s="9"/>
      <c r="CK1591" s="9"/>
      <c r="CL1591" s="9"/>
      <c r="CM1591" s="9"/>
      <c r="CN1591" s="9"/>
      <c r="CO1591" s="9"/>
      <c r="CP1591" s="9"/>
      <c r="CQ1591" s="9"/>
      <c r="CR1591" s="9"/>
      <c r="CS1591" s="9"/>
      <c r="CT1591" s="9"/>
      <c r="CU1591" s="9"/>
      <c r="CV1591" s="9"/>
      <c r="CW1591" s="9"/>
      <c r="CX1591" s="9"/>
      <c r="CY1591" s="9"/>
      <c r="CZ1591" s="9"/>
      <c r="DA1591" s="9"/>
      <c r="DB1591" s="9"/>
      <c r="DC1591" s="9"/>
      <c r="DD1591" s="9"/>
      <c r="DE1591" s="9"/>
      <c r="DF1591" s="9"/>
      <c r="DG1591" s="9"/>
      <c r="DH1591" s="9"/>
      <c r="DI1591" s="9"/>
      <c r="DJ1591" s="9"/>
      <c r="DK1591" s="9"/>
      <c r="DL1591" s="9"/>
      <c r="DM1591" s="9"/>
      <c r="DN1591" s="9"/>
      <c r="DO1591" s="9"/>
      <c r="DP1591" s="9"/>
      <c r="DQ1591" s="9"/>
      <c r="DR1591" s="9"/>
      <c r="DS1591" s="9"/>
      <c r="DT1591" s="9"/>
      <c r="DU1591" s="9"/>
      <c r="DV1591" s="9"/>
      <c r="DW1591" s="9"/>
      <c r="DX1591" s="9"/>
      <c r="DY1591" s="9"/>
      <c r="DZ1591" s="9"/>
      <c r="EA1591" s="9"/>
      <c r="EB1591" s="9"/>
      <c r="EC1591" s="9"/>
      <c r="ED1591" s="9"/>
      <c r="EE1591" s="9"/>
      <c r="EF1591" s="9"/>
      <c r="EG1591" s="9"/>
      <c r="EH1591" s="9"/>
      <c r="EI1591" s="9"/>
      <c r="EJ1591" s="9"/>
      <c r="EK1591" s="9"/>
      <c r="EL1591" s="9"/>
      <c r="EM1591" s="9"/>
      <c r="EN1591" s="9"/>
      <c r="EO1591" s="9"/>
      <c r="EP1591" s="9"/>
      <c r="EQ1591" s="9"/>
      <c r="ER1591" s="9"/>
      <c r="ES1591" s="9"/>
      <c r="ET1591" s="9"/>
      <c r="EU1591" s="9"/>
      <c r="EV1591" s="9"/>
      <c r="EW1591" s="9"/>
      <c r="EX1591" s="9"/>
      <c r="EY1591" s="9"/>
      <c r="EZ1591" s="9"/>
      <c r="FA1591" s="9"/>
      <c r="FB1591" s="9"/>
      <c r="FC1591" s="9"/>
      <c r="FD1591" s="9"/>
      <c r="FE1591" s="9"/>
      <c r="FF1591" s="9"/>
      <c r="FG1591" s="9"/>
      <c r="FH1591" s="9"/>
      <c r="FI1591" s="9"/>
      <c r="FJ1591" s="9"/>
      <c r="FK1591" s="9"/>
      <c r="FL1591" s="9"/>
      <c r="FM1591" s="9"/>
      <c r="FN1591" s="9"/>
      <c r="FO1591" s="9"/>
      <c r="FP1591" s="9"/>
      <c r="FQ1591" s="9"/>
      <c r="FR1591" s="9"/>
      <c r="FS1591" s="9"/>
      <c r="FT1591" s="9"/>
      <c r="FU1591" s="9"/>
      <c r="FV1591" s="9"/>
      <c r="FW1591" s="9"/>
      <c r="FX1591" s="9"/>
      <c r="FY1591" s="9"/>
      <c r="FZ1591" s="9"/>
      <c r="GA1591" s="9"/>
      <c r="GB1591" s="9"/>
      <c r="GC1591" s="9"/>
      <c r="GD1591" s="9"/>
      <c r="GE1591" s="9"/>
      <c r="GF1591" s="9"/>
    </row>
    <row r="1592" spans="2:188" s="67" customFormat="1" x14ac:dyDescent="0.3">
      <c r="B1592" s="68"/>
      <c r="C1592" s="68"/>
      <c r="D1592" s="171"/>
      <c r="E1592" s="171"/>
      <c r="F1592" s="73"/>
      <c r="G1592" s="69"/>
      <c r="L1592" s="75"/>
      <c r="M1592" s="72"/>
      <c r="N1592" s="7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9"/>
      <c r="AW1592" s="9"/>
      <c r="AX1592" s="9"/>
      <c r="AY1592" s="9"/>
      <c r="AZ1592" s="9"/>
      <c r="BA1592" s="9"/>
      <c r="BB1592" s="9"/>
      <c r="BC1592" s="9"/>
      <c r="BD1592" s="9"/>
      <c r="BE1592" s="9"/>
      <c r="BF1592" s="9"/>
      <c r="BG1592" s="9"/>
      <c r="BH1592" s="9"/>
      <c r="BI1592" s="9"/>
      <c r="BJ1592" s="9"/>
      <c r="BK1592" s="9"/>
      <c r="BL1592" s="9"/>
      <c r="BM1592" s="9"/>
      <c r="BN1592" s="9"/>
      <c r="BO1592" s="9"/>
      <c r="BP1592" s="9"/>
      <c r="BQ1592" s="9"/>
      <c r="BR1592" s="9"/>
      <c r="BS1592" s="9"/>
      <c r="BT1592" s="9"/>
      <c r="BU1592" s="9"/>
      <c r="BV1592" s="9"/>
      <c r="BW1592" s="9"/>
      <c r="BX1592" s="9"/>
      <c r="BY1592" s="9"/>
      <c r="BZ1592" s="9"/>
      <c r="CA1592" s="9"/>
      <c r="CB1592" s="9"/>
      <c r="CC1592" s="9"/>
      <c r="CD1592" s="9"/>
      <c r="CE1592" s="9"/>
      <c r="CF1592" s="9"/>
      <c r="CG1592" s="9"/>
      <c r="CH1592" s="9"/>
      <c r="CI1592" s="9"/>
      <c r="CJ1592" s="9"/>
      <c r="CK1592" s="9"/>
      <c r="CL1592" s="9"/>
      <c r="CM1592" s="9"/>
      <c r="CN1592" s="9"/>
      <c r="CO1592" s="9"/>
      <c r="CP1592" s="9"/>
      <c r="CQ1592" s="9"/>
      <c r="CR1592" s="9"/>
      <c r="CS1592" s="9"/>
      <c r="CT1592" s="9"/>
      <c r="CU1592" s="9"/>
      <c r="CV1592" s="9"/>
      <c r="CW1592" s="9"/>
      <c r="CX1592" s="9"/>
      <c r="CY1592" s="9"/>
      <c r="CZ1592" s="9"/>
      <c r="DA1592" s="9"/>
      <c r="DB1592" s="9"/>
      <c r="DC1592" s="9"/>
      <c r="DD1592" s="9"/>
      <c r="DE1592" s="9"/>
      <c r="DF1592" s="9"/>
      <c r="DG1592" s="9"/>
      <c r="DH1592" s="9"/>
      <c r="DI1592" s="9"/>
      <c r="DJ1592" s="9"/>
      <c r="DK1592" s="9"/>
      <c r="DL1592" s="9"/>
      <c r="DM1592" s="9"/>
      <c r="DN1592" s="9"/>
      <c r="DO1592" s="9"/>
      <c r="DP1592" s="9"/>
      <c r="DQ1592" s="9"/>
      <c r="DR1592" s="9"/>
      <c r="DS1592" s="9"/>
      <c r="DT1592" s="9"/>
      <c r="DU1592" s="9"/>
      <c r="DV1592" s="9"/>
      <c r="DW1592" s="9"/>
      <c r="DX1592" s="9"/>
      <c r="DY1592" s="9"/>
      <c r="DZ1592" s="9"/>
      <c r="EA1592" s="9"/>
      <c r="EB1592" s="9"/>
      <c r="EC1592" s="9"/>
      <c r="ED1592" s="9"/>
      <c r="EE1592" s="9"/>
      <c r="EF1592" s="9"/>
      <c r="EG1592" s="9"/>
      <c r="EH1592" s="9"/>
      <c r="EI1592" s="9"/>
      <c r="EJ1592" s="9"/>
      <c r="EK1592" s="9"/>
      <c r="EL1592" s="9"/>
      <c r="EM1592" s="9"/>
      <c r="EN1592" s="9"/>
      <c r="EO1592" s="9"/>
      <c r="EP1592" s="9"/>
      <c r="EQ1592" s="9"/>
      <c r="ER1592" s="9"/>
      <c r="ES1592" s="9"/>
      <c r="ET1592" s="9"/>
      <c r="EU1592" s="9"/>
      <c r="EV1592" s="9"/>
      <c r="EW1592" s="9"/>
      <c r="EX1592" s="9"/>
      <c r="EY1592" s="9"/>
      <c r="EZ1592" s="9"/>
      <c r="FA1592" s="9"/>
      <c r="FB1592" s="9"/>
      <c r="FC1592" s="9"/>
      <c r="FD1592" s="9"/>
      <c r="FE1592" s="9"/>
      <c r="FF1592" s="9"/>
      <c r="FG1592" s="9"/>
      <c r="FH1592" s="9"/>
      <c r="FI1592" s="9"/>
      <c r="FJ1592" s="9"/>
      <c r="FK1592" s="9"/>
      <c r="FL1592" s="9"/>
      <c r="FM1592" s="9"/>
      <c r="FN1592" s="9"/>
      <c r="FO1592" s="9"/>
      <c r="FP1592" s="9"/>
      <c r="FQ1592" s="9"/>
      <c r="FR1592" s="9"/>
      <c r="FS1592" s="9"/>
      <c r="FT1592" s="9"/>
      <c r="FU1592" s="9"/>
      <c r="FV1592" s="9"/>
      <c r="FW1592" s="9"/>
      <c r="FX1592" s="9"/>
      <c r="FY1592" s="9"/>
      <c r="FZ1592" s="9"/>
      <c r="GA1592" s="9"/>
      <c r="GB1592" s="9"/>
      <c r="GC1592" s="9"/>
      <c r="GD1592" s="9"/>
      <c r="GE1592" s="9"/>
      <c r="GF1592" s="9"/>
    </row>
    <row r="1593" spans="2:188" s="67" customFormat="1" x14ac:dyDescent="0.3">
      <c r="B1593" s="68"/>
      <c r="C1593" s="68"/>
      <c r="D1593" s="171"/>
      <c r="E1593" s="171"/>
      <c r="F1593" s="73"/>
      <c r="G1593" s="69"/>
      <c r="L1593" s="75"/>
      <c r="M1593" s="72"/>
      <c r="N1593" s="7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9"/>
      <c r="AW1593" s="9"/>
      <c r="AX1593" s="9"/>
      <c r="AY1593" s="9"/>
      <c r="AZ1593" s="9"/>
      <c r="BA1593" s="9"/>
      <c r="BB1593" s="9"/>
      <c r="BC1593" s="9"/>
      <c r="BD1593" s="9"/>
      <c r="BE1593" s="9"/>
      <c r="BF1593" s="9"/>
      <c r="BG1593" s="9"/>
      <c r="BH1593" s="9"/>
      <c r="BI1593" s="9"/>
      <c r="BJ1593" s="9"/>
      <c r="BK1593" s="9"/>
      <c r="BL1593" s="9"/>
      <c r="BM1593" s="9"/>
      <c r="BN1593" s="9"/>
      <c r="BO1593" s="9"/>
      <c r="BP1593" s="9"/>
      <c r="BQ1593" s="9"/>
      <c r="BR1593" s="9"/>
      <c r="BS1593" s="9"/>
      <c r="BT1593" s="9"/>
      <c r="BU1593" s="9"/>
      <c r="BV1593" s="9"/>
      <c r="BW1593" s="9"/>
      <c r="BX1593" s="9"/>
      <c r="BY1593" s="9"/>
      <c r="BZ1593" s="9"/>
      <c r="CA1593" s="9"/>
      <c r="CB1593" s="9"/>
      <c r="CC1593" s="9"/>
      <c r="CD1593" s="9"/>
      <c r="CE1593" s="9"/>
      <c r="CF1593" s="9"/>
      <c r="CG1593" s="9"/>
      <c r="CH1593" s="9"/>
      <c r="CI1593" s="9"/>
      <c r="CJ1593" s="9"/>
      <c r="CK1593" s="9"/>
      <c r="CL1593" s="9"/>
      <c r="CM1593" s="9"/>
      <c r="CN1593" s="9"/>
      <c r="CO1593" s="9"/>
      <c r="CP1593" s="9"/>
      <c r="CQ1593" s="9"/>
      <c r="CR1593" s="9"/>
      <c r="CS1593" s="9"/>
      <c r="CT1593" s="9"/>
      <c r="CU1593" s="9"/>
      <c r="CV1593" s="9"/>
      <c r="CW1593" s="9"/>
      <c r="CX1593" s="9"/>
      <c r="CY1593" s="9"/>
      <c r="CZ1593" s="9"/>
      <c r="DA1593" s="9"/>
      <c r="DB1593" s="9"/>
      <c r="DC1593" s="9"/>
      <c r="DD1593" s="9"/>
      <c r="DE1593" s="9"/>
      <c r="DF1593" s="9"/>
      <c r="DG1593" s="9"/>
      <c r="DH1593" s="9"/>
      <c r="DI1593" s="9"/>
      <c r="DJ1593" s="9"/>
      <c r="DK1593" s="9"/>
      <c r="DL1593" s="9"/>
      <c r="DM1593" s="9"/>
      <c r="DN1593" s="9"/>
      <c r="DO1593" s="9"/>
      <c r="DP1593" s="9"/>
      <c r="DQ1593" s="9"/>
      <c r="DR1593" s="9"/>
      <c r="DS1593" s="9"/>
      <c r="DT1593" s="9"/>
      <c r="DU1593" s="9"/>
      <c r="DV1593" s="9"/>
      <c r="DW1593" s="9"/>
      <c r="DX1593" s="9"/>
      <c r="DY1593" s="9"/>
      <c r="DZ1593" s="9"/>
      <c r="EA1593" s="9"/>
      <c r="EB1593" s="9"/>
      <c r="EC1593" s="9"/>
      <c r="ED1593" s="9"/>
      <c r="EE1593" s="9"/>
      <c r="EF1593" s="9"/>
      <c r="EG1593" s="9"/>
      <c r="EH1593" s="9"/>
      <c r="EI1593" s="9"/>
      <c r="EJ1593" s="9"/>
      <c r="EK1593" s="9"/>
      <c r="EL1593" s="9"/>
      <c r="EM1593" s="9"/>
      <c r="EN1593" s="9"/>
      <c r="EO1593" s="9"/>
      <c r="EP1593" s="9"/>
      <c r="EQ1593" s="9"/>
      <c r="ER1593" s="9"/>
      <c r="ES1593" s="9"/>
      <c r="ET1593" s="9"/>
      <c r="EU1593" s="9"/>
      <c r="EV1593" s="9"/>
      <c r="EW1593" s="9"/>
      <c r="EX1593" s="9"/>
      <c r="EY1593" s="9"/>
      <c r="EZ1593" s="9"/>
      <c r="FA1593" s="9"/>
      <c r="FB1593" s="9"/>
      <c r="FC1593" s="9"/>
      <c r="FD1593" s="9"/>
      <c r="FE1593" s="9"/>
      <c r="FF1593" s="9"/>
      <c r="FG1593" s="9"/>
      <c r="FH1593" s="9"/>
      <c r="FI1593" s="9"/>
      <c r="FJ1593" s="9"/>
      <c r="FK1593" s="9"/>
      <c r="FL1593" s="9"/>
      <c r="FM1593" s="9"/>
      <c r="FN1593" s="9"/>
      <c r="FO1593" s="9"/>
      <c r="FP1593" s="9"/>
      <c r="FQ1593" s="9"/>
      <c r="FR1593" s="9"/>
      <c r="FS1593" s="9"/>
      <c r="FT1593" s="9"/>
      <c r="FU1593" s="9"/>
      <c r="FV1593" s="9"/>
      <c r="FW1593" s="9"/>
      <c r="FX1593" s="9"/>
      <c r="FY1593" s="9"/>
      <c r="FZ1593" s="9"/>
      <c r="GA1593" s="9"/>
      <c r="GB1593" s="9"/>
      <c r="GC1593" s="9"/>
      <c r="GD1593" s="9"/>
      <c r="GE1593" s="9"/>
      <c r="GF1593" s="9"/>
    </row>
    <row r="1594" spans="2:188" s="67" customFormat="1" x14ac:dyDescent="0.3">
      <c r="B1594" s="68"/>
      <c r="C1594" s="68"/>
      <c r="D1594" s="171"/>
      <c r="E1594" s="171"/>
      <c r="F1594" s="73"/>
      <c r="G1594" s="69"/>
      <c r="L1594" s="75"/>
      <c r="M1594" s="72"/>
      <c r="N1594" s="7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9"/>
      <c r="AW1594" s="9"/>
      <c r="AX1594" s="9"/>
      <c r="AY1594" s="9"/>
      <c r="AZ1594" s="9"/>
      <c r="BA1594" s="9"/>
      <c r="BB1594" s="9"/>
      <c r="BC1594" s="9"/>
      <c r="BD1594" s="9"/>
      <c r="BE1594" s="9"/>
      <c r="BF1594" s="9"/>
      <c r="BG1594" s="9"/>
      <c r="BH1594" s="9"/>
      <c r="BI1594" s="9"/>
      <c r="BJ1594" s="9"/>
      <c r="BK1594" s="9"/>
      <c r="BL1594" s="9"/>
      <c r="BM1594" s="9"/>
      <c r="BN1594" s="9"/>
      <c r="BO1594" s="9"/>
      <c r="BP1594" s="9"/>
      <c r="BQ1594" s="9"/>
      <c r="BR1594" s="9"/>
      <c r="BS1594" s="9"/>
      <c r="BT1594" s="9"/>
      <c r="BU1594" s="9"/>
      <c r="BV1594" s="9"/>
      <c r="BW1594" s="9"/>
      <c r="BX1594" s="9"/>
      <c r="BY1594" s="9"/>
      <c r="BZ1594" s="9"/>
      <c r="CA1594" s="9"/>
      <c r="CB1594" s="9"/>
      <c r="CC1594" s="9"/>
      <c r="CD1594" s="9"/>
      <c r="CE1594" s="9"/>
      <c r="CF1594" s="9"/>
      <c r="CG1594" s="9"/>
      <c r="CH1594" s="9"/>
      <c r="CI1594" s="9"/>
      <c r="CJ1594" s="9"/>
      <c r="CK1594" s="9"/>
      <c r="CL1594" s="9"/>
      <c r="CM1594" s="9"/>
      <c r="CN1594" s="9"/>
      <c r="CO1594" s="9"/>
      <c r="CP1594" s="9"/>
      <c r="CQ1594" s="9"/>
      <c r="CR1594" s="9"/>
      <c r="CS1594" s="9"/>
      <c r="CT1594" s="9"/>
      <c r="CU1594" s="9"/>
      <c r="CV1594" s="9"/>
      <c r="CW1594" s="9"/>
      <c r="CX1594" s="9"/>
      <c r="CY1594" s="9"/>
      <c r="CZ1594" s="9"/>
      <c r="DA1594" s="9"/>
      <c r="DB1594" s="9"/>
      <c r="DC1594" s="9"/>
      <c r="DD1594" s="9"/>
      <c r="DE1594" s="9"/>
      <c r="DF1594" s="9"/>
      <c r="DG1594" s="9"/>
      <c r="DH1594" s="9"/>
      <c r="DI1594" s="9"/>
      <c r="DJ1594" s="9"/>
      <c r="DK1594" s="9"/>
      <c r="DL1594" s="9"/>
      <c r="DM1594" s="9"/>
      <c r="DN1594" s="9"/>
      <c r="DO1594" s="9"/>
      <c r="DP1594" s="9"/>
      <c r="DQ1594" s="9"/>
      <c r="DR1594" s="9"/>
      <c r="DS1594" s="9"/>
      <c r="DT1594" s="9"/>
      <c r="DU1594" s="9"/>
      <c r="DV1594" s="9"/>
      <c r="DW1594" s="9"/>
      <c r="DX1594" s="9"/>
      <c r="DY1594" s="9"/>
      <c r="DZ1594" s="9"/>
      <c r="EA1594" s="9"/>
      <c r="EB1594" s="9"/>
      <c r="EC1594" s="9"/>
      <c r="ED1594" s="9"/>
      <c r="EE1594" s="9"/>
      <c r="EF1594" s="9"/>
      <c r="EG1594" s="9"/>
      <c r="EH1594" s="9"/>
      <c r="EI1594" s="9"/>
      <c r="EJ1594" s="9"/>
      <c r="EK1594" s="9"/>
      <c r="EL1594" s="9"/>
      <c r="EM1594" s="9"/>
      <c r="EN1594" s="9"/>
      <c r="EO1594" s="9"/>
      <c r="EP1594" s="9"/>
      <c r="EQ1594" s="9"/>
      <c r="ER1594" s="9"/>
      <c r="ES1594" s="9"/>
      <c r="ET1594" s="9"/>
      <c r="EU1594" s="9"/>
      <c r="EV1594" s="9"/>
      <c r="EW1594" s="9"/>
      <c r="EX1594" s="9"/>
      <c r="EY1594" s="9"/>
      <c r="EZ1594" s="9"/>
      <c r="FA1594" s="9"/>
      <c r="FB1594" s="9"/>
      <c r="FC1594" s="9"/>
      <c r="FD1594" s="9"/>
      <c r="FE1594" s="9"/>
      <c r="FF1594" s="9"/>
      <c r="FG1594" s="9"/>
      <c r="FH1594" s="9"/>
      <c r="FI1594" s="9"/>
      <c r="FJ1594" s="9"/>
      <c r="FK1594" s="9"/>
      <c r="FL1594" s="9"/>
      <c r="FM1594" s="9"/>
      <c r="FN1594" s="9"/>
      <c r="FO1594" s="9"/>
      <c r="FP1594" s="9"/>
      <c r="FQ1594" s="9"/>
      <c r="FR1594" s="9"/>
      <c r="FS1594" s="9"/>
      <c r="FT1594" s="9"/>
      <c r="FU1594" s="9"/>
      <c r="FV1594" s="9"/>
      <c r="FW1594" s="9"/>
      <c r="FX1594" s="9"/>
      <c r="FY1594" s="9"/>
      <c r="FZ1594" s="9"/>
      <c r="GA1594" s="9"/>
      <c r="GB1594" s="9"/>
      <c r="GC1594" s="9"/>
      <c r="GD1594" s="9"/>
      <c r="GE1594" s="9"/>
      <c r="GF1594" s="9"/>
    </row>
    <row r="1595" spans="2:188" s="67" customFormat="1" x14ac:dyDescent="0.3">
      <c r="B1595" s="68"/>
      <c r="C1595" s="68"/>
      <c r="D1595" s="171"/>
      <c r="E1595" s="171"/>
      <c r="F1595" s="73"/>
      <c r="G1595" s="69"/>
      <c r="L1595" s="75"/>
      <c r="M1595" s="72"/>
      <c r="N1595" s="7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9"/>
      <c r="AW1595" s="9"/>
      <c r="AX1595" s="9"/>
      <c r="AY1595" s="9"/>
      <c r="AZ1595" s="9"/>
      <c r="BA1595" s="9"/>
      <c r="BB1595" s="9"/>
      <c r="BC1595" s="9"/>
      <c r="BD1595" s="9"/>
      <c r="BE1595" s="9"/>
      <c r="BF1595" s="9"/>
      <c r="BG1595" s="9"/>
      <c r="BH1595" s="9"/>
      <c r="BI1595" s="9"/>
      <c r="BJ1595" s="9"/>
      <c r="BK1595" s="9"/>
      <c r="BL1595" s="9"/>
      <c r="BM1595" s="9"/>
      <c r="BN1595" s="9"/>
      <c r="BO1595" s="9"/>
      <c r="BP1595" s="9"/>
      <c r="BQ1595" s="9"/>
      <c r="BR1595" s="9"/>
      <c r="BS1595" s="9"/>
      <c r="BT1595" s="9"/>
      <c r="BU1595" s="9"/>
      <c r="BV1595" s="9"/>
      <c r="BW1595" s="9"/>
      <c r="BX1595" s="9"/>
      <c r="BY1595" s="9"/>
      <c r="BZ1595" s="9"/>
      <c r="CA1595" s="9"/>
      <c r="CB1595" s="9"/>
      <c r="CC1595" s="9"/>
      <c r="CD1595" s="9"/>
      <c r="CE1595" s="9"/>
      <c r="CF1595" s="9"/>
      <c r="CG1595" s="9"/>
      <c r="CH1595" s="9"/>
      <c r="CI1595" s="9"/>
      <c r="CJ1595" s="9"/>
      <c r="CK1595" s="9"/>
      <c r="CL1595" s="9"/>
      <c r="CM1595" s="9"/>
      <c r="CN1595" s="9"/>
      <c r="CO1595" s="9"/>
      <c r="CP1595" s="9"/>
      <c r="CQ1595" s="9"/>
      <c r="CR1595" s="9"/>
      <c r="CS1595" s="9"/>
      <c r="CT1595" s="9"/>
      <c r="CU1595" s="9"/>
      <c r="CV1595" s="9"/>
      <c r="CW1595" s="9"/>
      <c r="CX1595" s="9"/>
      <c r="CY1595" s="9"/>
      <c r="CZ1595" s="9"/>
      <c r="DA1595" s="9"/>
      <c r="DB1595" s="9"/>
      <c r="DC1595" s="9"/>
      <c r="DD1595" s="9"/>
      <c r="DE1595" s="9"/>
      <c r="DF1595" s="9"/>
      <c r="DG1595" s="9"/>
      <c r="DH1595" s="9"/>
      <c r="DI1595" s="9"/>
      <c r="DJ1595" s="9"/>
      <c r="DK1595" s="9"/>
      <c r="DL1595" s="9"/>
      <c r="DM1595" s="9"/>
      <c r="DN1595" s="9"/>
      <c r="DO1595" s="9"/>
      <c r="DP1595" s="9"/>
      <c r="DQ1595" s="9"/>
      <c r="DR1595" s="9"/>
      <c r="DS1595" s="9"/>
      <c r="DT1595" s="9"/>
      <c r="DU1595" s="9"/>
      <c r="DV1595" s="9"/>
      <c r="DW1595" s="9"/>
      <c r="DX1595" s="9"/>
      <c r="DY1595" s="9"/>
      <c r="DZ1595" s="9"/>
      <c r="EA1595" s="9"/>
      <c r="EB1595" s="9"/>
      <c r="EC1595" s="9"/>
      <c r="ED1595" s="9"/>
      <c r="EE1595" s="9"/>
      <c r="EF1595" s="9"/>
      <c r="EG1595" s="9"/>
      <c r="EH1595" s="9"/>
      <c r="EI1595" s="9"/>
      <c r="EJ1595" s="9"/>
      <c r="EK1595" s="9"/>
      <c r="EL1595" s="9"/>
      <c r="EM1595" s="9"/>
      <c r="EN1595" s="9"/>
      <c r="EO1595" s="9"/>
      <c r="EP1595" s="9"/>
      <c r="EQ1595" s="9"/>
      <c r="ER1595" s="9"/>
      <c r="ES1595" s="9"/>
      <c r="ET1595" s="9"/>
      <c r="EU1595" s="9"/>
      <c r="EV1595" s="9"/>
      <c r="EW1595" s="9"/>
      <c r="EX1595" s="9"/>
      <c r="EY1595" s="9"/>
      <c r="EZ1595" s="9"/>
      <c r="FA1595" s="9"/>
      <c r="FB1595" s="9"/>
      <c r="FC1595" s="9"/>
      <c r="FD1595" s="9"/>
      <c r="FE1595" s="9"/>
      <c r="FF1595" s="9"/>
      <c r="FG1595" s="9"/>
      <c r="FH1595" s="9"/>
      <c r="FI1595" s="9"/>
      <c r="FJ1595" s="9"/>
      <c r="FK1595" s="9"/>
      <c r="FL1595" s="9"/>
      <c r="FM1595" s="9"/>
      <c r="FN1595" s="9"/>
      <c r="FO1595" s="9"/>
      <c r="FP1595" s="9"/>
      <c r="FQ1595" s="9"/>
      <c r="FR1595" s="9"/>
      <c r="FS1595" s="9"/>
      <c r="FT1595" s="9"/>
      <c r="FU1595" s="9"/>
      <c r="FV1595" s="9"/>
      <c r="FW1595" s="9"/>
      <c r="FX1595" s="9"/>
      <c r="FY1595" s="9"/>
      <c r="FZ1595" s="9"/>
      <c r="GA1595" s="9"/>
      <c r="GB1595" s="9"/>
      <c r="GC1595" s="9"/>
      <c r="GD1595" s="9"/>
      <c r="GE1595" s="9"/>
      <c r="GF1595" s="9"/>
    </row>
    <row r="1596" spans="2:188" s="67" customFormat="1" x14ac:dyDescent="0.3">
      <c r="B1596" s="68"/>
      <c r="C1596" s="68"/>
      <c r="D1596" s="171"/>
      <c r="E1596" s="171"/>
      <c r="F1596" s="73"/>
      <c r="G1596" s="69"/>
      <c r="L1596" s="75"/>
      <c r="M1596" s="72"/>
      <c r="N1596" s="7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9"/>
      <c r="AW1596" s="9"/>
      <c r="AX1596" s="9"/>
      <c r="AY1596" s="9"/>
      <c r="AZ1596" s="9"/>
      <c r="BA1596" s="9"/>
      <c r="BB1596" s="9"/>
      <c r="BC1596" s="9"/>
      <c r="BD1596" s="9"/>
      <c r="BE1596" s="9"/>
      <c r="BF1596" s="9"/>
      <c r="BG1596" s="9"/>
      <c r="BH1596" s="9"/>
      <c r="BI1596" s="9"/>
      <c r="BJ1596" s="9"/>
      <c r="BK1596" s="9"/>
      <c r="BL1596" s="9"/>
      <c r="BM1596" s="9"/>
      <c r="BN1596" s="9"/>
      <c r="BO1596" s="9"/>
      <c r="BP1596" s="9"/>
      <c r="BQ1596" s="9"/>
      <c r="BR1596" s="9"/>
      <c r="BS1596" s="9"/>
      <c r="BT1596" s="9"/>
      <c r="BU1596" s="9"/>
      <c r="BV1596" s="9"/>
      <c r="BW1596" s="9"/>
      <c r="BX1596" s="9"/>
      <c r="BY1596" s="9"/>
      <c r="BZ1596" s="9"/>
      <c r="CA1596" s="9"/>
      <c r="CB1596" s="9"/>
      <c r="CC1596" s="9"/>
      <c r="CD1596" s="9"/>
      <c r="CE1596" s="9"/>
      <c r="CF1596" s="9"/>
      <c r="CG1596" s="9"/>
      <c r="CH1596" s="9"/>
      <c r="CI1596" s="9"/>
      <c r="CJ1596" s="9"/>
      <c r="CK1596" s="9"/>
      <c r="CL1596" s="9"/>
      <c r="CM1596" s="9"/>
      <c r="CN1596" s="9"/>
      <c r="CO1596" s="9"/>
      <c r="CP1596" s="9"/>
      <c r="CQ1596" s="9"/>
      <c r="CR1596" s="9"/>
      <c r="CS1596" s="9"/>
      <c r="CT1596" s="9"/>
      <c r="CU1596" s="9"/>
      <c r="CV1596" s="9"/>
      <c r="CW1596" s="9"/>
      <c r="CX1596" s="9"/>
      <c r="CY1596" s="9"/>
      <c r="CZ1596" s="9"/>
      <c r="DA1596" s="9"/>
      <c r="DB1596" s="9"/>
      <c r="DC1596" s="9"/>
      <c r="DD1596" s="9"/>
      <c r="DE1596" s="9"/>
      <c r="DF1596" s="9"/>
      <c r="DG1596" s="9"/>
      <c r="DH1596" s="9"/>
      <c r="DI1596" s="9"/>
      <c r="DJ1596" s="9"/>
      <c r="DK1596" s="9"/>
      <c r="DL1596" s="9"/>
      <c r="DM1596" s="9"/>
      <c r="DN1596" s="9"/>
      <c r="DO1596" s="9"/>
      <c r="DP1596" s="9"/>
      <c r="DQ1596" s="9"/>
      <c r="DR1596" s="9"/>
      <c r="DS1596" s="9"/>
      <c r="DT1596" s="9"/>
      <c r="DU1596" s="9"/>
      <c r="DV1596" s="9"/>
      <c r="DW1596" s="9"/>
      <c r="DX1596" s="9"/>
      <c r="DY1596" s="9"/>
      <c r="DZ1596" s="9"/>
      <c r="EA1596" s="9"/>
      <c r="EB1596" s="9"/>
      <c r="EC1596" s="9"/>
      <c r="ED1596" s="9"/>
      <c r="EE1596" s="9"/>
      <c r="EF1596" s="9"/>
      <c r="EG1596" s="9"/>
      <c r="EH1596" s="9"/>
      <c r="EI1596" s="9"/>
      <c r="EJ1596" s="9"/>
      <c r="EK1596" s="9"/>
      <c r="EL1596" s="9"/>
      <c r="EM1596" s="9"/>
      <c r="EN1596" s="9"/>
      <c r="EO1596" s="9"/>
      <c r="EP1596" s="9"/>
      <c r="EQ1596" s="9"/>
      <c r="ER1596" s="9"/>
      <c r="ES1596" s="9"/>
      <c r="ET1596" s="9"/>
      <c r="EU1596" s="9"/>
      <c r="EV1596" s="9"/>
      <c r="EW1596" s="9"/>
      <c r="EX1596" s="9"/>
      <c r="EY1596" s="9"/>
      <c r="EZ1596" s="9"/>
      <c r="FA1596" s="9"/>
      <c r="FB1596" s="9"/>
      <c r="FC1596" s="9"/>
      <c r="FD1596" s="9"/>
      <c r="FE1596" s="9"/>
      <c r="FF1596" s="9"/>
      <c r="FG1596" s="9"/>
      <c r="FH1596" s="9"/>
      <c r="FI1596" s="9"/>
      <c r="FJ1596" s="9"/>
      <c r="FK1596" s="9"/>
      <c r="FL1596" s="9"/>
      <c r="FM1596" s="9"/>
      <c r="FN1596" s="9"/>
      <c r="FO1596" s="9"/>
      <c r="FP1596" s="9"/>
      <c r="FQ1596" s="9"/>
      <c r="FR1596" s="9"/>
      <c r="FS1596" s="9"/>
      <c r="FT1596" s="9"/>
      <c r="FU1596" s="9"/>
      <c r="FV1596" s="9"/>
      <c r="FW1596" s="9"/>
      <c r="FX1596" s="9"/>
      <c r="FY1596" s="9"/>
      <c r="FZ1596" s="9"/>
      <c r="GA1596" s="9"/>
      <c r="GB1596" s="9"/>
      <c r="GC1596" s="9"/>
      <c r="GD1596" s="9"/>
      <c r="GE1596" s="9"/>
      <c r="GF1596" s="9"/>
    </row>
    <row r="1597" spans="2:188" s="67" customFormat="1" x14ac:dyDescent="0.3">
      <c r="B1597" s="68"/>
      <c r="C1597" s="68"/>
      <c r="D1597" s="171"/>
      <c r="E1597" s="171"/>
      <c r="F1597" s="73"/>
      <c r="G1597" s="69"/>
      <c r="L1597" s="75"/>
      <c r="M1597" s="72"/>
      <c r="N1597" s="7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9"/>
      <c r="AW1597" s="9"/>
      <c r="AX1597" s="9"/>
      <c r="AY1597" s="9"/>
      <c r="AZ1597" s="9"/>
      <c r="BA1597" s="9"/>
      <c r="BB1597" s="9"/>
      <c r="BC1597" s="9"/>
      <c r="BD1597" s="9"/>
      <c r="BE1597" s="9"/>
      <c r="BF1597" s="9"/>
      <c r="BG1597" s="9"/>
      <c r="BH1597" s="9"/>
      <c r="BI1597" s="9"/>
      <c r="BJ1597" s="9"/>
      <c r="BK1597" s="9"/>
      <c r="BL1597" s="9"/>
      <c r="BM1597" s="9"/>
      <c r="BN1597" s="9"/>
      <c r="BO1597" s="9"/>
      <c r="BP1597" s="9"/>
      <c r="BQ1597" s="9"/>
      <c r="BR1597" s="9"/>
      <c r="BS1597" s="9"/>
      <c r="BT1597" s="9"/>
      <c r="BU1597" s="9"/>
      <c r="BV1597" s="9"/>
      <c r="BW1597" s="9"/>
      <c r="BX1597" s="9"/>
      <c r="BY1597" s="9"/>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9"/>
      <c r="CX1597" s="9"/>
      <c r="CY1597" s="9"/>
      <c r="CZ1597" s="9"/>
      <c r="DA1597" s="9"/>
      <c r="DB1597" s="9"/>
      <c r="DC1597" s="9"/>
      <c r="DD1597" s="9"/>
      <c r="DE1597" s="9"/>
      <c r="DF1597" s="9"/>
      <c r="DG1597" s="9"/>
      <c r="DH1597" s="9"/>
      <c r="DI1597" s="9"/>
      <c r="DJ1597" s="9"/>
      <c r="DK1597" s="9"/>
      <c r="DL1597" s="9"/>
      <c r="DM1597" s="9"/>
      <c r="DN1597" s="9"/>
      <c r="DO1597" s="9"/>
      <c r="DP1597" s="9"/>
      <c r="DQ1597" s="9"/>
      <c r="DR1597" s="9"/>
      <c r="DS1597" s="9"/>
      <c r="DT1597" s="9"/>
      <c r="DU1597" s="9"/>
      <c r="DV1597" s="9"/>
      <c r="DW1597" s="9"/>
      <c r="DX1597" s="9"/>
      <c r="DY1597" s="9"/>
      <c r="DZ1597" s="9"/>
      <c r="EA1597" s="9"/>
      <c r="EB1597" s="9"/>
      <c r="EC1597" s="9"/>
      <c r="ED1597" s="9"/>
      <c r="EE1597" s="9"/>
      <c r="EF1597" s="9"/>
      <c r="EG1597" s="9"/>
      <c r="EH1597" s="9"/>
      <c r="EI1597" s="9"/>
      <c r="EJ1597" s="9"/>
      <c r="EK1597" s="9"/>
      <c r="EL1597" s="9"/>
      <c r="EM1597" s="9"/>
      <c r="EN1597" s="9"/>
      <c r="EO1597" s="9"/>
      <c r="EP1597" s="9"/>
      <c r="EQ1597" s="9"/>
      <c r="ER1597" s="9"/>
      <c r="ES1597" s="9"/>
      <c r="ET1597" s="9"/>
      <c r="EU1597" s="9"/>
      <c r="EV1597" s="9"/>
      <c r="EW1597" s="9"/>
      <c r="EX1597" s="9"/>
      <c r="EY1597" s="9"/>
      <c r="EZ1597" s="9"/>
      <c r="FA1597" s="9"/>
      <c r="FB1597" s="9"/>
      <c r="FC1597" s="9"/>
      <c r="FD1597" s="9"/>
      <c r="FE1597" s="9"/>
      <c r="FF1597" s="9"/>
      <c r="FG1597" s="9"/>
      <c r="FH1597" s="9"/>
      <c r="FI1597" s="9"/>
      <c r="FJ1597" s="9"/>
      <c r="FK1597" s="9"/>
      <c r="FL1597" s="9"/>
      <c r="FM1597" s="9"/>
      <c r="FN1597" s="9"/>
      <c r="FO1597" s="9"/>
      <c r="FP1597" s="9"/>
      <c r="FQ1597" s="9"/>
      <c r="FR1597" s="9"/>
      <c r="FS1597" s="9"/>
      <c r="FT1597" s="9"/>
      <c r="FU1597" s="9"/>
      <c r="FV1597" s="9"/>
      <c r="FW1597" s="9"/>
      <c r="FX1597" s="9"/>
      <c r="FY1597" s="9"/>
      <c r="FZ1597" s="9"/>
      <c r="GA1597" s="9"/>
      <c r="GB1597" s="9"/>
      <c r="GC1597" s="9"/>
      <c r="GD1597" s="9"/>
      <c r="GE1597" s="9"/>
      <c r="GF1597" s="9"/>
    </row>
    <row r="1598" spans="2:188" s="67" customFormat="1" x14ac:dyDescent="0.3">
      <c r="B1598" s="68"/>
      <c r="C1598" s="68"/>
      <c r="D1598" s="171"/>
      <c r="E1598" s="171"/>
      <c r="F1598" s="73"/>
      <c r="G1598" s="69"/>
      <c r="L1598" s="75"/>
      <c r="M1598" s="72"/>
      <c r="N1598" s="7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9"/>
      <c r="AW1598" s="9"/>
      <c r="AX1598" s="9"/>
      <c r="AY1598" s="9"/>
      <c r="AZ1598" s="9"/>
      <c r="BA1598" s="9"/>
      <c r="BB1598" s="9"/>
      <c r="BC1598" s="9"/>
      <c r="BD1598" s="9"/>
      <c r="BE1598" s="9"/>
      <c r="BF1598" s="9"/>
      <c r="BG1598" s="9"/>
      <c r="BH1598" s="9"/>
      <c r="BI1598" s="9"/>
      <c r="BJ1598" s="9"/>
      <c r="BK1598" s="9"/>
      <c r="BL1598" s="9"/>
      <c r="BM1598" s="9"/>
      <c r="BN1598" s="9"/>
      <c r="BO1598" s="9"/>
      <c r="BP1598" s="9"/>
      <c r="BQ1598" s="9"/>
      <c r="BR1598" s="9"/>
      <c r="BS1598" s="9"/>
      <c r="BT1598" s="9"/>
      <c r="BU1598" s="9"/>
      <c r="BV1598" s="9"/>
      <c r="BW1598" s="9"/>
      <c r="BX1598" s="9"/>
      <c r="BY1598" s="9"/>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c r="CZ1598" s="9"/>
      <c r="DA1598" s="9"/>
      <c r="DB1598" s="9"/>
      <c r="DC1598" s="9"/>
      <c r="DD1598" s="9"/>
      <c r="DE1598" s="9"/>
      <c r="DF1598" s="9"/>
      <c r="DG1598" s="9"/>
      <c r="DH1598" s="9"/>
      <c r="DI1598" s="9"/>
      <c r="DJ1598" s="9"/>
      <c r="DK1598" s="9"/>
      <c r="DL1598" s="9"/>
      <c r="DM1598" s="9"/>
      <c r="DN1598" s="9"/>
      <c r="DO1598" s="9"/>
      <c r="DP1598" s="9"/>
      <c r="DQ1598" s="9"/>
      <c r="DR1598" s="9"/>
      <c r="DS1598" s="9"/>
      <c r="DT1598" s="9"/>
      <c r="DU1598" s="9"/>
      <c r="DV1598" s="9"/>
      <c r="DW1598" s="9"/>
      <c r="DX1598" s="9"/>
      <c r="DY1598" s="9"/>
      <c r="DZ1598" s="9"/>
      <c r="EA1598" s="9"/>
      <c r="EB1598" s="9"/>
      <c r="EC1598" s="9"/>
      <c r="ED1598" s="9"/>
      <c r="EE1598" s="9"/>
      <c r="EF1598" s="9"/>
      <c r="EG1598" s="9"/>
      <c r="EH1598" s="9"/>
      <c r="EI1598" s="9"/>
      <c r="EJ1598" s="9"/>
      <c r="EK1598" s="9"/>
      <c r="EL1598" s="9"/>
      <c r="EM1598" s="9"/>
      <c r="EN1598" s="9"/>
      <c r="EO1598" s="9"/>
      <c r="EP1598" s="9"/>
      <c r="EQ1598" s="9"/>
      <c r="ER1598" s="9"/>
      <c r="ES1598" s="9"/>
      <c r="ET1598" s="9"/>
      <c r="EU1598" s="9"/>
      <c r="EV1598" s="9"/>
      <c r="EW1598" s="9"/>
      <c r="EX1598" s="9"/>
      <c r="EY1598" s="9"/>
      <c r="EZ1598" s="9"/>
      <c r="FA1598" s="9"/>
      <c r="FB1598" s="9"/>
      <c r="FC1598" s="9"/>
      <c r="FD1598" s="9"/>
      <c r="FE1598" s="9"/>
      <c r="FF1598" s="9"/>
      <c r="FG1598" s="9"/>
      <c r="FH1598" s="9"/>
      <c r="FI1598" s="9"/>
      <c r="FJ1598" s="9"/>
      <c r="FK1598" s="9"/>
      <c r="FL1598" s="9"/>
      <c r="FM1598" s="9"/>
      <c r="FN1598" s="9"/>
      <c r="FO1598" s="9"/>
      <c r="FP1598" s="9"/>
      <c r="FQ1598" s="9"/>
      <c r="FR1598" s="9"/>
      <c r="FS1598" s="9"/>
      <c r="FT1598" s="9"/>
      <c r="FU1598" s="9"/>
      <c r="FV1598" s="9"/>
      <c r="FW1598" s="9"/>
      <c r="FX1598" s="9"/>
      <c r="FY1598" s="9"/>
      <c r="FZ1598" s="9"/>
      <c r="GA1598" s="9"/>
      <c r="GB1598" s="9"/>
      <c r="GC1598" s="9"/>
      <c r="GD1598" s="9"/>
      <c r="GE1598" s="9"/>
      <c r="GF1598" s="9"/>
    </row>
    <row r="1599" spans="2:188" s="67" customFormat="1" x14ac:dyDescent="0.3">
      <c r="B1599" s="68"/>
      <c r="C1599" s="68"/>
      <c r="D1599" s="171"/>
      <c r="E1599" s="171"/>
      <c r="F1599" s="73"/>
      <c r="G1599" s="69"/>
      <c r="L1599" s="75"/>
      <c r="M1599" s="72"/>
      <c r="N1599" s="7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9"/>
      <c r="AW1599" s="9"/>
      <c r="AX1599" s="9"/>
      <c r="AY1599" s="9"/>
      <c r="AZ1599" s="9"/>
      <c r="BA1599" s="9"/>
      <c r="BB1599" s="9"/>
      <c r="BC1599" s="9"/>
      <c r="BD1599" s="9"/>
      <c r="BE1599" s="9"/>
      <c r="BF1599" s="9"/>
      <c r="BG1599" s="9"/>
      <c r="BH1599" s="9"/>
      <c r="BI1599" s="9"/>
      <c r="BJ1599" s="9"/>
      <c r="BK1599" s="9"/>
      <c r="BL1599" s="9"/>
      <c r="BM1599" s="9"/>
      <c r="BN1599" s="9"/>
      <c r="BO1599" s="9"/>
      <c r="BP1599" s="9"/>
      <c r="BQ1599" s="9"/>
      <c r="BR1599" s="9"/>
      <c r="BS1599" s="9"/>
      <c r="BT1599" s="9"/>
      <c r="BU1599" s="9"/>
      <c r="BV1599" s="9"/>
      <c r="BW1599" s="9"/>
      <c r="BX1599" s="9"/>
      <c r="BY1599" s="9"/>
      <c r="BZ1599" s="9"/>
      <c r="CA1599" s="9"/>
      <c r="CB1599" s="9"/>
      <c r="CC1599" s="9"/>
      <c r="CD1599" s="9"/>
      <c r="CE1599" s="9"/>
      <c r="CF1599" s="9"/>
      <c r="CG1599" s="9"/>
      <c r="CH1599" s="9"/>
      <c r="CI1599" s="9"/>
      <c r="CJ1599" s="9"/>
      <c r="CK1599" s="9"/>
      <c r="CL1599" s="9"/>
      <c r="CM1599" s="9"/>
      <c r="CN1599" s="9"/>
      <c r="CO1599" s="9"/>
      <c r="CP1599" s="9"/>
      <c r="CQ1599" s="9"/>
      <c r="CR1599" s="9"/>
      <c r="CS1599" s="9"/>
      <c r="CT1599" s="9"/>
      <c r="CU1599" s="9"/>
      <c r="CV1599" s="9"/>
      <c r="CW1599" s="9"/>
      <c r="CX1599" s="9"/>
      <c r="CY1599" s="9"/>
      <c r="CZ1599" s="9"/>
      <c r="DA1599" s="9"/>
      <c r="DB1599" s="9"/>
      <c r="DC1599" s="9"/>
      <c r="DD1599" s="9"/>
      <c r="DE1599" s="9"/>
      <c r="DF1599" s="9"/>
      <c r="DG1599" s="9"/>
      <c r="DH1599" s="9"/>
      <c r="DI1599" s="9"/>
      <c r="DJ1599" s="9"/>
      <c r="DK1599" s="9"/>
      <c r="DL1599" s="9"/>
      <c r="DM1599" s="9"/>
      <c r="DN1599" s="9"/>
      <c r="DO1599" s="9"/>
      <c r="DP1599" s="9"/>
      <c r="DQ1599" s="9"/>
      <c r="DR1599" s="9"/>
      <c r="DS1599" s="9"/>
      <c r="DT1599" s="9"/>
      <c r="DU1599" s="9"/>
      <c r="DV1599" s="9"/>
      <c r="DW1599" s="9"/>
      <c r="DX1599" s="9"/>
      <c r="DY1599" s="9"/>
      <c r="DZ1599" s="9"/>
      <c r="EA1599" s="9"/>
      <c r="EB1599" s="9"/>
      <c r="EC1599" s="9"/>
      <c r="ED1599" s="9"/>
      <c r="EE1599" s="9"/>
      <c r="EF1599" s="9"/>
      <c r="EG1599" s="9"/>
      <c r="EH1599" s="9"/>
      <c r="EI1599" s="9"/>
      <c r="EJ1599" s="9"/>
      <c r="EK1599" s="9"/>
      <c r="EL1599" s="9"/>
      <c r="EM1599" s="9"/>
      <c r="EN1599" s="9"/>
      <c r="EO1599" s="9"/>
      <c r="EP1599" s="9"/>
      <c r="EQ1599" s="9"/>
      <c r="ER1599" s="9"/>
      <c r="ES1599" s="9"/>
      <c r="ET1599" s="9"/>
      <c r="EU1599" s="9"/>
      <c r="EV1599" s="9"/>
      <c r="EW1599" s="9"/>
      <c r="EX1599" s="9"/>
      <c r="EY1599" s="9"/>
      <c r="EZ1599" s="9"/>
      <c r="FA1599" s="9"/>
      <c r="FB1599" s="9"/>
      <c r="FC1599" s="9"/>
      <c r="FD1599" s="9"/>
      <c r="FE1599" s="9"/>
      <c r="FF1599" s="9"/>
      <c r="FG1599" s="9"/>
      <c r="FH1599" s="9"/>
      <c r="FI1599" s="9"/>
      <c r="FJ1599" s="9"/>
      <c r="FK1599" s="9"/>
      <c r="FL1599" s="9"/>
      <c r="FM1599" s="9"/>
      <c r="FN1599" s="9"/>
      <c r="FO1599" s="9"/>
      <c r="FP1599" s="9"/>
      <c r="FQ1599" s="9"/>
      <c r="FR1599" s="9"/>
      <c r="FS1599" s="9"/>
      <c r="FT1599" s="9"/>
      <c r="FU1599" s="9"/>
      <c r="FV1599" s="9"/>
      <c r="FW1599" s="9"/>
      <c r="FX1599" s="9"/>
      <c r="FY1599" s="9"/>
      <c r="FZ1599" s="9"/>
      <c r="GA1599" s="9"/>
      <c r="GB1599" s="9"/>
      <c r="GC1599" s="9"/>
      <c r="GD1599" s="9"/>
      <c r="GE1599" s="9"/>
      <c r="GF1599" s="9"/>
    </row>
    <row r="1600" spans="2:188" s="67" customFormat="1" x14ac:dyDescent="0.3">
      <c r="B1600" s="68"/>
      <c r="C1600" s="68"/>
      <c r="D1600" s="171"/>
      <c r="E1600" s="171"/>
      <c r="F1600" s="73"/>
      <c r="G1600" s="69"/>
      <c r="L1600" s="75"/>
      <c r="M1600" s="72"/>
      <c r="N1600" s="7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9"/>
      <c r="AW1600" s="9"/>
      <c r="AX1600" s="9"/>
      <c r="AY1600" s="9"/>
      <c r="AZ1600" s="9"/>
      <c r="BA1600" s="9"/>
      <c r="BB1600" s="9"/>
      <c r="BC1600" s="9"/>
      <c r="BD1600" s="9"/>
      <c r="BE1600" s="9"/>
      <c r="BF1600" s="9"/>
      <c r="BG1600" s="9"/>
      <c r="BH1600" s="9"/>
      <c r="BI1600" s="9"/>
      <c r="BJ1600" s="9"/>
      <c r="BK1600" s="9"/>
      <c r="BL1600" s="9"/>
      <c r="BM1600" s="9"/>
      <c r="BN1600" s="9"/>
      <c r="BO1600" s="9"/>
      <c r="BP1600" s="9"/>
      <c r="BQ1600" s="9"/>
      <c r="BR1600" s="9"/>
      <c r="BS1600" s="9"/>
      <c r="BT1600" s="9"/>
      <c r="BU1600" s="9"/>
      <c r="BV1600" s="9"/>
      <c r="BW1600" s="9"/>
      <c r="BX1600" s="9"/>
      <c r="BY1600" s="9"/>
      <c r="BZ1600" s="9"/>
      <c r="CA1600" s="9"/>
      <c r="CB1600" s="9"/>
      <c r="CC1600" s="9"/>
      <c r="CD1600" s="9"/>
      <c r="CE1600" s="9"/>
      <c r="CF1600" s="9"/>
      <c r="CG1600" s="9"/>
      <c r="CH1600" s="9"/>
      <c r="CI1600" s="9"/>
      <c r="CJ1600" s="9"/>
      <c r="CK1600" s="9"/>
      <c r="CL1600" s="9"/>
      <c r="CM1600" s="9"/>
      <c r="CN1600" s="9"/>
      <c r="CO1600" s="9"/>
      <c r="CP1600" s="9"/>
      <c r="CQ1600" s="9"/>
      <c r="CR1600" s="9"/>
      <c r="CS1600" s="9"/>
      <c r="CT1600" s="9"/>
      <c r="CU1600" s="9"/>
      <c r="CV1600" s="9"/>
      <c r="CW1600" s="9"/>
      <c r="CX1600" s="9"/>
      <c r="CY1600" s="9"/>
      <c r="CZ1600" s="9"/>
      <c r="DA1600" s="9"/>
      <c r="DB1600" s="9"/>
      <c r="DC1600" s="9"/>
      <c r="DD1600" s="9"/>
      <c r="DE1600" s="9"/>
      <c r="DF1600" s="9"/>
      <c r="DG1600" s="9"/>
      <c r="DH1600" s="9"/>
      <c r="DI1600" s="9"/>
      <c r="DJ1600" s="9"/>
      <c r="DK1600" s="9"/>
      <c r="DL1600" s="9"/>
      <c r="DM1600" s="9"/>
      <c r="DN1600" s="9"/>
      <c r="DO1600" s="9"/>
      <c r="DP1600" s="9"/>
      <c r="DQ1600" s="9"/>
      <c r="DR1600" s="9"/>
      <c r="DS1600" s="9"/>
      <c r="DT1600" s="9"/>
      <c r="DU1600" s="9"/>
      <c r="DV1600" s="9"/>
      <c r="DW1600" s="9"/>
      <c r="DX1600" s="9"/>
      <c r="DY1600" s="9"/>
      <c r="DZ1600" s="9"/>
      <c r="EA1600" s="9"/>
      <c r="EB1600" s="9"/>
      <c r="EC1600" s="9"/>
      <c r="ED1600" s="9"/>
      <c r="EE1600" s="9"/>
      <c r="EF1600" s="9"/>
      <c r="EG1600" s="9"/>
      <c r="EH1600" s="9"/>
      <c r="EI1600" s="9"/>
      <c r="EJ1600" s="9"/>
      <c r="EK1600" s="9"/>
      <c r="EL1600" s="9"/>
      <c r="EM1600" s="9"/>
      <c r="EN1600" s="9"/>
      <c r="EO1600" s="9"/>
      <c r="EP1600" s="9"/>
      <c r="EQ1600" s="9"/>
      <c r="ER1600" s="9"/>
      <c r="ES1600" s="9"/>
      <c r="ET1600" s="9"/>
      <c r="EU1600" s="9"/>
      <c r="EV1600" s="9"/>
      <c r="EW1600" s="9"/>
      <c r="EX1600" s="9"/>
      <c r="EY1600" s="9"/>
      <c r="EZ1600" s="9"/>
      <c r="FA1600" s="9"/>
      <c r="FB1600" s="9"/>
      <c r="FC1600" s="9"/>
      <c r="FD1600" s="9"/>
      <c r="FE1600" s="9"/>
      <c r="FF1600" s="9"/>
      <c r="FG1600" s="9"/>
      <c r="FH1600" s="9"/>
      <c r="FI1600" s="9"/>
      <c r="FJ1600" s="9"/>
      <c r="FK1600" s="9"/>
      <c r="FL1600" s="9"/>
      <c r="FM1600" s="9"/>
      <c r="FN1600" s="9"/>
      <c r="FO1600" s="9"/>
      <c r="FP1600" s="9"/>
      <c r="FQ1600" s="9"/>
      <c r="FR1600" s="9"/>
      <c r="FS1600" s="9"/>
      <c r="FT1600" s="9"/>
      <c r="FU1600" s="9"/>
      <c r="FV1600" s="9"/>
      <c r="FW1600" s="9"/>
      <c r="FX1600" s="9"/>
      <c r="FY1600" s="9"/>
      <c r="FZ1600" s="9"/>
      <c r="GA1600" s="9"/>
      <c r="GB1600" s="9"/>
      <c r="GC1600" s="9"/>
      <c r="GD1600" s="9"/>
      <c r="GE1600" s="9"/>
      <c r="GF1600" s="9"/>
    </row>
    <row r="1601" spans="2:188" s="67" customFormat="1" x14ac:dyDescent="0.3">
      <c r="B1601" s="68"/>
      <c r="C1601" s="68"/>
      <c r="D1601" s="171"/>
      <c r="E1601" s="171"/>
      <c r="F1601" s="73"/>
      <c r="G1601" s="69"/>
      <c r="L1601" s="75"/>
      <c r="M1601" s="72"/>
      <c r="N1601" s="7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9"/>
      <c r="AW1601" s="9"/>
      <c r="AX1601" s="9"/>
      <c r="AY1601" s="9"/>
      <c r="AZ1601" s="9"/>
      <c r="BA1601" s="9"/>
      <c r="BB1601" s="9"/>
      <c r="BC1601" s="9"/>
      <c r="BD1601" s="9"/>
      <c r="BE1601" s="9"/>
      <c r="BF1601" s="9"/>
      <c r="BG1601" s="9"/>
      <c r="BH1601" s="9"/>
      <c r="BI1601" s="9"/>
      <c r="BJ1601" s="9"/>
      <c r="BK1601" s="9"/>
      <c r="BL1601" s="9"/>
      <c r="BM1601" s="9"/>
      <c r="BN1601" s="9"/>
      <c r="BO1601" s="9"/>
      <c r="BP1601" s="9"/>
      <c r="BQ1601" s="9"/>
      <c r="BR1601" s="9"/>
      <c r="BS1601" s="9"/>
      <c r="BT1601" s="9"/>
      <c r="BU1601" s="9"/>
      <c r="BV1601" s="9"/>
      <c r="BW1601" s="9"/>
      <c r="BX1601" s="9"/>
      <c r="BY1601" s="9"/>
      <c r="BZ1601" s="9"/>
      <c r="CA1601" s="9"/>
      <c r="CB1601" s="9"/>
      <c r="CC1601" s="9"/>
      <c r="CD1601" s="9"/>
      <c r="CE1601" s="9"/>
      <c r="CF1601" s="9"/>
      <c r="CG1601" s="9"/>
      <c r="CH1601" s="9"/>
      <c r="CI1601" s="9"/>
      <c r="CJ1601" s="9"/>
      <c r="CK1601" s="9"/>
      <c r="CL1601" s="9"/>
      <c r="CM1601" s="9"/>
      <c r="CN1601" s="9"/>
      <c r="CO1601" s="9"/>
      <c r="CP1601" s="9"/>
      <c r="CQ1601" s="9"/>
      <c r="CR1601" s="9"/>
      <c r="CS1601" s="9"/>
      <c r="CT1601" s="9"/>
      <c r="CU1601" s="9"/>
      <c r="CV1601" s="9"/>
      <c r="CW1601" s="9"/>
      <c r="CX1601" s="9"/>
      <c r="CY1601" s="9"/>
      <c r="CZ1601" s="9"/>
      <c r="DA1601" s="9"/>
      <c r="DB1601" s="9"/>
      <c r="DC1601" s="9"/>
      <c r="DD1601" s="9"/>
      <c r="DE1601" s="9"/>
      <c r="DF1601" s="9"/>
      <c r="DG1601" s="9"/>
      <c r="DH1601" s="9"/>
      <c r="DI1601" s="9"/>
      <c r="DJ1601" s="9"/>
      <c r="DK1601" s="9"/>
      <c r="DL1601" s="9"/>
      <c r="DM1601" s="9"/>
      <c r="DN1601" s="9"/>
      <c r="DO1601" s="9"/>
      <c r="DP1601" s="9"/>
      <c r="DQ1601" s="9"/>
      <c r="DR1601" s="9"/>
      <c r="DS1601" s="9"/>
      <c r="DT1601" s="9"/>
      <c r="DU1601" s="9"/>
      <c r="DV1601" s="9"/>
      <c r="DW1601" s="9"/>
      <c r="DX1601" s="9"/>
      <c r="DY1601" s="9"/>
      <c r="DZ1601" s="9"/>
      <c r="EA1601" s="9"/>
      <c r="EB1601" s="9"/>
      <c r="EC1601" s="9"/>
      <c r="ED1601" s="9"/>
      <c r="EE1601" s="9"/>
      <c r="EF1601" s="9"/>
      <c r="EG1601" s="9"/>
      <c r="EH1601" s="9"/>
      <c r="EI1601" s="9"/>
      <c r="EJ1601" s="9"/>
      <c r="EK1601" s="9"/>
      <c r="EL1601" s="9"/>
      <c r="EM1601" s="9"/>
      <c r="EN1601" s="9"/>
      <c r="EO1601" s="9"/>
      <c r="EP1601" s="9"/>
      <c r="EQ1601" s="9"/>
      <c r="ER1601" s="9"/>
      <c r="ES1601" s="9"/>
      <c r="ET1601" s="9"/>
      <c r="EU1601" s="9"/>
      <c r="EV1601" s="9"/>
      <c r="EW1601" s="9"/>
      <c r="EX1601" s="9"/>
      <c r="EY1601" s="9"/>
      <c r="EZ1601" s="9"/>
      <c r="FA1601" s="9"/>
      <c r="FB1601" s="9"/>
      <c r="FC1601" s="9"/>
      <c r="FD1601" s="9"/>
      <c r="FE1601" s="9"/>
      <c r="FF1601" s="9"/>
      <c r="FG1601" s="9"/>
      <c r="FH1601" s="9"/>
      <c r="FI1601" s="9"/>
      <c r="FJ1601" s="9"/>
      <c r="FK1601" s="9"/>
      <c r="FL1601" s="9"/>
      <c r="FM1601" s="9"/>
      <c r="FN1601" s="9"/>
      <c r="FO1601" s="9"/>
      <c r="FP1601" s="9"/>
      <c r="FQ1601" s="9"/>
      <c r="FR1601" s="9"/>
      <c r="FS1601" s="9"/>
      <c r="FT1601" s="9"/>
      <c r="FU1601" s="9"/>
      <c r="FV1601" s="9"/>
      <c r="FW1601" s="9"/>
      <c r="FX1601" s="9"/>
      <c r="FY1601" s="9"/>
      <c r="FZ1601" s="9"/>
      <c r="GA1601" s="9"/>
      <c r="GB1601" s="9"/>
      <c r="GC1601" s="9"/>
      <c r="GD1601" s="9"/>
      <c r="GE1601" s="9"/>
      <c r="GF1601" s="9"/>
    </row>
    <row r="1602" spans="2:188" s="67" customFormat="1" x14ac:dyDescent="0.3">
      <c r="B1602" s="68"/>
      <c r="C1602" s="68"/>
      <c r="D1602" s="171"/>
      <c r="E1602" s="171"/>
      <c r="F1602" s="73"/>
      <c r="G1602" s="69"/>
      <c r="L1602" s="75"/>
      <c r="M1602" s="72"/>
      <c r="N1602" s="7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9"/>
      <c r="AW1602" s="9"/>
      <c r="AX1602" s="9"/>
      <c r="AY1602" s="9"/>
      <c r="AZ1602" s="9"/>
      <c r="BA1602" s="9"/>
      <c r="BB1602" s="9"/>
      <c r="BC1602" s="9"/>
      <c r="BD1602" s="9"/>
      <c r="BE1602" s="9"/>
      <c r="BF1602" s="9"/>
      <c r="BG1602" s="9"/>
      <c r="BH1602" s="9"/>
      <c r="BI1602" s="9"/>
      <c r="BJ1602" s="9"/>
      <c r="BK1602" s="9"/>
      <c r="BL1602" s="9"/>
      <c r="BM1602" s="9"/>
      <c r="BN1602" s="9"/>
      <c r="BO1602" s="9"/>
      <c r="BP1602" s="9"/>
      <c r="BQ1602" s="9"/>
      <c r="BR1602" s="9"/>
      <c r="BS1602" s="9"/>
      <c r="BT1602" s="9"/>
      <c r="BU1602" s="9"/>
      <c r="BV1602" s="9"/>
      <c r="BW1602" s="9"/>
      <c r="BX1602" s="9"/>
      <c r="BY1602" s="9"/>
      <c r="BZ1602" s="9"/>
      <c r="CA1602" s="9"/>
      <c r="CB1602" s="9"/>
      <c r="CC1602" s="9"/>
      <c r="CD1602" s="9"/>
      <c r="CE1602" s="9"/>
      <c r="CF1602" s="9"/>
      <c r="CG1602" s="9"/>
      <c r="CH1602" s="9"/>
      <c r="CI1602" s="9"/>
      <c r="CJ1602" s="9"/>
      <c r="CK1602" s="9"/>
      <c r="CL1602" s="9"/>
      <c r="CM1602" s="9"/>
      <c r="CN1602" s="9"/>
      <c r="CO1602" s="9"/>
      <c r="CP1602" s="9"/>
      <c r="CQ1602" s="9"/>
      <c r="CR1602" s="9"/>
      <c r="CS1602" s="9"/>
      <c r="CT1602" s="9"/>
      <c r="CU1602" s="9"/>
      <c r="CV1602" s="9"/>
      <c r="CW1602" s="9"/>
      <c r="CX1602" s="9"/>
      <c r="CY1602" s="9"/>
      <c r="CZ1602" s="9"/>
      <c r="DA1602" s="9"/>
      <c r="DB1602" s="9"/>
      <c r="DC1602" s="9"/>
      <c r="DD1602" s="9"/>
      <c r="DE1602" s="9"/>
      <c r="DF1602" s="9"/>
      <c r="DG1602" s="9"/>
      <c r="DH1602" s="9"/>
      <c r="DI1602" s="9"/>
      <c r="DJ1602" s="9"/>
      <c r="DK1602" s="9"/>
      <c r="DL1602" s="9"/>
      <c r="DM1602" s="9"/>
      <c r="DN1602" s="9"/>
      <c r="DO1602" s="9"/>
      <c r="DP1602" s="9"/>
      <c r="DQ1602" s="9"/>
      <c r="DR1602" s="9"/>
      <c r="DS1602" s="9"/>
      <c r="DT1602" s="9"/>
      <c r="DU1602" s="9"/>
      <c r="DV1602" s="9"/>
      <c r="DW1602" s="9"/>
      <c r="DX1602" s="9"/>
      <c r="DY1602" s="9"/>
      <c r="DZ1602" s="9"/>
      <c r="EA1602" s="9"/>
      <c r="EB1602" s="9"/>
      <c r="EC1602" s="9"/>
      <c r="ED1602" s="9"/>
      <c r="EE1602" s="9"/>
      <c r="EF1602" s="9"/>
      <c r="EG1602" s="9"/>
      <c r="EH1602" s="9"/>
      <c r="EI1602" s="9"/>
      <c r="EJ1602" s="9"/>
      <c r="EK1602" s="9"/>
      <c r="EL1602" s="9"/>
      <c r="EM1602" s="9"/>
      <c r="EN1602" s="9"/>
      <c r="EO1602" s="9"/>
      <c r="EP1602" s="9"/>
      <c r="EQ1602" s="9"/>
      <c r="ER1602" s="9"/>
      <c r="ES1602" s="9"/>
      <c r="ET1602" s="9"/>
      <c r="EU1602" s="9"/>
      <c r="EV1602" s="9"/>
      <c r="EW1602" s="9"/>
      <c r="EX1602" s="9"/>
      <c r="EY1602" s="9"/>
      <c r="EZ1602" s="9"/>
      <c r="FA1602" s="9"/>
      <c r="FB1602" s="9"/>
      <c r="FC1602" s="9"/>
      <c r="FD1602" s="9"/>
      <c r="FE1602" s="9"/>
      <c r="FF1602" s="9"/>
      <c r="FG1602" s="9"/>
      <c r="FH1602" s="9"/>
      <c r="FI1602" s="9"/>
      <c r="FJ1602" s="9"/>
      <c r="FK1602" s="9"/>
      <c r="FL1602" s="9"/>
      <c r="FM1602" s="9"/>
      <c r="FN1602" s="9"/>
      <c r="FO1602" s="9"/>
      <c r="FP1602" s="9"/>
      <c r="FQ1602" s="9"/>
      <c r="FR1602" s="9"/>
      <c r="FS1602" s="9"/>
      <c r="FT1602" s="9"/>
      <c r="FU1602" s="9"/>
      <c r="FV1602" s="9"/>
      <c r="FW1602" s="9"/>
      <c r="FX1602" s="9"/>
      <c r="FY1602" s="9"/>
      <c r="FZ1602" s="9"/>
      <c r="GA1602" s="9"/>
      <c r="GB1602" s="9"/>
      <c r="GC1602" s="9"/>
      <c r="GD1602" s="9"/>
      <c r="GE1602" s="9"/>
      <c r="GF1602" s="9"/>
    </row>
    <row r="1603" spans="2:188" s="67" customFormat="1" x14ac:dyDescent="0.3">
      <c r="B1603" s="68"/>
      <c r="C1603" s="68"/>
      <c r="D1603" s="171"/>
      <c r="E1603" s="171"/>
      <c r="F1603" s="73"/>
      <c r="G1603" s="69"/>
      <c r="L1603" s="75"/>
      <c r="M1603" s="72"/>
      <c r="N1603" s="7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9"/>
      <c r="AW1603" s="9"/>
      <c r="AX1603" s="9"/>
      <c r="AY1603" s="9"/>
      <c r="AZ1603" s="9"/>
      <c r="BA1603" s="9"/>
      <c r="BB1603" s="9"/>
      <c r="BC1603" s="9"/>
      <c r="BD1603" s="9"/>
      <c r="BE1603" s="9"/>
      <c r="BF1603" s="9"/>
      <c r="BG1603" s="9"/>
      <c r="BH1603" s="9"/>
      <c r="BI1603" s="9"/>
      <c r="BJ1603" s="9"/>
      <c r="BK1603" s="9"/>
      <c r="BL1603" s="9"/>
      <c r="BM1603" s="9"/>
      <c r="BN1603" s="9"/>
      <c r="BO1603" s="9"/>
      <c r="BP1603" s="9"/>
      <c r="BQ1603" s="9"/>
      <c r="BR1603" s="9"/>
      <c r="BS1603" s="9"/>
      <c r="BT1603" s="9"/>
      <c r="BU1603" s="9"/>
      <c r="BV1603" s="9"/>
      <c r="BW1603" s="9"/>
      <c r="BX1603" s="9"/>
      <c r="BY1603" s="9"/>
      <c r="BZ1603" s="9"/>
      <c r="CA1603" s="9"/>
      <c r="CB1603" s="9"/>
      <c r="CC1603" s="9"/>
      <c r="CD1603" s="9"/>
      <c r="CE1603" s="9"/>
      <c r="CF1603" s="9"/>
      <c r="CG1603" s="9"/>
      <c r="CH1603" s="9"/>
      <c r="CI1603" s="9"/>
      <c r="CJ1603" s="9"/>
      <c r="CK1603" s="9"/>
      <c r="CL1603" s="9"/>
      <c r="CM1603" s="9"/>
      <c r="CN1603" s="9"/>
      <c r="CO1603" s="9"/>
      <c r="CP1603" s="9"/>
      <c r="CQ1603" s="9"/>
      <c r="CR1603" s="9"/>
      <c r="CS1603" s="9"/>
      <c r="CT1603" s="9"/>
      <c r="CU1603" s="9"/>
      <c r="CV1603" s="9"/>
      <c r="CW1603" s="9"/>
      <c r="CX1603" s="9"/>
      <c r="CY1603" s="9"/>
      <c r="CZ1603" s="9"/>
      <c r="DA1603" s="9"/>
      <c r="DB1603" s="9"/>
      <c r="DC1603" s="9"/>
      <c r="DD1603" s="9"/>
      <c r="DE1603" s="9"/>
      <c r="DF1603" s="9"/>
      <c r="DG1603" s="9"/>
      <c r="DH1603" s="9"/>
      <c r="DI1603" s="9"/>
      <c r="DJ1603" s="9"/>
      <c r="DK1603" s="9"/>
      <c r="DL1603" s="9"/>
      <c r="DM1603" s="9"/>
      <c r="DN1603" s="9"/>
      <c r="DO1603" s="9"/>
      <c r="DP1603" s="9"/>
      <c r="DQ1603" s="9"/>
      <c r="DR1603" s="9"/>
      <c r="DS1603" s="9"/>
      <c r="DT1603" s="9"/>
      <c r="DU1603" s="9"/>
      <c r="DV1603" s="9"/>
      <c r="DW1603" s="9"/>
      <c r="DX1603" s="9"/>
      <c r="DY1603" s="9"/>
      <c r="DZ1603" s="9"/>
      <c r="EA1603" s="9"/>
      <c r="EB1603" s="9"/>
      <c r="EC1603" s="9"/>
      <c r="ED1603" s="9"/>
      <c r="EE1603" s="9"/>
      <c r="EF1603" s="9"/>
      <c r="EG1603" s="9"/>
      <c r="EH1603" s="9"/>
      <c r="EI1603" s="9"/>
      <c r="EJ1603" s="9"/>
      <c r="EK1603" s="9"/>
      <c r="EL1603" s="9"/>
      <c r="EM1603" s="9"/>
      <c r="EN1603" s="9"/>
      <c r="EO1603" s="9"/>
      <c r="EP1603" s="9"/>
      <c r="EQ1603" s="9"/>
      <c r="ER1603" s="9"/>
      <c r="ES1603" s="9"/>
      <c r="ET1603" s="9"/>
      <c r="EU1603" s="9"/>
      <c r="EV1603" s="9"/>
      <c r="EW1603" s="9"/>
      <c r="EX1603" s="9"/>
      <c r="EY1603" s="9"/>
      <c r="EZ1603" s="9"/>
      <c r="FA1603" s="9"/>
      <c r="FB1603" s="9"/>
      <c r="FC1603" s="9"/>
      <c r="FD1603" s="9"/>
      <c r="FE1603" s="9"/>
      <c r="FF1603" s="9"/>
      <c r="FG1603" s="9"/>
      <c r="FH1603" s="9"/>
      <c r="FI1603" s="9"/>
      <c r="FJ1603" s="9"/>
      <c r="FK1603" s="9"/>
      <c r="FL1603" s="9"/>
      <c r="FM1603" s="9"/>
      <c r="FN1603" s="9"/>
      <c r="FO1603" s="9"/>
      <c r="FP1603" s="9"/>
      <c r="FQ1603" s="9"/>
      <c r="FR1603" s="9"/>
      <c r="FS1603" s="9"/>
      <c r="FT1603" s="9"/>
      <c r="FU1603" s="9"/>
      <c r="FV1603" s="9"/>
      <c r="FW1603" s="9"/>
      <c r="FX1603" s="9"/>
      <c r="FY1603" s="9"/>
      <c r="FZ1603" s="9"/>
      <c r="GA1603" s="9"/>
      <c r="GB1603" s="9"/>
      <c r="GC1603" s="9"/>
      <c r="GD1603" s="9"/>
      <c r="GE1603" s="9"/>
      <c r="GF1603" s="9"/>
    </row>
    <row r="1604" spans="2:188" s="67" customFormat="1" x14ac:dyDescent="0.3">
      <c r="B1604" s="68"/>
      <c r="C1604" s="68"/>
      <c r="D1604" s="171"/>
      <c r="E1604" s="171"/>
      <c r="F1604" s="73"/>
      <c r="G1604" s="69"/>
      <c r="L1604" s="75"/>
      <c r="M1604" s="72"/>
      <c r="N1604" s="7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9"/>
      <c r="AW1604" s="9"/>
      <c r="AX1604" s="9"/>
      <c r="AY1604" s="9"/>
      <c r="AZ1604" s="9"/>
      <c r="BA1604" s="9"/>
      <c r="BB1604" s="9"/>
      <c r="BC1604" s="9"/>
      <c r="BD1604" s="9"/>
      <c r="BE1604" s="9"/>
      <c r="BF1604" s="9"/>
      <c r="BG1604" s="9"/>
      <c r="BH1604" s="9"/>
      <c r="BI1604" s="9"/>
      <c r="BJ1604" s="9"/>
      <c r="BK1604" s="9"/>
      <c r="BL1604" s="9"/>
      <c r="BM1604" s="9"/>
      <c r="BN1604" s="9"/>
      <c r="BO1604" s="9"/>
      <c r="BP1604" s="9"/>
      <c r="BQ1604" s="9"/>
      <c r="BR1604" s="9"/>
      <c r="BS1604" s="9"/>
      <c r="BT1604" s="9"/>
      <c r="BU1604" s="9"/>
      <c r="BV1604" s="9"/>
      <c r="BW1604" s="9"/>
      <c r="BX1604" s="9"/>
      <c r="BY1604" s="9"/>
      <c r="BZ1604" s="9"/>
      <c r="CA1604" s="9"/>
      <c r="CB1604" s="9"/>
      <c r="CC1604" s="9"/>
      <c r="CD1604" s="9"/>
      <c r="CE1604" s="9"/>
      <c r="CF1604" s="9"/>
      <c r="CG1604" s="9"/>
      <c r="CH1604" s="9"/>
      <c r="CI1604" s="9"/>
      <c r="CJ1604" s="9"/>
      <c r="CK1604" s="9"/>
      <c r="CL1604" s="9"/>
      <c r="CM1604" s="9"/>
      <c r="CN1604" s="9"/>
      <c r="CO1604" s="9"/>
      <c r="CP1604" s="9"/>
      <c r="CQ1604" s="9"/>
      <c r="CR1604" s="9"/>
      <c r="CS1604" s="9"/>
      <c r="CT1604" s="9"/>
      <c r="CU1604" s="9"/>
      <c r="CV1604" s="9"/>
      <c r="CW1604" s="9"/>
      <c r="CX1604" s="9"/>
      <c r="CY1604" s="9"/>
      <c r="CZ1604" s="9"/>
      <c r="DA1604" s="9"/>
      <c r="DB1604" s="9"/>
      <c r="DC1604" s="9"/>
      <c r="DD1604" s="9"/>
      <c r="DE1604" s="9"/>
      <c r="DF1604" s="9"/>
      <c r="DG1604" s="9"/>
      <c r="DH1604" s="9"/>
      <c r="DI1604" s="9"/>
      <c r="DJ1604" s="9"/>
      <c r="DK1604" s="9"/>
      <c r="DL1604" s="9"/>
      <c r="DM1604" s="9"/>
      <c r="DN1604" s="9"/>
      <c r="DO1604" s="9"/>
      <c r="DP1604" s="9"/>
      <c r="DQ1604" s="9"/>
      <c r="DR1604" s="9"/>
      <c r="DS1604" s="9"/>
      <c r="DT1604" s="9"/>
      <c r="DU1604" s="9"/>
      <c r="DV1604" s="9"/>
      <c r="DW1604" s="9"/>
      <c r="DX1604" s="9"/>
      <c r="DY1604" s="9"/>
      <c r="DZ1604" s="9"/>
      <c r="EA1604" s="9"/>
      <c r="EB1604" s="9"/>
      <c r="EC1604" s="9"/>
      <c r="ED1604" s="9"/>
      <c r="EE1604" s="9"/>
      <c r="EF1604" s="9"/>
      <c r="EG1604" s="9"/>
      <c r="EH1604" s="9"/>
      <c r="EI1604" s="9"/>
      <c r="EJ1604" s="9"/>
      <c r="EK1604" s="9"/>
      <c r="EL1604" s="9"/>
      <c r="EM1604" s="9"/>
      <c r="EN1604" s="9"/>
      <c r="EO1604" s="9"/>
      <c r="EP1604" s="9"/>
      <c r="EQ1604" s="9"/>
      <c r="ER1604" s="9"/>
      <c r="ES1604" s="9"/>
      <c r="ET1604" s="9"/>
      <c r="EU1604" s="9"/>
      <c r="EV1604" s="9"/>
      <c r="EW1604" s="9"/>
      <c r="EX1604" s="9"/>
      <c r="EY1604" s="9"/>
      <c r="EZ1604" s="9"/>
      <c r="FA1604" s="9"/>
      <c r="FB1604" s="9"/>
      <c r="FC1604" s="9"/>
      <c r="FD1604" s="9"/>
      <c r="FE1604" s="9"/>
      <c r="FF1604" s="9"/>
      <c r="FG1604" s="9"/>
      <c r="FH1604" s="9"/>
      <c r="FI1604" s="9"/>
      <c r="FJ1604" s="9"/>
      <c r="FK1604" s="9"/>
      <c r="FL1604" s="9"/>
      <c r="FM1604" s="9"/>
      <c r="FN1604" s="9"/>
      <c r="FO1604" s="9"/>
      <c r="FP1604" s="9"/>
      <c r="FQ1604" s="9"/>
      <c r="FR1604" s="9"/>
      <c r="FS1604" s="9"/>
      <c r="FT1604" s="9"/>
      <c r="FU1604" s="9"/>
      <c r="FV1604" s="9"/>
      <c r="FW1604" s="9"/>
      <c r="FX1604" s="9"/>
      <c r="FY1604" s="9"/>
      <c r="FZ1604" s="9"/>
      <c r="GA1604" s="9"/>
      <c r="GB1604" s="9"/>
      <c r="GC1604" s="9"/>
      <c r="GD1604" s="9"/>
      <c r="GE1604" s="9"/>
      <c r="GF1604" s="9"/>
    </row>
    <row r="1605" spans="2:188" s="67" customFormat="1" x14ac:dyDescent="0.3">
      <c r="B1605" s="68"/>
      <c r="C1605" s="68"/>
      <c r="D1605" s="171"/>
      <c r="E1605" s="171"/>
      <c r="F1605" s="73"/>
      <c r="G1605" s="69"/>
      <c r="L1605" s="75"/>
      <c r="M1605" s="72"/>
      <c r="N1605" s="7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9"/>
      <c r="AW1605" s="9"/>
      <c r="AX1605" s="9"/>
      <c r="AY1605" s="9"/>
      <c r="AZ1605" s="9"/>
      <c r="BA1605" s="9"/>
      <c r="BB1605" s="9"/>
      <c r="BC1605" s="9"/>
      <c r="BD1605" s="9"/>
      <c r="BE1605" s="9"/>
      <c r="BF1605" s="9"/>
      <c r="BG1605" s="9"/>
      <c r="BH1605" s="9"/>
      <c r="BI1605" s="9"/>
      <c r="BJ1605" s="9"/>
      <c r="BK1605" s="9"/>
      <c r="BL1605" s="9"/>
      <c r="BM1605" s="9"/>
      <c r="BN1605" s="9"/>
      <c r="BO1605" s="9"/>
      <c r="BP1605" s="9"/>
      <c r="BQ1605" s="9"/>
      <c r="BR1605" s="9"/>
      <c r="BS1605" s="9"/>
      <c r="BT1605" s="9"/>
      <c r="BU1605" s="9"/>
      <c r="BV1605" s="9"/>
      <c r="BW1605" s="9"/>
      <c r="BX1605" s="9"/>
      <c r="BY1605" s="9"/>
      <c r="BZ1605" s="9"/>
      <c r="CA1605" s="9"/>
      <c r="CB1605" s="9"/>
      <c r="CC1605" s="9"/>
      <c r="CD1605" s="9"/>
      <c r="CE1605" s="9"/>
      <c r="CF1605" s="9"/>
      <c r="CG1605" s="9"/>
      <c r="CH1605" s="9"/>
      <c r="CI1605" s="9"/>
      <c r="CJ1605" s="9"/>
      <c r="CK1605" s="9"/>
      <c r="CL1605" s="9"/>
      <c r="CM1605" s="9"/>
      <c r="CN1605" s="9"/>
      <c r="CO1605" s="9"/>
      <c r="CP1605" s="9"/>
      <c r="CQ1605" s="9"/>
      <c r="CR1605" s="9"/>
      <c r="CS1605" s="9"/>
      <c r="CT1605" s="9"/>
      <c r="CU1605" s="9"/>
      <c r="CV1605" s="9"/>
      <c r="CW1605" s="9"/>
      <c r="CX1605" s="9"/>
      <c r="CY1605" s="9"/>
      <c r="CZ1605" s="9"/>
      <c r="DA1605" s="9"/>
      <c r="DB1605" s="9"/>
      <c r="DC1605" s="9"/>
      <c r="DD1605" s="9"/>
      <c r="DE1605" s="9"/>
      <c r="DF1605" s="9"/>
      <c r="DG1605" s="9"/>
      <c r="DH1605" s="9"/>
      <c r="DI1605" s="9"/>
      <c r="DJ1605" s="9"/>
      <c r="DK1605" s="9"/>
      <c r="DL1605" s="9"/>
      <c r="DM1605" s="9"/>
      <c r="DN1605" s="9"/>
      <c r="DO1605" s="9"/>
      <c r="DP1605" s="9"/>
      <c r="DQ1605" s="9"/>
      <c r="DR1605" s="9"/>
      <c r="DS1605" s="9"/>
      <c r="DT1605" s="9"/>
      <c r="DU1605" s="9"/>
      <c r="DV1605" s="9"/>
      <c r="DW1605" s="9"/>
      <c r="DX1605" s="9"/>
      <c r="DY1605" s="9"/>
      <c r="DZ1605" s="9"/>
      <c r="EA1605" s="9"/>
      <c r="EB1605" s="9"/>
      <c r="EC1605" s="9"/>
      <c r="ED1605" s="9"/>
      <c r="EE1605" s="9"/>
      <c r="EF1605" s="9"/>
      <c r="EG1605" s="9"/>
      <c r="EH1605" s="9"/>
      <c r="EI1605" s="9"/>
      <c r="EJ1605" s="9"/>
      <c r="EK1605" s="9"/>
      <c r="EL1605" s="9"/>
      <c r="EM1605" s="9"/>
      <c r="EN1605" s="9"/>
      <c r="EO1605" s="9"/>
      <c r="EP1605" s="9"/>
      <c r="EQ1605" s="9"/>
      <c r="ER1605" s="9"/>
      <c r="ES1605" s="9"/>
      <c r="ET1605" s="9"/>
      <c r="EU1605" s="9"/>
      <c r="EV1605" s="9"/>
      <c r="EW1605" s="9"/>
      <c r="EX1605" s="9"/>
      <c r="EY1605" s="9"/>
      <c r="EZ1605" s="9"/>
      <c r="FA1605" s="9"/>
      <c r="FB1605" s="9"/>
      <c r="FC1605" s="9"/>
      <c r="FD1605" s="9"/>
      <c r="FE1605" s="9"/>
      <c r="FF1605" s="9"/>
      <c r="FG1605" s="9"/>
      <c r="FH1605" s="9"/>
      <c r="FI1605" s="9"/>
      <c r="FJ1605" s="9"/>
      <c r="FK1605" s="9"/>
      <c r="FL1605" s="9"/>
      <c r="FM1605" s="9"/>
      <c r="FN1605" s="9"/>
      <c r="FO1605" s="9"/>
      <c r="FP1605" s="9"/>
      <c r="FQ1605" s="9"/>
      <c r="FR1605" s="9"/>
      <c r="FS1605" s="9"/>
      <c r="FT1605" s="9"/>
      <c r="FU1605" s="9"/>
      <c r="FV1605" s="9"/>
      <c r="FW1605" s="9"/>
      <c r="FX1605" s="9"/>
      <c r="FY1605" s="9"/>
      <c r="FZ1605" s="9"/>
      <c r="GA1605" s="9"/>
      <c r="GB1605" s="9"/>
      <c r="GC1605" s="9"/>
      <c r="GD1605" s="9"/>
      <c r="GE1605" s="9"/>
      <c r="GF1605" s="9"/>
    </row>
    <row r="1606" spans="2:188" s="67" customFormat="1" x14ac:dyDescent="0.3">
      <c r="B1606" s="68"/>
      <c r="C1606" s="68"/>
      <c r="D1606" s="171"/>
      <c r="E1606" s="171"/>
      <c r="F1606" s="73"/>
      <c r="G1606" s="69"/>
      <c r="L1606" s="75"/>
      <c r="M1606" s="72"/>
      <c r="N1606" s="7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9"/>
      <c r="AW1606" s="9"/>
      <c r="AX1606" s="9"/>
      <c r="AY1606" s="9"/>
      <c r="AZ1606" s="9"/>
      <c r="BA1606" s="9"/>
      <c r="BB1606" s="9"/>
      <c r="BC1606" s="9"/>
      <c r="BD1606" s="9"/>
      <c r="BE1606" s="9"/>
      <c r="BF1606" s="9"/>
      <c r="BG1606" s="9"/>
      <c r="BH1606" s="9"/>
      <c r="BI1606" s="9"/>
      <c r="BJ1606" s="9"/>
      <c r="BK1606" s="9"/>
      <c r="BL1606" s="9"/>
      <c r="BM1606" s="9"/>
      <c r="BN1606" s="9"/>
      <c r="BO1606" s="9"/>
      <c r="BP1606" s="9"/>
      <c r="BQ1606" s="9"/>
      <c r="BR1606" s="9"/>
      <c r="BS1606" s="9"/>
      <c r="BT1606" s="9"/>
      <c r="BU1606" s="9"/>
      <c r="BV1606" s="9"/>
      <c r="BW1606" s="9"/>
      <c r="BX1606" s="9"/>
      <c r="BY1606" s="9"/>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c r="CZ1606" s="9"/>
      <c r="DA1606" s="9"/>
      <c r="DB1606" s="9"/>
      <c r="DC1606" s="9"/>
      <c r="DD1606" s="9"/>
      <c r="DE1606" s="9"/>
      <c r="DF1606" s="9"/>
      <c r="DG1606" s="9"/>
      <c r="DH1606" s="9"/>
      <c r="DI1606" s="9"/>
      <c r="DJ1606" s="9"/>
      <c r="DK1606" s="9"/>
      <c r="DL1606" s="9"/>
      <c r="DM1606" s="9"/>
      <c r="DN1606" s="9"/>
      <c r="DO1606" s="9"/>
      <c r="DP1606" s="9"/>
      <c r="DQ1606" s="9"/>
      <c r="DR1606" s="9"/>
      <c r="DS1606" s="9"/>
      <c r="DT1606" s="9"/>
      <c r="DU1606" s="9"/>
      <c r="DV1606" s="9"/>
      <c r="DW1606" s="9"/>
      <c r="DX1606" s="9"/>
      <c r="DY1606" s="9"/>
      <c r="DZ1606" s="9"/>
      <c r="EA1606" s="9"/>
      <c r="EB1606" s="9"/>
      <c r="EC1606" s="9"/>
      <c r="ED1606" s="9"/>
      <c r="EE1606" s="9"/>
      <c r="EF1606" s="9"/>
      <c r="EG1606" s="9"/>
      <c r="EH1606" s="9"/>
      <c r="EI1606" s="9"/>
      <c r="EJ1606" s="9"/>
      <c r="EK1606" s="9"/>
      <c r="EL1606" s="9"/>
      <c r="EM1606" s="9"/>
      <c r="EN1606" s="9"/>
      <c r="EO1606" s="9"/>
      <c r="EP1606" s="9"/>
      <c r="EQ1606" s="9"/>
      <c r="ER1606" s="9"/>
      <c r="ES1606" s="9"/>
      <c r="ET1606" s="9"/>
      <c r="EU1606" s="9"/>
      <c r="EV1606" s="9"/>
      <c r="EW1606" s="9"/>
      <c r="EX1606" s="9"/>
      <c r="EY1606" s="9"/>
      <c r="EZ1606" s="9"/>
      <c r="FA1606" s="9"/>
      <c r="FB1606" s="9"/>
      <c r="FC1606" s="9"/>
      <c r="FD1606" s="9"/>
      <c r="FE1606" s="9"/>
      <c r="FF1606" s="9"/>
      <c r="FG1606" s="9"/>
      <c r="FH1606" s="9"/>
      <c r="FI1606" s="9"/>
      <c r="FJ1606" s="9"/>
      <c r="FK1606" s="9"/>
      <c r="FL1606" s="9"/>
      <c r="FM1606" s="9"/>
      <c r="FN1606" s="9"/>
      <c r="FO1606" s="9"/>
      <c r="FP1606" s="9"/>
      <c r="FQ1606" s="9"/>
      <c r="FR1606" s="9"/>
      <c r="FS1606" s="9"/>
      <c r="FT1606" s="9"/>
      <c r="FU1606" s="9"/>
      <c r="FV1606" s="9"/>
      <c r="FW1606" s="9"/>
      <c r="FX1606" s="9"/>
      <c r="FY1606" s="9"/>
      <c r="FZ1606" s="9"/>
      <c r="GA1606" s="9"/>
      <c r="GB1606" s="9"/>
      <c r="GC1606" s="9"/>
      <c r="GD1606" s="9"/>
      <c r="GE1606" s="9"/>
      <c r="GF1606" s="9"/>
    </row>
    <row r="1607" spans="2:188" s="67" customFormat="1" x14ac:dyDescent="0.3">
      <c r="B1607" s="68"/>
      <c r="C1607" s="68"/>
      <c r="D1607" s="171"/>
      <c r="E1607" s="171"/>
      <c r="F1607" s="73"/>
      <c r="G1607" s="69"/>
      <c r="L1607" s="75"/>
      <c r="M1607" s="72"/>
      <c r="N1607" s="7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9"/>
      <c r="AW1607" s="9"/>
      <c r="AX1607" s="9"/>
      <c r="AY1607" s="9"/>
      <c r="AZ1607" s="9"/>
      <c r="BA1607" s="9"/>
      <c r="BB1607" s="9"/>
      <c r="BC1607" s="9"/>
      <c r="BD1607" s="9"/>
      <c r="BE1607" s="9"/>
      <c r="BF1607" s="9"/>
      <c r="BG1607" s="9"/>
      <c r="BH1607" s="9"/>
      <c r="BI1607" s="9"/>
      <c r="BJ1607" s="9"/>
      <c r="BK1607" s="9"/>
      <c r="BL1607" s="9"/>
      <c r="BM1607" s="9"/>
      <c r="BN1607" s="9"/>
      <c r="BO1607" s="9"/>
      <c r="BP1607" s="9"/>
      <c r="BQ1607" s="9"/>
      <c r="BR1607" s="9"/>
      <c r="BS1607" s="9"/>
      <c r="BT1607" s="9"/>
      <c r="BU1607" s="9"/>
      <c r="BV1607" s="9"/>
      <c r="BW1607" s="9"/>
      <c r="BX1607" s="9"/>
      <c r="BY1607" s="9"/>
      <c r="BZ1607" s="9"/>
      <c r="CA1607" s="9"/>
      <c r="CB1607" s="9"/>
      <c r="CC1607" s="9"/>
      <c r="CD1607" s="9"/>
      <c r="CE1607" s="9"/>
      <c r="CF1607" s="9"/>
      <c r="CG1607" s="9"/>
      <c r="CH1607" s="9"/>
      <c r="CI1607" s="9"/>
      <c r="CJ1607" s="9"/>
      <c r="CK1607" s="9"/>
      <c r="CL1607" s="9"/>
      <c r="CM1607" s="9"/>
      <c r="CN1607" s="9"/>
      <c r="CO1607" s="9"/>
      <c r="CP1607" s="9"/>
      <c r="CQ1607" s="9"/>
      <c r="CR1607" s="9"/>
      <c r="CS1607" s="9"/>
      <c r="CT1607" s="9"/>
      <c r="CU1607" s="9"/>
      <c r="CV1607" s="9"/>
      <c r="CW1607" s="9"/>
      <c r="CX1607" s="9"/>
      <c r="CY1607" s="9"/>
      <c r="CZ1607" s="9"/>
      <c r="DA1607" s="9"/>
      <c r="DB1607" s="9"/>
      <c r="DC1607" s="9"/>
      <c r="DD1607" s="9"/>
      <c r="DE1607" s="9"/>
      <c r="DF1607" s="9"/>
      <c r="DG1607" s="9"/>
      <c r="DH1607" s="9"/>
      <c r="DI1607" s="9"/>
      <c r="DJ1607" s="9"/>
      <c r="DK1607" s="9"/>
      <c r="DL1607" s="9"/>
      <c r="DM1607" s="9"/>
      <c r="DN1607" s="9"/>
      <c r="DO1607" s="9"/>
      <c r="DP1607" s="9"/>
      <c r="DQ1607" s="9"/>
      <c r="DR1607" s="9"/>
      <c r="DS1607" s="9"/>
      <c r="DT1607" s="9"/>
      <c r="DU1607" s="9"/>
      <c r="DV1607" s="9"/>
      <c r="DW1607" s="9"/>
      <c r="DX1607" s="9"/>
      <c r="DY1607" s="9"/>
      <c r="DZ1607" s="9"/>
      <c r="EA1607" s="9"/>
      <c r="EB1607" s="9"/>
      <c r="EC1607" s="9"/>
      <c r="ED1607" s="9"/>
      <c r="EE1607" s="9"/>
      <c r="EF1607" s="9"/>
      <c r="EG1607" s="9"/>
      <c r="EH1607" s="9"/>
      <c r="EI1607" s="9"/>
      <c r="EJ1607" s="9"/>
      <c r="EK1607" s="9"/>
      <c r="EL1607" s="9"/>
      <c r="EM1607" s="9"/>
      <c r="EN1607" s="9"/>
      <c r="EO1607" s="9"/>
      <c r="EP1607" s="9"/>
      <c r="EQ1607" s="9"/>
      <c r="ER1607" s="9"/>
      <c r="ES1607" s="9"/>
      <c r="ET1607" s="9"/>
      <c r="EU1607" s="9"/>
      <c r="EV1607" s="9"/>
      <c r="EW1607" s="9"/>
      <c r="EX1607" s="9"/>
      <c r="EY1607" s="9"/>
      <c r="EZ1607" s="9"/>
      <c r="FA1607" s="9"/>
      <c r="FB1607" s="9"/>
      <c r="FC1607" s="9"/>
      <c r="FD1607" s="9"/>
      <c r="FE1607" s="9"/>
      <c r="FF1607" s="9"/>
      <c r="FG1607" s="9"/>
      <c r="FH1607" s="9"/>
      <c r="FI1607" s="9"/>
      <c r="FJ1607" s="9"/>
      <c r="FK1607" s="9"/>
      <c r="FL1607" s="9"/>
      <c r="FM1607" s="9"/>
      <c r="FN1607" s="9"/>
      <c r="FO1607" s="9"/>
      <c r="FP1607" s="9"/>
      <c r="FQ1607" s="9"/>
      <c r="FR1607" s="9"/>
      <c r="FS1607" s="9"/>
      <c r="FT1607" s="9"/>
      <c r="FU1607" s="9"/>
      <c r="FV1607" s="9"/>
      <c r="FW1607" s="9"/>
      <c r="FX1607" s="9"/>
      <c r="FY1607" s="9"/>
      <c r="FZ1607" s="9"/>
      <c r="GA1607" s="9"/>
      <c r="GB1607" s="9"/>
      <c r="GC1607" s="9"/>
      <c r="GD1607" s="9"/>
      <c r="GE1607" s="9"/>
      <c r="GF1607" s="9"/>
    </row>
    <row r="1608" spans="2:188" s="67" customFormat="1" x14ac:dyDescent="0.3">
      <c r="B1608" s="68"/>
      <c r="C1608" s="68"/>
      <c r="D1608" s="171"/>
      <c r="E1608" s="171"/>
      <c r="F1608" s="73"/>
      <c r="G1608" s="69"/>
      <c r="L1608" s="75"/>
      <c r="M1608" s="72"/>
      <c r="N1608" s="7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9"/>
      <c r="AW1608" s="9"/>
      <c r="AX1608" s="9"/>
      <c r="AY1608" s="9"/>
      <c r="AZ1608" s="9"/>
      <c r="BA1608" s="9"/>
      <c r="BB1608" s="9"/>
      <c r="BC1608" s="9"/>
      <c r="BD1608" s="9"/>
      <c r="BE1608" s="9"/>
      <c r="BF1608" s="9"/>
      <c r="BG1608" s="9"/>
      <c r="BH1608" s="9"/>
      <c r="BI1608" s="9"/>
      <c r="BJ1608" s="9"/>
      <c r="BK1608" s="9"/>
      <c r="BL1608" s="9"/>
      <c r="BM1608" s="9"/>
      <c r="BN1608" s="9"/>
      <c r="BO1608" s="9"/>
      <c r="BP1608" s="9"/>
      <c r="BQ1608" s="9"/>
      <c r="BR1608" s="9"/>
      <c r="BS1608" s="9"/>
      <c r="BT1608" s="9"/>
      <c r="BU1608" s="9"/>
      <c r="BV1608" s="9"/>
      <c r="BW1608" s="9"/>
      <c r="BX1608" s="9"/>
      <c r="BY1608" s="9"/>
      <c r="BZ1608" s="9"/>
      <c r="CA1608" s="9"/>
      <c r="CB1608" s="9"/>
      <c r="CC1608" s="9"/>
      <c r="CD1608" s="9"/>
      <c r="CE1608" s="9"/>
      <c r="CF1608" s="9"/>
      <c r="CG1608" s="9"/>
      <c r="CH1608" s="9"/>
      <c r="CI1608" s="9"/>
      <c r="CJ1608" s="9"/>
      <c r="CK1608" s="9"/>
      <c r="CL1608" s="9"/>
      <c r="CM1608" s="9"/>
      <c r="CN1608" s="9"/>
      <c r="CO1608" s="9"/>
      <c r="CP1608" s="9"/>
      <c r="CQ1608" s="9"/>
      <c r="CR1608" s="9"/>
      <c r="CS1608" s="9"/>
      <c r="CT1608" s="9"/>
      <c r="CU1608" s="9"/>
      <c r="CV1608" s="9"/>
      <c r="CW1608" s="9"/>
      <c r="CX1608" s="9"/>
      <c r="CY1608" s="9"/>
      <c r="CZ1608" s="9"/>
      <c r="DA1608" s="9"/>
      <c r="DB1608" s="9"/>
      <c r="DC1608" s="9"/>
      <c r="DD1608" s="9"/>
      <c r="DE1608" s="9"/>
      <c r="DF1608" s="9"/>
      <c r="DG1608" s="9"/>
      <c r="DH1608" s="9"/>
      <c r="DI1608" s="9"/>
      <c r="DJ1608" s="9"/>
      <c r="DK1608" s="9"/>
      <c r="DL1608" s="9"/>
      <c r="DM1608" s="9"/>
      <c r="DN1608" s="9"/>
      <c r="DO1608" s="9"/>
      <c r="DP1608" s="9"/>
      <c r="DQ1608" s="9"/>
      <c r="DR1608" s="9"/>
      <c r="DS1608" s="9"/>
      <c r="DT1608" s="9"/>
      <c r="DU1608" s="9"/>
      <c r="DV1608" s="9"/>
      <c r="DW1608" s="9"/>
      <c r="DX1608" s="9"/>
      <c r="DY1608" s="9"/>
      <c r="DZ1608" s="9"/>
      <c r="EA1608" s="9"/>
      <c r="EB1608" s="9"/>
      <c r="EC1608" s="9"/>
      <c r="ED1608" s="9"/>
      <c r="EE1608" s="9"/>
      <c r="EF1608" s="9"/>
      <c r="EG1608" s="9"/>
      <c r="EH1608" s="9"/>
      <c r="EI1608" s="9"/>
      <c r="EJ1608" s="9"/>
      <c r="EK1608" s="9"/>
      <c r="EL1608" s="9"/>
      <c r="EM1608" s="9"/>
      <c r="EN1608" s="9"/>
      <c r="EO1608" s="9"/>
      <c r="EP1608" s="9"/>
      <c r="EQ1608" s="9"/>
      <c r="ER1608" s="9"/>
      <c r="ES1608" s="9"/>
      <c r="ET1608" s="9"/>
      <c r="EU1608" s="9"/>
      <c r="EV1608" s="9"/>
      <c r="EW1608" s="9"/>
      <c r="EX1608" s="9"/>
      <c r="EY1608" s="9"/>
      <c r="EZ1608" s="9"/>
      <c r="FA1608" s="9"/>
      <c r="FB1608" s="9"/>
      <c r="FC1608" s="9"/>
      <c r="FD1608" s="9"/>
      <c r="FE1608" s="9"/>
      <c r="FF1608" s="9"/>
      <c r="FG1608" s="9"/>
      <c r="FH1608" s="9"/>
      <c r="FI1608" s="9"/>
      <c r="FJ1608" s="9"/>
      <c r="FK1608" s="9"/>
      <c r="FL1608" s="9"/>
      <c r="FM1608" s="9"/>
      <c r="FN1608" s="9"/>
      <c r="FO1608" s="9"/>
      <c r="FP1608" s="9"/>
      <c r="FQ1608" s="9"/>
      <c r="FR1608" s="9"/>
      <c r="FS1608" s="9"/>
      <c r="FT1608" s="9"/>
      <c r="FU1608" s="9"/>
      <c r="FV1608" s="9"/>
      <c r="FW1608" s="9"/>
      <c r="FX1608" s="9"/>
      <c r="FY1608" s="9"/>
      <c r="FZ1608" s="9"/>
      <c r="GA1608" s="9"/>
      <c r="GB1608" s="9"/>
      <c r="GC1608" s="9"/>
      <c r="GD1608" s="9"/>
      <c r="GE1608" s="9"/>
      <c r="GF1608" s="9"/>
    </row>
    <row r="1609" spans="2:188" s="67" customFormat="1" x14ac:dyDescent="0.3">
      <c r="B1609" s="68"/>
      <c r="C1609" s="68"/>
      <c r="D1609" s="171"/>
      <c r="E1609" s="171"/>
      <c r="F1609" s="73"/>
      <c r="G1609" s="69"/>
      <c r="L1609" s="75"/>
      <c r="M1609" s="72"/>
      <c r="N1609" s="7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9"/>
      <c r="AW1609" s="9"/>
      <c r="AX1609" s="9"/>
      <c r="AY1609" s="9"/>
      <c r="AZ1609" s="9"/>
      <c r="BA1609" s="9"/>
      <c r="BB1609" s="9"/>
      <c r="BC1609" s="9"/>
      <c r="BD1609" s="9"/>
      <c r="BE1609" s="9"/>
      <c r="BF1609" s="9"/>
      <c r="BG1609" s="9"/>
      <c r="BH1609" s="9"/>
      <c r="BI1609" s="9"/>
      <c r="BJ1609" s="9"/>
      <c r="BK1609" s="9"/>
      <c r="BL1609" s="9"/>
      <c r="BM1609" s="9"/>
      <c r="BN1609" s="9"/>
      <c r="BO1609" s="9"/>
      <c r="BP1609" s="9"/>
      <c r="BQ1609" s="9"/>
      <c r="BR1609" s="9"/>
      <c r="BS1609" s="9"/>
      <c r="BT1609" s="9"/>
      <c r="BU1609" s="9"/>
      <c r="BV1609" s="9"/>
      <c r="BW1609" s="9"/>
      <c r="BX1609" s="9"/>
      <c r="BY1609" s="9"/>
      <c r="BZ1609" s="9"/>
      <c r="CA1609" s="9"/>
      <c r="CB1609" s="9"/>
      <c r="CC1609" s="9"/>
      <c r="CD1609" s="9"/>
      <c r="CE1609" s="9"/>
      <c r="CF1609" s="9"/>
      <c r="CG1609" s="9"/>
      <c r="CH1609" s="9"/>
      <c r="CI1609" s="9"/>
      <c r="CJ1609" s="9"/>
      <c r="CK1609" s="9"/>
      <c r="CL1609" s="9"/>
      <c r="CM1609" s="9"/>
      <c r="CN1609" s="9"/>
      <c r="CO1609" s="9"/>
      <c r="CP1609" s="9"/>
      <c r="CQ1609" s="9"/>
      <c r="CR1609" s="9"/>
      <c r="CS1609" s="9"/>
      <c r="CT1609" s="9"/>
      <c r="CU1609" s="9"/>
      <c r="CV1609" s="9"/>
      <c r="CW1609" s="9"/>
      <c r="CX1609" s="9"/>
      <c r="CY1609" s="9"/>
      <c r="CZ1609" s="9"/>
      <c r="DA1609" s="9"/>
      <c r="DB1609" s="9"/>
      <c r="DC1609" s="9"/>
      <c r="DD1609" s="9"/>
      <c r="DE1609" s="9"/>
      <c r="DF1609" s="9"/>
      <c r="DG1609" s="9"/>
      <c r="DH1609" s="9"/>
      <c r="DI1609" s="9"/>
      <c r="DJ1609" s="9"/>
      <c r="DK1609" s="9"/>
      <c r="DL1609" s="9"/>
      <c r="DM1609" s="9"/>
      <c r="DN1609" s="9"/>
      <c r="DO1609" s="9"/>
      <c r="DP1609" s="9"/>
      <c r="DQ1609" s="9"/>
      <c r="DR1609" s="9"/>
      <c r="DS1609" s="9"/>
      <c r="DT1609" s="9"/>
      <c r="DU1609" s="9"/>
      <c r="DV1609" s="9"/>
      <c r="DW1609" s="9"/>
      <c r="DX1609" s="9"/>
      <c r="DY1609" s="9"/>
      <c r="DZ1609" s="9"/>
      <c r="EA1609" s="9"/>
      <c r="EB1609" s="9"/>
      <c r="EC1609" s="9"/>
      <c r="ED1609" s="9"/>
      <c r="EE1609" s="9"/>
      <c r="EF1609" s="9"/>
      <c r="EG1609" s="9"/>
      <c r="EH1609" s="9"/>
      <c r="EI1609" s="9"/>
      <c r="EJ1609" s="9"/>
      <c r="EK1609" s="9"/>
      <c r="EL1609" s="9"/>
      <c r="EM1609" s="9"/>
      <c r="EN1609" s="9"/>
      <c r="EO1609" s="9"/>
      <c r="EP1609" s="9"/>
      <c r="EQ1609" s="9"/>
      <c r="ER1609" s="9"/>
      <c r="ES1609" s="9"/>
      <c r="ET1609" s="9"/>
      <c r="EU1609" s="9"/>
      <c r="EV1609" s="9"/>
      <c r="EW1609" s="9"/>
      <c r="EX1609" s="9"/>
      <c r="EY1609" s="9"/>
      <c r="EZ1609" s="9"/>
      <c r="FA1609" s="9"/>
      <c r="FB1609" s="9"/>
      <c r="FC1609" s="9"/>
      <c r="FD1609" s="9"/>
      <c r="FE1609" s="9"/>
      <c r="FF1609" s="9"/>
      <c r="FG1609" s="9"/>
      <c r="FH1609" s="9"/>
      <c r="FI1609" s="9"/>
      <c r="FJ1609" s="9"/>
      <c r="FK1609" s="9"/>
      <c r="FL1609" s="9"/>
      <c r="FM1609" s="9"/>
      <c r="FN1609" s="9"/>
      <c r="FO1609" s="9"/>
      <c r="FP1609" s="9"/>
      <c r="FQ1609" s="9"/>
      <c r="FR1609" s="9"/>
      <c r="FS1609" s="9"/>
      <c r="FT1609" s="9"/>
      <c r="FU1609" s="9"/>
      <c r="FV1609" s="9"/>
      <c r="FW1609" s="9"/>
      <c r="FX1609" s="9"/>
      <c r="FY1609" s="9"/>
      <c r="FZ1609" s="9"/>
      <c r="GA1609" s="9"/>
      <c r="GB1609" s="9"/>
      <c r="GC1609" s="9"/>
      <c r="GD1609" s="9"/>
      <c r="GE1609" s="9"/>
      <c r="GF1609" s="9"/>
    </row>
    <row r="1610" spans="2:188" s="67" customFormat="1" x14ac:dyDescent="0.3">
      <c r="B1610" s="68"/>
      <c r="C1610" s="68"/>
      <c r="D1610" s="171"/>
      <c r="E1610" s="171"/>
      <c r="F1610" s="73"/>
      <c r="G1610" s="69"/>
      <c r="L1610" s="75"/>
      <c r="M1610" s="72"/>
      <c r="N1610" s="7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9"/>
      <c r="AW1610" s="9"/>
      <c r="AX1610" s="9"/>
      <c r="AY1610" s="9"/>
      <c r="AZ1610" s="9"/>
      <c r="BA1610" s="9"/>
      <c r="BB1610" s="9"/>
      <c r="BC1610" s="9"/>
      <c r="BD1610" s="9"/>
      <c r="BE1610" s="9"/>
      <c r="BF1610" s="9"/>
      <c r="BG1610" s="9"/>
      <c r="BH1610" s="9"/>
      <c r="BI1610" s="9"/>
      <c r="BJ1610" s="9"/>
      <c r="BK1610" s="9"/>
      <c r="BL1610" s="9"/>
      <c r="BM1610" s="9"/>
      <c r="BN1610" s="9"/>
      <c r="BO1610" s="9"/>
      <c r="BP1610" s="9"/>
      <c r="BQ1610" s="9"/>
      <c r="BR1610" s="9"/>
      <c r="BS1610" s="9"/>
      <c r="BT1610" s="9"/>
      <c r="BU1610" s="9"/>
      <c r="BV1610" s="9"/>
      <c r="BW1610" s="9"/>
      <c r="BX1610" s="9"/>
      <c r="BY1610" s="9"/>
      <c r="BZ1610" s="9"/>
      <c r="CA1610" s="9"/>
      <c r="CB1610" s="9"/>
      <c r="CC1610" s="9"/>
      <c r="CD1610" s="9"/>
      <c r="CE1610" s="9"/>
      <c r="CF1610" s="9"/>
      <c r="CG1610" s="9"/>
      <c r="CH1610" s="9"/>
      <c r="CI1610" s="9"/>
      <c r="CJ1610" s="9"/>
      <c r="CK1610" s="9"/>
      <c r="CL1610" s="9"/>
      <c r="CM1610" s="9"/>
      <c r="CN1610" s="9"/>
      <c r="CO1610" s="9"/>
      <c r="CP1610" s="9"/>
      <c r="CQ1610" s="9"/>
      <c r="CR1610" s="9"/>
      <c r="CS1610" s="9"/>
      <c r="CT1610" s="9"/>
      <c r="CU1610" s="9"/>
      <c r="CV1610" s="9"/>
      <c r="CW1610" s="9"/>
      <c r="CX1610" s="9"/>
      <c r="CY1610" s="9"/>
      <c r="CZ1610" s="9"/>
      <c r="DA1610" s="9"/>
      <c r="DB1610" s="9"/>
      <c r="DC1610" s="9"/>
      <c r="DD1610" s="9"/>
      <c r="DE1610" s="9"/>
      <c r="DF1610" s="9"/>
      <c r="DG1610" s="9"/>
      <c r="DH1610" s="9"/>
      <c r="DI1610" s="9"/>
      <c r="DJ1610" s="9"/>
      <c r="DK1610" s="9"/>
      <c r="DL1610" s="9"/>
      <c r="DM1610" s="9"/>
      <c r="DN1610" s="9"/>
      <c r="DO1610" s="9"/>
      <c r="DP1610" s="9"/>
      <c r="DQ1610" s="9"/>
      <c r="DR1610" s="9"/>
      <c r="DS1610" s="9"/>
      <c r="DT1610" s="9"/>
      <c r="DU1610" s="9"/>
      <c r="DV1610" s="9"/>
      <c r="DW1610" s="9"/>
      <c r="DX1610" s="9"/>
      <c r="DY1610" s="9"/>
      <c r="DZ1610" s="9"/>
      <c r="EA1610" s="9"/>
      <c r="EB1610" s="9"/>
      <c r="EC1610" s="9"/>
      <c r="ED1610" s="9"/>
      <c r="EE1610" s="9"/>
      <c r="EF1610" s="9"/>
      <c r="EG1610" s="9"/>
      <c r="EH1610" s="9"/>
      <c r="EI1610" s="9"/>
      <c r="EJ1610" s="9"/>
      <c r="EK1610" s="9"/>
      <c r="EL1610" s="9"/>
      <c r="EM1610" s="9"/>
      <c r="EN1610" s="9"/>
      <c r="EO1610" s="9"/>
      <c r="EP1610" s="9"/>
      <c r="EQ1610" s="9"/>
      <c r="ER1610" s="9"/>
      <c r="ES1610" s="9"/>
      <c r="ET1610" s="9"/>
      <c r="EU1610" s="9"/>
      <c r="EV1610" s="9"/>
      <c r="EW1610" s="9"/>
      <c r="EX1610" s="9"/>
      <c r="EY1610" s="9"/>
      <c r="EZ1610" s="9"/>
      <c r="FA1610" s="9"/>
      <c r="FB1610" s="9"/>
      <c r="FC1610" s="9"/>
      <c r="FD1610" s="9"/>
      <c r="FE1610" s="9"/>
      <c r="FF1610" s="9"/>
      <c r="FG1610" s="9"/>
      <c r="FH1610" s="9"/>
      <c r="FI1610" s="9"/>
      <c r="FJ1610" s="9"/>
      <c r="FK1610" s="9"/>
      <c r="FL1610" s="9"/>
      <c r="FM1610" s="9"/>
      <c r="FN1610" s="9"/>
      <c r="FO1610" s="9"/>
      <c r="FP1610" s="9"/>
      <c r="FQ1610" s="9"/>
      <c r="FR1610" s="9"/>
      <c r="FS1610" s="9"/>
      <c r="FT1610" s="9"/>
      <c r="FU1610" s="9"/>
      <c r="FV1610" s="9"/>
      <c r="FW1610" s="9"/>
      <c r="FX1610" s="9"/>
      <c r="FY1610" s="9"/>
      <c r="FZ1610" s="9"/>
      <c r="GA1610" s="9"/>
      <c r="GB1610" s="9"/>
      <c r="GC1610" s="9"/>
      <c r="GD1610" s="9"/>
      <c r="GE1610" s="9"/>
      <c r="GF1610" s="9"/>
    </row>
    <row r="1611" spans="2:188" s="67" customFormat="1" x14ac:dyDescent="0.3">
      <c r="B1611" s="68"/>
      <c r="C1611" s="68"/>
      <c r="D1611" s="171"/>
      <c r="E1611" s="171"/>
      <c r="F1611" s="73"/>
      <c r="G1611" s="69"/>
      <c r="L1611" s="75"/>
      <c r="M1611" s="72"/>
      <c r="N1611" s="7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9"/>
      <c r="AW1611" s="9"/>
      <c r="AX1611" s="9"/>
      <c r="AY1611" s="9"/>
      <c r="AZ1611" s="9"/>
      <c r="BA1611" s="9"/>
      <c r="BB1611" s="9"/>
      <c r="BC1611" s="9"/>
      <c r="BD1611" s="9"/>
      <c r="BE1611" s="9"/>
      <c r="BF1611" s="9"/>
      <c r="BG1611" s="9"/>
      <c r="BH1611" s="9"/>
      <c r="BI1611" s="9"/>
      <c r="BJ1611" s="9"/>
      <c r="BK1611" s="9"/>
      <c r="BL1611" s="9"/>
      <c r="BM1611" s="9"/>
      <c r="BN1611" s="9"/>
      <c r="BO1611" s="9"/>
      <c r="BP1611" s="9"/>
      <c r="BQ1611" s="9"/>
      <c r="BR1611" s="9"/>
      <c r="BS1611" s="9"/>
      <c r="BT1611" s="9"/>
      <c r="BU1611" s="9"/>
      <c r="BV1611" s="9"/>
      <c r="BW1611" s="9"/>
      <c r="BX1611" s="9"/>
      <c r="BY1611" s="9"/>
      <c r="BZ1611" s="9"/>
      <c r="CA1611" s="9"/>
      <c r="CB1611" s="9"/>
      <c r="CC1611" s="9"/>
      <c r="CD1611" s="9"/>
      <c r="CE1611" s="9"/>
      <c r="CF1611" s="9"/>
      <c r="CG1611" s="9"/>
      <c r="CH1611" s="9"/>
      <c r="CI1611" s="9"/>
      <c r="CJ1611" s="9"/>
      <c r="CK1611" s="9"/>
      <c r="CL1611" s="9"/>
      <c r="CM1611" s="9"/>
      <c r="CN1611" s="9"/>
      <c r="CO1611" s="9"/>
      <c r="CP1611" s="9"/>
      <c r="CQ1611" s="9"/>
      <c r="CR1611" s="9"/>
      <c r="CS1611" s="9"/>
      <c r="CT1611" s="9"/>
      <c r="CU1611" s="9"/>
      <c r="CV1611" s="9"/>
      <c r="CW1611" s="9"/>
      <c r="CX1611" s="9"/>
      <c r="CY1611" s="9"/>
      <c r="CZ1611" s="9"/>
      <c r="DA1611" s="9"/>
      <c r="DB1611" s="9"/>
      <c r="DC1611" s="9"/>
      <c r="DD1611" s="9"/>
      <c r="DE1611" s="9"/>
      <c r="DF1611" s="9"/>
      <c r="DG1611" s="9"/>
      <c r="DH1611" s="9"/>
      <c r="DI1611" s="9"/>
      <c r="DJ1611" s="9"/>
      <c r="DK1611" s="9"/>
      <c r="DL1611" s="9"/>
      <c r="DM1611" s="9"/>
      <c r="DN1611" s="9"/>
      <c r="DO1611" s="9"/>
      <c r="DP1611" s="9"/>
      <c r="DQ1611" s="9"/>
      <c r="DR1611" s="9"/>
      <c r="DS1611" s="9"/>
      <c r="DT1611" s="9"/>
      <c r="DU1611" s="9"/>
      <c r="DV1611" s="9"/>
      <c r="DW1611" s="9"/>
      <c r="DX1611" s="9"/>
      <c r="DY1611" s="9"/>
      <c r="DZ1611" s="9"/>
      <c r="EA1611" s="9"/>
      <c r="EB1611" s="9"/>
      <c r="EC1611" s="9"/>
      <c r="ED1611" s="9"/>
      <c r="EE1611" s="9"/>
      <c r="EF1611" s="9"/>
      <c r="EG1611" s="9"/>
      <c r="EH1611" s="9"/>
      <c r="EI1611" s="9"/>
      <c r="EJ1611" s="9"/>
      <c r="EK1611" s="9"/>
      <c r="EL1611" s="9"/>
      <c r="EM1611" s="9"/>
      <c r="EN1611" s="9"/>
      <c r="EO1611" s="9"/>
      <c r="EP1611" s="9"/>
      <c r="EQ1611" s="9"/>
      <c r="ER1611" s="9"/>
      <c r="ES1611" s="9"/>
      <c r="ET1611" s="9"/>
      <c r="EU1611" s="9"/>
      <c r="EV1611" s="9"/>
      <c r="EW1611" s="9"/>
      <c r="EX1611" s="9"/>
      <c r="EY1611" s="9"/>
      <c r="EZ1611" s="9"/>
      <c r="FA1611" s="9"/>
      <c r="FB1611" s="9"/>
      <c r="FC1611" s="9"/>
      <c r="FD1611" s="9"/>
      <c r="FE1611" s="9"/>
      <c r="FF1611" s="9"/>
      <c r="FG1611" s="9"/>
      <c r="FH1611" s="9"/>
      <c r="FI1611" s="9"/>
      <c r="FJ1611" s="9"/>
      <c r="FK1611" s="9"/>
      <c r="FL1611" s="9"/>
      <c r="FM1611" s="9"/>
      <c r="FN1611" s="9"/>
      <c r="FO1611" s="9"/>
      <c r="FP1611" s="9"/>
      <c r="FQ1611" s="9"/>
      <c r="FR1611" s="9"/>
      <c r="FS1611" s="9"/>
      <c r="FT1611" s="9"/>
      <c r="FU1611" s="9"/>
      <c r="FV1611" s="9"/>
      <c r="FW1611" s="9"/>
      <c r="FX1611" s="9"/>
      <c r="FY1611" s="9"/>
      <c r="FZ1611" s="9"/>
      <c r="GA1611" s="9"/>
      <c r="GB1611" s="9"/>
      <c r="GC1611" s="9"/>
      <c r="GD1611" s="9"/>
      <c r="GE1611" s="9"/>
      <c r="GF1611" s="9"/>
    </row>
    <row r="1612" spans="2:188" s="67" customFormat="1" x14ac:dyDescent="0.3">
      <c r="B1612" s="68"/>
      <c r="C1612" s="68"/>
      <c r="D1612" s="171"/>
      <c r="E1612" s="171"/>
      <c r="F1612" s="73"/>
      <c r="G1612" s="69"/>
      <c r="L1612" s="75"/>
      <c r="M1612" s="72"/>
      <c r="N1612" s="7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9"/>
      <c r="AW1612" s="9"/>
      <c r="AX1612" s="9"/>
      <c r="AY1612" s="9"/>
      <c r="AZ1612" s="9"/>
      <c r="BA1612" s="9"/>
      <c r="BB1612" s="9"/>
      <c r="BC1612" s="9"/>
      <c r="BD1612" s="9"/>
      <c r="BE1612" s="9"/>
      <c r="BF1612" s="9"/>
      <c r="BG1612" s="9"/>
      <c r="BH1612" s="9"/>
      <c r="BI1612" s="9"/>
      <c r="BJ1612" s="9"/>
      <c r="BK1612" s="9"/>
      <c r="BL1612" s="9"/>
      <c r="BM1612" s="9"/>
      <c r="BN1612" s="9"/>
      <c r="BO1612" s="9"/>
      <c r="BP1612" s="9"/>
      <c r="BQ1612" s="9"/>
      <c r="BR1612" s="9"/>
      <c r="BS1612" s="9"/>
      <c r="BT1612" s="9"/>
      <c r="BU1612" s="9"/>
      <c r="BV1612" s="9"/>
      <c r="BW1612" s="9"/>
      <c r="BX1612" s="9"/>
      <c r="BY1612" s="9"/>
      <c r="BZ1612" s="9"/>
      <c r="CA1612" s="9"/>
      <c r="CB1612" s="9"/>
      <c r="CC1612" s="9"/>
      <c r="CD1612" s="9"/>
      <c r="CE1612" s="9"/>
      <c r="CF1612" s="9"/>
      <c r="CG1612" s="9"/>
      <c r="CH1612" s="9"/>
      <c r="CI1612" s="9"/>
      <c r="CJ1612" s="9"/>
      <c r="CK1612" s="9"/>
      <c r="CL1612" s="9"/>
      <c r="CM1612" s="9"/>
      <c r="CN1612" s="9"/>
      <c r="CO1612" s="9"/>
      <c r="CP1612" s="9"/>
      <c r="CQ1612" s="9"/>
      <c r="CR1612" s="9"/>
      <c r="CS1612" s="9"/>
      <c r="CT1612" s="9"/>
      <c r="CU1612" s="9"/>
      <c r="CV1612" s="9"/>
      <c r="CW1612" s="9"/>
      <c r="CX1612" s="9"/>
      <c r="CY1612" s="9"/>
      <c r="CZ1612" s="9"/>
      <c r="DA1612" s="9"/>
      <c r="DB1612" s="9"/>
      <c r="DC1612" s="9"/>
      <c r="DD1612" s="9"/>
      <c r="DE1612" s="9"/>
      <c r="DF1612" s="9"/>
      <c r="DG1612" s="9"/>
      <c r="DH1612" s="9"/>
      <c r="DI1612" s="9"/>
      <c r="DJ1612" s="9"/>
      <c r="DK1612" s="9"/>
      <c r="DL1612" s="9"/>
      <c r="DM1612" s="9"/>
      <c r="DN1612" s="9"/>
      <c r="DO1612" s="9"/>
      <c r="DP1612" s="9"/>
      <c r="DQ1612" s="9"/>
      <c r="DR1612" s="9"/>
      <c r="DS1612" s="9"/>
      <c r="DT1612" s="9"/>
      <c r="DU1612" s="9"/>
      <c r="DV1612" s="9"/>
      <c r="DW1612" s="9"/>
      <c r="DX1612" s="9"/>
      <c r="DY1612" s="9"/>
      <c r="DZ1612" s="9"/>
      <c r="EA1612" s="9"/>
      <c r="EB1612" s="9"/>
      <c r="EC1612" s="9"/>
      <c r="ED1612" s="9"/>
      <c r="EE1612" s="9"/>
      <c r="EF1612" s="9"/>
      <c r="EG1612" s="9"/>
      <c r="EH1612" s="9"/>
      <c r="EI1612" s="9"/>
      <c r="EJ1612" s="9"/>
      <c r="EK1612" s="9"/>
      <c r="EL1612" s="9"/>
      <c r="EM1612" s="9"/>
      <c r="EN1612" s="9"/>
      <c r="EO1612" s="9"/>
      <c r="EP1612" s="9"/>
      <c r="EQ1612" s="9"/>
      <c r="ER1612" s="9"/>
      <c r="ES1612" s="9"/>
      <c r="ET1612" s="9"/>
      <c r="EU1612" s="9"/>
      <c r="EV1612" s="9"/>
      <c r="EW1612" s="9"/>
      <c r="EX1612" s="9"/>
      <c r="EY1612" s="9"/>
      <c r="EZ1612" s="9"/>
      <c r="FA1612" s="9"/>
      <c r="FB1612" s="9"/>
      <c r="FC1612" s="9"/>
      <c r="FD1612" s="9"/>
      <c r="FE1612" s="9"/>
      <c r="FF1612" s="9"/>
      <c r="FG1612" s="9"/>
      <c r="FH1612" s="9"/>
      <c r="FI1612" s="9"/>
      <c r="FJ1612" s="9"/>
      <c r="FK1612" s="9"/>
      <c r="FL1612" s="9"/>
      <c r="FM1612" s="9"/>
      <c r="FN1612" s="9"/>
      <c r="FO1612" s="9"/>
      <c r="FP1612" s="9"/>
      <c r="FQ1612" s="9"/>
      <c r="FR1612" s="9"/>
      <c r="FS1612" s="9"/>
      <c r="FT1612" s="9"/>
      <c r="FU1612" s="9"/>
      <c r="FV1612" s="9"/>
      <c r="FW1612" s="9"/>
      <c r="FX1612" s="9"/>
      <c r="FY1612" s="9"/>
      <c r="FZ1612" s="9"/>
      <c r="GA1612" s="9"/>
      <c r="GB1612" s="9"/>
      <c r="GC1612" s="9"/>
      <c r="GD1612" s="9"/>
      <c r="GE1612" s="9"/>
      <c r="GF1612" s="9"/>
    </row>
    <row r="1613" spans="2:188" s="67" customFormat="1" x14ac:dyDescent="0.3">
      <c r="B1613" s="68"/>
      <c r="C1613" s="68"/>
      <c r="D1613" s="171"/>
      <c r="E1613" s="171"/>
      <c r="F1613" s="73"/>
      <c r="G1613" s="69"/>
      <c r="L1613" s="75"/>
      <c r="M1613" s="72"/>
      <c r="N1613" s="7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9"/>
      <c r="AW1613" s="9"/>
      <c r="AX1613" s="9"/>
      <c r="AY1613" s="9"/>
      <c r="AZ1613" s="9"/>
      <c r="BA1613" s="9"/>
      <c r="BB1613" s="9"/>
      <c r="BC1613" s="9"/>
      <c r="BD1613" s="9"/>
      <c r="BE1613" s="9"/>
      <c r="BF1613" s="9"/>
      <c r="BG1613" s="9"/>
      <c r="BH1613" s="9"/>
      <c r="BI1613" s="9"/>
      <c r="BJ1613" s="9"/>
      <c r="BK1613" s="9"/>
      <c r="BL1613" s="9"/>
      <c r="BM1613" s="9"/>
      <c r="BN1613" s="9"/>
      <c r="BO1613" s="9"/>
      <c r="BP1613" s="9"/>
      <c r="BQ1613" s="9"/>
      <c r="BR1613" s="9"/>
      <c r="BS1613" s="9"/>
      <c r="BT1613" s="9"/>
      <c r="BU1613" s="9"/>
      <c r="BV1613" s="9"/>
      <c r="BW1613" s="9"/>
      <c r="BX1613" s="9"/>
      <c r="BY1613" s="9"/>
      <c r="BZ1613" s="9"/>
      <c r="CA1613" s="9"/>
      <c r="CB1613" s="9"/>
      <c r="CC1613" s="9"/>
      <c r="CD1613" s="9"/>
      <c r="CE1613" s="9"/>
      <c r="CF1613" s="9"/>
      <c r="CG1613" s="9"/>
      <c r="CH1613" s="9"/>
      <c r="CI1613" s="9"/>
      <c r="CJ1613" s="9"/>
      <c r="CK1613" s="9"/>
      <c r="CL1613" s="9"/>
      <c r="CM1613" s="9"/>
      <c r="CN1613" s="9"/>
      <c r="CO1613" s="9"/>
      <c r="CP1613" s="9"/>
      <c r="CQ1613" s="9"/>
      <c r="CR1613" s="9"/>
      <c r="CS1613" s="9"/>
      <c r="CT1613" s="9"/>
      <c r="CU1613" s="9"/>
      <c r="CV1613" s="9"/>
      <c r="CW1613" s="9"/>
      <c r="CX1613" s="9"/>
      <c r="CY1613" s="9"/>
      <c r="CZ1613" s="9"/>
      <c r="DA1613" s="9"/>
      <c r="DB1613" s="9"/>
      <c r="DC1613" s="9"/>
      <c r="DD1613" s="9"/>
      <c r="DE1613" s="9"/>
      <c r="DF1613" s="9"/>
      <c r="DG1613" s="9"/>
      <c r="DH1613" s="9"/>
      <c r="DI1613" s="9"/>
      <c r="DJ1613" s="9"/>
      <c r="DK1613" s="9"/>
      <c r="DL1613" s="9"/>
      <c r="DM1613" s="9"/>
      <c r="DN1613" s="9"/>
      <c r="DO1613" s="9"/>
      <c r="DP1613" s="9"/>
      <c r="DQ1613" s="9"/>
      <c r="DR1613" s="9"/>
      <c r="DS1613" s="9"/>
      <c r="DT1613" s="9"/>
      <c r="DU1613" s="9"/>
      <c r="DV1613" s="9"/>
      <c r="DW1613" s="9"/>
      <c r="DX1613" s="9"/>
      <c r="DY1613" s="9"/>
      <c r="DZ1613" s="9"/>
      <c r="EA1613" s="9"/>
      <c r="EB1613" s="9"/>
      <c r="EC1613" s="9"/>
      <c r="ED1613" s="9"/>
      <c r="EE1613" s="9"/>
      <c r="EF1613" s="9"/>
      <c r="EG1613" s="9"/>
      <c r="EH1613" s="9"/>
      <c r="EI1613" s="9"/>
      <c r="EJ1613" s="9"/>
      <c r="EK1613" s="9"/>
      <c r="EL1613" s="9"/>
      <c r="EM1613" s="9"/>
      <c r="EN1613" s="9"/>
      <c r="EO1613" s="9"/>
      <c r="EP1613" s="9"/>
      <c r="EQ1613" s="9"/>
      <c r="ER1613" s="9"/>
      <c r="ES1613" s="9"/>
      <c r="ET1613" s="9"/>
      <c r="EU1613" s="9"/>
      <c r="EV1613" s="9"/>
      <c r="EW1613" s="9"/>
      <c r="EX1613" s="9"/>
      <c r="EY1613" s="9"/>
      <c r="EZ1613" s="9"/>
      <c r="FA1613" s="9"/>
      <c r="FB1613" s="9"/>
      <c r="FC1613" s="9"/>
      <c r="FD1613" s="9"/>
      <c r="FE1613" s="9"/>
      <c r="FF1613" s="9"/>
      <c r="FG1613" s="9"/>
      <c r="FH1613" s="9"/>
      <c r="FI1613" s="9"/>
      <c r="FJ1613" s="9"/>
      <c r="FK1613" s="9"/>
      <c r="FL1613" s="9"/>
      <c r="FM1613" s="9"/>
      <c r="FN1613" s="9"/>
      <c r="FO1613" s="9"/>
      <c r="FP1613" s="9"/>
      <c r="FQ1613" s="9"/>
      <c r="FR1613" s="9"/>
      <c r="FS1613" s="9"/>
      <c r="FT1613" s="9"/>
      <c r="FU1613" s="9"/>
      <c r="FV1613" s="9"/>
      <c r="FW1613" s="9"/>
      <c r="FX1613" s="9"/>
      <c r="FY1613" s="9"/>
      <c r="FZ1613" s="9"/>
      <c r="GA1613" s="9"/>
      <c r="GB1613" s="9"/>
      <c r="GC1613" s="9"/>
      <c r="GD1613" s="9"/>
      <c r="GE1613" s="9"/>
      <c r="GF1613" s="9"/>
    </row>
    <row r="1614" spans="2:188" s="67" customFormat="1" x14ac:dyDescent="0.3">
      <c r="B1614" s="68"/>
      <c r="C1614" s="68"/>
      <c r="D1614" s="171"/>
      <c r="E1614" s="171"/>
      <c r="F1614" s="73"/>
      <c r="G1614" s="69"/>
      <c r="L1614" s="75"/>
      <c r="M1614" s="72"/>
      <c r="N1614" s="7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9"/>
      <c r="AW1614" s="9"/>
      <c r="AX1614" s="9"/>
      <c r="AY1614" s="9"/>
      <c r="AZ1614" s="9"/>
      <c r="BA1614" s="9"/>
      <c r="BB1614" s="9"/>
      <c r="BC1614" s="9"/>
      <c r="BD1614" s="9"/>
      <c r="BE1614" s="9"/>
      <c r="BF1614" s="9"/>
      <c r="BG1614" s="9"/>
      <c r="BH1614" s="9"/>
      <c r="BI1614" s="9"/>
      <c r="BJ1614" s="9"/>
      <c r="BK1614" s="9"/>
      <c r="BL1614" s="9"/>
      <c r="BM1614" s="9"/>
      <c r="BN1614" s="9"/>
      <c r="BO1614" s="9"/>
      <c r="BP1614" s="9"/>
      <c r="BQ1614" s="9"/>
      <c r="BR1614" s="9"/>
      <c r="BS1614" s="9"/>
      <c r="BT1614" s="9"/>
      <c r="BU1614" s="9"/>
      <c r="BV1614" s="9"/>
      <c r="BW1614" s="9"/>
      <c r="BX1614" s="9"/>
      <c r="BY1614" s="9"/>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c r="CZ1614" s="9"/>
      <c r="DA1614" s="9"/>
      <c r="DB1614" s="9"/>
      <c r="DC1614" s="9"/>
      <c r="DD1614" s="9"/>
      <c r="DE1614" s="9"/>
      <c r="DF1614" s="9"/>
      <c r="DG1614" s="9"/>
      <c r="DH1614" s="9"/>
      <c r="DI1614" s="9"/>
      <c r="DJ1614" s="9"/>
      <c r="DK1614" s="9"/>
      <c r="DL1614" s="9"/>
      <c r="DM1614" s="9"/>
      <c r="DN1614" s="9"/>
      <c r="DO1614" s="9"/>
      <c r="DP1614" s="9"/>
      <c r="DQ1614" s="9"/>
      <c r="DR1614" s="9"/>
      <c r="DS1614" s="9"/>
      <c r="DT1614" s="9"/>
      <c r="DU1614" s="9"/>
      <c r="DV1614" s="9"/>
      <c r="DW1614" s="9"/>
      <c r="DX1614" s="9"/>
      <c r="DY1614" s="9"/>
      <c r="DZ1614" s="9"/>
      <c r="EA1614" s="9"/>
      <c r="EB1614" s="9"/>
      <c r="EC1614" s="9"/>
      <c r="ED1614" s="9"/>
      <c r="EE1614" s="9"/>
      <c r="EF1614" s="9"/>
      <c r="EG1614" s="9"/>
      <c r="EH1614" s="9"/>
      <c r="EI1614" s="9"/>
      <c r="EJ1614" s="9"/>
      <c r="EK1614" s="9"/>
      <c r="EL1614" s="9"/>
      <c r="EM1614" s="9"/>
      <c r="EN1614" s="9"/>
      <c r="EO1614" s="9"/>
      <c r="EP1614" s="9"/>
      <c r="EQ1614" s="9"/>
      <c r="ER1614" s="9"/>
      <c r="ES1614" s="9"/>
      <c r="ET1614" s="9"/>
      <c r="EU1614" s="9"/>
      <c r="EV1614" s="9"/>
      <c r="EW1614" s="9"/>
      <c r="EX1614" s="9"/>
      <c r="EY1614" s="9"/>
      <c r="EZ1614" s="9"/>
      <c r="FA1614" s="9"/>
      <c r="FB1614" s="9"/>
      <c r="FC1614" s="9"/>
      <c r="FD1614" s="9"/>
      <c r="FE1614" s="9"/>
      <c r="FF1614" s="9"/>
      <c r="FG1614" s="9"/>
      <c r="FH1614" s="9"/>
      <c r="FI1614" s="9"/>
      <c r="FJ1614" s="9"/>
      <c r="FK1614" s="9"/>
      <c r="FL1614" s="9"/>
      <c r="FM1614" s="9"/>
      <c r="FN1614" s="9"/>
      <c r="FO1614" s="9"/>
      <c r="FP1614" s="9"/>
      <c r="FQ1614" s="9"/>
      <c r="FR1614" s="9"/>
      <c r="FS1614" s="9"/>
      <c r="FT1614" s="9"/>
      <c r="FU1614" s="9"/>
      <c r="FV1614" s="9"/>
      <c r="FW1614" s="9"/>
      <c r="FX1614" s="9"/>
      <c r="FY1614" s="9"/>
      <c r="FZ1614" s="9"/>
      <c r="GA1614" s="9"/>
      <c r="GB1614" s="9"/>
      <c r="GC1614" s="9"/>
      <c r="GD1614" s="9"/>
      <c r="GE1614" s="9"/>
      <c r="GF1614" s="9"/>
    </row>
    <row r="1615" spans="2:188" s="67" customFormat="1" x14ac:dyDescent="0.3">
      <c r="B1615" s="68"/>
      <c r="C1615" s="68"/>
      <c r="D1615" s="171"/>
      <c r="E1615" s="171"/>
      <c r="F1615" s="73"/>
      <c r="G1615" s="69"/>
      <c r="L1615" s="75"/>
      <c r="M1615" s="72"/>
      <c r="N1615" s="7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9"/>
      <c r="AW1615" s="9"/>
      <c r="AX1615" s="9"/>
      <c r="AY1615" s="9"/>
      <c r="AZ1615" s="9"/>
      <c r="BA1615" s="9"/>
      <c r="BB1615" s="9"/>
      <c r="BC1615" s="9"/>
      <c r="BD1615" s="9"/>
      <c r="BE1615" s="9"/>
      <c r="BF1615" s="9"/>
      <c r="BG1615" s="9"/>
      <c r="BH1615" s="9"/>
      <c r="BI1615" s="9"/>
      <c r="BJ1615" s="9"/>
      <c r="BK1615" s="9"/>
      <c r="BL1615" s="9"/>
      <c r="BM1615" s="9"/>
      <c r="BN1615" s="9"/>
      <c r="BO1615" s="9"/>
      <c r="BP1615" s="9"/>
      <c r="BQ1615" s="9"/>
      <c r="BR1615" s="9"/>
      <c r="BS1615" s="9"/>
      <c r="BT1615" s="9"/>
      <c r="BU1615" s="9"/>
      <c r="BV1615" s="9"/>
      <c r="BW1615" s="9"/>
      <c r="BX1615" s="9"/>
      <c r="BY1615" s="9"/>
      <c r="BZ1615" s="9"/>
      <c r="CA1615" s="9"/>
      <c r="CB1615" s="9"/>
      <c r="CC1615" s="9"/>
      <c r="CD1615" s="9"/>
      <c r="CE1615" s="9"/>
      <c r="CF1615" s="9"/>
      <c r="CG1615" s="9"/>
      <c r="CH1615" s="9"/>
      <c r="CI1615" s="9"/>
      <c r="CJ1615" s="9"/>
      <c r="CK1615" s="9"/>
      <c r="CL1615" s="9"/>
      <c r="CM1615" s="9"/>
      <c r="CN1615" s="9"/>
      <c r="CO1615" s="9"/>
      <c r="CP1615" s="9"/>
      <c r="CQ1615" s="9"/>
      <c r="CR1615" s="9"/>
      <c r="CS1615" s="9"/>
      <c r="CT1615" s="9"/>
      <c r="CU1615" s="9"/>
      <c r="CV1615" s="9"/>
      <c r="CW1615" s="9"/>
      <c r="CX1615" s="9"/>
      <c r="CY1615" s="9"/>
      <c r="CZ1615" s="9"/>
      <c r="DA1615" s="9"/>
      <c r="DB1615" s="9"/>
      <c r="DC1615" s="9"/>
      <c r="DD1615" s="9"/>
      <c r="DE1615" s="9"/>
      <c r="DF1615" s="9"/>
      <c r="DG1615" s="9"/>
      <c r="DH1615" s="9"/>
      <c r="DI1615" s="9"/>
      <c r="DJ1615" s="9"/>
      <c r="DK1615" s="9"/>
      <c r="DL1615" s="9"/>
      <c r="DM1615" s="9"/>
      <c r="DN1615" s="9"/>
      <c r="DO1615" s="9"/>
      <c r="DP1615" s="9"/>
      <c r="DQ1615" s="9"/>
      <c r="DR1615" s="9"/>
      <c r="DS1615" s="9"/>
      <c r="DT1615" s="9"/>
      <c r="DU1615" s="9"/>
      <c r="DV1615" s="9"/>
      <c r="DW1615" s="9"/>
      <c r="DX1615" s="9"/>
      <c r="DY1615" s="9"/>
      <c r="DZ1615" s="9"/>
      <c r="EA1615" s="9"/>
      <c r="EB1615" s="9"/>
      <c r="EC1615" s="9"/>
      <c r="ED1615" s="9"/>
      <c r="EE1615" s="9"/>
      <c r="EF1615" s="9"/>
      <c r="EG1615" s="9"/>
      <c r="EH1615" s="9"/>
      <c r="EI1615" s="9"/>
      <c r="EJ1615" s="9"/>
      <c r="EK1615" s="9"/>
      <c r="EL1615" s="9"/>
      <c r="EM1615" s="9"/>
      <c r="EN1615" s="9"/>
      <c r="EO1615" s="9"/>
      <c r="EP1615" s="9"/>
      <c r="EQ1615" s="9"/>
      <c r="ER1615" s="9"/>
      <c r="ES1615" s="9"/>
      <c r="ET1615" s="9"/>
      <c r="EU1615" s="9"/>
      <c r="EV1615" s="9"/>
      <c r="EW1615" s="9"/>
      <c r="EX1615" s="9"/>
      <c r="EY1615" s="9"/>
      <c r="EZ1615" s="9"/>
      <c r="FA1615" s="9"/>
      <c r="FB1615" s="9"/>
      <c r="FC1615" s="9"/>
      <c r="FD1615" s="9"/>
      <c r="FE1615" s="9"/>
      <c r="FF1615" s="9"/>
      <c r="FG1615" s="9"/>
      <c r="FH1615" s="9"/>
      <c r="FI1615" s="9"/>
      <c r="FJ1615" s="9"/>
      <c r="FK1615" s="9"/>
      <c r="FL1615" s="9"/>
      <c r="FM1615" s="9"/>
      <c r="FN1615" s="9"/>
      <c r="FO1615" s="9"/>
      <c r="FP1615" s="9"/>
      <c r="FQ1615" s="9"/>
      <c r="FR1615" s="9"/>
      <c r="FS1615" s="9"/>
      <c r="FT1615" s="9"/>
      <c r="FU1615" s="9"/>
      <c r="FV1615" s="9"/>
      <c r="FW1615" s="9"/>
      <c r="FX1615" s="9"/>
      <c r="FY1615" s="9"/>
      <c r="FZ1615" s="9"/>
      <c r="GA1615" s="9"/>
      <c r="GB1615" s="9"/>
      <c r="GC1615" s="9"/>
      <c r="GD1615" s="9"/>
      <c r="GE1615" s="9"/>
      <c r="GF1615" s="9"/>
    </row>
    <row r="1616" spans="2:188" s="67" customFormat="1" x14ac:dyDescent="0.3">
      <c r="B1616" s="68"/>
      <c r="C1616" s="68"/>
      <c r="D1616" s="171"/>
      <c r="E1616" s="171"/>
      <c r="F1616" s="73"/>
      <c r="G1616" s="69"/>
      <c r="L1616" s="75"/>
      <c r="M1616" s="72"/>
      <c r="N1616" s="7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9"/>
      <c r="AW1616" s="9"/>
      <c r="AX1616" s="9"/>
      <c r="AY1616" s="9"/>
      <c r="AZ1616" s="9"/>
      <c r="BA1616" s="9"/>
      <c r="BB1616" s="9"/>
      <c r="BC1616" s="9"/>
      <c r="BD1616" s="9"/>
      <c r="BE1616" s="9"/>
      <c r="BF1616" s="9"/>
      <c r="BG1616" s="9"/>
      <c r="BH1616" s="9"/>
      <c r="BI1616" s="9"/>
      <c r="BJ1616" s="9"/>
      <c r="BK1616" s="9"/>
      <c r="BL1616" s="9"/>
      <c r="BM1616" s="9"/>
      <c r="BN1616" s="9"/>
      <c r="BO1616" s="9"/>
      <c r="BP1616" s="9"/>
      <c r="BQ1616" s="9"/>
      <c r="BR1616" s="9"/>
      <c r="BS1616" s="9"/>
      <c r="BT1616" s="9"/>
      <c r="BU1616" s="9"/>
      <c r="BV1616" s="9"/>
      <c r="BW1616" s="9"/>
      <c r="BX1616" s="9"/>
      <c r="BY1616" s="9"/>
      <c r="BZ1616" s="9"/>
      <c r="CA1616" s="9"/>
      <c r="CB1616" s="9"/>
      <c r="CC1616" s="9"/>
      <c r="CD1616" s="9"/>
      <c r="CE1616" s="9"/>
      <c r="CF1616" s="9"/>
      <c r="CG1616" s="9"/>
      <c r="CH1616" s="9"/>
      <c r="CI1616" s="9"/>
      <c r="CJ1616" s="9"/>
      <c r="CK1616" s="9"/>
      <c r="CL1616" s="9"/>
      <c r="CM1616" s="9"/>
      <c r="CN1616" s="9"/>
      <c r="CO1616" s="9"/>
      <c r="CP1616" s="9"/>
      <c r="CQ1616" s="9"/>
      <c r="CR1616" s="9"/>
      <c r="CS1616" s="9"/>
      <c r="CT1616" s="9"/>
      <c r="CU1616" s="9"/>
      <c r="CV1616" s="9"/>
      <c r="CW1616" s="9"/>
      <c r="CX1616" s="9"/>
      <c r="CY1616" s="9"/>
      <c r="CZ1616" s="9"/>
      <c r="DA1616" s="9"/>
      <c r="DB1616" s="9"/>
      <c r="DC1616" s="9"/>
      <c r="DD1616" s="9"/>
      <c r="DE1616" s="9"/>
      <c r="DF1616" s="9"/>
      <c r="DG1616" s="9"/>
      <c r="DH1616" s="9"/>
      <c r="DI1616" s="9"/>
      <c r="DJ1616" s="9"/>
      <c r="DK1616" s="9"/>
      <c r="DL1616" s="9"/>
      <c r="DM1616" s="9"/>
      <c r="DN1616" s="9"/>
      <c r="DO1616" s="9"/>
      <c r="DP1616" s="9"/>
      <c r="DQ1616" s="9"/>
      <c r="DR1616" s="9"/>
      <c r="DS1616" s="9"/>
      <c r="DT1616" s="9"/>
      <c r="DU1616" s="9"/>
      <c r="DV1616" s="9"/>
      <c r="DW1616" s="9"/>
      <c r="DX1616" s="9"/>
      <c r="DY1616" s="9"/>
      <c r="DZ1616" s="9"/>
      <c r="EA1616" s="9"/>
      <c r="EB1616" s="9"/>
      <c r="EC1616" s="9"/>
      <c r="ED1616" s="9"/>
      <c r="EE1616" s="9"/>
      <c r="EF1616" s="9"/>
      <c r="EG1616" s="9"/>
      <c r="EH1616" s="9"/>
      <c r="EI1616" s="9"/>
      <c r="EJ1616" s="9"/>
      <c r="EK1616" s="9"/>
      <c r="EL1616" s="9"/>
      <c r="EM1616" s="9"/>
      <c r="EN1616" s="9"/>
      <c r="EO1616" s="9"/>
      <c r="EP1616" s="9"/>
      <c r="EQ1616" s="9"/>
      <c r="ER1616" s="9"/>
      <c r="ES1616" s="9"/>
      <c r="ET1616" s="9"/>
      <c r="EU1616" s="9"/>
      <c r="EV1616" s="9"/>
      <c r="EW1616" s="9"/>
      <c r="EX1616" s="9"/>
      <c r="EY1616" s="9"/>
      <c r="EZ1616" s="9"/>
      <c r="FA1616" s="9"/>
      <c r="FB1616" s="9"/>
      <c r="FC1616" s="9"/>
      <c r="FD1616" s="9"/>
      <c r="FE1616" s="9"/>
      <c r="FF1616" s="9"/>
      <c r="FG1616" s="9"/>
      <c r="FH1616" s="9"/>
      <c r="FI1616" s="9"/>
      <c r="FJ1616" s="9"/>
      <c r="FK1616" s="9"/>
      <c r="FL1616" s="9"/>
      <c r="FM1616" s="9"/>
      <c r="FN1616" s="9"/>
      <c r="FO1616" s="9"/>
      <c r="FP1616" s="9"/>
      <c r="FQ1616" s="9"/>
      <c r="FR1616" s="9"/>
      <c r="FS1616" s="9"/>
      <c r="FT1616" s="9"/>
      <c r="FU1616" s="9"/>
      <c r="FV1616" s="9"/>
      <c r="FW1616" s="9"/>
      <c r="FX1616" s="9"/>
      <c r="FY1616" s="9"/>
      <c r="FZ1616" s="9"/>
      <c r="GA1616" s="9"/>
      <c r="GB1616" s="9"/>
      <c r="GC1616" s="9"/>
      <c r="GD1616" s="9"/>
      <c r="GE1616" s="9"/>
      <c r="GF1616" s="9"/>
    </row>
    <row r="1617" spans="2:188" s="67" customFormat="1" x14ac:dyDescent="0.3">
      <c r="B1617" s="68"/>
      <c r="C1617" s="68"/>
      <c r="D1617" s="171"/>
      <c r="E1617" s="171"/>
      <c r="F1617" s="73"/>
      <c r="G1617" s="69"/>
      <c r="L1617" s="75"/>
      <c r="M1617" s="72"/>
      <c r="N1617" s="7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9"/>
      <c r="AW1617" s="9"/>
      <c r="AX1617" s="9"/>
      <c r="AY1617" s="9"/>
      <c r="AZ1617" s="9"/>
      <c r="BA1617" s="9"/>
      <c r="BB1617" s="9"/>
      <c r="BC1617" s="9"/>
      <c r="BD1617" s="9"/>
      <c r="BE1617" s="9"/>
      <c r="BF1617" s="9"/>
      <c r="BG1617" s="9"/>
      <c r="BH1617" s="9"/>
      <c r="BI1617" s="9"/>
      <c r="BJ1617" s="9"/>
      <c r="BK1617" s="9"/>
      <c r="BL1617" s="9"/>
      <c r="BM1617" s="9"/>
      <c r="BN1617" s="9"/>
      <c r="BO1617" s="9"/>
      <c r="BP1617" s="9"/>
      <c r="BQ1617" s="9"/>
      <c r="BR1617" s="9"/>
      <c r="BS1617" s="9"/>
      <c r="BT1617" s="9"/>
      <c r="BU1617" s="9"/>
      <c r="BV1617" s="9"/>
      <c r="BW1617" s="9"/>
      <c r="BX1617" s="9"/>
      <c r="BY1617" s="9"/>
      <c r="BZ1617" s="9"/>
      <c r="CA1617" s="9"/>
      <c r="CB1617" s="9"/>
      <c r="CC1617" s="9"/>
      <c r="CD1617" s="9"/>
      <c r="CE1617" s="9"/>
      <c r="CF1617" s="9"/>
      <c r="CG1617" s="9"/>
      <c r="CH1617" s="9"/>
      <c r="CI1617" s="9"/>
      <c r="CJ1617" s="9"/>
      <c r="CK1617" s="9"/>
      <c r="CL1617" s="9"/>
      <c r="CM1617" s="9"/>
      <c r="CN1617" s="9"/>
      <c r="CO1617" s="9"/>
      <c r="CP1617" s="9"/>
      <c r="CQ1617" s="9"/>
      <c r="CR1617" s="9"/>
      <c r="CS1617" s="9"/>
      <c r="CT1617" s="9"/>
      <c r="CU1617" s="9"/>
      <c r="CV1617" s="9"/>
      <c r="CW1617" s="9"/>
      <c r="CX1617" s="9"/>
      <c r="CY1617" s="9"/>
      <c r="CZ1617" s="9"/>
      <c r="DA1617" s="9"/>
      <c r="DB1617" s="9"/>
      <c r="DC1617" s="9"/>
      <c r="DD1617" s="9"/>
      <c r="DE1617" s="9"/>
      <c r="DF1617" s="9"/>
      <c r="DG1617" s="9"/>
      <c r="DH1617" s="9"/>
      <c r="DI1617" s="9"/>
      <c r="DJ1617" s="9"/>
      <c r="DK1617" s="9"/>
      <c r="DL1617" s="9"/>
      <c r="DM1617" s="9"/>
      <c r="DN1617" s="9"/>
      <c r="DO1617" s="9"/>
      <c r="DP1617" s="9"/>
      <c r="DQ1617" s="9"/>
      <c r="DR1617" s="9"/>
      <c r="DS1617" s="9"/>
      <c r="DT1617" s="9"/>
      <c r="DU1617" s="9"/>
      <c r="DV1617" s="9"/>
      <c r="DW1617" s="9"/>
      <c r="DX1617" s="9"/>
      <c r="DY1617" s="9"/>
      <c r="DZ1617" s="9"/>
      <c r="EA1617" s="9"/>
      <c r="EB1617" s="9"/>
      <c r="EC1617" s="9"/>
      <c r="ED1617" s="9"/>
      <c r="EE1617" s="9"/>
      <c r="EF1617" s="9"/>
      <c r="EG1617" s="9"/>
      <c r="EH1617" s="9"/>
      <c r="EI1617" s="9"/>
      <c r="EJ1617" s="9"/>
      <c r="EK1617" s="9"/>
      <c r="EL1617" s="9"/>
      <c r="EM1617" s="9"/>
      <c r="EN1617" s="9"/>
      <c r="EO1617" s="9"/>
      <c r="EP1617" s="9"/>
      <c r="EQ1617" s="9"/>
      <c r="ER1617" s="9"/>
      <c r="ES1617" s="9"/>
      <c r="ET1617" s="9"/>
      <c r="EU1617" s="9"/>
      <c r="EV1617" s="9"/>
      <c r="EW1617" s="9"/>
      <c r="EX1617" s="9"/>
      <c r="EY1617" s="9"/>
      <c r="EZ1617" s="9"/>
      <c r="FA1617" s="9"/>
      <c r="FB1617" s="9"/>
      <c r="FC1617" s="9"/>
      <c r="FD1617" s="9"/>
      <c r="FE1617" s="9"/>
      <c r="FF1617" s="9"/>
      <c r="FG1617" s="9"/>
      <c r="FH1617" s="9"/>
      <c r="FI1617" s="9"/>
      <c r="FJ1617" s="9"/>
      <c r="FK1617" s="9"/>
      <c r="FL1617" s="9"/>
      <c r="FM1617" s="9"/>
      <c r="FN1617" s="9"/>
      <c r="FO1617" s="9"/>
      <c r="FP1617" s="9"/>
      <c r="FQ1617" s="9"/>
      <c r="FR1617" s="9"/>
      <c r="FS1617" s="9"/>
      <c r="FT1617" s="9"/>
      <c r="FU1617" s="9"/>
      <c r="FV1617" s="9"/>
      <c r="FW1617" s="9"/>
      <c r="FX1617" s="9"/>
      <c r="FY1617" s="9"/>
      <c r="FZ1617" s="9"/>
      <c r="GA1617" s="9"/>
      <c r="GB1617" s="9"/>
      <c r="GC1617" s="9"/>
      <c r="GD1617" s="9"/>
      <c r="GE1617" s="9"/>
      <c r="GF1617" s="9"/>
    </row>
    <row r="1618" spans="2:188" s="67" customFormat="1" x14ac:dyDescent="0.3">
      <c r="B1618" s="68"/>
      <c r="C1618" s="68"/>
      <c r="D1618" s="171"/>
      <c r="E1618" s="171"/>
      <c r="F1618" s="73"/>
      <c r="G1618" s="69"/>
      <c r="L1618" s="75"/>
      <c r="M1618" s="72"/>
      <c r="N1618" s="7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9"/>
      <c r="AW1618" s="9"/>
      <c r="AX1618" s="9"/>
      <c r="AY1618" s="9"/>
      <c r="AZ1618" s="9"/>
      <c r="BA1618" s="9"/>
      <c r="BB1618" s="9"/>
      <c r="BC1618" s="9"/>
      <c r="BD1618" s="9"/>
      <c r="BE1618" s="9"/>
      <c r="BF1618" s="9"/>
      <c r="BG1618" s="9"/>
      <c r="BH1618" s="9"/>
      <c r="BI1618" s="9"/>
      <c r="BJ1618" s="9"/>
      <c r="BK1618" s="9"/>
      <c r="BL1618" s="9"/>
      <c r="BM1618" s="9"/>
      <c r="BN1618" s="9"/>
      <c r="BO1618" s="9"/>
      <c r="BP1618" s="9"/>
      <c r="BQ1618" s="9"/>
      <c r="BR1618" s="9"/>
      <c r="BS1618" s="9"/>
      <c r="BT1618" s="9"/>
      <c r="BU1618" s="9"/>
      <c r="BV1618" s="9"/>
      <c r="BW1618" s="9"/>
      <c r="BX1618" s="9"/>
      <c r="BY1618" s="9"/>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9"/>
      <c r="CX1618" s="9"/>
      <c r="CY1618" s="9"/>
      <c r="CZ1618" s="9"/>
      <c r="DA1618" s="9"/>
      <c r="DB1618" s="9"/>
      <c r="DC1618" s="9"/>
      <c r="DD1618" s="9"/>
      <c r="DE1618" s="9"/>
      <c r="DF1618" s="9"/>
      <c r="DG1618" s="9"/>
      <c r="DH1618" s="9"/>
      <c r="DI1618" s="9"/>
      <c r="DJ1618" s="9"/>
      <c r="DK1618" s="9"/>
      <c r="DL1618" s="9"/>
      <c r="DM1618" s="9"/>
      <c r="DN1618" s="9"/>
      <c r="DO1618" s="9"/>
      <c r="DP1618" s="9"/>
      <c r="DQ1618" s="9"/>
      <c r="DR1618" s="9"/>
      <c r="DS1618" s="9"/>
      <c r="DT1618" s="9"/>
      <c r="DU1618" s="9"/>
      <c r="DV1618" s="9"/>
      <c r="DW1618" s="9"/>
      <c r="DX1618" s="9"/>
      <c r="DY1618" s="9"/>
      <c r="DZ1618" s="9"/>
      <c r="EA1618" s="9"/>
      <c r="EB1618" s="9"/>
      <c r="EC1618" s="9"/>
      <c r="ED1618" s="9"/>
      <c r="EE1618" s="9"/>
      <c r="EF1618" s="9"/>
      <c r="EG1618" s="9"/>
      <c r="EH1618" s="9"/>
      <c r="EI1618" s="9"/>
      <c r="EJ1618" s="9"/>
      <c r="EK1618" s="9"/>
      <c r="EL1618" s="9"/>
      <c r="EM1618" s="9"/>
      <c r="EN1618" s="9"/>
      <c r="EO1618" s="9"/>
      <c r="EP1618" s="9"/>
      <c r="EQ1618" s="9"/>
      <c r="ER1618" s="9"/>
      <c r="ES1618" s="9"/>
      <c r="ET1618" s="9"/>
      <c r="EU1618" s="9"/>
      <c r="EV1618" s="9"/>
      <c r="EW1618" s="9"/>
      <c r="EX1618" s="9"/>
      <c r="EY1618" s="9"/>
      <c r="EZ1618" s="9"/>
      <c r="FA1618" s="9"/>
      <c r="FB1618" s="9"/>
      <c r="FC1618" s="9"/>
      <c r="FD1618" s="9"/>
      <c r="FE1618" s="9"/>
      <c r="FF1618" s="9"/>
      <c r="FG1618" s="9"/>
      <c r="FH1618" s="9"/>
      <c r="FI1618" s="9"/>
      <c r="FJ1618" s="9"/>
      <c r="FK1618" s="9"/>
      <c r="FL1618" s="9"/>
      <c r="FM1618" s="9"/>
      <c r="FN1618" s="9"/>
      <c r="FO1618" s="9"/>
      <c r="FP1618" s="9"/>
      <c r="FQ1618" s="9"/>
      <c r="FR1618" s="9"/>
      <c r="FS1618" s="9"/>
      <c r="FT1618" s="9"/>
      <c r="FU1618" s="9"/>
      <c r="FV1618" s="9"/>
      <c r="FW1618" s="9"/>
      <c r="FX1618" s="9"/>
      <c r="FY1618" s="9"/>
      <c r="FZ1618" s="9"/>
      <c r="GA1618" s="9"/>
      <c r="GB1618" s="9"/>
      <c r="GC1618" s="9"/>
      <c r="GD1618" s="9"/>
      <c r="GE1618" s="9"/>
      <c r="GF1618" s="9"/>
    </row>
    <row r="1619" spans="2:188" s="67" customFormat="1" x14ac:dyDescent="0.3">
      <c r="B1619" s="68"/>
      <c r="C1619" s="68"/>
      <c r="D1619" s="171"/>
      <c r="E1619" s="171"/>
      <c r="F1619" s="73"/>
      <c r="G1619" s="69"/>
      <c r="L1619" s="75"/>
      <c r="M1619" s="72"/>
      <c r="N1619" s="7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9"/>
      <c r="AW1619" s="9"/>
      <c r="AX1619" s="9"/>
      <c r="AY1619" s="9"/>
      <c r="AZ1619" s="9"/>
      <c r="BA1619" s="9"/>
      <c r="BB1619" s="9"/>
      <c r="BC1619" s="9"/>
      <c r="BD1619" s="9"/>
      <c r="BE1619" s="9"/>
      <c r="BF1619" s="9"/>
      <c r="BG1619" s="9"/>
      <c r="BH1619" s="9"/>
      <c r="BI1619" s="9"/>
      <c r="BJ1619" s="9"/>
      <c r="BK1619" s="9"/>
      <c r="BL1619" s="9"/>
      <c r="BM1619" s="9"/>
      <c r="BN1619" s="9"/>
      <c r="BO1619" s="9"/>
      <c r="BP1619" s="9"/>
      <c r="BQ1619" s="9"/>
      <c r="BR1619" s="9"/>
      <c r="BS1619" s="9"/>
      <c r="BT1619" s="9"/>
      <c r="BU1619" s="9"/>
      <c r="BV1619" s="9"/>
      <c r="BW1619" s="9"/>
      <c r="BX1619" s="9"/>
      <c r="BY1619" s="9"/>
      <c r="BZ1619" s="9"/>
      <c r="CA1619" s="9"/>
      <c r="CB1619" s="9"/>
      <c r="CC1619" s="9"/>
      <c r="CD1619" s="9"/>
      <c r="CE1619" s="9"/>
      <c r="CF1619" s="9"/>
      <c r="CG1619" s="9"/>
      <c r="CH1619" s="9"/>
      <c r="CI1619" s="9"/>
      <c r="CJ1619" s="9"/>
      <c r="CK1619" s="9"/>
      <c r="CL1619" s="9"/>
      <c r="CM1619" s="9"/>
      <c r="CN1619" s="9"/>
      <c r="CO1619" s="9"/>
      <c r="CP1619" s="9"/>
      <c r="CQ1619" s="9"/>
      <c r="CR1619" s="9"/>
      <c r="CS1619" s="9"/>
      <c r="CT1619" s="9"/>
      <c r="CU1619" s="9"/>
      <c r="CV1619" s="9"/>
      <c r="CW1619" s="9"/>
      <c r="CX1619" s="9"/>
      <c r="CY1619" s="9"/>
      <c r="CZ1619" s="9"/>
      <c r="DA1619" s="9"/>
      <c r="DB1619" s="9"/>
      <c r="DC1619" s="9"/>
      <c r="DD1619" s="9"/>
      <c r="DE1619" s="9"/>
      <c r="DF1619" s="9"/>
      <c r="DG1619" s="9"/>
      <c r="DH1619" s="9"/>
      <c r="DI1619" s="9"/>
      <c r="DJ1619" s="9"/>
      <c r="DK1619" s="9"/>
      <c r="DL1619" s="9"/>
      <c r="DM1619" s="9"/>
      <c r="DN1619" s="9"/>
      <c r="DO1619" s="9"/>
      <c r="DP1619" s="9"/>
      <c r="DQ1619" s="9"/>
      <c r="DR1619" s="9"/>
      <c r="DS1619" s="9"/>
      <c r="DT1619" s="9"/>
      <c r="DU1619" s="9"/>
      <c r="DV1619" s="9"/>
      <c r="DW1619" s="9"/>
      <c r="DX1619" s="9"/>
      <c r="DY1619" s="9"/>
      <c r="DZ1619" s="9"/>
      <c r="EA1619" s="9"/>
      <c r="EB1619" s="9"/>
      <c r="EC1619" s="9"/>
      <c r="ED1619" s="9"/>
      <c r="EE1619" s="9"/>
      <c r="EF1619" s="9"/>
      <c r="EG1619" s="9"/>
      <c r="EH1619" s="9"/>
      <c r="EI1619" s="9"/>
      <c r="EJ1619" s="9"/>
      <c r="EK1619" s="9"/>
      <c r="EL1619" s="9"/>
      <c r="EM1619" s="9"/>
      <c r="EN1619" s="9"/>
      <c r="EO1619" s="9"/>
      <c r="EP1619" s="9"/>
      <c r="EQ1619" s="9"/>
      <c r="ER1619" s="9"/>
      <c r="ES1619" s="9"/>
      <c r="ET1619" s="9"/>
      <c r="EU1619" s="9"/>
      <c r="EV1619" s="9"/>
      <c r="EW1619" s="9"/>
      <c r="EX1619" s="9"/>
      <c r="EY1619" s="9"/>
      <c r="EZ1619" s="9"/>
      <c r="FA1619" s="9"/>
      <c r="FB1619" s="9"/>
      <c r="FC1619" s="9"/>
      <c r="FD1619" s="9"/>
      <c r="FE1619" s="9"/>
      <c r="FF1619" s="9"/>
      <c r="FG1619" s="9"/>
      <c r="FH1619" s="9"/>
      <c r="FI1619" s="9"/>
      <c r="FJ1619" s="9"/>
      <c r="FK1619" s="9"/>
      <c r="FL1619" s="9"/>
      <c r="FM1619" s="9"/>
      <c r="FN1619" s="9"/>
      <c r="FO1619" s="9"/>
      <c r="FP1619" s="9"/>
      <c r="FQ1619" s="9"/>
      <c r="FR1619" s="9"/>
      <c r="FS1619" s="9"/>
      <c r="FT1619" s="9"/>
      <c r="FU1619" s="9"/>
      <c r="FV1619" s="9"/>
      <c r="FW1619" s="9"/>
      <c r="FX1619" s="9"/>
      <c r="FY1619" s="9"/>
      <c r="FZ1619" s="9"/>
      <c r="GA1619" s="9"/>
      <c r="GB1619" s="9"/>
      <c r="GC1619" s="9"/>
      <c r="GD1619" s="9"/>
      <c r="GE1619" s="9"/>
      <c r="GF1619" s="9"/>
    </row>
    <row r="1620" spans="2:188" s="67" customFormat="1" x14ac:dyDescent="0.3">
      <c r="B1620" s="68"/>
      <c r="C1620" s="68"/>
      <c r="D1620" s="171"/>
      <c r="E1620" s="171"/>
      <c r="F1620" s="73"/>
      <c r="G1620" s="69"/>
      <c r="L1620" s="75"/>
      <c r="M1620" s="72"/>
      <c r="N1620" s="7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9"/>
      <c r="AW1620" s="9"/>
      <c r="AX1620" s="9"/>
      <c r="AY1620" s="9"/>
      <c r="AZ1620" s="9"/>
      <c r="BA1620" s="9"/>
      <c r="BB1620" s="9"/>
      <c r="BC1620" s="9"/>
      <c r="BD1620" s="9"/>
      <c r="BE1620" s="9"/>
      <c r="BF1620" s="9"/>
      <c r="BG1620" s="9"/>
      <c r="BH1620" s="9"/>
      <c r="BI1620" s="9"/>
      <c r="BJ1620" s="9"/>
      <c r="BK1620" s="9"/>
      <c r="BL1620" s="9"/>
      <c r="BM1620" s="9"/>
      <c r="BN1620" s="9"/>
      <c r="BO1620" s="9"/>
      <c r="BP1620" s="9"/>
      <c r="BQ1620" s="9"/>
      <c r="BR1620" s="9"/>
      <c r="BS1620" s="9"/>
      <c r="BT1620" s="9"/>
      <c r="BU1620" s="9"/>
      <c r="BV1620" s="9"/>
      <c r="BW1620" s="9"/>
      <c r="BX1620" s="9"/>
      <c r="BY1620" s="9"/>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9"/>
      <c r="CX1620" s="9"/>
      <c r="CY1620" s="9"/>
      <c r="CZ1620" s="9"/>
      <c r="DA1620" s="9"/>
      <c r="DB1620" s="9"/>
      <c r="DC1620" s="9"/>
      <c r="DD1620" s="9"/>
      <c r="DE1620" s="9"/>
      <c r="DF1620" s="9"/>
      <c r="DG1620" s="9"/>
      <c r="DH1620" s="9"/>
      <c r="DI1620" s="9"/>
      <c r="DJ1620" s="9"/>
      <c r="DK1620" s="9"/>
      <c r="DL1620" s="9"/>
      <c r="DM1620" s="9"/>
      <c r="DN1620" s="9"/>
      <c r="DO1620" s="9"/>
      <c r="DP1620" s="9"/>
      <c r="DQ1620" s="9"/>
      <c r="DR1620" s="9"/>
      <c r="DS1620" s="9"/>
      <c r="DT1620" s="9"/>
      <c r="DU1620" s="9"/>
      <c r="DV1620" s="9"/>
      <c r="DW1620" s="9"/>
      <c r="DX1620" s="9"/>
      <c r="DY1620" s="9"/>
      <c r="DZ1620" s="9"/>
      <c r="EA1620" s="9"/>
      <c r="EB1620" s="9"/>
      <c r="EC1620" s="9"/>
      <c r="ED1620" s="9"/>
      <c r="EE1620" s="9"/>
      <c r="EF1620" s="9"/>
      <c r="EG1620" s="9"/>
      <c r="EH1620" s="9"/>
      <c r="EI1620" s="9"/>
      <c r="EJ1620" s="9"/>
      <c r="EK1620" s="9"/>
      <c r="EL1620" s="9"/>
      <c r="EM1620" s="9"/>
      <c r="EN1620" s="9"/>
      <c r="EO1620" s="9"/>
      <c r="EP1620" s="9"/>
      <c r="EQ1620" s="9"/>
      <c r="ER1620" s="9"/>
      <c r="ES1620" s="9"/>
      <c r="ET1620" s="9"/>
      <c r="EU1620" s="9"/>
      <c r="EV1620" s="9"/>
      <c r="EW1620" s="9"/>
      <c r="EX1620" s="9"/>
      <c r="EY1620" s="9"/>
      <c r="EZ1620" s="9"/>
      <c r="FA1620" s="9"/>
      <c r="FB1620" s="9"/>
      <c r="FC1620" s="9"/>
      <c r="FD1620" s="9"/>
      <c r="FE1620" s="9"/>
      <c r="FF1620" s="9"/>
      <c r="FG1620" s="9"/>
      <c r="FH1620" s="9"/>
      <c r="FI1620" s="9"/>
      <c r="FJ1620" s="9"/>
      <c r="FK1620" s="9"/>
      <c r="FL1620" s="9"/>
      <c r="FM1620" s="9"/>
      <c r="FN1620" s="9"/>
      <c r="FO1620" s="9"/>
      <c r="FP1620" s="9"/>
      <c r="FQ1620" s="9"/>
      <c r="FR1620" s="9"/>
      <c r="FS1620" s="9"/>
      <c r="FT1620" s="9"/>
      <c r="FU1620" s="9"/>
      <c r="FV1620" s="9"/>
      <c r="FW1620" s="9"/>
      <c r="FX1620" s="9"/>
      <c r="FY1620" s="9"/>
      <c r="FZ1620" s="9"/>
      <c r="GA1620" s="9"/>
      <c r="GB1620" s="9"/>
      <c r="GC1620" s="9"/>
      <c r="GD1620" s="9"/>
      <c r="GE1620" s="9"/>
      <c r="GF1620" s="9"/>
    </row>
    <row r="1621" spans="2:188" s="67" customFormat="1" x14ac:dyDescent="0.3">
      <c r="B1621" s="68"/>
      <c r="C1621" s="68"/>
      <c r="D1621" s="171"/>
      <c r="E1621" s="171"/>
      <c r="F1621" s="73"/>
      <c r="G1621" s="69"/>
      <c r="L1621" s="75"/>
      <c r="M1621" s="72"/>
      <c r="N1621" s="7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9"/>
      <c r="AW1621" s="9"/>
      <c r="AX1621" s="9"/>
      <c r="AY1621" s="9"/>
      <c r="AZ1621" s="9"/>
      <c r="BA1621" s="9"/>
      <c r="BB1621" s="9"/>
      <c r="BC1621" s="9"/>
      <c r="BD1621" s="9"/>
      <c r="BE1621" s="9"/>
      <c r="BF1621" s="9"/>
      <c r="BG1621" s="9"/>
      <c r="BH1621" s="9"/>
      <c r="BI1621" s="9"/>
      <c r="BJ1621" s="9"/>
      <c r="BK1621" s="9"/>
      <c r="BL1621" s="9"/>
      <c r="BM1621" s="9"/>
      <c r="BN1621" s="9"/>
      <c r="BO1621" s="9"/>
      <c r="BP1621" s="9"/>
      <c r="BQ1621" s="9"/>
      <c r="BR1621" s="9"/>
      <c r="BS1621" s="9"/>
      <c r="BT1621" s="9"/>
      <c r="BU1621" s="9"/>
      <c r="BV1621" s="9"/>
      <c r="BW1621" s="9"/>
      <c r="BX1621" s="9"/>
      <c r="BY1621" s="9"/>
      <c r="BZ1621" s="9"/>
      <c r="CA1621" s="9"/>
      <c r="CB1621" s="9"/>
      <c r="CC1621" s="9"/>
      <c r="CD1621" s="9"/>
      <c r="CE1621" s="9"/>
      <c r="CF1621" s="9"/>
      <c r="CG1621" s="9"/>
      <c r="CH1621" s="9"/>
      <c r="CI1621" s="9"/>
      <c r="CJ1621" s="9"/>
      <c r="CK1621" s="9"/>
      <c r="CL1621" s="9"/>
      <c r="CM1621" s="9"/>
      <c r="CN1621" s="9"/>
      <c r="CO1621" s="9"/>
      <c r="CP1621" s="9"/>
      <c r="CQ1621" s="9"/>
      <c r="CR1621" s="9"/>
      <c r="CS1621" s="9"/>
      <c r="CT1621" s="9"/>
      <c r="CU1621" s="9"/>
      <c r="CV1621" s="9"/>
      <c r="CW1621" s="9"/>
      <c r="CX1621" s="9"/>
      <c r="CY1621" s="9"/>
      <c r="CZ1621" s="9"/>
      <c r="DA1621" s="9"/>
      <c r="DB1621" s="9"/>
      <c r="DC1621" s="9"/>
      <c r="DD1621" s="9"/>
      <c r="DE1621" s="9"/>
      <c r="DF1621" s="9"/>
      <c r="DG1621" s="9"/>
      <c r="DH1621" s="9"/>
      <c r="DI1621" s="9"/>
      <c r="DJ1621" s="9"/>
      <c r="DK1621" s="9"/>
      <c r="DL1621" s="9"/>
      <c r="DM1621" s="9"/>
      <c r="DN1621" s="9"/>
      <c r="DO1621" s="9"/>
      <c r="DP1621" s="9"/>
      <c r="DQ1621" s="9"/>
      <c r="DR1621" s="9"/>
      <c r="DS1621" s="9"/>
      <c r="DT1621" s="9"/>
      <c r="DU1621" s="9"/>
      <c r="DV1621" s="9"/>
      <c r="DW1621" s="9"/>
      <c r="DX1621" s="9"/>
      <c r="DY1621" s="9"/>
      <c r="DZ1621" s="9"/>
      <c r="EA1621" s="9"/>
      <c r="EB1621" s="9"/>
      <c r="EC1621" s="9"/>
      <c r="ED1621" s="9"/>
      <c r="EE1621" s="9"/>
      <c r="EF1621" s="9"/>
      <c r="EG1621" s="9"/>
      <c r="EH1621" s="9"/>
      <c r="EI1621" s="9"/>
      <c r="EJ1621" s="9"/>
      <c r="EK1621" s="9"/>
      <c r="EL1621" s="9"/>
      <c r="EM1621" s="9"/>
      <c r="EN1621" s="9"/>
      <c r="EO1621" s="9"/>
      <c r="EP1621" s="9"/>
      <c r="EQ1621" s="9"/>
      <c r="ER1621" s="9"/>
      <c r="ES1621" s="9"/>
      <c r="ET1621" s="9"/>
      <c r="EU1621" s="9"/>
      <c r="EV1621" s="9"/>
      <c r="EW1621" s="9"/>
      <c r="EX1621" s="9"/>
      <c r="EY1621" s="9"/>
      <c r="EZ1621" s="9"/>
      <c r="FA1621" s="9"/>
      <c r="FB1621" s="9"/>
      <c r="FC1621" s="9"/>
      <c r="FD1621" s="9"/>
      <c r="FE1621" s="9"/>
      <c r="FF1621" s="9"/>
      <c r="FG1621" s="9"/>
      <c r="FH1621" s="9"/>
      <c r="FI1621" s="9"/>
      <c r="FJ1621" s="9"/>
      <c r="FK1621" s="9"/>
      <c r="FL1621" s="9"/>
      <c r="FM1621" s="9"/>
      <c r="FN1621" s="9"/>
      <c r="FO1621" s="9"/>
      <c r="FP1621" s="9"/>
      <c r="FQ1621" s="9"/>
      <c r="FR1621" s="9"/>
      <c r="FS1621" s="9"/>
      <c r="FT1621" s="9"/>
      <c r="FU1621" s="9"/>
      <c r="FV1621" s="9"/>
      <c r="FW1621" s="9"/>
      <c r="FX1621" s="9"/>
      <c r="FY1621" s="9"/>
      <c r="FZ1621" s="9"/>
      <c r="GA1621" s="9"/>
      <c r="GB1621" s="9"/>
      <c r="GC1621" s="9"/>
      <c r="GD1621" s="9"/>
      <c r="GE1621" s="9"/>
      <c r="GF1621" s="9"/>
    </row>
    <row r="1622" spans="2:188" s="67" customFormat="1" x14ac:dyDescent="0.3">
      <c r="B1622" s="68"/>
      <c r="C1622" s="68"/>
      <c r="D1622" s="171"/>
      <c r="E1622" s="171"/>
      <c r="F1622" s="73"/>
      <c r="G1622" s="69"/>
      <c r="L1622" s="75"/>
      <c r="M1622" s="72"/>
      <c r="N1622" s="7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9"/>
      <c r="AW1622" s="9"/>
      <c r="AX1622" s="9"/>
      <c r="AY1622" s="9"/>
      <c r="AZ1622" s="9"/>
      <c r="BA1622" s="9"/>
      <c r="BB1622" s="9"/>
      <c r="BC1622" s="9"/>
      <c r="BD1622" s="9"/>
      <c r="BE1622" s="9"/>
      <c r="BF1622" s="9"/>
      <c r="BG1622" s="9"/>
      <c r="BH1622" s="9"/>
      <c r="BI1622" s="9"/>
      <c r="BJ1622" s="9"/>
      <c r="BK1622" s="9"/>
      <c r="BL1622" s="9"/>
      <c r="BM1622" s="9"/>
      <c r="BN1622" s="9"/>
      <c r="BO1622" s="9"/>
      <c r="BP1622" s="9"/>
      <c r="BQ1622" s="9"/>
      <c r="BR1622" s="9"/>
      <c r="BS1622" s="9"/>
      <c r="BT1622" s="9"/>
      <c r="BU1622" s="9"/>
      <c r="BV1622" s="9"/>
      <c r="BW1622" s="9"/>
      <c r="BX1622" s="9"/>
      <c r="BY1622" s="9"/>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c r="CZ1622" s="9"/>
      <c r="DA1622" s="9"/>
      <c r="DB1622" s="9"/>
      <c r="DC1622" s="9"/>
      <c r="DD1622" s="9"/>
      <c r="DE1622" s="9"/>
      <c r="DF1622" s="9"/>
      <c r="DG1622" s="9"/>
      <c r="DH1622" s="9"/>
      <c r="DI1622" s="9"/>
      <c r="DJ1622" s="9"/>
      <c r="DK1622" s="9"/>
      <c r="DL1622" s="9"/>
      <c r="DM1622" s="9"/>
      <c r="DN1622" s="9"/>
      <c r="DO1622" s="9"/>
      <c r="DP1622" s="9"/>
      <c r="DQ1622" s="9"/>
      <c r="DR1622" s="9"/>
      <c r="DS1622" s="9"/>
      <c r="DT1622" s="9"/>
      <c r="DU1622" s="9"/>
      <c r="DV1622" s="9"/>
      <c r="DW1622" s="9"/>
      <c r="DX1622" s="9"/>
      <c r="DY1622" s="9"/>
      <c r="DZ1622" s="9"/>
      <c r="EA1622" s="9"/>
      <c r="EB1622" s="9"/>
      <c r="EC1622" s="9"/>
      <c r="ED1622" s="9"/>
      <c r="EE1622" s="9"/>
      <c r="EF1622" s="9"/>
      <c r="EG1622" s="9"/>
      <c r="EH1622" s="9"/>
      <c r="EI1622" s="9"/>
      <c r="EJ1622" s="9"/>
      <c r="EK1622" s="9"/>
      <c r="EL1622" s="9"/>
      <c r="EM1622" s="9"/>
      <c r="EN1622" s="9"/>
      <c r="EO1622" s="9"/>
      <c r="EP1622" s="9"/>
      <c r="EQ1622" s="9"/>
      <c r="ER1622" s="9"/>
      <c r="ES1622" s="9"/>
      <c r="ET1622" s="9"/>
      <c r="EU1622" s="9"/>
      <c r="EV1622" s="9"/>
      <c r="EW1622" s="9"/>
      <c r="EX1622" s="9"/>
      <c r="EY1622" s="9"/>
      <c r="EZ1622" s="9"/>
      <c r="FA1622" s="9"/>
      <c r="FB1622" s="9"/>
      <c r="FC1622" s="9"/>
      <c r="FD1622" s="9"/>
      <c r="FE1622" s="9"/>
      <c r="FF1622" s="9"/>
      <c r="FG1622" s="9"/>
      <c r="FH1622" s="9"/>
      <c r="FI1622" s="9"/>
      <c r="FJ1622" s="9"/>
      <c r="FK1622" s="9"/>
      <c r="FL1622" s="9"/>
      <c r="FM1622" s="9"/>
      <c r="FN1622" s="9"/>
      <c r="FO1622" s="9"/>
      <c r="FP1622" s="9"/>
      <c r="FQ1622" s="9"/>
      <c r="FR1622" s="9"/>
      <c r="FS1622" s="9"/>
      <c r="FT1622" s="9"/>
      <c r="FU1622" s="9"/>
      <c r="FV1622" s="9"/>
      <c r="FW1622" s="9"/>
      <c r="FX1622" s="9"/>
      <c r="FY1622" s="9"/>
      <c r="FZ1622" s="9"/>
      <c r="GA1622" s="9"/>
      <c r="GB1622" s="9"/>
      <c r="GC1622" s="9"/>
      <c r="GD1622" s="9"/>
      <c r="GE1622" s="9"/>
      <c r="GF1622" s="9"/>
    </row>
    <row r="1623" spans="2:188" s="67" customFormat="1" x14ac:dyDescent="0.3">
      <c r="B1623" s="68"/>
      <c r="C1623" s="68"/>
      <c r="D1623" s="171"/>
      <c r="E1623" s="171"/>
      <c r="F1623" s="73"/>
      <c r="G1623" s="69"/>
      <c r="L1623" s="75"/>
      <c r="M1623" s="72"/>
      <c r="N1623" s="7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9"/>
      <c r="AW1623" s="9"/>
      <c r="AX1623" s="9"/>
      <c r="AY1623" s="9"/>
      <c r="AZ1623" s="9"/>
      <c r="BA1623" s="9"/>
      <c r="BB1623" s="9"/>
      <c r="BC1623" s="9"/>
      <c r="BD1623" s="9"/>
      <c r="BE1623" s="9"/>
      <c r="BF1623" s="9"/>
      <c r="BG1623" s="9"/>
      <c r="BH1623" s="9"/>
      <c r="BI1623" s="9"/>
      <c r="BJ1623" s="9"/>
      <c r="BK1623" s="9"/>
      <c r="BL1623" s="9"/>
      <c r="BM1623" s="9"/>
      <c r="BN1623" s="9"/>
      <c r="BO1623" s="9"/>
      <c r="BP1623" s="9"/>
      <c r="BQ1623" s="9"/>
      <c r="BR1623" s="9"/>
      <c r="BS1623" s="9"/>
      <c r="BT1623" s="9"/>
      <c r="BU1623" s="9"/>
      <c r="BV1623" s="9"/>
      <c r="BW1623" s="9"/>
      <c r="BX1623" s="9"/>
      <c r="BY1623" s="9"/>
      <c r="BZ1623" s="9"/>
      <c r="CA1623" s="9"/>
      <c r="CB1623" s="9"/>
      <c r="CC1623" s="9"/>
      <c r="CD1623" s="9"/>
      <c r="CE1623" s="9"/>
      <c r="CF1623" s="9"/>
      <c r="CG1623" s="9"/>
      <c r="CH1623" s="9"/>
      <c r="CI1623" s="9"/>
      <c r="CJ1623" s="9"/>
      <c r="CK1623" s="9"/>
      <c r="CL1623" s="9"/>
      <c r="CM1623" s="9"/>
      <c r="CN1623" s="9"/>
      <c r="CO1623" s="9"/>
      <c r="CP1623" s="9"/>
      <c r="CQ1623" s="9"/>
      <c r="CR1623" s="9"/>
      <c r="CS1623" s="9"/>
      <c r="CT1623" s="9"/>
      <c r="CU1623" s="9"/>
      <c r="CV1623" s="9"/>
      <c r="CW1623" s="9"/>
      <c r="CX1623" s="9"/>
      <c r="CY1623" s="9"/>
      <c r="CZ1623" s="9"/>
      <c r="DA1623" s="9"/>
      <c r="DB1623" s="9"/>
      <c r="DC1623" s="9"/>
      <c r="DD1623" s="9"/>
      <c r="DE1623" s="9"/>
      <c r="DF1623" s="9"/>
      <c r="DG1623" s="9"/>
      <c r="DH1623" s="9"/>
      <c r="DI1623" s="9"/>
      <c r="DJ1623" s="9"/>
      <c r="DK1623" s="9"/>
      <c r="DL1623" s="9"/>
      <c r="DM1623" s="9"/>
      <c r="DN1623" s="9"/>
      <c r="DO1623" s="9"/>
      <c r="DP1623" s="9"/>
      <c r="DQ1623" s="9"/>
      <c r="DR1623" s="9"/>
      <c r="DS1623" s="9"/>
      <c r="DT1623" s="9"/>
      <c r="DU1623" s="9"/>
      <c r="DV1623" s="9"/>
      <c r="DW1623" s="9"/>
      <c r="DX1623" s="9"/>
      <c r="DY1623" s="9"/>
      <c r="DZ1623" s="9"/>
      <c r="EA1623" s="9"/>
      <c r="EB1623" s="9"/>
      <c r="EC1623" s="9"/>
      <c r="ED1623" s="9"/>
      <c r="EE1623" s="9"/>
      <c r="EF1623" s="9"/>
      <c r="EG1623" s="9"/>
      <c r="EH1623" s="9"/>
      <c r="EI1623" s="9"/>
      <c r="EJ1623" s="9"/>
      <c r="EK1623" s="9"/>
      <c r="EL1623" s="9"/>
      <c r="EM1623" s="9"/>
      <c r="EN1623" s="9"/>
      <c r="EO1623" s="9"/>
      <c r="EP1623" s="9"/>
      <c r="EQ1623" s="9"/>
      <c r="ER1623" s="9"/>
      <c r="ES1623" s="9"/>
      <c r="ET1623" s="9"/>
      <c r="EU1623" s="9"/>
      <c r="EV1623" s="9"/>
      <c r="EW1623" s="9"/>
      <c r="EX1623" s="9"/>
      <c r="EY1623" s="9"/>
      <c r="EZ1623" s="9"/>
      <c r="FA1623" s="9"/>
      <c r="FB1623" s="9"/>
      <c r="FC1623" s="9"/>
      <c r="FD1623" s="9"/>
      <c r="FE1623" s="9"/>
      <c r="FF1623" s="9"/>
      <c r="FG1623" s="9"/>
      <c r="FH1623" s="9"/>
      <c r="FI1623" s="9"/>
      <c r="FJ1623" s="9"/>
      <c r="FK1623" s="9"/>
      <c r="FL1623" s="9"/>
      <c r="FM1623" s="9"/>
      <c r="FN1623" s="9"/>
      <c r="FO1623" s="9"/>
      <c r="FP1623" s="9"/>
      <c r="FQ1623" s="9"/>
      <c r="FR1623" s="9"/>
      <c r="FS1623" s="9"/>
      <c r="FT1623" s="9"/>
      <c r="FU1623" s="9"/>
      <c r="FV1623" s="9"/>
      <c r="FW1623" s="9"/>
      <c r="FX1623" s="9"/>
      <c r="FY1623" s="9"/>
      <c r="FZ1623" s="9"/>
      <c r="GA1623" s="9"/>
      <c r="GB1623" s="9"/>
      <c r="GC1623" s="9"/>
      <c r="GD1623" s="9"/>
      <c r="GE1623" s="9"/>
      <c r="GF1623" s="9"/>
    </row>
    <row r="1624" spans="2:188" s="67" customFormat="1" x14ac:dyDescent="0.3">
      <c r="B1624" s="68"/>
      <c r="C1624" s="68"/>
      <c r="D1624" s="171"/>
      <c r="E1624" s="171"/>
      <c r="F1624" s="73"/>
      <c r="G1624" s="69"/>
      <c r="L1624" s="75"/>
      <c r="M1624" s="72"/>
      <c r="N1624" s="7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9"/>
      <c r="AW1624" s="9"/>
      <c r="AX1624" s="9"/>
      <c r="AY1624" s="9"/>
      <c r="AZ1624" s="9"/>
      <c r="BA1624" s="9"/>
      <c r="BB1624" s="9"/>
      <c r="BC1624" s="9"/>
      <c r="BD1624" s="9"/>
      <c r="BE1624" s="9"/>
      <c r="BF1624" s="9"/>
      <c r="BG1624" s="9"/>
      <c r="BH1624" s="9"/>
      <c r="BI1624" s="9"/>
      <c r="BJ1624" s="9"/>
      <c r="BK1624" s="9"/>
      <c r="BL1624" s="9"/>
      <c r="BM1624" s="9"/>
      <c r="BN1624" s="9"/>
      <c r="BO1624" s="9"/>
      <c r="BP1624" s="9"/>
      <c r="BQ1624" s="9"/>
      <c r="BR1624" s="9"/>
      <c r="BS1624" s="9"/>
      <c r="BT1624" s="9"/>
      <c r="BU1624" s="9"/>
      <c r="BV1624" s="9"/>
      <c r="BW1624" s="9"/>
      <c r="BX1624" s="9"/>
      <c r="BY1624" s="9"/>
      <c r="BZ1624" s="9"/>
      <c r="CA1624" s="9"/>
      <c r="CB1624" s="9"/>
      <c r="CC1624" s="9"/>
      <c r="CD1624" s="9"/>
      <c r="CE1624" s="9"/>
      <c r="CF1624" s="9"/>
      <c r="CG1624" s="9"/>
      <c r="CH1624" s="9"/>
      <c r="CI1624" s="9"/>
      <c r="CJ1624" s="9"/>
      <c r="CK1624" s="9"/>
      <c r="CL1624" s="9"/>
      <c r="CM1624" s="9"/>
      <c r="CN1624" s="9"/>
      <c r="CO1624" s="9"/>
      <c r="CP1624" s="9"/>
      <c r="CQ1624" s="9"/>
      <c r="CR1624" s="9"/>
      <c r="CS1624" s="9"/>
      <c r="CT1624" s="9"/>
      <c r="CU1624" s="9"/>
      <c r="CV1624" s="9"/>
      <c r="CW1624" s="9"/>
      <c r="CX1624" s="9"/>
      <c r="CY1624" s="9"/>
      <c r="CZ1624" s="9"/>
      <c r="DA1624" s="9"/>
      <c r="DB1624" s="9"/>
      <c r="DC1624" s="9"/>
      <c r="DD1624" s="9"/>
      <c r="DE1624" s="9"/>
      <c r="DF1624" s="9"/>
      <c r="DG1624" s="9"/>
      <c r="DH1624" s="9"/>
      <c r="DI1624" s="9"/>
      <c r="DJ1624" s="9"/>
      <c r="DK1624" s="9"/>
      <c r="DL1624" s="9"/>
      <c r="DM1624" s="9"/>
      <c r="DN1624" s="9"/>
      <c r="DO1624" s="9"/>
      <c r="DP1624" s="9"/>
      <c r="DQ1624" s="9"/>
      <c r="DR1624" s="9"/>
      <c r="DS1624" s="9"/>
      <c r="DT1624" s="9"/>
      <c r="DU1624" s="9"/>
      <c r="DV1624" s="9"/>
      <c r="DW1624" s="9"/>
      <c r="DX1624" s="9"/>
      <c r="DY1624" s="9"/>
      <c r="DZ1624" s="9"/>
      <c r="EA1624" s="9"/>
      <c r="EB1624" s="9"/>
      <c r="EC1624" s="9"/>
      <c r="ED1624" s="9"/>
      <c r="EE1624" s="9"/>
      <c r="EF1624" s="9"/>
      <c r="EG1624" s="9"/>
      <c r="EH1624" s="9"/>
      <c r="EI1624" s="9"/>
      <c r="EJ1624" s="9"/>
      <c r="EK1624" s="9"/>
      <c r="EL1624" s="9"/>
      <c r="EM1624" s="9"/>
      <c r="EN1624" s="9"/>
      <c r="EO1624" s="9"/>
      <c r="EP1624" s="9"/>
      <c r="EQ1624" s="9"/>
      <c r="ER1624" s="9"/>
      <c r="ES1624" s="9"/>
      <c r="ET1624" s="9"/>
      <c r="EU1624" s="9"/>
      <c r="EV1624" s="9"/>
      <c r="EW1624" s="9"/>
      <c r="EX1624" s="9"/>
      <c r="EY1624" s="9"/>
      <c r="EZ1624" s="9"/>
      <c r="FA1624" s="9"/>
      <c r="FB1624" s="9"/>
      <c r="FC1624" s="9"/>
      <c r="FD1624" s="9"/>
      <c r="FE1624" s="9"/>
      <c r="FF1624" s="9"/>
      <c r="FG1624" s="9"/>
      <c r="FH1624" s="9"/>
      <c r="FI1624" s="9"/>
      <c r="FJ1624" s="9"/>
      <c r="FK1624" s="9"/>
      <c r="FL1624" s="9"/>
      <c r="FM1624" s="9"/>
      <c r="FN1624" s="9"/>
      <c r="FO1624" s="9"/>
      <c r="FP1624" s="9"/>
      <c r="FQ1624" s="9"/>
      <c r="FR1624" s="9"/>
      <c r="FS1624" s="9"/>
      <c r="FT1624" s="9"/>
      <c r="FU1624" s="9"/>
      <c r="FV1624" s="9"/>
      <c r="FW1624" s="9"/>
      <c r="FX1624" s="9"/>
      <c r="FY1624" s="9"/>
      <c r="FZ1624" s="9"/>
      <c r="GA1624" s="9"/>
      <c r="GB1624" s="9"/>
      <c r="GC1624" s="9"/>
      <c r="GD1624" s="9"/>
      <c r="GE1624" s="9"/>
      <c r="GF1624" s="9"/>
    </row>
    <row r="1625" spans="2:188" s="67" customFormat="1" x14ac:dyDescent="0.3">
      <c r="B1625" s="68"/>
      <c r="C1625" s="68"/>
      <c r="D1625" s="171"/>
      <c r="E1625" s="171"/>
      <c r="F1625" s="73"/>
      <c r="G1625" s="69"/>
      <c r="L1625" s="75"/>
      <c r="M1625" s="72"/>
      <c r="N1625" s="7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9"/>
      <c r="AW1625" s="9"/>
      <c r="AX1625" s="9"/>
      <c r="AY1625" s="9"/>
      <c r="AZ1625" s="9"/>
      <c r="BA1625" s="9"/>
      <c r="BB1625" s="9"/>
      <c r="BC1625" s="9"/>
      <c r="BD1625" s="9"/>
      <c r="BE1625" s="9"/>
      <c r="BF1625" s="9"/>
      <c r="BG1625" s="9"/>
      <c r="BH1625" s="9"/>
      <c r="BI1625" s="9"/>
      <c r="BJ1625" s="9"/>
      <c r="BK1625" s="9"/>
      <c r="BL1625" s="9"/>
      <c r="BM1625" s="9"/>
      <c r="BN1625" s="9"/>
      <c r="BO1625" s="9"/>
      <c r="BP1625" s="9"/>
      <c r="BQ1625" s="9"/>
      <c r="BR1625" s="9"/>
      <c r="BS1625" s="9"/>
      <c r="BT1625" s="9"/>
      <c r="BU1625" s="9"/>
      <c r="BV1625" s="9"/>
      <c r="BW1625" s="9"/>
      <c r="BX1625" s="9"/>
      <c r="BY1625" s="9"/>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c r="CZ1625" s="9"/>
      <c r="DA1625" s="9"/>
      <c r="DB1625" s="9"/>
      <c r="DC1625" s="9"/>
      <c r="DD1625" s="9"/>
      <c r="DE1625" s="9"/>
      <c r="DF1625" s="9"/>
      <c r="DG1625" s="9"/>
      <c r="DH1625" s="9"/>
      <c r="DI1625" s="9"/>
      <c r="DJ1625" s="9"/>
      <c r="DK1625" s="9"/>
      <c r="DL1625" s="9"/>
      <c r="DM1625" s="9"/>
      <c r="DN1625" s="9"/>
      <c r="DO1625" s="9"/>
      <c r="DP1625" s="9"/>
      <c r="DQ1625" s="9"/>
      <c r="DR1625" s="9"/>
      <c r="DS1625" s="9"/>
      <c r="DT1625" s="9"/>
      <c r="DU1625" s="9"/>
      <c r="DV1625" s="9"/>
      <c r="DW1625" s="9"/>
      <c r="DX1625" s="9"/>
      <c r="DY1625" s="9"/>
      <c r="DZ1625" s="9"/>
      <c r="EA1625" s="9"/>
      <c r="EB1625" s="9"/>
      <c r="EC1625" s="9"/>
      <c r="ED1625" s="9"/>
      <c r="EE1625" s="9"/>
      <c r="EF1625" s="9"/>
      <c r="EG1625" s="9"/>
      <c r="EH1625" s="9"/>
      <c r="EI1625" s="9"/>
      <c r="EJ1625" s="9"/>
      <c r="EK1625" s="9"/>
      <c r="EL1625" s="9"/>
      <c r="EM1625" s="9"/>
      <c r="EN1625" s="9"/>
      <c r="EO1625" s="9"/>
      <c r="EP1625" s="9"/>
      <c r="EQ1625" s="9"/>
      <c r="ER1625" s="9"/>
      <c r="ES1625" s="9"/>
      <c r="ET1625" s="9"/>
      <c r="EU1625" s="9"/>
      <c r="EV1625" s="9"/>
      <c r="EW1625" s="9"/>
      <c r="EX1625" s="9"/>
      <c r="EY1625" s="9"/>
      <c r="EZ1625" s="9"/>
      <c r="FA1625" s="9"/>
      <c r="FB1625" s="9"/>
      <c r="FC1625" s="9"/>
      <c r="FD1625" s="9"/>
      <c r="FE1625" s="9"/>
      <c r="FF1625" s="9"/>
      <c r="FG1625" s="9"/>
      <c r="FH1625" s="9"/>
      <c r="FI1625" s="9"/>
      <c r="FJ1625" s="9"/>
      <c r="FK1625" s="9"/>
      <c r="FL1625" s="9"/>
      <c r="FM1625" s="9"/>
      <c r="FN1625" s="9"/>
      <c r="FO1625" s="9"/>
      <c r="FP1625" s="9"/>
      <c r="FQ1625" s="9"/>
      <c r="FR1625" s="9"/>
      <c r="FS1625" s="9"/>
      <c r="FT1625" s="9"/>
      <c r="FU1625" s="9"/>
      <c r="FV1625" s="9"/>
      <c r="FW1625" s="9"/>
      <c r="FX1625" s="9"/>
      <c r="FY1625" s="9"/>
      <c r="FZ1625" s="9"/>
      <c r="GA1625" s="9"/>
      <c r="GB1625" s="9"/>
      <c r="GC1625" s="9"/>
      <c r="GD1625" s="9"/>
      <c r="GE1625" s="9"/>
      <c r="GF1625" s="9"/>
    </row>
    <row r="1626" spans="2:188" s="67" customFormat="1" x14ac:dyDescent="0.3">
      <c r="B1626" s="68"/>
      <c r="C1626" s="68"/>
      <c r="D1626" s="171"/>
      <c r="E1626" s="171"/>
      <c r="F1626" s="73"/>
      <c r="G1626" s="69"/>
      <c r="L1626" s="75"/>
      <c r="M1626" s="72"/>
      <c r="N1626" s="7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9"/>
      <c r="AW1626" s="9"/>
      <c r="AX1626" s="9"/>
      <c r="AY1626" s="9"/>
      <c r="AZ1626" s="9"/>
      <c r="BA1626" s="9"/>
      <c r="BB1626" s="9"/>
      <c r="BC1626" s="9"/>
      <c r="BD1626" s="9"/>
      <c r="BE1626" s="9"/>
      <c r="BF1626" s="9"/>
      <c r="BG1626" s="9"/>
      <c r="BH1626" s="9"/>
      <c r="BI1626" s="9"/>
      <c r="BJ1626" s="9"/>
      <c r="BK1626" s="9"/>
      <c r="BL1626" s="9"/>
      <c r="BM1626" s="9"/>
      <c r="BN1626" s="9"/>
      <c r="BO1626" s="9"/>
      <c r="BP1626" s="9"/>
      <c r="BQ1626" s="9"/>
      <c r="BR1626" s="9"/>
      <c r="BS1626" s="9"/>
      <c r="BT1626" s="9"/>
      <c r="BU1626" s="9"/>
      <c r="BV1626" s="9"/>
      <c r="BW1626" s="9"/>
      <c r="BX1626" s="9"/>
      <c r="BY1626" s="9"/>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9"/>
      <c r="CX1626" s="9"/>
      <c r="CY1626" s="9"/>
      <c r="CZ1626" s="9"/>
      <c r="DA1626" s="9"/>
      <c r="DB1626" s="9"/>
      <c r="DC1626" s="9"/>
      <c r="DD1626" s="9"/>
      <c r="DE1626" s="9"/>
      <c r="DF1626" s="9"/>
      <c r="DG1626" s="9"/>
      <c r="DH1626" s="9"/>
      <c r="DI1626" s="9"/>
      <c r="DJ1626" s="9"/>
      <c r="DK1626" s="9"/>
      <c r="DL1626" s="9"/>
      <c r="DM1626" s="9"/>
      <c r="DN1626" s="9"/>
      <c r="DO1626" s="9"/>
      <c r="DP1626" s="9"/>
      <c r="DQ1626" s="9"/>
      <c r="DR1626" s="9"/>
      <c r="DS1626" s="9"/>
      <c r="DT1626" s="9"/>
      <c r="DU1626" s="9"/>
      <c r="DV1626" s="9"/>
      <c r="DW1626" s="9"/>
      <c r="DX1626" s="9"/>
      <c r="DY1626" s="9"/>
      <c r="DZ1626" s="9"/>
      <c r="EA1626" s="9"/>
      <c r="EB1626" s="9"/>
      <c r="EC1626" s="9"/>
      <c r="ED1626" s="9"/>
      <c r="EE1626" s="9"/>
      <c r="EF1626" s="9"/>
      <c r="EG1626" s="9"/>
      <c r="EH1626" s="9"/>
      <c r="EI1626" s="9"/>
      <c r="EJ1626" s="9"/>
      <c r="EK1626" s="9"/>
      <c r="EL1626" s="9"/>
      <c r="EM1626" s="9"/>
      <c r="EN1626" s="9"/>
      <c r="EO1626" s="9"/>
      <c r="EP1626" s="9"/>
      <c r="EQ1626" s="9"/>
      <c r="ER1626" s="9"/>
      <c r="ES1626" s="9"/>
      <c r="ET1626" s="9"/>
      <c r="EU1626" s="9"/>
      <c r="EV1626" s="9"/>
      <c r="EW1626" s="9"/>
      <c r="EX1626" s="9"/>
      <c r="EY1626" s="9"/>
      <c r="EZ1626" s="9"/>
      <c r="FA1626" s="9"/>
      <c r="FB1626" s="9"/>
      <c r="FC1626" s="9"/>
      <c r="FD1626" s="9"/>
      <c r="FE1626" s="9"/>
      <c r="FF1626" s="9"/>
      <c r="FG1626" s="9"/>
      <c r="FH1626" s="9"/>
      <c r="FI1626" s="9"/>
      <c r="FJ1626" s="9"/>
      <c r="FK1626" s="9"/>
      <c r="FL1626" s="9"/>
      <c r="FM1626" s="9"/>
      <c r="FN1626" s="9"/>
      <c r="FO1626" s="9"/>
      <c r="FP1626" s="9"/>
      <c r="FQ1626" s="9"/>
      <c r="FR1626" s="9"/>
      <c r="FS1626" s="9"/>
      <c r="FT1626" s="9"/>
      <c r="FU1626" s="9"/>
      <c r="FV1626" s="9"/>
      <c r="FW1626" s="9"/>
      <c r="FX1626" s="9"/>
      <c r="FY1626" s="9"/>
      <c r="FZ1626" s="9"/>
      <c r="GA1626" s="9"/>
      <c r="GB1626" s="9"/>
      <c r="GC1626" s="9"/>
      <c r="GD1626" s="9"/>
      <c r="GE1626" s="9"/>
      <c r="GF1626" s="9"/>
    </row>
    <row r="1627" spans="2:188" s="67" customFormat="1" x14ac:dyDescent="0.3">
      <c r="B1627" s="68"/>
      <c r="C1627" s="68"/>
      <c r="D1627" s="171"/>
      <c r="E1627" s="171"/>
      <c r="F1627" s="73"/>
      <c r="G1627" s="69"/>
      <c r="L1627" s="75"/>
      <c r="M1627" s="72"/>
      <c r="N1627" s="7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9"/>
      <c r="AW1627" s="9"/>
      <c r="AX1627" s="9"/>
      <c r="AY1627" s="9"/>
      <c r="AZ1627" s="9"/>
      <c r="BA1627" s="9"/>
      <c r="BB1627" s="9"/>
      <c r="BC1627" s="9"/>
      <c r="BD1627" s="9"/>
      <c r="BE1627" s="9"/>
      <c r="BF1627" s="9"/>
      <c r="BG1627" s="9"/>
      <c r="BH1627" s="9"/>
      <c r="BI1627" s="9"/>
      <c r="BJ1627" s="9"/>
      <c r="BK1627" s="9"/>
      <c r="BL1627" s="9"/>
      <c r="BM1627" s="9"/>
      <c r="BN1627" s="9"/>
      <c r="BO1627" s="9"/>
      <c r="BP1627" s="9"/>
      <c r="BQ1627" s="9"/>
      <c r="BR1627" s="9"/>
      <c r="BS1627" s="9"/>
      <c r="BT1627" s="9"/>
      <c r="BU1627" s="9"/>
      <c r="BV1627" s="9"/>
      <c r="BW1627" s="9"/>
      <c r="BX1627" s="9"/>
      <c r="BY1627" s="9"/>
      <c r="BZ1627" s="9"/>
      <c r="CA1627" s="9"/>
      <c r="CB1627" s="9"/>
      <c r="CC1627" s="9"/>
      <c r="CD1627" s="9"/>
      <c r="CE1627" s="9"/>
      <c r="CF1627" s="9"/>
      <c r="CG1627" s="9"/>
      <c r="CH1627" s="9"/>
      <c r="CI1627" s="9"/>
      <c r="CJ1627" s="9"/>
      <c r="CK1627" s="9"/>
      <c r="CL1627" s="9"/>
      <c r="CM1627" s="9"/>
      <c r="CN1627" s="9"/>
      <c r="CO1627" s="9"/>
      <c r="CP1627" s="9"/>
      <c r="CQ1627" s="9"/>
      <c r="CR1627" s="9"/>
      <c r="CS1627" s="9"/>
      <c r="CT1627" s="9"/>
      <c r="CU1627" s="9"/>
      <c r="CV1627" s="9"/>
      <c r="CW1627" s="9"/>
      <c r="CX1627" s="9"/>
      <c r="CY1627" s="9"/>
      <c r="CZ1627" s="9"/>
      <c r="DA1627" s="9"/>
      <c r="DB1627" s="9"/>
      <c r="DC1627" s="9"/>
      <c r="DD1627" s="9"/>
      <c r="DE1627" s="9"/>
      <c r="DF1627" s="9"/>
      <c r="DG1627" s="9"/>
      <c r="DH1627" s="9"/>
      <c r="DI1627" s="9"/>
      <c r="DJ1627" s="9"/>
      <c r="DK1627" s="9"/>
      <c r="DL1627" s="9"/>
      <c r="DM1627" s="9"/>
      <c r="DN1627" s="9"/>
      <c r="DO1627" s="9"/>
      <c r="DP1627" s="9"/>
      <c r="DQ1627" s="9"/>
      <c r="DR1627" s="9"/>
      <c r="DS1627" s="9"/>
      <c r="DT1627" s="9"/>
      <c r="DU1627" s="9"/>
      <c r="DV1627" s="9"/>
      <c r="DW1627" s="9"/>
      <c r="DX1627" s="9"/>
      <c r="DY1627" s="9"/>
      <c r="DZ1627" s="9"/>
      <c r="EA1627" s="9"/>
      <c r="EB1627" s="9"/>
      <c r="EC1627" s="9"/>
      <c r="ED1627" s="9"/>
      <c r="EE1627" s="9"/>
      <c r="EF1627" s="9"/>
      <c r="EG1627" s="9"/>
      <c r="EH1627" s="9"/>
      <c r="EI1627" s="9"/>
      <c r="EJ1627" s="9"/>
      <c r="EK1627" s="9"/>
      <c r="EL1627" s="9"/>
      <c r="EM1627" s="9"/>
      <c r="EN1627" s="9"/>
      <c r="EO1627" s="9"/>
      <c r="EP1627" s="9"/>
      <c r="EQ1627" s="9"/>
      <c r="ER1627" s="9"/>
      <c r="ES1627" s="9"/>
      <c r="ET1627" s="9"/>
      <c r="EU1627" s="9"/>
      <c r="EV1627" s="9"/>
      <c r="EW1627" s="9"/>
      <c r="EX1627" s="9"/>
      <c r="EY1627" s="9"/>
      <c r="EZ1627" s="9"/>
      <c r="FA1627" s="9"/>
      <c r="FB1627" s="9"/>
      <c r="FC1627" s="9"/>
      <c r="FD1627" s="9"/>
      <c r="FE1627" s="9"/>
      <c r="FF1627" s="9"/>
      <c r="FG1627" s="9"/>
      <c r="FH1627" s="9"/>
      <c r="FI1627" s="9"/>
      <c r="FJ1627" s="9"/>
      <c r="FK1627" s="9"/>
      <c r="FL1627" s="9"/>
      <c r="FM1627" s="9"/>
      <c r="FN1627" s="9"/>
      <c r="FO1627" s="9"/>
      <c r="FP1627" s="9"/>
      <c r="FQ1627" s="9"/>
      <c r="FR1627" s="9"/>
      <c r="FS1627" s="9"/>
      <c r="FT1627" s="9"/>
      <c r="FU1627" s="9"/>
      <c r="FV1627" s="9"/>
      <c r="FW1627" s="9"/>
      <c r="FX1627" s="9"/>
      <c r="FY1627" s="9"/>
      <c r="FZ1627" s="9"/>
      <c r="GA1627" s="9"/>
      <c r="GB1627" s="9"/>
      <c r="GC1627" s="9"/>
      <c r="GD1627" s="9"/>
      <c r="GE1627" s="9"/>
      <c r="GF1627" s="9"/>
    </row>
    <row r="1628" spans="2:188" s="67" customFormat="1" x14ac:dyDescent="0.3">
      <c r="B1628" s="68"/>
      <c r="C1628" s="68"/>
      <c r="D1628" s="171"/>
      <c r="E1628" s="171"/>
      <c r="F1628" s="73"/>
      <c r="G1628" s="69"/>
      <c r="L1628" s="75"/>
      <c r="M1628" s="72"/>
      <c r="N1628" s="7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9"/>
      <c r="AW1628" s="9"/>
      <c r="AX1628" s="9"/>
      <c r="AY1628" s="9"/>
      <c r="AZ1628" s="9"/>
      <c r="BA1628" s="9"/>
      <c r="BB1628" s="9"/>
      <c r="BC1628" s="9"/>
      <c r="BD1628" s="9"/>
      <c r="BE1628" s="9"/>
      <c r="BF1628" s="9"/>
      <c r="BG1628" s="9"/>
      <c r="BH1628" s="9"/>
      <c r="BI1628" s="9"/>
      <c r="BJ1628" s="9"/>
      <c r="BK1628" s="9"/>
      <c r="BL1628" s="9"/>
      <c r="BM1628" s="9"/>
      <c r="BN1628" s="9"/>
      <c r="BO1628" s="9"/>
      <c r="BP1628" s="9"/>
      <c r="BQ1628" s="9"/>
      <c r="BR1628" s="9"/>
      <c r="BS1628" s="9"/>
      <c r="BT1628" s="9"/>
      <c r="BU1628" s="9"/>
      <c r="BV1628" s="9"/>
      <c r="BW1628" s="9"/>
      <c r="BX1628" s="9"/>
      <c r="BY1628" s="9"/>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9"/>
      <c r="CX1628" s="9"/>
      <c r="CY1628" s="9"/>
      <c r="CZ1628" s="9"/>
      <c r="DA1628" s="9"/>
      <c r="DB1628" s="9"/>
      <c r="DC1628" s="9"/>
      <c r="DD1628" s="9"/>
      <c r="DE1628" s="9"/>
      <c r="DF1628" s="9"/>
      <c r="DG1628" s="9"/>
      <c r="DH1628" s="9"/>
      <c r="DI1628" s="9"/>
      <c r="DJ1628" s="9"/>
      <c r="DK1628" s="9"/>
      <c r="DL1628" s="9"/>
      <c r="DM1628" s="9"/>
      <c r="DN1628" s="9"/>
      <c r="DO1628" s="9"/>
      <c r="DP1628" s="9"/>
      <c r="DQ1628" s="9"/>
      <c r="DR1628" s="9"/>
      <c r="DS1628" s="9"/>
      <c r="DT1628" s="9"/>
      <c r="DU1628" s="9"/>
      <c r="DV1628" s="9"/>
      <c r="DW1628" s="9"/>
      <c r="DX1628" s="9"/>
      <c r="DY1628" s="9"/>
      <c r="DZ1628" s="9"/>
      <c r="EA1628" s="9"/>
      <c r="EB1628" s="9"/>
      <c r="EC1628" s="9"/>
      <c r="ED1628" s="9"/>
      <c r="EE1628" s="9"/>
      <c r="EF1628" s="9"/>
      <c r="EG1628" s="9"/>
      <c r="EH1628" s="9"/>
      <c r="EI1628" s="9"/>
      <c r="EJ1628" s="9"/>
      <c r="EK1628" s="9"/>
      <c r="EL1628" s="9"/>
      <c r="EM1628" s="9"/>
      <c r="EN1628" s="9"/>
      <c r="EO1628" s="9"/>
      <c r="EP1628" s="9"/>
      <c r="EQ1628" s="9"/>
      <c r="ER1628" s="9"/>
      <c r="ES1628" s="9"/>
      <c r="ET1628" s="9"/>
      <c r="EU1628" s="9"/>
      <c r="EV1628" s="9"/>
      <c r="EW1628" s="9"/>
      <c r="EX1628" s="9"/>
      <c r="EY1628" s="9"/>
      <c r="EZ1628" s="9"/>
      <c r="FA1628" s="9"/>
      <c r="FB1628" s="9"/>
      <c r="FC1628" s="9"/>
      <c r="FD1628" s="9"/>
      <c r="FE1628" s="9"/>
      <c r="FF1628" s="9"/>
      <c r="FG1628" s="9"/>
      <c r="FH1628" s="9"/>
      <c r="FI1628" s="9"/>
      <c r="FJ1628" s="9"/>
      <c r="FK1628" s="9"/>
      <c r="FL1628" s="9"/>
      <c r="FM1628" s="9"/>
      <c r="FN1628" s="9"/>
      <c r="FO1628" s="9"/>
      <c r="FP1628" s="9"/>
      <c r="FQ1628" s="9"/>
      <c r="FR1628" s="9"/>
      <c r="FS1628" s="9"/>
      <c r="FT1628" s="9"/>
      <c r="FU1628" s="9"/>
      <c r="FV1628" s="9"/>
      <c r="FW1628" s="9"/>
      <c r="FX1628" s="9"/>
      <c r="FY1628" s="9"/>
      <c r="FZ1628" s="9"/>
      <c r="GA1628" s="9"/>
      <c r="GB1628" s="9"/>
      <c r="GC1628" s="9"/>
      <c r="GD1628" s="9"/>
      <c r="GE1628" s="9"/>
      <c r="GF1628" s="9"/>
    </row>
    <row r="1629" spans="2:188" s="67" customFormat="1" x14ac:dyDescent="0.3">
      <c r="B1629" s="68"/>
      <c r="C1629" s="68"/>
      <c r="D1629" s="171"/>
      <c r="E1629" s="171"/>
      <c r="F1629" s="73"/>
      <c r="G1629" s="69"/>
      <c r="L1629" s="75"/>
      <c r="M1629" s="72"/>
      <c r="N1629" s="7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9"/>
      <c r="AW1629" s="9"/>
      <c r="AX1629" s="9"/>
      <c r="AY1629" s="9"/>
      <c r="AZ1629" s="9"/>
      <c r="BA1629" s="9"/>
      <c r="BB1629" s="9"/>
      <c r="BC1629" s="9"/>
      <c r="BD1629" s="9"/>
      <c r="BE1629" s="9"/>
      <c r="BF1629" s="9"/>
      <c r="BG1629" s="9"/>
      <c r="BH1629" s="9"/>
      <c r="BI1629" s="9"/>
      <c r="BJ1629" s="9"/>
      <c r="BK1629" s="9"/>
      <c r="BL1629" s="9"/>
      <c r="BM1629" s="9"/>
      <c r="BN1629" s="9"/>
      <c r="BO1629" s="9"/>
      <c r="BP1629" s="9"/>
      <c r="BQ1629" s="9"/>
      <c r="BR1629" s="9"/>
      <c r="BS1629" s="9"/>
      <c r="BT1629" s="9"/>
      <c r="BU1629" s="9"/>
      <c r="BV1629" s="9"/>
      <c r="BW1629" s="9"/>
      <c r="BX1629" s="9"/>
      <c r="BY1629" s="9"/>
      <c r="BZ1629" s="9"/>
      <c r="CA1629" s="9"/>
      <c r="CB1629" s="9"/>
      <c r="CC1629" s="9"/>
      <c r="CD1629" s="9"/>
      <c r="CE1629" s="9"/>
      <c r="CF1629" s="9"/>
      <c r="CG1629" s="9"/>
      <c r="CH1629" s="9"/>
      <c r="CI1629" s="9"/>
      <c r="CJ1629" s="9"/>
      <c r="CK1629" s="9"/>
      <c r="CL1629" s="9"/>
      <c r="CM1629" s="9"/>
      <c r="CN1629" s="9"/>
      <c r="CO1629" s="9"/>
      <c r="CP1629" s="9"/>
      <c r="CQ1629" s="9"/>
      <c r="CR1629" s="9"/>
      <c r="CS1629" s="9"/>
      <c r="CT1629" s="9"/>
      <c r="CU1629" s="9"/>
      <c r="CV1629" s="9"/>
      <c r="CW1629" s="9"/>
      <c r="CX1629" s="9"/>
      <c r="CY1629" s="9"/>
      <c r="CZ1629" s="9"/>
      <c r="DA1629" s="9"/>
      <c r="DB1629" s="9"/>
      <c r="DC1629" s="9"/>
      <c r="DD1629" s="9"/>
      <c r="DE1629" s="9"/>
      <c r="DF1629" s="9"/>
      <c r="DG1629" s="9"/>
      <c r="DH1629" s="9"/>
      <c r="DI1629" s="9"/>
      <c r="DJ1629" s="9"/>
      <c r="DK1629" s="9"/>
      <c r="DL1629" s="9"/>
      <c r="DM1629" s="9"/>
      <c r="DN1629" s="9"/>
      <c r="DO1629" s="9"/>
      <c r="DP1629" s="9"/>
      <c r="DQ1629" s="9"/>
      <c r="DR1629" s="9"/>
      <c r="DS1629" s="9"/>
      <c r="DT1629" s="9"/>
      <c r="DU1629" s="9"/>
      <c r="DV1629" s="9"/>
      <c r="DW1629" s="9"/>
      <c r="DX1629" s="9"/>
      <c r="DY1629" s="9"/>
      <c r="DZ1629" s="9"/>
      <c r="EA1629" s="9"/>
      <c r="EB1629" s="9"/>
      <c r="EC1629" s="9"/>
      <c r="ED1629" s="9"/>
      <c r="EE1629" s="9"/>
      <c r="EF1629" s="9"/>
      <c r="EG1629" s="9"/>
      <c r="EH1629" s="9"/>
      <c r="EI1629" s="9"/>
      <c r="EJ1629" s="9"/>
      <c r="EK1629" s="9"/>
      <c r="EL1629" s="9"/>
      <c r="EM1629" s="9"/>
      <c r="EN1629" s="9"/>
      <c r="EO1629" s="9"/>
      <c r="EP1629" s="9"/>
      <c r="EQ1629" s="9"/>
      <c r="ER1629" s="9"/>
      <c r="ES1629" s="9"/>
      <c r="ET1629" s="9"/>
      <c r="EU1629" s="9"/>
      <c r="EV1629" s="9"/>
      <c r="EW1629" s="9"/>
      <c r="EX1629" s="9"/>
      <c r="EY1629" s="9"/>
      <c r="EZ1629" s="9"/>
      <c r="FA1629" s="9"/>
      <c r="FB1629" s="9"/>
      <c r="FC1629" s="9"/>
      <c r="FD1629" s="9"/>
      <c r="FE1629" s="9"/>
      <c r="FF1629" s="9"/>
      <c r="FG1629" s="9"/>
      <c r="FH1629" s="9"/>
      <c r="FI1629" s="9"/>
      <c r="FJ1629" s="9"/>
      <c r="FK1629" s="9"/>
      <c r="FL1629" s="9"/>
      <c r="FM1629" s="9"/>
      <c r="FN1629" s="9"/>
      <c r="FO1629" s="9"/>
      <c r="FP1629" s="9"/>
      <c r="FQ1629" s="9"/>
      <c r="FR1629" s="9"/>
      <c r="FS1629" s="9"/>
      <c r="FT1629" s="9"/>
      <c r="FU1629" s="9"/>
      <c r="FV1629" s="9"/>
      <c r="FW1629" s="9"/>
      <c r="FX1629" s="9"/>
      <c r="FY1629" s="9"/>
      <c r="FZ1629" s="9"/>
      <c r="GA1629" s="9"/>
      <c r="GB1629" s="9"/>
      <c r="GC1629" s="9"/>
      <c r="GD1629" s="9"/>
      <c r="GE1629" s="9"/>
      <c r="GF1629" s="9"/>
    </row>
    <row r="1630" spans="2:188" s="67" customFormat="1" x14ac:dyDescent="0.3">
      <c r="B1630" s="68"/>
      <c r="C1630" s="68"/>
      <c r="D1630" s="171"/>
      <c r="E1630" s="171"/>
      <c r="F1630" s="73"/>
      <c r="G1630" s="69"/>
      <c r="L1630" s="75"/>
      <c r="M1630" s="72"/>
      <c r="N1630" s="7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9"/>
      <c r="AW1630" s="9"/>
      <c r="AX1630" s="9"/>
      <c r="AY1630" s="9"/>
      <c r="AZ1630" s="9"/>
      <c r="BA1630" s="9"/>
      <c r="BB1630" s="9"/>
      <c r="BC1630" s="9"/>
      <c r="BD1630" s="9"/>
      <c r="BE1630" s="9"/>
      <c r="BF1630" s="9"/>
      <c r="BG1630" s="9"/>
      <c r="BH1630" s="9"/>
      <c r="BI1630" s="9"/>
      <c r="BJ1630" s="9"/>
      <c r="BK1630" s="9"/>
      <c r="BL1630" s="9"/>
      <c r="BM1630" s="9"/>
      <c r="BN1630" s="9"/>
      <c r="BO1630" s="9"/>
      <c r="BP1630" s="9"/>
      <c r="BQ1630" s="9"/>
      <c r="BR1630" s="9"/>
      <c r="BS1630" s="9"/>
      <c r="BT1630" s="9"/>
      <c r="BU1630" s="9"/>
      <c r="BV1630" s="9"/>
      <c r="BW1630" s="9"/>
      <c r="BX1630" s="9"/>
      <c r="BY1630" s="9"/>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c r="CZ1630" s="9"/>
      <c r="DA1630" s="9"/>
      <c r="DB1630" s="9"/>
      <c r="DC1630" s="9"/>
      <c r="DD1630" s="9"/>
      <c r="DE1630" s="9"/>
      <c r="DF1630" s="9"/>
      <c r="DG1630" s="9"/>
      <c r="DH1630" s="9"/>
      <c r="DI1630" s="9"/>
      <c r="DJ1630" s="9"/>
      <c r="DK1630" s="9"/>
      <c r="DL1630" s="9"/>
      <c r="DM1630" s="9"/>
      <c r="DN1630" s="9"/>
      <c r="DO1630" s="9"/>
      <c r="DP1630" s="9"/>
      <c r="DQ1630" s="9"/>
      <c r="DR1630" s="9"/>
      <c r="DS1630" s="9"/>
      <c r="DT1630" s="9"/>
      <c r="DU1630" s="9"/>
      <c r="DV1630" s="9"/>
      <c r="DW1630" s="9"/>
      <c r="DX1630" s="9"/>
      <c r="DY1630" s="9"/>
      <c r="DZ1630" s="9"/>
      <c r="EA1630" s="9"/>
      <c r="EB1630" s="9"/>
      <c r="EC1630" s="9"/>
      <c r="ED1630" s="9"/>
      <c r="EE1630" s="9"/>
      <c r="EF1630" s="9"/>
      <c r="EG1630" s="9"/>
      <c r="EH1630" s="9"/>
      <c r="EI1630" s="9"/>
      <c r="EJ1630" s="9"/>
      <c r="EK1630" s="9"/>
      <c r="EL1630" s="9"/>
      <c r="EM1630" s="9"/>
      <c r="EN1630" s="9"/>
      <c r="EO1630" s="9"/>
      <c r="EP1630" s="9"/>
      <c r="EQ1630" s="9"/>
      <c r="ER1630" s="9"/>
      <c r="ES1630" s="9"/>
      <c r="ET1630" s="9"/>
      <c r="EU1630" s="9"/>
      <c r="EV1630" s="9"/>
      <c r="EW1630" s="9"/>
      <c r="EX1630" s="9"/>
      <c r="EY1630" s="9"/>
      <c r="EZ1630" s="9"/>
      <c r="FA1630" s="9"/>
      <c r="FB1630" s="9"/>
      <c r="FC1630" s="9"/>
      <c r="FD1630" s="9"/>
      <c r="FE1630" s="9"/>
      <c r="FF1630" s="9"/>
      <c r="FG1630" s="9"/>
      <c r="FH1630" s="9"/>
      <c r="FI1630" s="9"/>
      <c r="FJ1630" s="9"/>
      <c r="FK1630" s="9"/>
      <c r="FL1630" s="9"/>
      <c r="FM1630" s="9"/>
      <c r="FN1630" s="9"/>
      <c r="FO1630" s="9"/>
      <c r="FP1630" s="9"/>
      <c r="FQ1630" s="9"/>
      <c r="FR1630" s="9"/>
      <c r="FS1630" s="9"/>
      <c r="FT1630" s="9"/>
      <c r="FU1630" s="9"/>
      <c r="FV1630" s="9"/>
      <c r="FW1630" s="9"/>
      <c r="FX1630" s="9"/>
      <c r="FY1630" s="9"/>
      <c r="FZ1630" s="9"/>
      <c r="GA1630" s="9"/>
      <c r="GB1630" s="9"/>
      <c r="GC1630" s="9"/>
      <c r="GD1630" s="9"/>
      <c r="GE1630" s="9"/>
      <c r="GF1630" s="9"/>
    </row>
    <row r="1631" spans="2:188" s="67" customFormat="1" x14ac:dyDescent="0.3">
      <c r="B1631" s="68"/>
      <c r="C1631" s="68"/>
      <c r="D1631" s="171"/>
      <c r="E1631" s="171"/>
      <c r="F1631" s="73"/>
      <c r="G1631" s="69"/>
      <c r="L1631" s="75"/>
      <c r="M1631" s="72"/>
      <c r="N1631" s="7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9"/>
      <c r="AW1631" s="9"/>
      <c r="AX1631" s="9"/>
      <c r="AY1631" s="9"/>
      <c r="AZ1631" s="9"/>
      <c r="BA1631" s="9"/>
      <c r="BB1631" s="9"/>
      <c r="BC1631" s="9"/>
      <c r="BD1631" s="9"/>
      <c r="BE1631" s="9"/>
      <c r="BF1631" s="9"/>
      <c r="BG1631" s="9"/>
      <c r="BH1631" s="9"/>
      <c r="BI1631" s="9"/>
      <c r="BJ1631" s="9"/>
      <c r="BK1631" s="9"/>
      <c r="BL1631" s="9"/>
      <c r="BM1631" s="9"/>
      <c r="BN1631" s="9"/>
      <c r="BO1631" s="9"/>
      <c r="BP1631" s="9"/>
      <c r="BQ1631" s="9"/>
      <c r="BR1631" s="9"/>
      <c r="BS1631" s="9"/>
      <c r="BT1631" s="9"/>
      <c r="BU1631" s="9"/>
      <c r="BV1631" s="9"/>
      <c r="BW1631" s="9"/>
      <c r="BX1631" s="9"/>
      <c r="BY1631" s="9"/>
      <c r="BZ1631" s="9"/>
      <c r="CA1631" s="9"/>
      <c r="CB1631" s="9"/>
      <c r="CC1631" s="9"/>
      <c r="CD1631" s="9"/>
      <c r="CE1631" s="9"/>
      <c r="CF1631" s="9"/>
      <c r="CG1631" s="9"/>
      <c r="CH1631" s="9"/>
      <c r="CI1631" s="9"/>
      <c r="CJ1631" s="9"/>
      <c r="CK1631" s="9"/>
      <c r="CL1631" s="9"/>
      <c r="CM1631" s="9"/>
      <c r="CN1631" s="9"/>
      <c r="CO1631" s="9"/>
      <c r="CP1631" s="9"/>
      <c r="CQ1631" s="9"/>
      <c r="CR1631" s="9"/>
      <c r="CS1631" s="9"/>
      <c r="CT1631" s="9"/>
      <c r="CU1631" s="9"/>
      <c r="CV1631" s="9"/>
      <c r="CW1631" s="9"/>
      <c r="CX1631" s="9"/>
      <c r="CY1631" s="9"/>
      <c r="CZ1631" s="9"/>
      <c r="DA1631" s="9"/>
      <c r="DB1631" s="9"/>
      <c r="DC1631" s="9"/>
      <c r="DD1631" s="9"/>
      <c r="DE1631" s="9"/>
      <c r="DF1631" s="9"/>
      <c r="DG1631" s="9"/>
      <c r="DH1631" s="9"/>
      <c r="DI1631" s="9"/>
      <c r="DJ1631" s="9"/>
      <c r="DK1631" s="9"/>
      <c r="DL1631" s="9"/>
      <c r="DM1631" s="9"/>
      <c r="DN1631" s="9"/>
      <c r="DO1631" s="9"/>
      <c r="DP1631" s="9"/>
      <c r="DQ1631" s="9"/>
      <c r="DR1631" s="9"/>
      <c r="DS1631" s="9"/>
      <c r="DT1631" s="9"/>
      <c r="DU1631" s="9"/>
      <c r="DV1631" s="9"/>
      <c r="DW1631" s="9"/>
      <c r="DX1631" s="9"/>
      <c r="DY1631" s="9"/>
      <c r="DZ1631" s="9"/>
      <c r="EA1631" s="9"/>
      <c r="EB1631" s="9"/>
      <c r="EC1631" s="9"/>
      <c r="ED1631" s="9"/>
      <c r="EE1631" s="9"/>
      <c r="EF1631" s="9"/>
      <c r="EG1631" s="9"/>
      <c r="EH1631" s="9"/>
      <c r="EI1631" s="9"/>
      <c r="EJ1631" s="9"/>
      <c r="EK1631" s="9"/>
      <c r="EL1631" s="9"/>
      <c r="EM1631" s="9"/>
      <c r="EN1631" s="9"/>
      <c r="EO1631" s="9"/>
      <c r="EP1631" s="9"/>
      <c r="EQ1631" s="9"/>
      <c r="ER1631" s="9"/>
      <c r="ES1631" s="9"/>
      <c r="ET1631" s="9"/>
      <c r="EU1631" s="9"/>
      <c r="EV1631" s="9"/>
      <c r="EW1631" s="9"/>
      <c r="EX1631" s="9"/>
      <c r="EY1631" s="9"/>
      <c r="EZ1631" s="9"/>
      <c r="FA1631" s="9"/>
      <c r="FB1631" s="9"/>
      <c r="FC1631" s="9"/>
      <c r="FD1631" s="9"/>
      <c r="FE1631" s="9"/>
      <c r="FF1631" s="9"/>
      <c r="FG1631" s="9"/>
      <c r="FH1631" s="9"/>
      <c r="FI1631" s="9"/>
      <c r="FJ1631" s="9"/>
      <c r="FK1631" s="9"/>
      <c r="FL1631" s="9"/>
      <c r="FM1631" s="9"/>
      <c r="FN1631" s="9"/>
      <c r="FO1631" s="9"/>
      <c r="FP1631" s="9"/>
      <c r="FQ1631" s="9"/>
      <c r="FR1631" s="9"/>
      <c r="FS1631" s="9"/>
      <c r="FT1631" s="9"/>
      <c r="FU1631" s="9"/>
      <c r="FV1631" s="9"/>
      <c r="FW1631" s="9"/>
      <c r="FX1631" s="9"/>
      <c r="FY1631" s="9"/>
      <c r="FZ1631" s="9"/>
      <c r="GA1631" s="9"/>
      <c r="GB1631" s="9"/>
      <c r="GC1631" s="9"/>
      <c r="GD1631" s="9"/>
      <c r="GE1631" s="9"/>
      <c r="GF1631" s="9"/>
    </row>
    <row r="1632" spans="2:188" s="67" customFormat="1" x14ac:dyDescent="0.3">
      <c r="B1632" s="68"/>
      <c r="C1632" s="68"/>
      <c r="D1632" s="171"/>
      <c r="E1632" s="171"/>
      <c r="F1632" s="73"/>
      <c r="G1632" s="69"/>
      <c r="L1632" s="75"/>
      <c r="M1632" s="72"/>
      <c r="N1632" s="7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9"/>
      <c r="AW1632" s="9"/>
      <c r="AX1632" s="9"/>
      <c r="AY1632" s="9"/>
      <c r="AZ1632" s="9"/>
      <c r="BA1632" s="9"/>
      <c r="BB1632" s="9"/>
      <c r="BC1632" s="9"/>
      <c r="BD1632" s="9"/>
      <c r="BE1632" s="9"/>
      <c r="BF1632" s="9"/>
      <c r="BG1632" s="9"/>
      <c r="BH1632" s="9"/>
      <c r="BI1632" s="9"/>
      <c r="BJ1632" s="9"/>
      <c r="BK1632" s="9"/>
      <c r="BL1632" s="9"/>
      <c r="BM1632" s="9"/>
      <c r="BN1632" s="9"/>
      <c r="BO1632" s="9"/>
      <c r="BP1632" s="9"/>
      <c r="BQ1632" s="9"/>
      <c r="BR1632" s="9"/>
      <c r="BS1632" s="9"/>
      <c r="BT1632" s="9"/>
      <c r="BU1632" s="9"/>
      <c r="BV1632" s="9"/>
      <c r="BW1632" s="9"/>
      <c r="BX1632" s="9"/>
      <c r="BY1632" s="9"/>
      <c r="BZ1632" s="9"/>
      <c r="CA1632" s="9"/>
      <c r="CB1632" s="9"/>
      <c r="CC1632" s="9"/>
      <c r="CD1632" s="9"/>
      <c r="CE1632" s="9"/>
      <c r="CF1632" s="9"/>
      <c r="CG1632" s="9"/>
      <c r="CH1632" s="9"/>
      <c r="CI1632" s="9"/>
      <c r="CJ1632" s="9"/>
      <c r="CK1632" s="9"/>
      <c r="CL1632" s="9"/>
      <c r="CM1632" s="9"/>
      <c r="CN1632" s="9"/>
      <c r="CO1632" s="9"/>
      <c r="CP1632" s="9"/>
      <c r="CQ1632" s="9"/>
      <c r="CR1632" s="9"/>
      <c r="CS1632" s="9"/>
      <c r="CT1632" s="9"/>
      <c r="CU1632" s="9"/>
      <c r="CV1632" s="9"/>
      <c r="CW1632" s="9"/>
      <c r="CX1632" s="9"/>
      <c r="CY1632" s="9"/>
      <c r="CZ1632" s="9"/>
      <c r="DA1632" s="9"/>
      <c r="DB1632" s="9"/>
      <c r="DC1632" s="9"/>
      <c r="DD1632" s="9"/>
      <c r="DE1632" s="9"/>
      <c r="DF1632" s="9"/>
      <c r="DG1632" s="9"/>
      <c r="DH1632" s="9"/>
      <c r="DI1632" s="9"/>
      <c r="DJ1632" s="9"/>
      <c r="DK1632" s="9"/>
      <c r="DL1632" s="9"/>
      <c r="DM1632" s="9"/>
      <c r="DN1632" s="9"/>
      <c r="DO1632" s="9"/>
      <c r="DP1632" s="9"/>
      <c r="DQ1632" s="9"/>
      <c r="DR1632" s="9"/>
      <c r="DS1632" s="9"/>
      <c r="DT1632" s="9"/>
      <c r="DU1632" s="9"/>
      <c r="DV1632" s="9"/>
      <c r="DW1632" s="9"/>
      <c r="DX1632" s="9"/>
      <c r="DY1632" s="9"/>
      <c r="DZ1632" s="9"/>
      <c r="EA1632" s="9"/>
      <c r="EB1632" s="9"/>
      <c r="EC1632" s="9"/>
      <c r="ED1632" s="9"/>
      <c r="EE1632" s="9"/>
      <c r="EF1632" s="9"/>
      <c r="EG1632" s="9"/>
      <c r="EH1632" s="9"/>
      <c r="EI1632" s="9"/>
      <c r="EJ1632" s="9"/>
      <c r="EK1632" s="9"/>
      <c r="EL1632" s="9"/>
      <c r="EM1632" s="9"/>
      <c r="EN1632" s="9"/>
      <c r="EO1632" s="9"/>
      <c r="EP1632" s="9"/>
      <c r="EQ1632" s="9"/>
      <c r="ER1632" s="9"/>
      <c r="ES1632" s="9"/>
      <c r="ET1632" s="9"/>
      <c r="EU1632" s="9"/>
      <c r="EV1632" s="9"/>
      <c r="EW1632" s="9"/>
      <c r="EX1632" s="9"/>
      <c r="EY1632" s="9"/>
      <c r="EZ1632" s="9"/>
      <c r="FA1632" s="9"/>
      <c r="FB1632" s="9"/>
      <c r="FC1632" s="9"/>
      <c r="FD1632" s="9"/>
      <c r="FE1632" s="9"/>
      <c r="FF1632" s="9"/>
      <c r="FG1632" s="9"/>
      <c r="FH1632" s="9"/>
      <c r="FI1632" s="9"/>
      <c r="FJ1632" s="9"/>
      <c r="FK1632" s="9"/>
      <c r="FL1632" s="9"/>
      <c r="FM1632" s="9"/>
      <c r="FN1632" s="9"/>
      <c r="FO1632" s="9"/>
      <c r="FP1632" s="9"/>
      <c r="FQ1632" s="9"/>
      <c r="FR1632" s="9"/>
      <c r="FS1632" s="9"/>
      <c r="FT1632" s="9"/>
      <c r="FU1632" s="9"/>
      <c r="FV1632" s="9"/>
      <c r="FW1632" s="9"/>
      <c r="FX1632" s="9"/>
      <c r="FY1632" s="9"/>
      <c r="FZ1632" s="9"/>
      <c r="GA1632" s="9"/>
      <c r="GB1632" s="9"/>
      <c r="GC1632" s="9"/>
      <c r="GD1632" s="9"/>
      <c r="GE1632" s="9"/>
      <c r="GF1632" s="9"/>
    </row>
    <row r="1633" spans="2:188" s="67" customFormat="1" x14ac:dyDescent="0.3">
      <c r="B1633" s="68"/>
      <c r="C1633" s="68"/>
      <c r="D1633" s="171"/>
      <c r="E1633" s="171"/>
      <c r="F1633" s="73"/>
      <c r="G1633" s="69"/>
      <c r="L1633" s="75"/>
      <c r="M1633" s="72"/>
      <c r="N1633" s="7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9"/>
      <c r="AW1633" s="9"/>
      <c r="AX1633" s="9"/>
      <c r="AY1633" s="9"/>
      <c r="AZ1633" s="9"/>
      <c r="BA1633" s="9"/>
      <c r="BB1633" s="9"/>
      <c r="BC1633" s="9"/>
      <c r="BD1633" s="9"/>
      <c r="BE1633" s="9"/>
      <c r="BF1633" s="9"/>
      <c r="BG1633" s="9"/>
      <c r="BH1633" s="9"/>
      <c r="BI1633" s="9"/>
      <c r="BJ1633" s="9"/>
      <c r="BK1633" s="9"/>
      <c r="BL1633" s="9"/>
      <c r="BM1633" s="9"/>
      <c r="BN1633" s="9"/>
      <c r="BO1633" s="9"/>
      <c r="BP1633" s="9"/>
      <c r="BQ1633" s="9"/>
      <c r="BR1633" s="9"/>
      <c r="BS1633" s="9"/>
      <c r="BT1633" s="9"/>
      <c r="BU1633" s="9"/>
      <c r="BV1633" s="9"/>
      <c r="BW1633" s="9"/>
      <c r="BX1633" s="9"/>
      <c r="BY1633" s="9"/>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c r="CZ1633" s="9"/>
      <c r="DA1633" s="9"/>
      <c r="DB1633" s="9"/>
      <c r="DC1633" s="9"/>
      <c r="DD1633" s="9"/>
      <c r="DE1633" s="9"/>
      <c r="DF1633" s="9"/>
      <c r="DG1633" s="9"/>
      <c r="DH1633" s="9"/>
      <c r="DI1633" s="9"/>
      <c r="DJ1633" s="9"/>
      <c r="DK1633" s="9"/>
      <c r="DL1633" s="9"/>
      <c r="DM1633" s="9"/>
      <c r="DN1633" s="9"/>
      <c r="DO1633" s="9"/>
      <c r="DP1633" s="9"/>
      <c r="DQ1633" s="9"/>
      <c r="DR1633" s="9"/>
      <c r="DS1633" s="9"/>
      <c r="DT1633" s="9"/>
      <c r="DU1633" s="9"/>
      <c r="DV1633" s="9"/>
      <c r="DW1633" s="9"/>
      <c r="DX1633" s="9"/>
      <c r="DY1633" s="9"/>
      <c r="DZ1633" s="9"/>
      <c r="EA1633" s="9"/>
      <c r="EB1633" s="9"/>
      <c r="EC1633" s="9"/>
      <c r="ED1633" s="9"/>
      <c r="EE1633" s="9"/>
      <c r="EF1633" s="9"/>
      <c r="EG1633" s="9"/>
      <c r="EH1633" s="9"/>
      <c r="EI1633" s="9"/>
      <c r="EJ1633" s="9"/>
      <c r="EK1633" s="9"/>
      <c r="EL1633" s="9"/>
      <c r="EM1633" s="9"/>
      <c r="EN1633" s="9"/>
      <c r="EO1633" s="9"/>
      <c r="EP1633" s="9"/>
      <c r="EQ1633" s="9"/>
      <c r="ER1633" s="9"/>
      <c r="ES1633" s="9"/>
      <c r="ET1633" s="9"/>
      <c r="EU1633" s="9"/>
      <c r="EV1633" s="9"/>
      <c r="EW1633" s="9"/>
      <c r="EX1633" s="9"/>
      <c r="EY1633" s="9"/>
      <c r="EZ1633" s="9"/>
      <c r="FA1633" s="9"/>
      <c r="FB1633" s="9"/>
      <c r="FC1633" s="9"/>
      <c r="FD1633" s="9"/>
      <c r="FE1633" s="9"/>
      <c r="FF1633" s="9"/>
      <c r="FG1633" s="9"/>
      <c r="FH1633" s="9"/>
      <c r="FI1633" s="9"/>
      <c r="FJ1633" s="9"/>
      <c r="FK1633" s="9"/>
      <c r="FL1633" s="9"/>
      <c r="FM1633" s="9"/>
      <c r="FN1633" s="9"/>
      <c r="FO1633" s="9"/>
      <c r="FP1633" s="9"/>
      <c r="FQ1633" s="9"/>
      <c r="FR1633" s="9"/>
      <c r="FS1633" s="9"/>
      <c r="FT1633" s="9"/>
      <c r="FU1633" s="9"/>
      <c r="FV1633" s="9"/>
      <c r="FW1633" s="9"/>
      <c r="FX1633" s="9"/>
      <c r="FY1633" s="9"/>
      <c r="FZ1633" s="9"/>
      <c r="GA1633" s="9"/>
      <c r="GB1633" s="9"/>
      <c r="GC1633" s="9"/>
      <c r="GD1633" s="9"/>
      <c r="GE1633" s="9"/>
      <c r="GF1633" s="9"/>
    </row>
    <row r="1634" spans="2:188" s="67" customFormat="1" x14ac:dyDescent="0.3">
      <c r="B1634" s="68"/>
      <c r="C1634" s="68"/>
      <c r="D1634" s="171"/>
      <c r="E1634" s="171"/>
      <c r="F1634" s="73"/>
      <c r="G1634" s="69"/>
      <c r="L1634" s="75"/>
      <c r="M1634" s="72"/>
      <c r="N1634" s="7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9"/>
      <c r="AW1634" s="9"/>
      <c r="AX1634" s="9"/>
      <c r="AY1634" s="9"/>
      <c r="AZ1634" s="9"/>
      <c r="BA1634" s="9"/>
      <c r="BB1634" s="9"/>
      <c r="BC1634" s="9"/>
      <c r="BD1634" s="9"/>
      <c r="BE1634" s="9"/>
      <c r="BF1634" s="9"/>
      <c r="BG1634" s="9"/>
      <c r="BH1634" s="9"/>
      <c r="BI1634" s="9"/>
      <c r="BJ1634" s="9"/>
      <c r="BK1634" s="9"/>
      <c r="BL1634" s="9"/>
      <c r="BM1634" s="9"/>
      <c r="BN1634" s="9"/>
      <c r="BO1634" s="9"/>
      <c r="BP1634" s="9"/>
      <c r="BQ1634" s="9"/>
      <c r="BR1634" s="9"/>
      <c r="BS1634" s="9"/>
      <c r="BT1634" s="9"/>
      <c r="BU1634" s="9"/>
      <c r="BV1634" s="9"/>
      <c r="BW1634" s="9"/>
      <c r="BX1634" s="9"/>
      <c r="BY1634" s="9"/>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c r="CZ1634" s="9"/>
      <c r="DA1634" s="9"/>
      <c r="DB1634" s="9"/>
      <c r="DC1634" s="9"/>
      <c r="DD1634" s="9"/>
      <c r="DE1634" s="9"/>
      <c r="DF1634" s="9"/>
      <c r="DG1634" s="9"/>
      <c r="DH1634" s="9"/>
      <c r="DI1634" s="9"/>
      <c r="DJ1634" s="9"/>
      <c r="DK1634" s="9"/>
      <c r="DL1634" s="9"/>
      <c r="DM1634" s="9"/>
      <c r="DN1634" s="9"/>
      <c r="DO1634" s="9"/>
      <c r="DP1634" s="9"/>
      <c r="DQ1634" s="9"/>
      <c r="DR1634" s="9"/>
      <c r="DS1634" s="9"/>
      <c r="DT1634" s="9"/>
      <c r="DU1634" s="9"/>
      <c r="DV1634" s="9"/>
      <c r="DW1634" s="9"/>
      <c r="DX1634" s="9"/>
      <c r="DY1634" s="9"/>
      <c r="DZ1634" s="9"/>
      <c r="EA1634" s="9"/>
      <c r="EB1634" s="9"/>
      <c r="EC1634" s="9"/>
      <c r="ED1634" s="9"/>
      <c r="EE1634" s="9"/>
      <c r="EF1634" s="9"/>
      <c r="EG1634" s="9"/>
      <c r="EH1634" s="9"/>
      <c r="EI1634" s="9"/>
      <c r="EJ1634" s="9"/>
      <c r="EK1634" s="9"/>
      <c r="EL1634" s="9"/>
      <c r="EM1634" s="9"/>
      <c r="EN1634" s="9"/>
      <c r="EO1634" s="9"/>
      <c r="EP1634" s="9"/>
      <c r="EQ1634" s="9"/>
      <c r="ER1634" s="9"/>
      <c r="ES1634" s="9"/>
      <c r="ET1634" s="9"/>
      <c r="EU1634" s="9"/>
      <c r="EV1634" s="9"/>
      <c r="EW1634" s="9"/>
      <c r="EX1634" s="9"/>
      <c r="EY1634" s="9"/>
      <c r="EZ1634" s="9"/>
      <c r="FA1634" s="9"/>
      <c r="FB1634" s="9"/>
      <c r="FC1634" s="9"/>
      <c r="FD1634" s="9"/>
      <c r="FE1634" s="9"/>
      <c r="FF1634" s="9"/>
      <c r="FG1634" s="9"/>
      <c r="FH1634" s="9"/>
      <c r="FI1634" s="9"/>
      <c r="FJ1634" s="9"/>
      <c r="FK1634" s="9"/>
      <c r="FL1634" s="9"/>
      <c r="FM1634" s="9"/>
      <c r="FN1634" s="9"/>
      <c r="FO1634" s="9"/>
      <c r="FP1634" s="9"/>
      <c r="FQ1634" s="9"/>
      <c r="FR1634" s="9"/>
      <c r="FS1634" s="9"/>
      <c r="FT1634" s="9"/>
      <c r="FU1634" s="9"/>
      <c r="FV1634" s="9"/>
      <c r="FW1634" s="9"/>
      <c r="FX1634" s="9"/>
      <c r="FY1634" s="9"/>
      <c r="FZ1634" s="9"/>
      <c r="GA1634" s="9"/>
      <c r="GB1634" s="9"/>
      <c r="GC1634" s="9"/>
      <c r="GD1634" s="9"/>
      <c r="GE1634" s="9"/>
      <c r="GF1634" s="9"/>
    </row>
    <row r="1635" spans="2:188" s="67" customFormat="1" x14ac:dyDescent="0.3">
      <c r="B1635" s="68"/>
      <c r="C1635" s="68"/>
      <c r="D1635" s="171"/>
      <c r="E1635" s="171"/>
      <c r="F1635" s="73"/>
      <c r="G1635" s="69"/>
      <c r="L1635" s="75"/>
      <c r="M1635" s="72"/>
      <c r="N1635" s="7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9"/>
      <c r="AW1635" s="9"/>
      <c r="AX1635" s="9"/>
      <c r="AY1635" s="9"/>
      <c r="AZ1635" s="9"/>
      <c r="BA1635" s="9"/>
      <c r="BB1635" s="9"/>
      <c r="BC1635" s="9"/>
      <c r="BD1635" s="9"/>
      <c r="BE1635" s="9"/>
      <c r="BF1635" s="9"/>
      <c r="BG1635" s="9"/>
      <c r="BH1635" s="9"/>
      <c r="BI1635" s="9"/>
      <c r="BJ1635" s="9"/>
      <c r="BK1635" s="9"/>
      <c r="BL1635" s="9"/>
      <c r="BM1635" s="9"/>
      <c r="BN1635" s="9"/>
      <c r="BO1635" s="9"/>
      <c r="BP1635" s="9"/>
      <c r="BQ1635" s="9"/>
      <c r="BR1635" s="9"/>
      <c r="BS1635" s="9"/>
      <c r="BT1635" s="9"/>
      <c r="BU1635" s="9"/>
      <c r="BV1635" s="9"/>
      <c r="BW1635" s="9"/>
      <c r="BX1635" s="9"/>
      <c r="BY1635" s="9"/>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c r="CZ1635" s="9"/>
      <c r="DA1635" s="9"/>
      <c r="DB1635" s="9"/>
      <c r="DC1635" s="9"/>
      <c r="DD1635" s="9"/>
      <c r="DE1635" s="9"/>
      <c r="DF1635" s="9"/>
      <c r="DG1635" s="9"/>
      <c r="DH1635" s="9"/>
      <c r="DI1635" s="9"/>
      <c r="DJ1635" s="9"/>
      <c r="DK1635" s="9"/>
      <c r="DL1635" s="9"/>
      <c r="DM1635" s="9"/>
      <c r="DN1635" s="9"/>
      <c r="DO1635" s="9"/>
      <c r="DP1635" s="9"/>
      <c r="DQ1635" s="9"/>
      <c r="DR1635" s="9"/>
      <c r="DS1635" s="9"/>
      <c r="DT1635" s="9"/>
      <c r="DU1635" s="9"/>
      <c r="DV1635" s="9"/>
      <c r="DW1635" s="9"/>
      <c r="DX1635" s="9"/>
      <c r="DY1635" s="9"/>
      <c r="DZ1635" s="9"/>
      <c r="EA1635" s="9"/>
      <c r="EB1635" s="9"/>
      <c r="EC1635" s="9"/>
      <c r="ED1635" s="9"/>
      <c r="EE1635" s="9"/>
      <c r="EF1635" s="9"/>
      <c r="EG1635" s="9"/>
      <c r="EH1635" s="9"/>
      <c r="EI1635" s="9"/>
      <c r="EJ1635" s="9"/>
      <c r="EK1635" s="9"/>
      <c r="EL1635" s="9"/>
      <c r="EM1635" s="9"/>
      <c r="EN1635" s="9"/>
      <c r="EO1635" s="9"/>
      <c r="EP1635" s="9"/>
      <c r="EQ1635" s="9"/>
      <c r="ER1635" s="9"/>
      <c r="ES1635" s="9"/>
      <c r="ET1635" s="9"/>
      <c r="EU1635" s="9"/>
      <c r="EV1635" s="9"/>
      <c r="EW1635" s="9"/>
      <c r="EX1635" s="9"/>
      <c r="EY1635" s="9"/>
      <c r="EZ1635" s="9"/>
      <c r="FA1635" s="9"/>
      <c r="FB1635" s="9"/>
      <c r="FC1635" s="9"/>
      <c r="FD1635" s="9"/>
      <c r="FE1635" s="9"/>
      <c r="FF1635" s="9"/>
      <c r="FG1635" s="9"/>
      <c r="FH1635" s="9"/>
      <c r="FI1635" s="9"/>
      <c r="FJ1635" s="9"/>
      <c r="FK1635" s="9"/>
      <c r="FL1635" s="9"/>
      <c r="FM1635" s="9"/>
      <c r="FN1635" s="9"/>
      <c r="FO1635" s="9"/>
      <c r="FP1635" s="9"/>
      <c r="FQ1635" s="9"/>
      <c r="FR1635" s="9"/>
      <c r="FS1635" s="9"/>
      <c r="FT1635" s="9"/>
      <c r="FU1635" s="9"/>
      <c r="FV1635" s="9"/>
      <c r="FW1635" s="9"/>
      <c r="FX1635" s="9"/>
      <c r="FY1635" s="9"/>
      <c r="FZ1635" s="9"/>
      <c r="GA1635" s="9"/>
      <c r="GB1635" s="9"/>
      <c r="GC1635" s="9"/>
      <c r="GD1635" s="9"/>
      <c r="GE1635" s="9"/>
      <c r="GF1635" s="9"/>
    </row>
    <row r="1636" spans="2:188" s="67" customFormat="1" x14ac:dyDescent="0.3">
      <c r="B1636" s="68"/>
      <c r="C1636" s="68"/>
      <c r="D1636" s="171"/>
      <c r="E1636" s="171"/>
      <c r="F1636" s="73"/>
      <c r="G1636" s="69"/>
      <c r="L1636" s="75"/>
      <c r="M1636" s="72"/>
      <c r="N1636" s="7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9"/>
      <c r="AW1636" s="9"/>
      <c r="AX1636" s="9"/>
      <c r="AY1636" s="9"/>
      <c r="AZ1636" s="9"/>
      <c r="BA1636" s="9"/>
      <c r="BB1636" s="9"/>
      <c r="BC1636" s="9"/>
      <c r="BD1636" s="9"/>
      <c r="BE1636" s="9"/>
      <c r="BF1636" s="9"/>
      <c r="BG1636" s="9"/>
      <c r="BH1636" s="9"/>
      <c r="BI1636" s="9"/>
      <c r="BJ1636" s="9"/>
      <c r="BK1636" s="9"/>
      <c r="BL1636" s="9"/>
      <c r="BM1636" s="9"/>
      <c r="BN1636" s="9"/>
      <c r="BO1636" s="9"/>
      <c r="BP1636" s="9"/>
      <c r="BQ1636" s="9"/>
      <c r="BR1636" s="9"/>
      <c r="BS1636" s="9"/>
      <c r="BT1636" s="9"/>
      <c r="BU1636" s="9"/>
      <c r="BV1636" s="9"/>
      <c r="BW1636" s="9"/>
      <c r="BX1636" s="9"/>
      <c r="BY1636" s="9"/>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c r="CZ1636" s="9"/>
      <c r="DA1636" s="9"/>
      <c r="DB1636" s="9"/>
      <c r="DC1636" s="9"/>
      <c r="DD1636" s="9"/>
      <c r="DE1636" s="9"/>
      <c r="DF1636" s="9"/>
      <c r="DG1636" s="9"/>
      <c r="DH1636" s="9"/>
      <c r="DI1636" s="9"/>
      <c r="DJ1636" s="9"/>
      <c r="DK1636" s="9"/>
      <c r="DL1636" s="9"/>
      <c r="DM1636" s="9"/>
      <c r="DN1636" s="9"/>
      <c r="DO1636" s="9"/>
      <c r="DP1636" s="9"/>
      <c r="DQ1636" s="9"/>
      <c r="DR1636" s="9"/>
      <c r="DS1636" s="9"/>
      <c r="DT1636" s="9"/>
      <c r="DU1636" s="9"/>
      <c r="DV1636" s="9"/>
      <c r="DW1636" s="9"/>
      <c r="DX1636" s="9"/>
      <c r="DY1636" s="9"/>
      <c r="DZ1636" s="9"/>
      <c r="EA1636" s="9"/>
      <c r="EB1636" s="9"/>
      <c r="EC1636" s="9"/>
      <c r="ED1636" s="9"/>
      <c r="EE1636" s="9"/>
      <c r="EF1636" s="9"/>
      <c r="EG1636" s="9"/>
      <c r="EH1636" s="9"/>
      <c r="EI1636" s="9"/>
      <c r="EJ1636" s="9"/>
      <c r="EK1636" s="9"/>
      <c r="EL1636" s="9"/>
      <c r="EM1636" s="9"/>
      <c r="EN1636" s="9"/>
      <c r="EO1636" s="9"/>
      <c r="EP1636" s="9"/>
      <c r="EQ1636" s="9"/>
      <c r="ER1636" s="9"/>
      <c r="ES1636" s="9"/>
      <c r="ET1636" s="9"/>
      <c r="EU1636" s="9"/>
      <c r="EV1636" s="9"/>
      <c r="EW1636" s="9"/>
      <c r="EX1636" s="9"/>
      <c r="EY1636" s="9"/>
      <c r="EZ1636" s="9"/>
      <c r="FA1636" s="9"/>
      <c r="FB1636" s="9"/>
      <c r="FC1636" s="9"/>
      <c r="FD1636" s="9"/>
      <c r="FE1636" s="9"/>
      <c r="FF1636" s="9"/>
      <c r="FG1636" s="9"/>
      <c r="FH1636" s="9"/>
      <c r="FI1636" s="9"/>
      <c r="FJ1636" s="9"/>
      <c r="FK1636" s="9"/>
      <c r="FL1636" s="9"/>
      <c r="FM1636" s="9"/>
      <c r="FN1636" s="9"/>
      <c r="FO1636" s="9"/>
      <c r="FP1636" s="9"/>
      <c r="FQ1636" s="9"/>
      <c r="FR1636" s="9"/>
      <c r="FS1636" s="9"/>
      <c r="FT1636" s="9"/>
      <c r="FU1636" s="9"/>
      <c r="FV1636" s="9"/>
      <c r="FW1636" s="9"/>
      <c r="FX1636" s="9"/>
      <c r="FY1636" s="9"/>
      <c r="FZ1636" s="9"/>
      <c r="GA1636" s="9"/>
      <c r="GB1636" s="9"/>
      <c r="GC1636" s="9"/>
      <c r="GD1636" s="9"/>
      <c r="GE1636" s="9"/>
      <c r="GF1636" s="9"/>
    </row>
    <row r="1637" spans="2:188" s="67" customFormat="1" x14ac:dyDescent="0.3">
      <c r="B1637" s="68"/>
      <c r="C1637" s="68"/>
      <c r="D1637" s="171"/>
      <c r="E1637" s="171"/>
      <c r="F1637" s="73"/>
      <c r="G1637" s="69"/>
      <c r="L1637" s="75"/>
      <c r="M1637" s="72"/>
      <c r="N1637" s="7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9"/>
      <c r="AW1637" s="9"/>
      <c r="AX1637" s="9"/>
      <c r="AY1637" s="9"/>
      <c r="AZ1637" s="9"/>
      <c r="BA1637" s="9"/>
      <c r="BB1637" s="9"/>
      <c r="BC1637" s="9"/>
      <c r="BD1637" s="9"/>
      <c r="BE1637" s="9"/>
      <c r="BF1637" s="9"/>
      <c r="BG1637" s="9"/>
      <c r="BH1637" s="9"/>
      <c r="BI1637" s="9"/>
      <c r="BJ1637" s="9"/>
      <c r="BK1637" s="9"/>
      <c r="BL1637" s="9"/>
      <c r="BM1637" s="9"/>
      <c r="BN1637" s="9"/>
      <c r="BO1637" s="9"/>
      <c r="BP1637" s="9"/>
      <c r="BQ1637" s="9"/>
      <c r="BR1637" s="9"/>
      <c r="BS1637" s="9"/>
      <c r="BT1637" s="9"/>
      <c r="BU1637" s="9"/>
      <c r="BV1637" s="9"/>
      <c r="BW1637" s="9"/>
      <c r="BX1637" s="9"/>
      <c r="BY1637" s="9"/>
      <c r="BZ1637" s="9"/>
      <c r="CA1637" s="9"/>
      <c r="CB1637" s="9"/>
      <c r="CC1637" s="9"/>
      <c r="CD1637" s="9"/>
      <c r="CE1637" s="9"/>
      <c r="CF1637" s="9"/>
      <c r="CG1637" s="9"/>
      <c r="CH1637" s="9"/>
      <c r="CI1637" s="9"/>
      <c r="CJ1637" s="9"/>
      <c r="CK1637" s="9"/>
      <c r="CL1637" s="9"/>
      <c r="CM1637" s="9"/>
      <c r="CN1637" s="9"/>
      <c r="CO1637" s="9"/>
      <c r="CP1637" s="9"/>
      <c r="CQ1637" s="9"/>
      <c r="CR1637" s="9"/>
      <c r="CS1637" s="9"/>
      <c r="CT1637" s="9"/>
      <c r="CU1637" s="9"/>
      <c r="CV1637" s="9"/>
      <c r="CW1637" s="9"/>
      <c r="CX1637" s="9"/>
      <c r="CY1637" s="9"/>
      <c r="CZ1637" s="9"/>
      <c r="DA1637" s="9"/>
      <c r="DB1637" s="9"/>
      <c r="DC1637" s="9"/>
      <c r="DD1637" s="9"/>
      <c r="DE1637" s="9"/>
      <c r="DF1637" s="9"/>
      <c r="DG1637" s="9"/>
      <c r="DH1637" s="9"/>
      <c r="DI1637" s="9"/>
      <c r="DJ1637" s="9"/>
      <c r="DK1637" s="9"/>
      <c r="DL1637" s="9"/>
      <c r="DM1637" s="9"/>
      <c r="DN1637" s="9"/>
      <c r="DO1637" s="9"/>
      <c r="DP1637" s="9"/>
      <c r="DQ1637" s="9"/>
      <c r="DR1637" s="9"/>
      <c r="DS1637" s="9"/>
      <c r="DT1637" s="9"/>
      <c r="DU1637" s="9"/>
      <c r="DV1637" s="9"/>
      <c r="DW1637" s="9"/>
      <c r="DX1637" s="9"/>
      <c r="DY1637" s="9"/>
      <c r="DZ1637" s="9"/>
      <c r="EA1637" s="9"/>
      <c r="EB1637" s="9"/>
      <c r="EC1637" s="9"/>
      <c r="ED1637" s="9"/>
      <c r="EE1637" s="9"/>
      <c r="EF1637" s="9"/>
      <c r="EG1637" s="9"/>
      <c r="EH1637" s="9"/>
      <c r="EI1637" s="9"/>
      <c r="EJ1637" s="9"/>
      <c r="EK1637" s="9"/>
      <c r="EL1637" s="9"/>
      <c r="EM1637" s="9"/>
      <c r="EN1637" s="9"/>
      <c r="EO1637" s="9"/>
      <c r="EP1637" s="9"/>
      <c r="EQ1637" s="9"/>
      <c r="ER1637" s="9"/>
      <c r="ES1637" s="9"/>
      <c r="ET1637" s="9"/>
      <c r="EU1637" s="9"/>
      <c r="EV1637" s="9"/>
      <c r="EW1637" s="9"/>
      <c r="EX1637" s="9"/>
      <c r="EY1637" s="9"/>
      <c r="EZ1637" s="9"/>
      <c r="FA1637" s="9"/>
      <c r="FB1637" s="9"/>
      <c r="FC1637" s="9"/>
      <c r="FD1637" s="9"/>
      <c r="FE1637" s="9"/>
      <c r="FF1637" s="9"/>
      <c r="FG1637" s="9"/>
      <c r="FH1637" s="9"/>
      <c r="FI1637" s="9"/>
      <c r="FJ1637" s="9"/>
      <c r="FK1637" s="9"/>
      <c r="FL1637" s="9"/>
      <c r="FM1637" s="9"/>
      <c r="FN1637" s="9"/>
      <c r="FO1637" s="9"/>
      <c r="FP1637" s="9"/>
      <c r="FQ1637" s="9"/>
      <c r="FR1637" s="9"/>
      <c r="FS1637" s="9"/>
      <c r="FT1637" s="9"/>
      <c r="FU1637" s="9"/>
      <c r="FV1637" s="9"/>
      <c r="FW1637" s="9"/>
      <c r="FX1637" s="9"/>
      <c r="FY1637" s="9"/>
      <c r="FZ1637" s="9"/>
      <c r="GA1637" s="9"/>
      <c r="GB1637" s="9"/>
      <c r="GC1637" s="9"/>
      <c r="GD1637" s="9"/>
      <c r="GE1637" s="9"/>
      <c r="GF1637" s="9"/>
    </row>
    <row r="1638" spans="2:188" s="67" customFormat="1" x14ac:dyDescent="0.3">
      <c r="B1638" s="68"/>
      <c r="C1638" s="68"/>
      <c r="D1638" s="171"/>
      <c r="E1638" s="171"/>
      <c r="F1638" s="73"/>
      <c r="G1638" s="69"/>
      <c r="L1638" s="75"/>
      <c r="M1638" s="72"/>
      <c r="N1638" s="7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9"/>
      <c r="AW1638" s="9"/>
      <c r="AX1638" s="9"/>
      <c r="AY1638" s="9"/>
      <c r="AZ1638" s="9"/>
      <c r="BA1638" s="9"/>
      <c r="BB1638" s="9"/>
      <c r="BC1638" s="9"/>
      <c r="BD1638" s="9"/>
      <c r="BE1638" s="9"/>
      <c r="BF1638" s="9"/>
      <c r="BG1638" s="9"/>
      <c r="BH1638" s="9"/>
      <c r="BI1638" s="9"/>
      <c r="BJ1638" s="9"/>
      <c r="BK1638" s="9"/>
      <c r="BL1638" s="9"/>
      <c r="BM1638" s="9"/>
      <c r="BN1638" s="9"/>
      <c r="BO1638" s="9"/>
      <c r="BP1638" s="9"/>
      <c r="BQ1638" s="9"/>
      <c r="BR1638" s="9"/>
      <c r="BS1638" s="9"/>
      <c r="BT1638" s="9"/>
      <c r="BU1638" s="9"/>
      <c r="BV1638" s="9"/>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c r="DR1638" s="9"/>
      <c r="DS1638" s="9"/>
      <c r="DT1638" s="9"/>
      <c r="DU1638" s="9"/>
      <c r="DV1638" s="9"/>
      <c r="DW1638" s="9"/>
      <c r="DX1638" s="9"/>
      <c r="DY1638" s="9"/>
      <c r="DZ1638" s="9"/>
      <c r="EA1638" s="9"/>
      <c r="EB1638" s="9"/>
      <c r="EC1638" s="9"/>
      <c r="ED1638" s="9"/>
      <c r="EE1638" s="9"/>
      <c r="EF1638" s="9"/>
      <c r="EG1638" s="9"/>
      <c r="EH1638" s="9"/>
      <c r="EI1638" s="9"/>
      <c r="EJ1638" s="9"/>
      <c r="EK1638" s="9"/>
      <c r="EL1638" s="9"/>
      <c r="EM1638" s="9"/>
      <c r="EN1638" s="9"/>
      <c r="EO1638" s="9"/>
      <c r="EP1638" s="9"/>
      <c r="EQ1638" s="9"/>
      <c r="ER1638" s="9"/>
      <c r="ES1638" s="9"/>
      <c r="ET1638" s="9"/>
      <c r="EU1638" s="9"/>
      <c r="EV1638" s="9"/>
      <c r="EW1638" s="9"/>
      <c r="EX1638" s="9"/>
      <c r="EY1638" s="9"/>
      <c r="EZ1638" s="9"/>
      <c r="FA1638" s="9"/>
      <c r="FB1638" s="9"/>
      <c r="FC1638" s="9"/>
      <c r="FD1638" s="9"/>
      <c r="FE1638" s="9"/>
      <c r="FF1638" s="9"/>
      <c r="FG1638" s="9"/>
      <c r="FH1638" s="9"/>
      <c r="FI1638" s="9"/>
      <c r="FJ1638" s="9"/>
      <c r="FK1638" s="9"/>
      <c r="FL1638" s="9"/>
      <c r="FM1638" s="9"/>
      <c r="FN1638" s="9"/>
      <c r="FO1638" s="9"/>
      <c r="FP1638" s="9"/>
      <c r="FQ1638" s="9"/>
      <c r="FR1638" s="9"/>
      <c r="FS1638" s="9"/>
      <c r="FT1638" s="9"/>
      <c r="FU1638" s="9"/>
      <c r="FV1638" s="9"/>
      <c r="FW1638" s="9"/>
      <c r="FX1638" s="9"/>
      <c r="FY1638" s="9"/>
      <c r="FZ1638" s="9"/>
      <c r="GA1638" s="9"/>
      <c r="GB1638" s="9"/>
      <c r="GC1638" s="9"/>
      <c r="GD1638" s="9"/>
      <c r="GE1638" s="9"/>
      <c r="GF1638" s="9"/>
    </row>
    <row r="1639" spans="2:188" s="67" customFormat="1" x14ac:dyDescent="0.3">
      <c r="B1639" s="68"/>
      <c r="C1639" s="68"/>
      <c r="D1639" s="171"/>
      <c r="E1639" s="171"/>
      <c r="F1639" s="73"/>
      <c r="G1639" s="69"/>
      <c r="L1639" s="75"/>
      <c r="M1639" s="72"/>
      <c r="N1639" s="7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9"/>
      <c r="AW1639" s="9"/>
      <c r="AX1639" s="9"/>
      <c r="AY1639" s="9"/>
      <c r="AZ1639" s="9"/>
      <c r="BA1639" s="9"/>
      <c r="BB1639" s="9"/>
      <c r="BC1639" s="9"/>
      <c r="BD1639" s="9"/>
      <c r="BE1639" s="9"/>
      <c r="BF1639" s="9"/>
      <c r="BG1639" s="9"/>
      <c r="BH1639" s="9"/>
      <c r="BI1639" s="9"/>
      <c r="BJ1639" s="9"/>
      <c r="BK1639" s="9"/>
      <c r="BL1639" s="9"/>
      <c r="BM1639" s="9"/>
      <c r="BN1639" s="9"/>
      <c r="BO1639" s="9"/>
      <c r="BP1639" s="9"/>
      <c r="BQ1639" s="9"/>
      <c r="BR1639" s="9"/>
      <c r="BS1639" s="9"/>
      <c r="BT1639" s="9"/>
      <c r="BU1639" s="9"/>
      <c r="BV1639" s="9"/>
      <c r="BW1639" s="9"/>
      <c r="BX1639" s="9"/>
      <c r="BY1639" s="9"/>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c r="CZ1639" s="9"/>
      <c r="DA1639" s="9"/>
      <c r="DB1639" s="9"/>
      <c r="DC1639" s="9"/>
      <c r="DD1639" s="9"/>
      <c r="DE1639" s="9"/>
      <c r="DF1639" s="9"/>
      <c r="DG1639" s="9"/>
      <c r="DH1639" s="9"/>
      <c r="DI1639" s="9"/>
      <c r="DJ1639" s="9"/>
      <c r="DK1639" s="9"/>
      <c r="DL1639" s="9"/>
      <c r="DM1639" s="9"/>
      <c r="DN1639" s="9"/>
      <c r="DO1639" s="9"/>
      <c r="DP1639" s="9"/>
      <c r="DQ1639" s="9"/>
      <c r="DR1639" s="9"/>
      <c r="DS1639" s="9"/>
      <c r="DT1639" s="9"/>
      <c r="DU1639" s="9"/>
      <c r="DV1639" s="9"/>
      <c r="DW1639" s="9"/>
      <c r="DX1639" s="9"/>
      <c r="DY1639" s="9"/>
      <c r="DZ1639" s="9"/>
      <c r="EA1639" s="9"/>
      <c r="EB1639" s="9"/>
      <c r="EC1639" s="9"/>
      <c r="ED1639" s="9"/>
      <c r="EE1639" s="9"/>
      <c r="EF1639" s="9"/>
      <c r="EG1639" s="9"/>
      <c r="EH1639" s="9"/>
      <c r="EI1639" s="9"/>
      <c r="EJ1639" s="9"/>
      <c r="EK1639" s="9"/>
      <c r="EL1639" s="9"/>
      <c r="EM1639" s="9"/>
      <c r="EN1639" s="9"/>
      <c r="EO1639" s="9"/>
      <c r="EP1639" s="9"/>
      <c r="EQ1639" s="9"/>
      <c r="ER1639" s="9"/>
      <c r="ES1639" s="9"/>
      <c r="ET1639" s="9"/>
      <c r="EU1639" s="9"/>
      <c r="EV1639" s="9"/>
      <c r="EW1639" s="9"/>
      <c r="EX1639" s="9"/>
      <c r="EY1639" s="9"/>
      <c r="EZ1639" s="9"/>
      <c r="FA1639" s="9"/>
      <c r="FB1639" s="9"/>
      <c r="FC1639" s="9"/>
      <c r="FD1639" s="9"/>
      <c r="FE1639" s="9"/>
      <c r="FF1639" s="9"/>
      <c r="FG1639" s="9"/>
      <c r="FH1639" s="9"/>
      <c r="FI1639" s="9"/>
      <c r="FJ1639" s="9"/>
      <c r="FK1639" s="9"/>
      <c r="FL1639" s="9"/>
      <c r="FM1639" s="9"/>
      <c r="FN1639" s="9"/>
      <c r="FO1639" s="9"/>
      <c r="FP1639" s="9"/>
      <c r="FQ1639" s="9"/>
      <c r="FR1639" s="9"/>
      <c r="FS1639" s="9"/>
      <c r="FT1639" s="9"/>
      <c r="FU1639" s="9"/>
      <c r="FV1639" s="9"/>
      <c r="FW1639" s="9"/>
      <c r="FX1639" s="9"/>
      <c r="FY1639" s="9"/>
      <c r="FZ1639" s="9"/>
      <c r="GA1639" s="9"/>
      <c r="GB1639" s="9"/>
      <c r="GC1639" s="9"/>
      <c r="GD1639" s="9"/>
      <c r="GE1639" s="9"/>
      <c r="GF1639" s="9"/>
    </row>
    <row r="1640" spans="2:188" s="67" customFormat="1" x14ac:dyDescent="0.3">
      <c r="B1640" s="68"/>
      <c r="C1640" s="68"/>
      <c r="D1640" s="171"/>
      <c r="E1640" s="171"/>
      <c r="F1640" s="73"/>
      <c r="G1640" s="69"/>
      <c r="L1640" s="75"/>
      <c r="M1640" s="72"/>
      <c r="N1640" s="7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9"/>
      <c r="AW1640" s="9"/>
      <c r="AX1640" s="9"/>
      <c r="AY1640" s="9"/>
      <c r="AZ1640" s="9"/>
      <c r="BA1640" s="9"/>
      <c r="BB1640" s="9"/>
      <c r="BC1640" s="9"/>
      <c r="BD1640" s="9"/>
      <c r="BE1640" s="9"/>
      <c r="BF1640" s="9"/>
      <c r="BG1640" s="9"/>
      <c r="BH1640" s="9"/>
      <c r="BI1640" s="9"/>
      <c r="BJ1640" s="9"/>
      <c r="BK1640" s="9"/>
      <c r="BL1640" s="9"/>
      <c r="BM1640" s="9"/>
      <c r="BN1640" s="9"/>
      <c r="BO1640" s="9"/>
      <c r="BP1640" s="9"/>
      <c r="BQ1640" s="9"/>
      <c r="BR1640" s="9"/>
      <c r="BS1640" s="9"/>
      <c r="BT1640" s="9"/>
      <c r="BU1640" s="9"/>
      <c r="BV1640" s="9"/>
      <c r="BW1640" s="9"/>
      <c r="BX1640" s="9"/>
      <c r="BY1640" s="9"/>
      <c r="BZ1640" s="9"/>
      <c r="CA1640" s="9"/>
      <c r="CB1640" s="9"/>
      <c r="CC1640" s="9"/>
      <c r="CD1640" s="9"/>
      <c r="CE1640" s="9"/>
      <c r="CF1640" s="9"/>
      <c r="CG1640" s="9"/>
      <c r="CH1640" s="9"/>
      <c r="CI1640" s="9"/>
      <c r="CJ1640" s="9"/>
      <c r="CK1640" s="9"/>
      <c r="CL1640" s="9"/>
      <c r="CM1640" s="9"/>
      <c r="CN1640" s="9"/>
      <c r="CO1640" s="9"/>
      <c r="CP1640" s="9"/>
      <c r="CQ1640" s="9"/>
      <c r="CR1640" s="9"/>
      <c r="CS1640" s="9"/>
      <c r="CT1640" s="9"/>
      <c r="CU1640" s="9"/>
      <c r="CV1640" s="9"/>
      <c r="CW1640" s="9"/>
      <c r="CX1640" s="9"/>
      <c r="CY1640" s="9"/>
      <c r="CZ1640" s="9"/>
      <c r="DA1640" s="9"/>
      <c r="DB1640" s="9"/>
      <c r="DC1640" s="9"/>
      <c r="DD1640" s="9"/>
      <c r="DE1640" s="9"/>
      <c r="DF1640" s="9"/>
      <c r="DG1640" s="9"/>
      <c r="DH1640" s="9"/>
      <c r="DI1640" s="9"/>
      <c r="DJ1640" s="9"/>
      <c r="DK1640" s="9"/>
      <c r="DL1640" s="9"/>
      <c r="DM1640" s="9"/>
      <c r="DN1640" s="9"/>
      <c r="DO1640" s="9"/>
      <c r="DP1640" s="9"/>
      <c r="DQ1640" s="9"/>
      <c r="DR1640" s="9"/>
      <c r="DS1640" s="9"/>
      <c r="DT1640" s="9"/>
      <c r="DU1640" s="9"/>
      <c r="DV1640" s="9"/>
      <c r="DW1640" s="9"/>
      <c r="DX1640" s="9"/>
      <c r="DY1640" s="9"/>
      <c r="DZ1640" s="9"/>
      <c r="EA1640" s="9"/>
      <c r="EB1640" s="9"/>
      <c r="EC1640" s="9"/>
      <c r="ED1640" s="9"/>
      <c r="EE1640" s="9"/>
      <c r="EF1640" s="9"/>
      <c r="EG1640" s="9"/>
      <c r="EH1640" s="9"/>
      <c r="EI1640" s="9"/>
      <c r="EJ1640" s="9"/>
      <c r="EK1640" s="9"/>
      <c r="EL1640" s="9"/>
      <c r="EM1640" s="9"/>
      <c r="EN1640" s="9"/>
      <c r="EO1640" s="9"/>
      <c r="EP1640" s="9"/>
      <c r="EQ1640" s="9"/>
      <c r="ER1640" s="9"/>
      <c r="ES1640" s="9"/>
      <c r="ET1640" s="9"/>
      <c r="EU1640" s="9"/>
      <c r="EV1640" s="9"/>
      <c r="EW1640" s="9"/>
      <c r="EX1640" s="9"/>
      <c r="EY1640" s="9"/>
      <c r="EZ1640" s="9"/>
      <c r="FA1640" s="9"/>
      <c r="FB1640" s="9"/>
      <c r="FC1640" s="9"/>
      <c r="FD1640" s="9"/>
      <c r="FE1640" s="9"/>
      <c r="FF1640" s="9"/>
      <c r="FG1640" s="9"/>
      <c r="FH1640" s="9"/>
      <c r="FI1640" s="9"/>
      <c r="FJ1640" s="9"/>
      <c r="FK1640" s="9"/>
      <c r="FL1640" s="9"/>
      <c r="FM1640" s="9"/>
      <c r="FN1640" s="9"/>
      <c r="FO1640" s="9"/>
      <c r="FP1640" s="9"/>
      <c r="FQ1640" s="9"/>
      <c r="FR1640" s="9"/>
      <c r="FS1640" s="9"/>
      <c r="FT1640" s="9"/>
      <c r="FU1640" s="9"/>
      <c r="FV1640" s="9"/>
      <c r="FW1640" s="9"/>
      <c r="FX1640" s="9"/>
      <c r="FY1640" s="9"/>
      <c r="FZ1640" s="9"/>
      <c r="GA1640" s="9"/>
      <c r="GB1640" s="9"/>
      <c r="GC1640" s="9"/>
      <c r="GD1640" s="9"/>
      <c r="GE1640" s="9"/>
      <c r="GF1640" s="9"/>
    </row>
    <row r="1641" spans="2:188" s="67" customFormat="1" x14ac:dyDescent="0.3">
      <c r="B1641" s="68"/>
      <c r="C1641" s="68"/>
      <c r="D1641" s="171"/>
      <c r="E1641" s="171"/>
      <c r="F1641" s="73"/>
      <c r="G1641" s="69"/>
      <c r="L1641" s="75"/>
      <c r="M1641" s="72"/>
      <c r="N1641" s="7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9"/>
      <c r="AW1641" s="9"/>
      <c r="AX1641" s="9"/>
      <c r="AY1641" s="9"/>
      <c r="AZ1641" s="9"/>
      <c r="BA1641" s="9"/>
      <c r="BB1641" s="9"/>
      <c r="BC1641" s="9"/>
      <c r="BD1641" s="9"/>
      <c r="BE1641" s="9"/>
      <c r="BF1641" s="9"/>
      <c r="BG1641" s="9"/>
      <c r="BH1641" s="9"/>
      <c r="BI1641" s="9"/>
      <c r="BJ1641" s="9"/>
      <c r="BK1641" s="9"/>
      <c r="BL1641" s="9"/>
      <c r="BM1641" s="9"/>
      <c r="BN1641" s="9"/>
      <c r="BO1641" s="9"/>
      <c r="BP1641" s="9"/>
      <c r="BQ1641" s="9"/>
      <c r="BR1641" s="9"/>
      <c r="BS1641" s="9"/>
      <c r="BT1641" s="9"/>
      <c r="BU1641" s="9"/>
      <c r="BV1641" s="9"/>
      <c r="BW1641" s="9"/>
      <c r="BX1641" s="9"/>
      <c r="BY1641" s="9"/>
      <c r="BZ1641" s="9"/>
      <c r="CA1641" s="9"/>
      <c r="CB1641" s="9"/>
      <c r="CC1641" s="9"/>
      <c r="CD1641" s="9"/>
      <c r="CE1641" s="9"/>
      <c r="CF1641" s="9"/>
      <c r="CG1641" s="9"/>
      <c r="CH1641" s="9"/>
      <c r="CI1641" s="9"/>
      <c r="CJ1641" s="9"/>
      <c r="CK1641" s="9"/>
      <c r="CL1641" s="9"/>
      <c r="CM1641" s="9"/>
      <c r="CN1641" s="9"/>
      <c r="CO1641" s="9"/>
      <c r="CP1641" s="9"/>
      <c r="CQ1641" s="9"/>
      <c r="CR1641" s="9"/>
      <c r="CS1641" s="9"/>
      <c r="CT1641" s="9"/>
      <c r="CU1641" s="9"/>
      <c r="CV1641" s="9"/>
      <c r="CW1641" s="9"/>
      <c r="CX1641" s="9"/>
      <c r="CY1641" s="9"/>
      <c r="CZ1641" s="9"/>
      <c r="DA1641" s="9"/>
      <c r="DB1641" s="9"/>
      <c r="DC1641" s="9"/>
      <c r="DD1641" s="9"/>
      <c r="DE1641" s="9"/>
      <c r="DF1641" s="9"/>
      <c r="DG1641" s="9"/>
      <c r="DH1641" s="9"/>
      <c r="DI1641" s="9"/>
      <c r="DJ1641" s="9"/>
      <c r="DK1641" s="9"/>
      <c r="DL1641" s="9"/>
      <c r="DM1641" s="9"/>
      <c r="DN1641" s="9"/>
      <c r="DO1641" s="9"/>
      <c r="DP1641" s="9"/>
      <c r="DQ1641" s="9"/>
      <c r="DR1641" s="9"/>
      <c r="DS1641" s="9"/>
      <c r="DT1641" s="9"/>
      <c r="DU1641" s="9"/>
      <c r="DV1641" s="9"/>
      <c r="DW1641" s="9"/>
      <c r="DX1641" s="9"/>
      <c r="DY1641" s="9"/>
      <c r="DZ1641" s="9"/>
      <c r="EA1641" s="9"/>
      <c r="EB1641" s="9"/>
      <c r="EC1641" s="9"/>
      <c r="ED1641" s="9"/>
      <c r="EE1641" s="9"/>
      <c r="EF1641" s="9"/>
      <c r="EG1641" s="9"/>
      <c r="EH1641" s="9"/>
      <c r="EI1641" s="9"/>
      <c r="EJ1641" s="9"/>
      <c r="EK1641" s="9"/>
      <c r="EL1641" s="9"/>
      <c r="EM1641" s="9"/>
      <c r="EN1641" s="9"/>
      <c r="EO1641" s="9"/>
      <c r="EP1641" s="9"/>
      <c r="EQ1641" s="9"/>
      <c r="ER1641" s="9"/>
      <c r="ES1641" s="9"/>
      <c r="ET1641" s="9"/>
      <c r="EU1641" s="9"/>
      <c r="EV1641" s="9"/>
      <c r="EW1641" s="9"/>
      <c r="EX1641" s="9"/>
      <c r="EY1641" s="9"/>
      <c r="EZ1641" s="9"/>
      <c r="FA1641" s="9"/>
      <c r="FB1641" s="9"/>
      <c r="FC1641" s="9"/>
      <c r="FD1641" s="9"/>
      <c r="FE1641" s="9"/>
      <c r="FF1641" s="9"/>
      <c r="FG1641" s="9"/>
      <c r="FH1641" s="9"/>
      <c r="FI1641" s="9"/>
      <c r="FJ1641" s="9"/>
      <c r="FK1641" s="9"/>
      <c r="FL1641" s="9"/>
      <c r="FM1641" s="9"/>
      <c r="FN1641" s="9"/>
      <c r="FO1641" s="9"/>
      <c r="FP1641" s="9"/>
      <c r="FQ1641" s="9"/>
      <c r="FR1641" s="9"/>
      <c r="FS1641" s="9"/>
      <c r="FT1641" s="9"/>
      <c r="FU1641" s="9"/>
      <c r="FV1641" s="9"/>
      <c r="FW1641" s="9"/>
      <c r="FX1641" s="9"/>
      <c r="FY1641" s="9"/>
      <c r="FZ1641" s="9"/>
      <c r="GA1641" s="9"/>
      <c r="GB1641" s="9"/>
      <c r="GC1641" s="9"/>
      <c r="GD1641" s="9"/>
      <c r="GE1641" s="9"/>
      <c r="GF1641" s="9"/>
    </row>
    <row r="1642" spans="2:188" s="67" customFormat="1" x14ac:dyDescent="0.3">
      <c r="B1642" s="68"/>
      <c r="C1642" s="68"/>
      <c r="D1642" s="171"/>
      <c r="E1642" s="171"/>
      <c r="F1642" s="73"/>
      <c r="G1642" s="69"/>
      <c r="L1642" s="75"/>
      <c r="M1642" s="72"/>
      <c r="N1642" s="7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9"/>
      <c r="AW1642" s="9"/>
      <c r="AX1642" s="9"/>
      <c r="AY1642" s="9"/>
      <c r="AZ1642" s="9"/>
      <c r="BA1642" s="9"/>
      <c r="BB1642" s="9"/>
      <c r="BC1642" s="9"/>
      <c r="BD1642" s="9"/>
      <c r="BE1642" s="9"/>
      <c r="BF1642" s="9"/>
      <c r="BG1642" s="9"/>
      <c r="BH1642" s="9"/>
      <c r="BI1642" s="9"/>
      <c r="BJ1642" s="9"/>
      <c r="BK1642" s="9"/>
      <c r="BL1642" s="9"/>
      <c r="BM1642" s="9"/>
      <c r="BN1642" s="9"/>
      <c r="BO1642" s="9"/>
      <c r="BP1642" s="9"/>
      <c r="BQ1642" s="9"/>
      <c r="BR1642" s="9"/>
      <c r="BS1642" s="9"/>
      <c r="BT1642" s="9"/>
      <c r="BU1642" s="9"/>
      <c r="BV1642" s="9"/>
      <c r="BW1642" s="9"/>
      <c r="BX1642" s="9"/>
      <c r="BY1642" s="9"/>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c r="CZ1642" s="9"/>
      <c r="DA1642" s="9"/>
      <c r="DB1642" s="9"/>
      <c r="DC1642" s="9"/>
      <c r="DD1642" s="9"/>
      <c r="DE1642" s="9"/>
      <c r="DF1642" s="9"/>
      <c r="DG1642" s="9"/>
      <c r="DH1642" s="9"/>
      <c r="DI1642" s="9"/>
      <c r="DJ1642" s="9"/>
      <c r="DK1642" s="9"/>
      <c r="DL1642" s="9"/>
      <c r="DM1642" s="9"/>
      <c r="DN1642" s="9"/>
      <c r="DO1642" s="9"/>
      <c r="DP1642" s="9"/>
      <c r="DQ1642" s="9"/>
      <c r="DR1642" s="9"/>
      <c r="DS1642" s="9"/>
      <c r="DT1642" s="9"/>
      <c r="DU1642" s="9"/>
      <c r="DV1642" s="9"/>
      <c r="DW1642" s="9"/>
      <c r="DX1642" s="9"/>
      <c r="DY1642" s="9"/>
      <c r="DZ1642" s="9"/>
      <c r="EA1642" s="9"/>
      <c r="EB1642" s="9"/>
      <c r="EC1642" s="9"/>
      <c r="ED1642" s="9"/>
      <c r="EE1642" s="9"/>
      <c r="EF1642" s="9"/>
      <c r="EG1642" s="9"/>
      <c r="EH1642" s="9"/>
      <c r="EI1642" s="9"/>
      <c r="EJ1642" s="9"/>
      <c r="EK1642" s="9"/>
      <c r="EL1642" s="9"/>
      <c r="EM1642" s="9"/>
      <c r="EN1642" s="9"/>
      <c r="EO1642" s="9"/>
      <c r="EP1642" s="9"/>
      <c r="EQ1642" s="9"/>
      <c r="ER1642" s="9"/>
      <c r="ES1642" s="9"/>
      <c r="ET1642" s="9"/>
      <c r="EU1642" s="9"/>
      <c r="EV1642" s="9"/>
      <c r="EW1642" s="9"/>
      <c r="EX1642" s="9"/>
      <c r="EY1642" s="9"/>
      <c r="EZ1642" s="9"/>
      <c r="FA1642" s="9"/>
      <c r="FB1642" s="9"/>
      <c r="FC1642" s="9"/>
      <c r="FD1642" s="9"/>
      <c r="FE1642" s="9"/>
      <c r="FF1642" s="9"/>
      <c r="FG1642" s="9"/>
      <c r="FH1642" s="9"/>
      <c r="FI1642" s="9"/>
      <c r="FJ1642" s="9"/>
      <c r="FK1642" s="9"/>
      <c r="FL1642" s="9"/>
      <c r="FM1642" s="9"/>
      <c r="FN1642" s="9"/>
      <c r="FO1642" s="9"/>
      <c r="FP1642" s="9"/>
      <c r="FQ1642" s="9"/>
      <c r="FR1642" s="9"/>
      <c r="FS1642" s="9"/>
      <c r="FT1642" s="9"/>
      <c r="FU1642" s="9"/>
      <c r="FV1642" s="9"/>
      <c r="FW1642" s="9"/>
      <c r="FX1642" s="9"/>
      <c r="FY1642" s="9"/>
      <c r="FZ1642" s="9"/>
      <c r="GA1642" s="9"/>
      <c r="GB1642" s="9"/>
      <c r="GC1642" s="9"/>
      <c r="GD1642" s="9"/>
      <c r="GE1642" s="9"/>
      <c r="GF1642" s="9"/>
    </row>
    <row r="1643" spans="2:188" s="67" customFormat="1" x14ac:dyDescent="0.3">
      <c r="B1643" s="68"/>
      <c r="C1643" s="68"/>
      <c r="D1643" s="171"/>
      <c r="E1643" s="171"/>
      <c r="F1643" s="73"/>
      <c r="G1643" s="69"/>
      <c r="L1643" s="75"/>
      <c r="M1643" s="72"/>
      <c r="N1643" s="7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9"/>
      <c r="AW1643" s="9"/>
      <c r="AX1643" s="9"/>
      <c r="AY1643" s="9"/>
      <c r="AZ1643" s="9"/>
      <c r="BA1643" s="9"/>
      <c r="BB1643" s="9"/>
      <c r="BC1643" s="9"/>
      <c r="BD1643" s="9"/>
      <c r="BE1643" s="9"/>
      <c r="BF1643" s="9"/>
      <c r="BG1643" s="9"/>
      <c r="BH1643" s="9"/>
      <c r="BI1643" s="9"/>
      <c r="BJ1643" s="9"/>
      <c r="BK1643" s="9"/>
      <c r="BL1643" s="9"/>
      <c r="BM1643" s="9"/>
      <c r="BN1643" s="9"/>
      <c r="BO1643" s="9"/>
      <c r="BP1643" s="9"/>
      <c r="BQ1643" s="9"/>
      <c r="BR1643" s="9"/>
      <c r="BS1643" s="9"/>
      <c r="BT1643" s="9"/>
      <c r="BU1643" s="9"/>
      <c r="BV1643" s="9"/>
      <c r="BW1643" s="9"/>
      <c r="BX1643" s="9"/>
      <c r="BY1643" s="9"/>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9"/>
      <c r="CX1643" s="9"/>
      <c r="CY1643" s="9"/>
      <c r="CZ1643" s="9"/>
      <c r="DA1643" s="9"/>
      <c r="DB1643" s="9"/>
      <c r="DC1643" s="9"/>
      <c r="DD1643" s="9"/>
      <c r="DE1643" s="9"/>
      <c r="DF1643" s="9"/>
      <c r="DG1643" s="9"/>
      <c r="DH1643" s="9"/>
      <c r="DI1643" s="9"/>
      <c r="DJ1643" s="9"/>
      <c r="DK1643" s="9"/>
      <c r="DL1643" s="9"/>
      <c r="DM1643" s="9"/>
      <c r="DN1643" s="9"/>
      <c r="DO1643" s="9"/>
      <c r="DP1643" s="9"/>
      <c r="DQ1643" s="9"/>
      <c r="DR1643" s="9"/>
      <c r="DS1643" s="9"/>
      <c r="DT1643" s="9"/>
      <c r="DU1643" s="9"/>
      <c r="DV1643" s="9"/>
      <c r="DW1643" s="9"/>
      <c r="DX1643" s="9"/>
      <c r="DY1643" s="9"/>
      <c r="DZ1643" s="9"/>
      <c r="EA1643" s="9"/>
      <c r="EB1643" s="9"/>
      <c r="EC1643" s="9"/>
      <c r="ED1643" s="9"/>
      <c r="EE1643" s="9"/>
      <c r="EF1643" s="9"/>
      <c r="EG1643" s="9"/>
      <c r="EH1643" s="9"/>
      <c r="EI1643" s="9"/>
      <c r="EJ1643" s="9"/>
      <c r="EK1643" s="9"/>
      <c r="EL1643" s="9"/>
      <c r="EM1643" s="9"/>
      <c r="EN1643" s="9"/>
      <c r="EO1643" s="9"/>
      <c r="EP1643" s="9"/>
      <c r="EQ1643" s="9"/>
      <c r="ER1643" s="9"/>
      <c r="ES1643" s="9"/>
      <c r="ET1643" s="9"/>
      <c r="EU1643" s="9"/>
      <c r="EV1643" s="9"/>
      <c r="EW1643" s="9"/>
      <c r="EX1643" s="9"/>
      <c r="EY1643" s="9"/>
      <c r="EZ1643" s="9"/>
      <c r="FA1643" s="9"/>
      <c r="FB1643" s="9"/>
      <c r="FC1643" s="9"/>
      <c r="FD1643" s="9"/>
      <c r="FE1643" s="9"/>
      <c r="FF1643" s="9"/>
      <c r="FG1643" s="9"/>
      <c r="FH1643" s="9"/>
      <c r="FI1643" s="9"/>
      <c r="FJ1643" s="9"/>
      <c r="FK1643" s="9"/>
      <c r="FL1643" s="9"/>
      <c r="FM1643" s="9"/>
      <c r="FN1643" s="9"/>
      <c r="FO1643" s="9"/>
      <c r="FP1643" s="9"/>
      <c r="FQ1643" s="9"/>
      <c r="FR1643" s="9"/>
      <c r="FS1643" s="9"/>
      <c r="FT1643" s="9"/>
      <c r="FU1643" s="9"/>
      <c r="FV1643" s="9"/>
      <c r="FW1643" s="9"/>
      <c r="FX1643" s="9"/>
      <c r="FY1643" s="9"/>
      <c r="FZ1643" s="9"/>
      <c r="GA1643" s="9"/>
      <c r="GB1643" s="9"/>
      <c r="GC1643" s="9"/>
      <c r="GD1643" s="9"/>
      <c r="GE1643" s="9"/>
      <c r="GF1643" s="9"/>
    </row>
    <row r="1644" spans="2:188" s="67" customFormat="1" x14ac:dyDescent="0.3">
      <c r="B1644" s="68"/>
      <c r="C1644" s="68"/>
      <c r="D1644" s="171"/>
      <c r="E1644" s="171"/>
      <c r="F1644" s="73"/>
      <c r="G1644" s="69"/>
      <c r="L1644" s="75"/>
      <c r="M1644" s="72"/>
      <c r="N1644" s="7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9"/>
      <c r="AW1644" s="9"/>
      <c r="AX1644" s="9"/>
      <c r="AY1644" s="9"/>
      <c r="AZ1644" s="9"/>
      <c r="BA1644" s="9"/>
      <c r="BB1644" s="9"/>
      <c r="BC1644" s="9"/>
      <c r="BD1644" s="9"/>
      <c r="BE1644" s="9"/>
      <c r="BF1644" s="9"/>
      <c r="BG1644" s="9"/>
      <c r="BH1644" s="9"/>
      <c r="BI1644" s="9"/>
      <c r="BJ1644" s="9"/>
      <c r="BK1644" s="9"/>
      <c r="BL1644" s="9"/>
      <c r="BM1644" s="9"/>
      <c r="BN1644" s="9"/>
      <c r="BO1644" s="9"/>
      <c r="BP1644" s="9"/>
      <c r="BQ1644" s="9"/>
      <c r="BR1644" s="9"/>
      <c r="BS1644" s="9"/>
      <c r="BT1644" s="9"/>
      <c r="BU1644" s="9"/>
      <c r="BV1644" s="9"/>
      <c r="BW1644" s="9"/>
      <c r="BX1644" s="9"/>
      <c r="BY1644" s="9"/>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c r="CZ1644" s="9"/>
      <c r="DA1644" s="9"/>
      <c r="DB1644" s="9"/>
      <c r="DC1644" s="9"/>
      <c r="DD1644" s="9"/>
      <c r="DE1644" s="9"/>
      <c r="DF1644" s="9"/>
      <c r="DG1644" s="9"/>
      <c r="DH1644" s="9"/>
      <c r="DI1644" s="9"/>
      <c r="DJ1644" s="9"/>
      <c r="DK1644" s="9"/>
      <c r="DL1644" s="9"/>
      <c r="DM1644" s="9"/>
      <c r="DN1644" s="9"/>
      <c r="DO1644" s="9"/>
      <c r="DP1644" s="9"/>
      <c r="DQ1644" s="9"/>
      <c r="DR1644" s="9"/>
      <c r="DS1644" s="9"/>
      <c r="DT1644" s="9"/>
      <c r="DU1644" s="9"/>
      <c r="DV1644" s="9"/>
      <c r="DW1644" s="9"/>
      <c r="DX1644" s="9"/>
      <c r="DY1644" s="9"/>
      <c r="DZ1644" s="9"/>
      <c r="EA1644" s="9"/>
      <c r="EB1644" s="9"/>
      <c r="EC1644" s="9"/>
      <c r="ED1644" s="9"/>
      <c r="EE1644" s="9"/>
      <c r="EF1644" s="9"/>
      <c r="EG1644" s="9"/>
      <c r="EH1644" s="9"/>
      <c r="EI1644" s="9"/>
      <c r="EJ1644" s="9"/>
      <c r="EK1644" s="9"/>
      <c r="EL1644" s="9"/>
      <c r="EM1644" s="9"/>
      <c r="EN1644" s="9"/>
      <c r="EO1644" s="9"/>
      <c r="EP1644" s="9"/>
      <c r="EQ1644" s="9"/>
      <c r="ER1644" s="9"/>
      <c r="ES1644" s="9"/>
      <c r="ET1644" s="9"/>
      <c r="EU1644" s="9"/>
      <c r="EV1644" s="9"/>
      <c r="EW1644" s="9"/>
      <c r="EX1644" s="9"/>
      <c r="EY1644" s="9"/>
      <c r="EZ1644" s="9"/>
      <c r="FA1644" s="9"/>
      <c r="FB1644" s="9"/>
      <c r="FC1644" s="9"/>
      <c r="FD1644" s="9"/>
      <c r="FE1644" s="9"/>
      <c r="FF1644" s="9"/>
      <c r="FG1644" s="9"/>
      <c r="FH1644" s="9"/>
      <c r="FI1644" s="9"/>
      <c r="FJ1644" s="9"/>
      <c r="FK1644" s="9"/>
      <c r="FL1644" s="9"/>
      <c r="FM1644" s="9"/>
      <c r="FN1644" s="9"/>
      <c r="FO1644" s="9"/>
      <c r="FP1644" s="9"/>
      <c r="FQ1644" s="9"/>
      <c r="FR1644" s="9"/>
      <c r="FS1644" s="9"/>
      <c r="FT1644" s="9"/>
      <c r="FU1644" s="9"/>
      <c r="FV1644" s="9"/>
      <c r="FW1644" s="9"/>
      <c r="FX1644" s="9"/>
      <c r="FY1644" s="9"/>
      <c r="FZ1644" s="9"/>
      <c r="GA1644" s="9"/>
      <c r="GB1644" s="9"/>
      <c r="GC1644" s="9"/>
      <c r="GD1644" s="9"/>
      <c r="GE1644" s="9"/>
      <c r="GF1644" s="9"/>
    </row>
    <row r="1645" spans="2:188" s="67" customFormat="1" x14ac:dyDescent="0.3">
      <c r="B1645" s="68"/>
      <c r="C1645" s="68"/>
      <c r="D1645" s="171"/>
      <c r="E1645" s="171"/>
      <c r="F1645" s="73"/>
      <c r="G1645" s="69"/>
      <c r="L1645" s="75"/>
      <c r="M1645" s="72"/>
      <c r="N1645" s="7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9"/>
      <c r="AW1645" s="9"/>
      <c r="AX1645" s="9"/>
      <c r="AY1645" s="9"/>
      <c r="AZ1645" s="9"/>
      <c r="BA1645" s="9"/>
      <c r="BB1645" s="9"/>
      <c r="BC1645" s="9"/>
      <c r="BD1645" s="9"/>
      <c r="BE1645" s="9"/>
      <c r="BF1645" s="9"/>
      <c r="BG1645" s="9"/>
      <c r="BH1645" s="9"/>
      <c r="BI1645" s="9"/>
      <c r="BJ1645" s="9"/>
      <c r="BK1645" s="9"/>
      <c r="BL1645" s="9"/>
      <c r="BM1645" s="9"/>
      <c r="BN1645" s="9"/>
      <c r="BO1645" s="9"/>
      <c r="BP1645" s="9"/>
      <c r="BQ1645" s="9"/>
      <c r="BR1645" s="9"/>
      <c r="BS1645" s="9"/>
      <c r="BT1645" s="9"/>
      <c r="BU1645" s="9"/>
      <c r="BV1645" s="9"/>
      <c r="BW1645" s="9"/>
      <c r="BX1645" s="9"/>
      <c r="BY1645" s="9"/>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c r="CZ1645" s="9"/>
      <c r="DA1645" s="9"/>
      <c r="DB1645" s="9"/>
      <c r="DC1645" s="9"/>
      <c r="DD1645" s="9"/>
      <c r="DE1645" s="9"/>
      <c r="DF1645" s="9"/>
      <c r="DG1645" s="9"/>
      <c r="DH1645" s="9"/>
      <c r="DI1645" s="9"/>
      <c r="DJ1645" s="9"/>
      <c r="DK1645" s="9"/>
      <c r="DL1645" s="9"/>
      <c r="DM1645" s="9"/>
      <c r="DN1645" s="9"/>
      <c r="DO1645" s="9"/>
      <c r="DP1645" s="9"/>
      <c r="DQ1645" s="9"/>
      <c r="DR1645" s="9"/>
      <c r="DS1645" s="9"/>
      <c r="DT1645" s="9"/>
      <c r="DU1645" s="9"/>
      <c r="DV1645" s="9"/>
      <c r="DW1645" s="9"/>
      <c r="DX1645" s="9"/>
      <c r="DY1645" s="9"/>
      <c r="DZ1645" s="9"/>
      <c r="EA1645" s="9"/>
      <c r="EB1645" s="9"/>
      <c r="EC1645" s="9"/>
      <c r="ED1645" s="9"/>
      <c r="EE1645" s="9"/>
      <c r="EF1645" s="9"/>
      <c r="EG1645" s="9"/>
      <c r="EH1645" s="9"/>
      <c r="EI1645" s="9"/>
      <c r="EJ1645" s="9"/>
      <c r="EK1645" s="9"/>
      <c r="EL1645" s="9"/>
      <c r="EM1645" s="9"/>
      <c r="EN1645" s="9"/>
      <c r="EO1645" s="9"/>
      <c r="EP1645" s="9"/>
      <c r="EQ1645" s="9"/>
      <c r="ER1645" s="9"/>
      <c r="ES1645" s="9"/>
      <c r="ET1645" s="9"/>
      <c r="EU1645" s="9"/>
      <c r="EV1645" s="9"/>
      <c r="EW1645" s="9"/>
      <c r="EX1645" s="9"/>
      <c r="EY1645" s="9"/>
      <c r="EZ1645" s="9"/>
      <c r="FA1645" s="9"/>
      <c r="FB1645" s="9"/>
      <c r="FC1645" s="9"/>
      <c r="FD1645" s="9"/>
      <c r="FE1645" s="9"/>
      <c r="FF1645" s="9"/>
      <c r="FG1645" s="9"/>
      <c r="FH1645" s="9"/>
      <c r="FI1645" s="9"/>
      <c r="FJ1645" s="9"/>
      <c r="FK1645" s="9"/>
      <c r="FL1645" s="9"/>
      <c r="FM1645" s="9"/>
      <c r="FN1645" s="9"/>
      <c r="FO1645" s="9"/>
      <c r="FP1645" s="9"/>
      <c r="FQ1645" s="9"/>
      <c r="FR1645" s="9"/>
      <c r="FS1645" s="9"/>
      <c r="FT1645" s="9"/>
      <c r="FU1645" s="9"/>
      <c r="FV1645" s="9"/>
      <c r="FW1645" s="9"/>
      <c r="FX1645" s="9"/>
      <c r="FY1645" s="9"/>
      <c r="FZ1645" s="9"/>
      <c r="GA1645" s="9"/>
      <c r="GB1645" s="9"/>
      <c r="GC1645" s="9"/>
      <c r="GD1645" s="9"/>
      <c r="GE1645" s="9"/>
      <c r="GF1645" s="9"/>
    </row>
    <row r="1646" spans="2:188" s="67" customFormat="1" x14ac:dyDescent="0.3">
      <c r="B1646" s="68"/>
      <c r="C1646" s="68"/>
      <c r="D1646" s="171"/>
      <c r="E1646" s="171"/>
      <c r="F1646" s="73"/>
      <c r="G1646" s="69"/>
      <c r="L1646" s="75"/>
      <c r="M1646" s="72"/>
      <c r="N1646" s="7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9"/>
      <c r="AW1646" s="9"/>
      <c r="AX1646" s="9"/>
      <c r="AY1646" s="9"/>
      <c r="AZ1646" s="9"/>
      <c r="BA1646" s="9"/>
      <c r="BB1646" s="9"/>
      <c r="BC1646" s="9"/>
      <c r="BD1646" s="9"/>
      <c r="BE1646" s="9"/>
      <c r="BF1646" s="9"/>
      <c r="BG1646" s="9"/>
      <c r="BH1646" s="9"/>
      <c r="BI1646" s="9"/>
      <c r="BJ1646" s="9"/>
      <c r="BK1646" s="9"/>
      <c r="BL1646" s="9"/>
      <c r="BM1646" s="9"/>
      <c r="BN1646" s="9"/>
      <c r="BO1646" s="9"/>
      <c r="BP1646" s="9"/>
      <c r="BQ1646" s="9"/>
      <c r="BR1646" s="9"/>
      <c r="BS1646" s="9"/>
      <c r="BT1646" s="9"/>
      <c r="BU1646" s="9"/>
      <c r="BV1646" s="9"/>
      <c r="BW1646" s="9"/>
      <c r="BX1646" s="9"/>
      <c r="BY1646" s="9"/>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c r="CZ1646" s="9"/>
      <c r="DA1646" s="9"/>
      <c r="DB1646" s="9"/>
      <c r="DC1646" s="9"/>
      <c r="DD1646" s="9"/>
      <c r="DE1646" s="9"/>
      <c r="DF1646" s="9"/>
      <c r="DG1646" s="9"/>
      <c r="DH1646" s="9"/>
      <c r="DI1646" s="9"/>
      <c r="DJ1646" s="9"/>
      <c r="DK1646" s="9"/>
      <c r="DL1646" s="9"/>
      <c r="DM1646" s="9"/>
      <c r="DN1646" s="9"/>
      <c r="DO1646" s="9"/>
      <c r="DP1646" s="9"/>
      <c r="DQ1646" s="9"/>
      <c r="DR1646" s="9"/>
      <c r="DS1646" s="9"/>
      <c r="DT1646" s="9"/>
      <c r="DU1646" s="9"/>
      <c r="DV1646" s="9"/>
      <c r="DW1646" s="9"/>
      <c r="DX1646" s="9"/>
      <c r="DY1646" s="9"/>
      <c r="DZ1646" s="9"/>
      <c r="EA1646" s="9"/>
      <c r="EB1646" s="9"/>
      <c r="EC1646" s="9"/>
      <c r="ED1646" s="9"/>
      <c r="EE1646" s="9"/>
      <c r="EF1646" s="9"/>
      <c r="EG1646" s="9"/>
      <c r="EH1646" s="9"/>
      <c r="EI1646" s="9"/>
      <c r="EJ1646" s="9"/>
      <c r="EK1646" s="9"/>
      <c r="EL1646" s="9"/>
      <c r="EM1646" s="9"/>
      <c r="EN1646" s="9"/>
      <c r="EO1646" s="9"/>
      <c r="EP1646" s="9"/>
      <c r="EQ1646" s="9"/>
      <c r="ER1646" s="9"/>
      <c r="ES1646" s="9"/>
      <c r="ET1646" s="9"/>
      <c r="EU1646" s="9"/>
      <c r="EV1646" s="9"/>
      <c r="EW1646" s="9"/>
      <c r="EX1646" s="9"/>
      <c r="EY1646" s="9"/>
      <c r="EZ1646" s="9"/>
      <c r="FA1646" s="9"/>
      <c r="FB1646" s="9"/>
      <c r="FC1646" s="9"/>
      <c r="FD1646" s="9"/>
      <c r="FE1646" s="9"/>
      <c r="FF1646" s="9"/>
      <c r="FG1646" s="9"/>
      <c r="FH1646" s="9"/>
      <c r="FI1646" s="9"/>
      <c r="FJ1646" s="9"/>
      <c r="FK1646" s="9"/>
      <c r="FL1646" s="9"/>
      <c r="FM1646" s="9"/>
      <c r="FN1646" s="9"/>
      <c r="FO1646" s="9"/>
      <c r="FP1646" s="9"/>
      <c r="FQ1646" s="9"/>
      <c r="FR1646" s="9"/>
      <c r="FS1646" s="9"/>
      <c r="FT1646" s="9"/>
      <c r="FU1646" s="9"/>
      <c r="FV1646" s="9"/>
      <c r="FW1646" s="9"/>
      <c r="FX1646" s="9"/>
      <c r="FY1646" s="9"/>
      <c r="FZ1646" s="9"/>
      <c r="GA1646" s="9"/>
      <c r="GB1646" s="9"/>
      <c r="GC1646" s="9"/>
      <c r="GD1646" s="9"/>
      <c r="GE1646" s="9"/>
      <c r="GF1646" s="9"/>
    </row>
    <row r="1647" spans="2:188" s="67" customFormat="1" x14ac:dyDescent="0.3">
      <c r="B1647" s="68"/>
      <c r="C1647" s="68"/>
      <c r="D1647" s="171"/>
      <c r="E1647" s="171"/>
      <c r="F1647" s="73"/>
      <c r="G1647" s="69"/>
      <c r="L1647" s="75"/>
      <c r="M1647" s="72"/>
      <c r="N1647" s="7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9"/>
      <c r="AW1647" s="9"/>
      <c r="AX1647" s="9"/>
      <c r="AY1647" s="9"/>
      <c r="AZ1647" s="9"/>
      <c r="BA1647" s="9"/>
      <c r="BB1647" s="9"/>
      <c r="BC1647" s="9"/>
      <c r="BD1647" s="9"/>
      <c r="BE1647" s="9"/>
      <c r="BF1647" s="9"/>
      <c r="BG1647" s="9"/>
      <c r="BH1647" s="9"/>
      <c r="BI1647" s="9"/>
      <c r="BJ1647" s="9"/>
      <c r="BK1647" s="9"/>
      <c r="BL1647" s="9"/>
      <c r="BM1647" s="9"/>
      <c r="BN1647" s="9"/>
      <c r="BO1647" s="9"/>
      <c r="BP1647" s="9"/>
      <c r="BQ1647" s="9"/>
      <c r="BR1647" s="9"/>
      <c r="BS1647" s="9"/>
      <c r="BT1647" s="9"/>
      <c r="BU1647" s="9"/>
      <c r="BV1647" s="9"/>
      <c r="BW1647" s="9"/>
      <c r="BX1647" s="9"/>
      <c r="BY1647" s="9"/>
      <c r="BZ1647" s="9"/>
      <c r="CA1647" s="9"/>
      <c r="CB1647" s="9"/>
      <c r="CC1647" s="9"/>
      <c r="CD1647" s="9"/>
      <c r="CE1647" s="9"/>
      <c r="CF1647" s="9"/>
      <c r="CG1647" s="9"/>
      <c r="CH1647" s="9"/>
      <c r="CI1647" s="9"/>
      <c r="CJ1647" s="9"/>
      <c r="CK1647" s="9"/>
      <c r="CL1647" s="9"/>
      <c r="CM1647" s="9"/>
      <c r="CN1647" s="9"/>
      <c r="CO1647" s="9"/>
      <c r="CP1647" s="9"/>
      <c r="CQ1647" s="9"/>
      <c r="CR1647" s="9"/>
      <c r="CS1647" s="9"/>
      <c r="CT1647" s="9"/>
      <c r="CU1647" s="9"/>
      <c r="CV1647" s="9"/>
      <c r="CW1647" s="9"/>
      <c r="CX1647" s="9"/>
      <c r="CY1647" s="9"/>
      <c r="CZ1647" s="9"/>
      <c r="DA1647" s="9"/>
      <c r="DB1647" s="9"/>
      <c r="DC1647" s="9"/>
      <c r="DD1647" s="9"/>
      <c r="DE1647" s="9"/>
      <c r="DF1647" s="9"/>
      <c r="DG1647" s="9"/>
      <c r="DH1647" s="9"/>
      <c r="DI1647" s="9"/>
      <c r="DJ1647" s="9"/>
      <c r="DK1647" s="9"/>
      <c r="DL1647" s="9"/>
      <c r="DM1647" s="9"/>
      <c r="DN1647" s="9"/>
      <c r="DO1647" s="9"/>
      <c r="DP1647" s="9"/>
      <c r="DQ1647" s="9"/>
      <c r="DR1647" s="9"/>
      <c r="DS1647" s="9"/>
      <c r="DT1647" s="9"/>
      <c r="DU1647" s="9"/>
      <c r="DV1647" s="9"/>
      <c r="DW1647" s="9"/>
      <c r="DX1647" s="9"/>
      <c r="DY1647" s="9"/>
      <c r="DZ1647" s="9"/>
      <c r="EA1647" s="9"/>
      <c r="EB1647" s="9"/>
      <c r="EC1647" s="9"/>
      <c r="ED1647" s="9"/>
      <c r="EE1647" s="9"/>
      <c r="EF1647" s="9"/>
      <c r="EG1647" s="9"/>
      <c r="EH1647" s="9"/>
      <c r="EI1647" s="9"/>
      <c r="EJ1647" s="9"/>
      <c r="EK1647" s="9"/>
      <c r="EL1647" s="9"/>
      <c r="EM1647" s="9"/>
      <c r="EN1647" s="9"/>
      <c r="EO1647" s="9"/>
      <c r="EP1647" s="9"/>
      <c r="EQ1647" s="9"/>
      <c r="ER1647" s="9"/>
      <c r="ES1647" s="9"/>
      <c r="ET1647" s="9"/>
      <c r="EU1647" s="9"/>
      <c r="EV1647" s="9"/>
      <c r="EW1647" s="9"/>
      <c r="EX1647" s="9"/>
      <c r="EY1647" s="9"/>
      <c r="EZ1647" s="9"/>
      <c r="FA1647" s="9"/>
      <c r="FB1647" s="9"/>
      <c r="FC1647" s="9"/>
      <c r="FD1647" s="9"/>
      <c r="FE1647" s="9"/>
      <c r="FF1647" s="9"/>
      <c r="FG1647" s="9"/>
      <c r="FH1647" s="9"/>
      <c r="FI1647" s="9"/>
      <c r="FJ1647" s="9"/>
      <c r="FK1647" s="9"/>
      <c r="FL1647" s="9"/>
      <c r="FM1647" s="9"/>
      <c r="FN1647" s="9"/>
      <c r="FO1647" s="9"/>
      <c r="FP1647" s="9"/>
      <c r="FQ1647" s="9"/>
      <c r="FR1647" s="9"/>
      <c r="FS1647" s="9"/>
      <c r="FT1647" s="9"/>
      <c r="FU1647" s="9"/>
      <c r="FV1647" s="9"/>
      <c r="FW1647" s="9"/>
      <c r="FX1647" s="9"/>
      <c r="FY1647" s="9"/>
      <c r="FZ1647" s="9"/>
      <c r="GA1647" s="9"/>
      <c r="GB1647" s="9"/>
      <c r="GC1647" s="9"/>
      <c r="GD1647" s="9"/>
      <c r="GE1647" s="9"/>
      <c r="GF1647" s="9"/>
    </row>
    <row r="1648" spans="2:188" s="67" customFormat="1" x14ac:dyDescent="0.3">
      <c r="B1648" s="68"/>
      <c r="C1648" s="68"/>
      <c r="D1648" s="171"/>
      <c r="E1648" s="171"/>
      <c r="F1648" s="73"/>
      <c r="G1648" s="69"/>
      <c r="L1648" s="75"/>
      <c r="M1648" s="72"/>
      <c r="N1648" s="7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9"/>
      <c r="AW1648" s="9"/>
      <c r="AX1648" s="9"/>
      <c r="AY1648" s="9"/>
      <c r="AZ1648" s="9"/>
      <c r="BA1648" s="9"/>
      <c r="BB1648" s="9"/>
      <c r="BC1648" s="9"/>
      <c r="BD1648" s="9"/>
      <c r="BE1648" s="9"/>
      <c r="BF1648" s="9"/>
      <c r="BG1648" s="9"/>
      <c r="BH1648" s="9"/>
      <c r="BI1648" s="9"/>
      <c r="BJ1648" s="9"/>
      <c r="BK1648" s="9"/>
      <c r="BL1648" s="9"/>
      <c r="BM1648" s="9"/>
      <c r="BN1648" s="9"/>
      <c r="BO1648" s="9"/>
      <c r="BP1648" s="9"/>
      <c r="BQ1648" s="9"/>
      <c r="BR1648" s="9"/>
      <c r="BS1648" s="9"/>
      <c r="BT1648" s="9"/>
      <c r="BU1648" s="9"/>
      <c r="BV1648" s="9"/>
      <c r="BW1648" s="9"/>
      <c r="BX1648" s="9"/>
      <c r="BY1648" s="9"/>
      <c r="BZ1648" s="9"/>
      <c r="CA1648" s="9"/>
      <c r="CB1648" s="9"/>
      <c r="CC1648" s="9"/>
      <c r="CD1648" s="9"/>
      <c r="CE1648" s="9"/>
      <c r="CF1648" s="9"/>
      <c r="CG1648" s="9"/>
      <c r="CH1648" s="9"/>
      <c r="CI1648" s="9"/>
      <c r="CJ1648" s="9"/>
      <c r="CK1648" s="9"/>
      <c r="CL1648" s="9"/>
      <c r="CM1648" s="9"/>
      <c r="CN1648" s="9"/>
      <c r="CO1648" s="9"/>
      <c r="CP1648" s="9"/>
      <c r="CQ1648" s="9"/>
      <c r="CR1648" s="9"/>
      <c r="CS1648" s="9"/>
      <c r="CT1648" s="9"/>
      <c r="CU1648" s="9"/>
      <c r="CV1648" s="9"/>
      <c r="CW1648" s="9"/>
      <c r="CX1648" s="9"/>
      <c r="CY1648" s="9"/>
      <c r="CZ1648" s="9"/>
      <c r="DA1648" s="9"/>
      <c r="DB1648" s="9"/>
      <c r="DC1648" s="9"/>
      <c r="DD1648" s="9"/>
      <c r="DE1648" s="9"/>
      <c r="DF1648" s="9"/>
      <c r="DG1648" s="9"/>
      <c r="DH1648" s="9"/>
      <c r="DI1648" s="9"/>
      <c r="DJ1648" s="9"/>
      <c r="DK1648" s="9"/>
      <c r="DL1648" s="9"/>
      <c r="DM1648" s="9"/>
      <c r="DN1648" s="9"/>
      <c r="DO1648" s="9"/>
      <c r="DP1648" s="9"/>
      <c r="DQ1648" s="9"/>
      <c r="DR1648" s="9"/>
      <c r="DS1648" s="9"/>
      <c r="DT1648" s="9"/>
      <c r="DU1648" s="9"/>
      <c r="DV1648" s="9"/>
      <c r="DW1648" s="9"/>
      <c r="DX1648" s="9"/>
      <c r="DY1648" s="9"/>
      <c r="DZ1648" s="9"/>
      <c r="EA1648" s="9"/>
      <c r="EB1648" s="9"/>
      <c r="EC1648" s="9"/>
      <c r="ED1648" s="9"/>
      <c r="EE1648" s="9"/>
      <c r="EF1648" s="9"/>
      <c r="EG1648" s="9"/>
      <c r="EH1648" s="9"/>
      <c r="EI1648" s="9"/>
      <c r="EJ1648" s="9"/>
      <c r="EK1648" s="9"/>
      <c r="EL1648" s="9"/>
      <c r="EM1648" s="9"/>
      <c r="EN1648" s="9"/>
      <c r="EO1648" s="9"/>
      <c r="EP1648" s="9"/>
      <c r="EQ1648" s="9"/>
      <c r="ER1648" s="9"/>
      <c r="ES1648" s="9"/>
      <c r="ET1648" s="9"/>
      <c r="EU1648" s="9"/>
      <c r="EV1648" s="9"/>
      <c r="EW1648" s="9"/>
      <c r="EX1648" s="9"/>
      <c r="EY1648" s="9"/>
      <c r="EZ1648" s="9"/>
      <c r="FA1648" s="9"/>
      <c r="FB1648" s="9"/>
      <c r="FC1648" s="9"/>
      <c r="FD1648" s="9"/>
      <c r="FE1648" s="9"/>
      <c r="FF1648" s="9"/>
      <c r="FG1648" s="9"/>
      <c r="FH1648" s="9"/>
      <c r="FI1648" s="9"/>
      <c r="FJ1648" s="9"/>
      <c r="FK1648" s="9"/>
      <c r="FL1648" s="9"/>
      <c r="FM1648" s="9"/>
      <c r="FN1648" s="9"/>
      <c r="FO1648" s="9"/>
      <c r="FP1648" s="9"/>
      <c r="FQ1648" s="9"/>
      <c r="FR1648" s="9"/>
      <c r="FS1648" s="9"/>
      <c r="FT1648" s="9"/>
      <c r="FU1648" s="9"/>
      <c r="FV1648" s="9"/>
      <c r="FW1648" s="9"/>
      <c r="FX1648" s="9"/>
      <c r="FY1648" s="9"/>
      <c r="FZ1648" s="9"/>
      <c r="GA1648" s="9"/>
      <c r="GB1648" s="9"/>
      <c r="GC1648" s="9"/>
      <c r="GD1648" s="9"/>
      <c r="GE1648" s="9"/>
      <c r="GF1648" s="9"/>
    </row>
    <row r="1649" spans="2:188" s="67" customFormat="1" x14ac:dyDescent="0.3">
      <c r="B1649" s="68"/>
      <c r="C1649" s="68"/>
      <c r="D1649" s="171"/>
      <c r="E1649" s="171"/>
      <c r="F1649" s="73"/>
      <c r="G1649" s="69"/>
      <c r="L1649" s="75"/>
      <c r="M1649" s="72"/>
      <c r="N1649" s="7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9"/>
      <c r="AW1649" s="9"/>
      <c r="AX1649" s="9"/>
      <c r="AY1649" s="9"/>
      <c r="AZ1649" s="9"/>
      <c r="BA1649" s="9"/>
      <c r="BB1649" s="9"/>
      <c r="BC1649" s="9"/>
      <c r="BD1649" s="9"/>
      <c r="BE1649" s="9"/>
      <c r="BF1649" s="9"/>
      <c r="BG1649" s="9"/>
      <c r="BH1649" s="9"/>
      <c r="BI1649" s="9"/>
      <c r="BJ1649" s="9"/>
      <c r="BK1649" s="9"/>
      <c r="BL1649" s="9"/>
      <c r="BM1649" s="9"/>
      <c r="BN1649" s="9"/>
      <c r="BO1649" s="9"/>
      <c r="BP1649" s="9"/>
      <c r="BQ1649" s="9"/>
      <c r="BR1649" s="9"/>
      <c r="BS1649" s="9"/>
      <c r="BT1649" s="9"/>
      <c r="BU1649" s="9"/>
      <c r="BV1649" s="9"/>
      <c r="BW1649" s="9"/>
      <c r="BX1649" s="9"/>
      <c r="BY1649" s="9"/>
      <c r="BZ1649" s="9"/>
      <c r="CA1649" s="9"/>
      <c r="CB1649" s="9"/>
      <c r="CC1649" s="9"/>
      <c r="CD1649" s="9"/>
      <c r="CE1649" s="9"/>
      <c r="CF1649" s="9"/>
      <c r="CG1649" s="9"/>
      <c r="CH1649" s="9"/>
      <c r="CI1649" s="9"/>
      <c r="CJ1649" s="9"/>
      <c r="CK1649" s="9"/>
      <c r="CL1649" s="9"/>
      <c r="CM1649" s="9"/>
      <c r="CN1649" s="9"/>
      <c r="CO1649" s="9"/>
      <c r="CP1649" s="9"/>
      <c r="CQ1649" s="9"/>
      <c r="CR1649" s="9"/>
      <c r="CS1649" s="9"/>
      <c r="CT1649" s="9"/>
      <c r="CU1649" s="9"/>
      <c r="CV1649" s="9"/>
      <c r="CW1649" s="9"/>
      <c r="CX1649" s="9"/>
      <c r="CY1649" s="9"/>
      <c r="CZ1649" s="9"/>
      <c r="DA1649" s="9"/>
      <c r="DB1649" s="9"/>
      <c r="DC1649" s="9"/>
      <c r="DD1649" s="9"/>
      <c r="DE1649" s="9"/>
      <c r="DF1649" s="9"/>
      <c r="DG1649" s="9"/>
      <c r="DH1649" s="9"/>
      <c r="DI1649" s="9"/>
      <c r="DJ1649" s="9"/>
      <c r="DK1649" s="9"/>
      <c r="DL1649" s="9"/>
      <c r="DM1649" s="9"/>
      <c r="DN1649" s="9"/>
      <c r="DO1649" s="9"/>
      <c r="DP1649" s="9"/>
      <c r="DQ1649" s="9"/>
      <c r="DR1649" s="9"/>
      <c r="DS1649" s="9"/>
      <c r="DT1649" s="9"/>
      <c r="DU1649" s="9"/>
      <c r="DV1649" s="9"/>
      <c r="DW1649" s="9"/>
      <c r="DX1649" s="9"/>
      <c r="DY1649" s="9"/>
      <c r="DZ1649" s="9"/>
      <c r="EA1649" s="9"/>
      <c r="EB1649" s="9"/>
      <c r="EC1649" s="9"/>
      <c r="ED1649" s="9"/>
      <c r="EE1649" s="9"/>
      <c r="EF1649" s="9"/>
      <c r="EG1649" s="9"/>
      <c r="EH1649" s="9"/>
      <c r="EI1649" s="9"/>
      <c r="EJ1649" s="9"/>
      <c r="EK1649" s="9"/>
      <c r="EL1649" s="9"/>
      <c r="EM1649" s="9"/>
      <c r="EN1649" s="9"/>
      <c r="EO1649" s="9"/>
      <c r="EP1649" s="9"/>
      <c r="EQ1649" s="9"/>
      <c r="ER1649" s="9"/>
      <c r="ES1649" s="9"/>
      <c r="ET1649" s="9"/>
      <c r="EU1649" s="9"/>
      <c r="EV1649" s="9"/>
      <c r="EW1649" s="9"/>
      <c r="EX1649" s="9"/>
      <c r="EY1649" s="9"/>
      <c r="EZ1649" s="9"/>
      <c r="FA1649" s="9"/>
      <c r="FB1649" s="9"/>
      <c r="FC1649" s="9"/>
      <c r="FD1649" s="9"/>
      <c r="FE1649" s="9"/>
      <c r="FF1649" s="9"/>
      <c r="FG1649" s="9"/>
      <c r="FH1649" s="9"/>
      <c r="FI1649" s="9"/>
      <c r="FJ1649" s="9"/>
      <c r="FK1649" s="9"/>
      <c r="FL1649" s="9"/>
      <c r="FM1649" s="9"/>
      <c r="FN1649" s="9"/>
      <c r="FO1649" s="9"/>
      <c r="FP1649" s="9"/>
      <c r="FQ1649" s="9"/>
      <c r="FR1649" s="9"/>
      <c r="FS1649" s="9"/>
      <c r="FT1649" s="9"/>
      <c r="FU1649" s="9"/>
      <c r="FV1649" s="9"/>
      <c r="FW1649" s="9"/>
      <c r="FX1649" s="9"/>
      <c r="FY1649" s="9"/>
      <c r="FZ1649" s="9"/>
      <c r="GA1649" s="9"/>
      <c r="GB1649" s="9"/>
      <c r="GC1649" s="9"/>
      <c r="GD1649" s="9"/>
      <c r="GE1649" s="9"/>
      <c r="GF1649" s="9"/>
    </row>
    <row r="1650" spans="2:188" s="67" customFormat="1" x14ac:dyDescent="0.3">
      <c r="B1650" s="68"/>
      <c r="C1650" s="68"/>
      <c r="D1650" s="171"/>
      <c r="E1650" s="171"/>
      <c r="F1650" s="73"/>
      <c r="G1650" s="69"/>
      <c r="L1650" s="75"/>
      <c r="M1650" s="72"/>
      <c r="N1650" s="7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9"/>
      <c r="AW1650" s="9"/>
      <c r="AX1650" s="9"/>
      <c r="AY1650" s="9"/>
      <c r="AZ1650" s="9"/>
      <c r="BA1650" s="9"/>
      <c r="BB1650" s="9"/>
      <c r="BC1650" s="9"/>
      <c r="BD1650" s="9"/>
      <c r="BE1650" s="9"/>
      <c r="BF1650" s="9"/>
      <c r="BG1650" s="9"/>
      <c r="BH1650" s="9"/>
      <c r="BI1650" s="9"/>
      <c r="BJ1650" s="9"/>
      <c r="BK1650" s="9"/>
      <c r="BL1650" s="9"/>
      <c r="BM1650" s="9"/>
      <c r="BN1650" s="9"/>
      <c r="BO1650" s="9"/>
      <c r="BP1650" s="9"/>
      <c r="BQ1650" s="9"/>
      <c r="BR1650" s="9"/>
      <c r="BS1650" s="9"/>
      <c r="BT1650" s="9"/>
      <c r="BU1650" s="9"/>
      <c r="BV1650" s="9"/>
      <c r="BW1650" s="9"/>
      <c r="BX1650" s="9"/>
      <c r="BY1650" s="9"/>
      <c r="BZ1650" s="9"/>
      <c r="CA1650" s="9"/>
      <c r="CB1650" s="9"/>
      <c r="CC1650" s="9"/>
      <c r="CD1650" s="9"/>
      <c r="CE1650" s="9"/>
      <c r="CF1650" s="9"/>
      <c r="CG1650" s="9"/>
      <c r="CH1650" s="9"/>
      <c r="CI1650" s="9"/>
      <c r="CJ1650" s="9"/>
      <c r="CK1650" s="9"/>
      <c r="CL1650" s="9"/>
      <c r="CM1650" s="9"/>
      <c r="CN1650" s="9"/>
      <c r="CO1650" s="9"/>
      <c r="CP1650" s="9"/>
      <c r="CQ1650" s="9"/>
      <c r="CR1650" s="9"/>
      <c r="CS1650" s="9"/>
      <c r="CT1650" s="9"/>
      <c r="CU1650" s="9"/>
      <c r="CV1650" s="9"/>
      <c r="CW1650" s="9"/>
      <c r="CX1650" s="9"/>
      <c r="CY1650" s="9"/>
      <c r="CZ1650" s="9"/>
      <c r="DA1650" s="9"/>
      <c r="DB1650" s="9"/>
      <c r="DC1650" s="9"/>
      <c r="DD1650" s="9"/>
      <c r="DE1650" s="9"/>
      <c r="DF1650" s="9"/>
      <c r="DG1650" s="9"/>
      <c r="DH1650" s="9"/>
      <c r="DI1650" s="9"/>
      <c r="DJ1650" s="9"/>
      <c r="DK1650" s="9"/>
      <c r="DL1650" s="9"/>
      <c r="DM1650" s="9"/>
      <c r="DN1650" s="9"/>
      <c r="DO1650" s="9"/>
      <c r="DP1650" s="9"/>
      <c r="DQ1650" s="9"/>
      <c r="DR1650" s="9"/>
      <c r="DS1650" s="9"/>
      <c r="DT1650" s="9"/>
      <c r="DU1650" s="9"/>
      <c r="DV1650" s="9"/>
      <c r="DW1650" s="9"/>
      <c r="DX1650" s="9"/>
      <c r="DY1650" s="9"/>
      <c r="DZ1650" s="9"/>
      <c r="EA1650" s="9"/>
      <c r="EB1650" s="9"/>
      <c r="EC1650" s="9"/>
      <c r="ED1650" s="9"/>
      <c r="EE1650" s="9"/>
      <c r="EF1650" s="9"/>
      <c r="EG1650" s="9"/>
      <c r="EH1650" s="9"/>
      <c r="EI1650" s="9"/>
      <c r="EJ1650" s="9"/>
      <c r="EK1650" s="9"/>
      <c r="EL1650" s="9"/>
      <c r="EM1650" s="9"/>
      <c r="EN1650" s="9"/>
      <c r="EO1650" s="9"/>
      <c r="EP1650" s="9"/>
      <c r="EQ1650" s="9"/>
      <c r="ER1650" s="9"/>
      <c r="ES1650" s="9"/>
      <c r="ET1650" s="9"/>
      <c r="EU1650" s="9"/>
      <c r="EV1650" s="9"/>
      <c r="EW1650" s="9"/>
      <c r="EX1650" s="9"/>
      <c r="EY1650" s="9"/>
      <c r="EZ1650" s="9"/>
      <c r="FA1650" s="9"/>
      <c r="FB1650" s="9"/>
      <c r="FC1650" s="9"/>
      <c r="FD1650" s="9"/>
      <c r="FE1650" s="9"/>
      <c r="FF1650" s="9"/>
      <c r="FG1650" s="9"/>
      <c r="FH1650" s="9"/>
      <c r="FI1650" s="9"/>
      <c r="FJ1650" s="9"/>
      <c r="FK1650" s="9"/>
      <c r="FL1650" s="9"/>
      <c r="FM1650" s="9"/>
      <c r="FN1650" s="9"/>
      <c r="FO1650" s="9"/>
      <c r="FP1650" s="9"/>
      <c r="FQ1650" s="9"/>
      <c r="FR1650" s="9"/>
      <c r="FS1650" s="9"/>
      <c r="FT1650" s="9"/>
      <c r="FU1650" s="9"/>
      <c r="FV1650" s="9"/>
      <c r="FW1650" s="9"/>
      <c r="FX1650" s="9"/>
      <c r="FY1650" s="9"/>
      <c r="FZ1650" s="9"/>
      <c r="GA1650" s="9"/>
      <c r="GB1650" s="9"/>
      <c r="GC1650" s="9"/>
      <c r="GD1650" s="9"/>
      <c r="GE1650" s="9"/>
      <c r="GF1650" s="9"/>
    </row>
    <row r="1651" spans="2:188" s="67" customFormat="1" x14ac:dyDescent="0.3">
      <c r="B1651" s="68"/>
      <c r="C1651" s="68"/>
      <c r="D1651" s="171"/>
      <c r="E1651" s="171"/>
      <c r="F1651" s="73"/>
      <c r="G1651" s="69"/>
      <c r="L1651" s="75"/>
      <c r="M1651" s="72"/>
      <c r="N1651" s="7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9"/>
      <c r="AW1651" s="9"/>
      <c r="AX1651" s="9"/>
      <c r="AY1651" s="9"/>
      <c r="AZ1651" s="9"/>
      <c r="BA1651" s="9"/>
      <c r="BB1651" s="9"/>
      <c r="BC1651" s="9"/>
      <c r="BD1651" s="9"/>
      <c r="BE1651" s="9"/>
      <c r="BF1651" s="9"/>
      <c r="BG1651" s="9"/>
      <c r="BH1651" s="9"/>
      <c r="BI1651" s="9"/>
      <c r="BJ1651" s="9"/>
      <c r="BK1651" s="9"/>
      <c r="BL1651" s="9"/>
      <c r="BM1651" s="9"/>
      <c r="BN1651" s="9"/>
      <c r="BO1651" s="9"/>
      <c r="BP1651" s="9"/>
      <c r="BQ1651" s="9"/>
      <c r="BR1651" s="9"/>
      <c r="BS1651" s="9"/>
      <c r="BT1651" s="9"/>
      <c r="BU1651" s="9"/>
      <c r="BV1651" s="9"/>
      <c r="BW1651" s="9"/>
      <c r="BX1651" s="9"/>
      <c r="BY1651" s="9"/>
      <c r="BZ1651" s="9"/>
      <c r="CA1651" s="9"/>
      <c r="CB1651" s="9"/>
      <c r="CC1651" s="9"/>
      <c r="CD1651" s="9"/>
      <c r="CE1651" s="9"/>
      <c r="CF1651" s="9"/>
      <c r="CG1651" s="9"/>
      <c r="CH1651" s="9"/>
      <c r="CI1651" s="9"/>
      <c r="CJ1651" s="9"/>
      <c r="CK1651" s="9"/>
      <c r="CL1651" s="9"/>
      <c r="CM1651" s="9"/>
      <c r="CN1651" s="9"/>
      <c r="CO1651" s="9"/>
      <c r="CP1651" s="9"/>
      <c r="CQ1651" s="9"/>
      <c r="CR1651" s="9"/>
      <c r="CS1651" s="9"/>
      <c r="CT1651" s="9"/>
      <c r="CU1651" s="9"/>
      <c r="CV1651" s="9"/>
      <c r="CW1651" s="9"/>
      <c r="CX1651" s="9"/>
      <c r="CY1651" s="9"/>
      <c r="CZ1651" s="9"/>
      <c r="DA1651" s="9"/>
      <c r="DB1651" s="9"/>
      <c r="DC1651" s="9"/>
      <c r="DD1651" s="9"/>
      <c r="DE1651" s="9"/>
      <c r="DF1651" s="9"/>
      <c r="DG1651" s="9"/>
      <c r="DH1651" s="9"/>
      <c r="DI1651" s="9"/>
      <c r="DJ1651" s="9"/>
      <c r="DK1651" s="9"/>
      <c r="DL1651" s="9"/>
      <c r="DM1651" s="9"/>
      <c r="DN1651" s="9"/>
      <c r="DO1651" s="9"/>
      <c r="DP1651" s="9"/>
      <c r="DQ1651" s="9"/>
      <c r="DR1651" s="9"/>
      <c r="DS1651" s="9"/>
      <c r="DT1651" s="9"/>
      <c r="DU1651" s="9"/>
      <c r="DV1651" s="9"/>
      <c r="DW1651" s="9"/>
      <c r="DX1651" s="9"/>
      <c r="DY1651" s="9"/>
      <c r="DZ1651" s="9"/>
      <c r="EA1651" s="9"/>
      <c r="EB1651" s="9"/>
      <c r="EC1651" s="9"/>
      <c r="ED1651" s="9"/>
      <c r="EE1651" s="9"/>
      <c r="EF1651" s="9"/>
      <c r="EG1651" s="9"/>
      <c r="EH1651" s="9"/>
      <c r="EI1651" s="9"/>
      <c r="EJ1651" s="9"/>
      <c r="EK1651" s="9"/>
      <c r="EL1651" s="9"/>
      <c r="EM1651" s="9"/>
      <c r="EN1651" s="9"/>
      <c r="EO1651" s="9"/>
      <c r="EP1651" s="9"/>
      <c r="EQ1651" s="9"/>
      <c r="ER1651" s="9"/>
      <c r="ES1651" s="9"/>
      <c r="ET1651" s="9"/>
      <c r="EU1651" s="9"/>
      <c r="EV1651" s="9"/>
      <c r="EW1651" s="9"/>
      <c r="EX1651" s="9"/>
      <c r="EY1651" s="9"/>
      <c r="EZ1651" s="9"/>
      <c r="FA1651" s="9"/>
      <c r="FB1651" s="9"/>
      <c r="FC1651" s="9"/>
      <c r="FD1651" s="9"/>
      <c r="FE1651" s="9"/>
      <c r="FF1651" s="9"/>
      <c r="FG1651" s="9"/>
      <c r="FH1651" s="9"/>
      <c r="FI1651" s="9"/>
      <c r="FJ1651" s="9"/>
      <c r="FK1651" s="9"/>
      <c r="FL1651" s="9"/>
      <c r="FM1651" s="9"/>
      <c r="FN1651" s="9"/>
      <c r="FO1651" s="9"/>
      <c r="FP1651" s="9"/>
      <c r="FQ1651" s="9"/>
      <c r="FR1651" s="9"/>
      <c r="FS1651" s="9"/>
      <c r="FT1651" s="9"/>
      <c r="FU1651" s="9"/>
      <c r="FV1651" s="9"/>
      <c r="FW1651" s="9"/>
      <c r="FX1651" s="9"/>
      <c r="FY1651" s="9"/>
      <c r="FZ1651" s="9"/>
      <c r="GA1651" s="9"/>
      <c r="GB1651" s="9"/>
      <c r="GC1651" s="9"/>
      <c r="GD1651" s="9"/>
      <c r="GE1651" s="9"/>
      <c r="GF1651" s="9"/>
    </row>
    <row r="1652" spans="2:188" s="67" customFormat="1" x14ac:dyDescent="0.3">
      <c r="B1652" s="68"/>
      <c r="C1652" s="68"/>
      <c r="D1652" s="171"/>
      <c r="E1652" s="171"/>
      <c r="F1652" s="73"/>
      <c r="G1652" s="69"/>
      <c r="L1652" s="75"/>
      <c r="M1652" s="72"/>
      <c r="N1652" s="7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9"/>
      <c r="AW1652" s="9"/>
      <c r="AX1652" s="9"/>
      <c r="AY1652" s="9"/>
      <c r="AZ1652" s="9"/>
      <c r="BA1652" s="9"/>
      <c r="BB1652" s="9"/>
      <c r="BC1652" s="9"/>
      <c r="BD1652" s="9"/>
      <c r="BE1652" s="9"/>
      <c r="BF1652" s="9"/>
      <c r="BG1652" s="9"/>
      <c r="BH1652" s="9"/>
      <c r="BI1652" s="9"/>
      <c r="BJ1652" s="9"/>
      <c r="BK1652" s="9"/>
      <c r="BL1652" s="9"/>
      <c r="BM1652" s="9"/>
      <c r="BN1652" s="9"/>
      <c r="BO1652" s="9"/>
      <c r="BP1652" s="9"/>
      <c r="BQ1652" s="9"/>
      <c r="BR1652" s="9"/>
      <c r="BS1652" s="9"/>
      <c r="BT1652" s="9"/>
      <c r="BU1652" s="9"/>
      <c r="BV1652" s="9"/>
      <c r="BW1652" s="9"/>
      <c r="BX1652" s="9"/>
      <c r="BY1652" s="9"/>
      <c r="BZ1652" s="9"/>
      <c r="CA1652" s="9"/>
      <c r="CB1652" s="9"/>
      <c r="CC1652" s="9"/>
      <c r="CD1652" s="9"/>
      <c r="CE1652" s="9"/>
      <c r="CF1652" s="9"/>
      <c r="CG1652" s="9"/>
      <c r="CH1652" s="9"/>
      <c r="CI1652" s="9"/>
      <c r="CJ1652" s="9"/>
      <c r="CK1652" s="9"/>
      <c r="CL1652" s="9"/>
      <c r="CM1652" s="9"/>
      <c r="CN1652" s="9"/>
      <c r="CO1652" s="9"/>
      <c r="CP1652" s="9"/>
      <c r="CQ1652" s="9"/>
      <c r="CR1652" s="9"/>
      <c r="CS1652" s="9"/>
      <c r="CT1652" s="9"/>
      <c r="CU1652" s="9"/>
      <c r="CV1652" s="9"/>
      <c r="CW1652" s="9"/>
      <c r="CX1652" s="9"/>
      <c r="CY1652" s="9"/>
      <c r="CZ1652" s="9"/>
      <c r="DA1652" s="9"/>
      <c r="DB1652" s="9"/>
      <c r="DC1652" s="9"/>
      <c r="DD1652" s="9"/>
      <c r="DE1652" s="9"/>
      <c r="DF1652" s="9"/>
      <c r="DG1652" s="9"/>
      <c r="DH1652" s="9"/>
      <c r="DI1652" s="9"/>
      <c r="DJ1652" s="9"/>
      <c r="DK1652" s="9"/>
      <c r="DL1652" s="9"/>
      <c r="DM1652" s="9"/>
      <c r="DN1652" s="9"/>
      <c r="DO1652" s="9"/>
      <c r="DP1652" s="9"/>
      <c r="DQ1652" s="9"/>
      <c r="DR1652" s="9"/>
      <c r="DS1652" s="9"/>
      <c r="DT1652" s="9"/>
      <c r="DU1652" s="9"/>
      <c r="DV1652" s="9"/>
      <c r="DW1652" s="9"/>
      <c r="DX1652" s="9"/>
      <c r="DY1652" s="9"/>
      <c r="DZ1652" s="9"/>
      <c r="EA1652" s="9"/>
      <c r="EB1652" s="9"/>
      <c r="EC1652" s="9"/>
      <c r="ED1652" s="9"/>
      <c r="EE1652" s="9"/>
      <c r="EF1652" s="9"/>
      <c r="EG1652" s="9"/>
      <c r="EH1652" s="9"/>
      <c r="EI1652" s="9"/>
      <c r="EJ1652" s="9"/>
      <c r="EK1652" s="9"/>
      <c r="EL1652" s="9"/>
      <c r="EM1652" s="9"/>
      <c r="EN1652" s="9"/>
      <c r="EO1652" s="9"/>
      <c r="EP1652" s="9"/>
      <c r="EQ1652" s="9"/>
      <c r="ER1652" s="9"/>
      <c r="ES1652" s="9"/>
      <c r="ET1652" s="9"/>
      <c r="EU1652" s="9"/>
      <c r="EV1652" s="9"/>
      <c r="EW1652" s="9"/>
      <c r="EX1652" s="9"/>
      <c r="EY1652" s="9"/>
      <c r="EZ1652" s="9"/>
      <c r="FA1652" s="9"/>
      <c r="FB1652" s="9"/>
      <c r="FC1652" s="9"/>
      <c r="FD1652" s="9"/>
      <c r="FE1652" s="9"/>
      <c r="FF1652" s="9"/>
      <c r="FG1652" s="9"/>
      <c r="FH1652" s="9"/>
      <c r="FI1652" s="9"/>
      <c r="FJ1652" s="9"/>
      <c r="FK1652" s="9"/>
      <c r="FL1652" s="9"/>
      <c r="FM1652" s="9"/>
      <c r="FN1652" s="9"/>
      <c r="FO1652" s="9"/>
      <c r="FP1652" s="9"/>
      <c r="FQ1652" s="9"/>
      <c r="FR1652" s="9"/>
      <c r="FS1652" s="9"/>
      <c r="FT1652" s="9"/>
      <c r="FU1652" s="9"/>
      <c r="FV1652" s="9"/>
      <c r="FW1652" s="9"/>
      <c r="FX1652" s="9"/>
      <c r="FY1652" s="9"/>
      <c r="FZ1652" s="9"/>
      <c r="GA1652" s="9"/>
      <c r="GB1652" s="9"/>
      <c r="GC1652" s="9"/>
      <c r="GD1652" s="9"/>
      <c r="GE1652" s="9"/>
      <c r="GF1652" s="9"/>
    </row>
    <row r="1653" spans="2:188" s="67" customFormat="1" x14ac:dyDescent="0.3">
      <c r="B1653" s="68"/>
      <c r="C1653" s="68"/>
      <c r="D1653" s="171"/>
      <c r="E1653" s="171"/>
      <c r="F1653" s="73"/>
      <c r="G1653" s="69"/>
      <c r="L1653" s="75"/>
      <c r="M1653" s="72"/>
      <c r="N1653" s="7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9"/>
      <c r="AW1653" s="9"/>
      <c r="AX1653" s="9"/>
      <c r="AY1653" s="9"/>
      <c r="AZ1653" s="9"/>
      <c r="BA1653" s="9"/>
      <c r="BB1653" s="9"/>
      <c r="BC1653" s="9"/>
      <c r="BD1653" s="9"/>
      <c r="BE1653" s="9"/>
      <c r="BF1653" s="9"/>
      <c r="BG1653" s="9"/>
      <c r="BH1653" s="9"/>
      <c r="BI1653" s="9"/>
      <c r="BJ1653" s="9"/>
      <c r="BK1653" s="9"/>
      <c r="BL1653" s="9"/>
      <c r="BM1653" s="9"/>
      <c r="BN1653" s="9"/>
      <c r="BO1653" s="9"/>
      <c r="BP1653" s="9"/>
      <c r="BQ1653" s="9"/>
      <c r="BR1653" s="9"/>
      <c r="BS1653" s="9"/>
      <c r="BT1653" s="9"/>
      <c r="BU1653" s="9"/>
      <c r="BV1653" s="9"/>
      <c r="BW1653" s="9"/>
      <c r="BX1653" s="9"/>
      <c r="BY1653" s="9"/>
      <c r="BZ1653" s="9"/>
      <c r="CA1653" s="9"/>
      <c r="CB1653" s="9"/>
      <c r="CC1653" s="9"/>
      <c r="CD1653" s="9"/>
      <c r="CE1653" s="9"/>
      <c r="CF1653" s="9"/>
      <c r="CG1653" s="9"/>
      <c r="CH1653" s="9"/>
      <c r="CI1653" s="9"/>
      <c r="CJ1653" s="9"/>
      <c r="CK1653" s="9"/>
      <c r="CL1653" s="9"/>
      <c r="CM1653" s="9"/>
      <c r="CN1653" s="9"/>
      <c r="CO1653" s="9"/>
      <c r="CP1653" s="9"/>
      <c r="CQ1653" s="9"/>
      <c r="CR1653" s="9"/>
      <c r="CS1653" s="9"/>
      <c r="CT1653" s="9"/>
      <c r="CU1653" s="9"/>
      <c r="CV1653" s="9"/>
      <c r="CW1653" s="9"/>
      <c r="CX1653" s="9"/>
      <c r="CY1653" s="9"/>
      <c r="CZ1653" s="9"/>
      <c r="DA1653" s="9"/>
      <c r="DB1653" s="9"/>
      <c r="DC1653" s="9"/>
      <c r="DD1653" s="9"/>
      <c r="DE1653" s="9"/>
      <c r="DF1653" s="9"/>
      <c r="DG1653" s="9"/>
      <c r="DH1653" s="9"/>
      <c r="DI1653" s="9"/>
      <c r="DJ1653" s="9"/>
      <c r="DK1653" s="9"/>
      <c r="DL1653" s="9"/>
      <c r="DM1653" s="9"/>
      <c r="DN1653" s="9"/>
      <c r="DO1653" s="9"/>
      <c r="DP1653" s="9"/>
      <c r="DQ1653" s="9"/>
      <c r="DR1653" s="9"/>
      <c r="DS1653" s="9"/>
      <c r="DT1653" s="9"/>
      <c r="DU1653" s="9"/>
      <c r="DV1653" s="9"/>
      <c r="DW1653" s="9"/>
      <c r="DX1653" s="9"/>
      <c r="DY1653" s="9"/>
      <c r="DZ1653" s="9"/>
      <c r="EA1653" s="9"/>
      <c r="EB1653" s="9"/>
      <c r="EC1653" s="9"/>
      <c r="ED1653" s="9"/>
      <c r="EE1653" s="9"/>
      <c r="EF1653" s="9"/>
      <c r="EG1653" s="9"/>
      <c r="EH1653" s="9"/>
      <c r="EI1653" s="9"/>
      <c r="EJ1653" s="9"/>
      <c r="EK1653" s="9"/>
      <c r="EL1653" s="9"/>
      <c r="EM1653" s="9"/>
      <c r="EN1653" s="9"/>
      <c r="EO1653" s="9"/>
      <c r="EP1653" s="9"/>
      <c r="EQ1653" s="9"/>
      <c r="ER1653" s="9"/>
      <c r="ES1653" s="9"/>
      <c r="ET1653" s="9"/>
      <c r="EU1653" s="9"/>
      <c r="EV1653" s="9"/>
      <c r="EW1653" s="9"/>
      <c r="EX1653" s="9"/>
      <c r="EY1653" s="9"/>
      <c r="EZ1653" s="9"/>
      <c r="FA1653" s="9"/>
      <c r="FB1653" s="9"/>
      <c r="FC1653" s="9"/>
      <c r="FD1653" s="9"/>
      <c r="FE1653" s="9"/>
      <c r="FF1653" s="9"/>
      <c r="FG1653" s="9"/>
      <c r="FH1653" s="9"/>
      <c r="FI1653" s="9"/>
      <c r="FJ1653" s="9"/>
      <c r="FK1653" s="9"/>
      <c r="FL1653" s="9"/>
      <c r="FM1653" s="9"/>
      <c r="FN1653" s="9"/>
      <c r="FO1653" s="9"/>
      <c r="FP1653" s="9"/>
      <c r="FQ1653" s="9"/>
      <c r="FR1653" s="9"/>
      <c r="FS1653" s="9"/>
      <c r="FT1653" s="9"/>
      <c r="FU1653" s="9"/>
      <c r="FV1653" s="9"/>
      <c r="FW1653" s="9"/>
      <c r="FX1653" s="9"/>
      <c r="FY1653" s="9"/>
      <c r="FZ1653" s="9"/>
      <c r="GA1653" s="9"/>
      <c r="GB1653" s="9"/>
      <c r="GC1653" s="9"/>
      <c r="GD1653" s="9"/>
      <c r="GE1653" s="9"/>
      <c r="GF1653" s="9"/>
    </row>
    <row r="1654" spans="2:188" s="67" customFormat="1" x14ac:dyDescent="0.3">
      <c r="B1654" s="68"/>
      <c r="C1654" s="68"/>
      <c r="D1654" s="171"/>
      <c r="E1654" s="171"/>
      <c r="F1654" s="73"/>
      <c r="G1654" s="69"/>
      <c r="L1654" s="75"/>
      <c r="M1654" s="72"/>
      <c r="N1654" s="7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9"/>
      <c r="AW1654" s="9"/>
      <c r="AX1654" s="9"/>
      <c r="AY1654" s="9"/>
      <c r="AZ1654" s="9"/>
      <c r="BA1654" s="9"/>
      <c r="BB1654" s="9"/>
      <c r="BC1654" s="9"/>
      <c r="BD1654" s="9"/>
      <c r="BE1654" s="9"/>
      <c r="BF1654" s="9"/>
      <c r="BG1654" s="9"/>
      <c r="BH1654" s="9"/>
      <c r="BI1654" s="9"/>
      <c r="BJ1654" s="9"/>
      <c r="BK1654" s="9"/>
      <c r="BL1654" s="9"/>
      <c r="BM1654" s="9"/>
      <c r="BN1654" s="9"/>
      <c r="BO1654" s="9"/>
      <c r="BP1654" s="9"/>
      <c r="BQ1654" s="9"/>
      <c r="BR1654" s="9"/>
      <c r="BS1654" s="9"/>
      <c r="BT1654" s="9"/>
      <c r="BU1654" s="9"/>
      <c r="BV1654" s="9"/>
      <c r="BW1654" s="9"/>
      <c r="BX1654" s="9"/>
      <c r="BY1654" s="9"/>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c r="CZ1654" s="9"/>
      <c r="DA1654" s="9"/>
      <c r="DB1654" s="9"/>
      <c r="DC1654" s="9"/>
      <c r="DD1654" s="9"/>
      <c r="DE1654" s="9"/>
      <c r="DF1654" s="9"/>
      <c r="DG1654" s="9"/>
      <c r="DH1654" s="9"/>
      <c r="DI1654" s="9"/>
      <c r="DJ1654" s="9"/>
      <c r="DK1654" s="9"/>
      <c r="DL1654" s="9"/>
      <c r="DM1654" s="9"/>
      <c r="DN1654" s="9"/>
      <c r="DO1654" s="9"/>
      <c r="DP1654" s="9"/>
      <c r="DQ1654" s="9"/>
      <c r="DR1654" s="9"/>
      <c r="DS1654" s="9"/>
      <c r="DT1654" s="9"/>
      <c r="DU1654" s="9"/>
      <c r="DV1654" s="9"/>
      <c r="DW1654" s="9"/>
      <c r="DX1654" s="9"/>
      <c r="DY1654" s="9"/>
      <c r="DZ1654" s="9"/>
      <c r="EA1654" s="9"/>
      <c r="EB1654" s="9"/>
      <c r="EC1654" s="9"/>
      <c r="ED1654" s="9"/>
      <c r="EE1654" s="9"/>
      <c r="EF1654" s="9"/>
      <c r="EG1654" s="9"/>
      <c r="EH1654" s="9"/>
      <c r="EI1654" s="9"/>
      <c r="EJ1654" s="9"/>
      <c r="EK1654" s="9"/>
      <c r="EL1654" s="9"/>
      <c r="EM1654" s="9"/>
      <c r="EN1654" s="9"/>
      <c r="EO1654" s="9"/>
      <c r="EP1654" s="9"/>
      <c r="EQ1654" s="9"/>
      <c r="ER1654" s="9"/>
      <c r="ES1654" s="9"/>
      <c r="ET1654" s="9"/>
      <c r="EU1654" s="9"/>
      <c r="EV1654" s="9"/>
      <c r="EW1654" s="9"/>
      <c r="EX1654" s="9"/>
      <c r="EY1654" s="9"/>
      <c r="EZ1654" s="9"/>
      <c r="FA1654" s="9"/>
      <c r="FB1654" s="9"/>
      <c r="FC1654" s="9"/>
      <c r="FD1654" s="9"/>
      <c r="FE1654" s="9"/>
      <c r="FF1654" s="9"/>
      <c r="FG1654" s="9"/>
      <c r="FH1654" s="9"/>
      <c r="FI1654" s="9"/>
      <c r="FJ1654" s="9"/>
      <c r="FK1654" s="9"/>
      <c r="FL1654" s="9"/>
      <c r="FM1654" s="9"/>
      <c r="FN1654" s="9"/>
      <c r="FO1654" s="9"/>
      <c r="FP1654" s="9"/>
      <c r="FQ1654" s="9"/>
      <c r="FR1654" s="9"/>
      <c r="FS1654" s="9"/>
      <c r="FT1654" s="9"/>
      <c r="FU1654" s="9"/>
      <c r="FV1654" s="9"/>
      <c r="FW1654" s="9"/>
      <c r="FX1654" s="9"/>
      <c r="FY1654" s="9"/>
      <c r="FZ1654" s="9"/>
      <c r="GA1654" s="9"/>
      <c r="GB1654" s="9"/>
      <c r="GC1654" s="9"/>
      <c r="GD1654" s="9"/>
      <c r="GE1654" s="9"/>
      <c r="GF1654" s="9"/>
    </row>
    <row r="1655" spans="2:188" s="67" customFormat="1" x14ac:dyDescent="0.3">
      <c r="B1655" s="68"/>
      <c r="C1655" s="68"/>
      <c r="D1655" s="171"/>
      <c r="E1655" s="171"/>
      <c r="F1655" s="73"/>
      <c r="G1655" s="69"/>
      <c r="L1655" s="75"/>
      <c r="M1655" s="72"/>
      <c r="N1655" s="7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9"/>
      <c r="AW1655" s="9"/>
      <c r="AX1655" s="9"/>
      <c r="AY1655" s="9"/>
      <c r="AZ1655" s="9"/>
      <c r="BA1655" s="9"/>
      <c r="BB1655" s="9"/>
      <c r="BC1655" s="9"/>
      <c r="BD1655" s="9"/>
      <c r="BE1655" s="9"/>
      <c r="BF1655" s="9"/>
      <c r="BG1655" s="9"/>
      <c r="BH1655" s="9"/>
      <c r="BI1655" s="9"/>
      <c r="BJ1655" s="9"/>
      <c r="BK1655" s="9"/>
      <c r="BL1655" s="9"/>
      <c r="BM1655" s="9"/>
      <c r="BN1655" s="9"/>
      <c r="BO1655" s="9"/>
      <c r="BP1655" s="9"/>
      <c r="BQ1655" s="9"/>
      <c r="BR1655" s="9"/>
      <c r="BS1655" s="9"/>
      <c r="BT1655" s="9"/>
      <c r="BU1655" s="9"/>
      <c r="BV1655" s="9"/>
      <c r="BW1655" s="9"/>
      <c r="BX1655" s="9"/>
      <c r="BY1655" s="9"/>
      <c r="BZ1655" s="9"/>
      <c r="CA1655" s="9"/>
      <c r="CB1655" s="9"/>
      <c r="CC1655" s="9"/>
      <c r="CD1655" s="9"/>
      <c r="CE1655" s="9"/>
      <c r="CF1655" s="9"/>
      <c r="CG1655" s="9"/>
      <c r="CH1655" s="9"/>
      <c r="CI1655" s="9"/>
      <c r="CJ1655" s="9"/>
      <c r="CK1655" s="9"/>
      <c r="CL1655" s="9"/>
      <c r="CM1655" s="9"/>
      <c r="CN1655" s="9"/>
      <c r="CO1655" s="9"/>
      <c r="CP1655" s="9"/>
      <c r="CQ1655" s="9"/>
      <c r="CR1655" s="9"/>
      <c r="CS1655" s="9"/>
      <c r="CT1655" s="9"/>
      <c r="CU1655" s="9"/>
      <c r="CV1655" s="9"/>
      <c r="CW1655" s="9"/>
      <c r="CX1655" s="9"/>
      <c r="CY1655" s="9"/>
      <c r="CZ1655" s="9"/>
      <c r="DA1655" s="9"/>
      <c r="DB1655" s="9"/>
      <c r="DC1655" s="9"/>
      <c r="DD1655" s="9"/>
      <c r="DE1655" s="9"/>
      <c r="DF1655" s="9"/>
      <c r="DG1655" s="9"/>
      <c r="DH1655" s="9"/>
      <c r="DI1655" s="9"/>
      <c r="DJ1655" s="9"/>
      <c r="DK1655" s="9"/>
      <c r="DL1655" s="9"/>
      <c r="DM1655" s="9"/>
      <c r="DN1655" s="9"/>
      <c r="DO1655" s="9"/>
      <c r="DP1655" s="9"/>
      <c r="DQ1655" s="9"/>
      <c r="DR1655" s="9"/>
      <c r="DS1655" s="9"/>
      <c r="DT1655" s="9"/>
      <c r="DU1655" s="9"/>
      <c r="DV1655" s="9"/>
      <c r="DW1655" s="9"/>
      <c r="DX1655" s="9"/>
      <c r="DY1655" s="9"/>
      <c r="DZ1655" s="9"/>
      <c r="EA1655" s="9"/>
      <c r="EB1655" s="9"/>
      <c r="EC1655" s="9"/>
      <c r="ED1655" s="9"/>
      <c r="EE1655" s="9"/>
      <c r="EF1655" s="9"/>
      <c r="EG1655" s="9"/>
      <c r="EH1655" s="9"/>
      <c r="EI1655" s="9"/>
      <c r="EJ1655" s="9"/>
      <c r="EK1655" s="9"/>
      <c r="EL1655" s="9"/>
      <c r="EM1655" s="9"/>
      <c r="EN1655" s="9"/>
      <c r="EO1655" s="9"/>
      <c r="EP1655" s="9"/>
      <c r="EQ1655" s="9"/>
      <c r="ER1655" s="9"/>
      <c r="ES1655" s="9"/>
      <c r="ET1655" s="9"/>
      <c r="EU1655" s="9"/>
      <c r="EV1655" s="9"/>
      <c r="EW1655" s="9"/>
      <c r="EX1655" s="9"/>
      <c r="EY1655" s="9"/>
      <c r="EZ1655" s="9"/>
      <c r="FA1655" s="9"/>
      <c r="FB1655" s="9"/>
      <c r="FC1655" s="9"/>
      <c r="FD1655" s="9"/>
      <c r="FE1655" s="9"/>
      <c r="FF1655" s="9"/>
      <c r="FG1655" s="9"/>
      <c r="FH1655" s="9"/>
      <c r="FI1655" s="9"/>
      <c r="FJ1655" s="9"/>
      <c r="FK1655" s="9"/>
      <c r="FL1655" s="9"/>
      <c r="FM1655" s="9"/>
      <c r="FN1655" s="9"/>
      <c r="FO1655" s="9"/>
      <c r="FP1655" s="9"/>
      <c r="FQ1655" s="9"/>
      <c r="FR1655" s="9"/>
      <c r="FS1655" s="9"/>
      <c r="FT1655" s="9"/>
      <c r="FU1655" s="9"/>
      <c r="FV1655" s="9"/>
      <c r="FW1655" s="9"/>
      <c r="FX1655" s="9"/>
      <c r="FY1655" s="9"/>
      <c r="FZ1655" s="9"/>
      <c r="GA1655" s="9"/>
      <c r="GB1655" s="9"/>
      <c r="GC1655" s="9"/>
      <c r="GD1655" s="9"/>
      <c r="GE1655" s="9"/>
      <c r="GF1655" s="9"/>
    </row>
    <row r="1656" spans="2:188" s="67" customFormat="1" x14ac:dyDescent="0.3">
      <c r="B1656" s="68"/>
      <c r="C1656" s="68"/>
      <c r="D1656" s="171"/>
      <c r="E1656" s="171"/>
      <c r="F1656" s="73"/>
      <c r="G1656" s="69"/>
      <c r="L1656" s="75"/>
      <c r="M1656" s="72"/>
      <c r="N1656" s="7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9"/>
      <c r="AW1656" s="9"/>
      <c r="AX1656" s="9"/>
      <c r="AY1656" s="9"/>
      <c r="AZ1656" s="9"/>
      <c r="BA1656" s="9"/>
      <c r="BB1656" s="9"/>
      <c r="BC1656" s="9"/>
      <c r="BD1656" s="9"/>
      <c r="BE1656" s="9"/>
      <c r="BF1656" s="9"/>
      <c r="BG1656" s="9"/>
      <c r="BH1656" s="9"/>
      <c r="BI1656" s="9"/>
      <c r="BJ1656" s="9"/>
      <c r="BK1656" s="9"/>
      <c r="BL1656" s="9"/>
      <c r="BM1656" s="9"/>
      <c r="BN1656" s="9"/>
      <c r="BO1656" s="9"/>
      <c r="BP1656" s="9"/>
      <c r="BQ1656" s="9"/>
      <c r="BR1656" s="9"/>
      <c r="BS1656" s="9"/>
      <c r="BT1656" s="9"/>
      <c r="BU1656" s="9"/>
      <c r="BV1656" s="9"/>
      <c r="BW1656" s="9"/>
      <c r="BX1656" s="9"/>
      <c r="BY1656" s="9"/>
      <c r="BZ1656" s="9"/>
      <c r="CA1656" s="9"/>
      <c r="CB1656" s="9"/>
      <c r="CC1656" s="9"/>
      <c r="CD1656" s="9"/>
      <c r="CE1656" s="9"/>
      <c r="CF1656" s="9"/>
      <c r="CG1656" s="9"/>
      <c r="CH1656" s="9"/>
      <c r="CI1656" s="9"/>
      <c r="CJ1656" s="9"/>
      <c r="CK1656" s="9"/>
      <c r="CL1656" s="9"/>
      <c r="CM1656" s="9"/>
      <c r="CN1656" s="9"/>
      <c r="CO1656" s="9"/>
      <c r="CP1656" s="9"/>
      <c r="CQ1656" s="9"/>
      <c r="CR1656" s="9"/>
      <c r="CS1656" s="9"/>
      <c r="CT1656" s="9"/>
      <c r="CU1656" s="9"/>
      <c r="CV1656" s="9"/>
      <c r="CW1656" s="9"/>
      <c r="CX1656" s="9"/>
      <c r="CY1656" s="9"/>
      <c r="CZ1656" s="9"/>
      <c r="DA1656" s="9"/>
      <c r="DB1656" s="9"/>
      <c r="DC1656" s="9"/>
      <c r="DD1656" s="9"/>
      <c r="DE1656" s="9"/>
      <c r="DF1656" s="9"/>
      <c r="DG1656" s="9"/>
      <c r="DH1656" s="9"/>
      <c r="DI1656" s="9"/>
      <c r="DJ1656" s="9"/>
      <c r="DK1656" s="9"/>
      <c r="DL1656" s="9"/>
      <c r="DM1656" s="9"/>
      <c r="DN1656" s="9"/>
      <c r="DO1656" s="9"/>
      <c r="DP1656" s="9"/>
      <c r="DQ1656" s="9"/>
      <c r="DR1656" s="9"/>
      <c r="DS1656" s="9"/>
      <c r="DT1656" s="9"/>
      <c r="DU1656" s="9"/>
      <c r="DV1656" s="9"/>
      <c r="DW1656" s="9"/>
      <c r="DX1656" s="9"/>
      <c r="DY1656" s="9"/>
      <c r="DZ1656" s="9"/>
      <c r="EA1656" s="9"/>
      <c r="EB1656" s="9"/>
      <c r="EC1656" s="9"/>
      <c r="ED1656" s="9"/>
      <c r="EE1656" s="9"/>
      <c r="EF1656" s="9"/>
      <c r="EG1656" s="9"/>
      <c r="EH1656" s="9"/>
      <c r="EI1656" s="9"/>
      <c r="EJ1656" s="9"/>
      <c r="EK1656" s="9"/>
      <c r="EL1656" s="9"/>
      <c r="EM1656" s="9"/>
      <c r="EN1656" s="9"/>
      <c r="EO1656" s="9"/>
      <c r="EP1656" s="9"/>
      <c r="EQ1656" s="9"/>
      <c r="ER1656" s="9"/>
      <c r="ES1656" s="9"/>
      <c r="ET1656" s="9"/>
      <c r="EU1656" s="9"/>
      <c r="EV1656" s="9"/>
      <c r="EW1656" s="9"/>
      <c r="EX1656" s="9"/>
      <c r="EY1656" s="9"/>
      <c r="EZ1656" s="9"/>
      <c r="FA1656" s="9"/>
      <c r="FB1656" s="9"/>
      <c r="FC1656" s="9"/>
      <c r="FD1656" s="9"/>
      <c r="FE1656" s="9"/>
      <c r="FF1656" s="9"/>
      <c r="FG1656" s="9"/>
      <c r="FH1656" s="9"/>
      <c r="FI1656" s="9"/>
      <c r="FJ1656" s="9"/>
      <c r="FK1656" s="9"/>
      <c r="FL1656" s="9"/>
      <c r="FM1656" s="9"/>
      <c r="FN1656" s="9"/>
      <c r="FO1656" s="9"/>
      <c r="FP1656" s="9"/>
      <c r="FQ1656" s="9"/>
      <c r="FR1656" s="9"/>
      <c r="FS1656" s="9"/>
      <c r="FT1656" s="9"/>
      <c r="FU1656" s="9"/>
      <c r="FV1656" s="9"/>
      <c r="FW1656" s="9"/>
      <c r="FX1656" s="9"/>
      <c r="FY1656" s="9"/>
      <c r="FZ1656" s="9"/>
      <c r="GA1656" s="9"/>
      <c r="GB1656" s="9"/>
      <c r="GC1656" s="9"/>
      <c r="GD1656" s="9"/>
      <c r="GE1656" s="9"/>
      <c r="GF1656" s="9"/>
    </row>
    <row r="1657" spans="2:188" s="67" customFormat="1" x14ac:dyDescent="0.3">
      <c r="B1657" s="68"/>
      <c r="C1657" s="68"/>
      <c r="D1657" s="171"/>
      <c r="E1657" s="171"/>
      <c r="F1657" s="73"/>
      <c r="G1657" s="69"/>
      <c r="L1657" s="75"/>
      <c r="M1657" s="72"/>
      <c r="N1657" s="7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9"/>
      <c r="AW1657" s="9"/>
      <c r="AX1657" s="9"/>
      <c r="AY1657" s="9"/>
      <c r="AZ1657" s="9"/>
      <c r="BA1657" s="9"/>
      <c r="BB1657" s="9"/>
      <c r="BC1657" s="9"/>
      <c r="BD1657" s="9"/>
      <c r="BE1657" s="9"/>
      <c r="BF1657" s="9"/>
      <c r="BG1657" s="9"/>
      <c r="BH1657" s="9"/>
      <c r="BI1657" s="9"/>
      <c r="BJ1657" s="9"/>
      <c r="BK1657" s="9"/>
      <c r="BL1657" s="9"/>
      <c r="BM1657" s="9"/>
      <c r="BN1657" s="9"/>
      <c r="BO1657" s="9"/>
      <c r="BP1657" s="9"/>
      <c r="BQ1657" s="9"/>
      <c r="BR1657" s="9"/>
      <c r="BS1657" s="9"/>
      <c r="BT1657" s="9"/>
      <c r="BU1657" s="9"/>
      <c r="BV1657" s="9"/>
      <c r="BW1657" s="9"/>
      <c r="BX1657" s="9"/>
      <c r="BY1657" s="9"/>
      <c r="BZ1657" s="9"/>
      <c r="CA1657" s="9"/>
      <c r="CB1657" s="9"/>
      <c r="CC1657" s="9"/>
      <c r="CD1657" s="9"/>
      <c r="CE1657" s="9"/>
      <c r="CF1657" s="9"/>
      <c r="CG1657" s="9"/>
      <c r="CH1657" s="9"/>
      <c r="CI1657" s="9"/>
      <c r="CJ1657" s="9"/>
      <c r="CK1657" s="9"/>
      <c r="CL1657" s="9"/>
      <c r="CM1657" s="9"/>
      <c r="CN1657" s="9"/>
      <c r="CO1657" s="9"/>
      <c r="CP1657" s="9"/>
      <c r="CQ1657" s="9"/>
      <c r="CR1657" s="9"/>
      <c r="CS1657" s="9"/>
      <c r="CT1657" s="9"/>
      <c r="CU1657" s="9"/>
      <c r="CV1657" s="9"/>
      <c r="CW1657" s="9"/>
      <c r="CX1657" s="9"/>
      <c r="CY1657" s="9"/>
      <c r="CZ1657" s="9"/>
      <c r="DA1657" s="9"/>
      <c r="DB1657" s="9"/>
      <c r="DC1657" s="9"/>
      <c r="DD1657" s="9"/>
      <c r="DE1657" s="9"/>
      <c r="DF1657" s="9"/>
      <c r="DG1657" s="9"/>
      <c r="DH1657" s="9"/>
      <c r="DI1657" s="9"/>
      <c r="DJ1657" s="9"/>
      <c r="DK1657" s="9"/>
      <c r="DL1657" s="9"/>
      <c r="DM1657" s="9"/>
      <c r="DN1657" s="9"/>
      <c r="DO1657" s="9"/>
      <c r="DP1657" s="9"/>
      <c r="DQ1657" s="9"/>
      <c r="DR1657" s="9"/>
      <c r="DS1657" s="9"/>
      <c r="DT1657" s="9"/>
      <c r="DU1657" s="9"/>
      <c r="DV1657" s="9"/>
      <c r="DW1657" s="9"/>
      <c r="DX1657" s="9"/>
      <c r="DY1657" s="9"/>
      <c r="DZ1657" s="9"/>
      <c r="EA1657" s="9"/>
      <c r="EB1657" s="9"/>
      <c r="EC1657" s="9"/>
      <c r="ED1657" s="9"/>
      <c r="EE1657" s="9"/>
      <c r="EF1657" s="9"/>
      <c r="EG1657" s="9"/>
      <c r="EH1657" s="9"/>
      <c r="EI1657" s="9"/>
      <c r="EJ1657" s="9"/>
      <c r="EK1657" s="9"/>
      <c r="EL1657" s="9"/>
      <c r="EM1657" s="9"/>
      <c r="EN1657" s="9"/>
      <c r="EO1657" s="9"/>
      <c r="EP1657" s="9"/>
      <c r="EQ1657" s="9"/>
      <c r="ER1657" s="9"/>
      <c r="ES1657" s="9"/>
      <c r="ET1657" s="9"/>
      <c r="EU1657" s="9"/>
      <c r="EV1657" s="9"/>
      <c r="EW1657" s="9"/>
      <c r="EX1657" s="9"/>
      <c r="EY1657" s="9"/>
      <c r="EZ1657" s="9"/>
      <c r="FA1657" s="9"/>
      <c r="FB1657" s="9"/>
      <c r="FC1657" s="9"/>
      <c r="FD1657" s="9"/>
      <c r="FE1657" s="9"/>
      <c r="FF1657" s="9"/>
      <c r="FG1657" s="9"/>
      <c r="FH1657" s="9"/>
      <c r="FI1657" s="9"/>
      <c r="FJ1657" s="9"/>
      <c r="FK1657" s="9"/>
      <c r="FL1657" s="9"/>
      <c r="FM1657" s="9"/>
      <c r="FN1657" s="9"/>
      <c r="FO1657" s="9"/>
      <c r="FP1657" s="9"/>
      <c r="FQ1657" s="9"/>
      <c r="FR1657" s="9"/>
      <c r="FS1657" s="9"/>
      <c r="FT1657" s="9"/>
      <c r="FU1657" s="9"/>
      <c r="FV1657" s="9"/>
      <c r="FW1657" s="9"/>
      <c r="FX1657" s="9"/>
      <c r="FY1657" s="9"/>
      <c r="FZ1657" s="9"/>
      <c r="GA1657" s="9"/>
      <c r="GB1657" s="9"/>
      <c r="GC1657" s="9"/>
      <c r="GD1657" s="9"/>
      <c r="GE1657" s="9"/>
      <c r="GF1657" s="9"/>
    </row>
    <row r="1658" spans="2:188" s="67" customFormat="1" x14ac:dyDescent="0.3">
      <c r="B1658" s="68"/>
      <c r="C1658" s="68"/>
      <c r="D1658" s="171"/>
      <c r="E1658" s="171"/>
      <c r="F1658" s="73"/>
      <c r="G1658" s="69"/>
      <c r="L1658" s="75"/>
      <c r="M1658" s="72"/>
      <c r="N1658" s="7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9"/>
      <c r="AW1658" s="9"/>
      <c r="AX1658" s="9"/>
      <c r="AY1658" s="9"/>
      <c r="AZ1658" s="9"/>
      <c r="BA1658" s="9"/>
      <c r="BB1658" s="9"/>
      <c r="BC1658" s="9"/>
      <c r="BD1658" s="9"/>
      <c r="BE1658" s="9"/>
      <c r="BF1658" s="9"/>
      <c r="BG1658" s="9"/>
      <c r="BH1658" s="9"/>
      <c r="BI1658" s="9"/>
      <c r="BJ1658" s="9"/>
      <c r="BK1658" s="9"/>
      <c r="BL1658" s="9"/>
      <c r="BM1658" s="9"/>
      <c r="BN1658" s="9"/>
      <c r="BO1658" s="9"/>
      <c r="BP1658" s="9"/>
      <c r="BQ1658" s="9"/>
      <c r="BR1658" s="9"/>
      <c r="BS1658" s="9"/>
      <c r="BT1658" s="9"/>
      <c r="BU1658" s="9"/>
      <c r="BV1658" s="9"/>
      <c r="BW1658" s="9"/>
      <c r="BX1658" s="9"/>
      <c r="BY1658" s="9"/>
      <c r="BZ1658" s="9"/>
      <c r="CA1658" s="9"/>
      <c r="CB1658" s="9"/>
      <c r="CC1658" s="9"/>
      <c r="CD1658" s="9"/>
      <c r="CE1658" s="9"/>
      <c r="CF1658" s="9"/>
      <c r="CG1658" s="9"/>
      <c r="CH1658" s="9"/>
      <c r="CI1658" s="9"/>
      <c r="CJ1658" s="9"/>
      <c r="CK1658" s="9"/>
      <c r="CL1658" s="9"/>
      <c r="CM1658" s="9"/>
      <c r="CN1658" s="9"/>
      <c r="CO1658" s="9"/>
      <c r="CP1658" s="9"/>
      <c r="CQ1658" s="9"/>
      <c r="CR1658" s="9"/>
      <c r="CS1658" s="9"/>
      <c r="CT1658" s="9"/>
      <c r="CU1658" s="9"/>
      <c r="CV1658" s="9"/>
      <c r="CW1658" s="9"/>
      <c r="CX1658" s="9"/>
      <c r="CY1658" s="9"/>
      <c r="CZ1658" s="9"/>
      <c r="DA1658" s="9"/>
      <c r="DB1658" s="9"/>
      <c r="DC1658" s="9"/>
      <c r="DD1658" s="9"/>
      <c r="DE1658" s="9"/>
      <c r="DF1658" s="9"/>
      <c r="DG1658" s="9"/>
      <c r="DH1658" s="9"/>
      <c r="DI1658" s="9"/>
      <c r="DJ1658" s="9"/>
      <c r="DK1658" s="9"/>
      <c r="DL1658" s="9"/>
      <c r="DM1658" s="9"/>
      <c r="DN1658" s="9"/>
      <c r="DO1658" s="9"/>
      <c r="DP1658" s="9"/>
      <c r="DQ1658" s="9"/>
      <c r="DR1658" s="9"/>
      <c r="DS1658" s="9"/>
      <c r="DT1658" s="9"/>
      <c r="DU1658" s="9"/>
      <c r="DV1658" s="9"/>
      <c r="DW1658" s="9"/>
      <c r="DX1658" s="9"/>
      <c r="DY1658" s="9"/>
      <c r="DZ1658" s="9"/>
      <c r="EA1658" s="9"/>
      <c r="EB1658" s="9"/>
      <c r="EC1658" s="9"/>
      <c r="ED1658" s="9"/>
      <c r="EE1658" s="9"/>
      <c r="EF1658" s="9"/>
      <c r="EG1658" s="9"/>
      <c r="EH1658" s="9"/>
      <c r="EI1658" s="9"/>
      <c r="EJ1658" s="9"/>
      <c r="EK1658" s="9"/>
      <c r="EL1658" s="9"/>
      <c r="EM1658" s="9"/>
      <c r="EN1658" s="9"/>
      <c r="EO1658" s="9"/>
      <c r="EP1658" s="9"/>
      <c r="EQ1658" s="9"/>
      <c r="ER1658" s="9"/>
      <c r="ES1658" s="9"/>
      <c r="ET1658" s="9"/>
      <c r="EU1658" s="9"/>
      <c r="EV1658" s="9"/>
      <c r="EW1658" s="9"/>
      <c r="EX1658" s="9"/>
      <c r="EY1658" s="9"/>
      <c r="EZ1658" s="9"/>
      <c r="FA1658" s="9"/>
      <c r="FB1658" s="9"/>
      <c r="FC1658" s="9"/>
      <c r="FD1658" s="9"/>
      <c r="FE1658" s="9"/>
      <c r="FF1658" s="9"/>
      <c r="FG1658" s="9"/>
      <c r="FH1658" s="9"/>
      <c r="FI1658" s="9"/>
      <c r="FJ1658" s="9"/>
      <c r="FK1658" s="9"/>
      <c r="FL1658" s="9"/>
      <c r="FM1658" s="9"/>
      <c r="FN1658" s="9"/>
      <c r="FO1658" s="9"/>
      <c r="FP1658" s="9"/>
      <c r="FQ1658" s="9"/>
      <c r="FR1658" s="9"/>
      <c r="FS1658" s="9"/>
      <c r="FT1658" s="9"/>
      <c r="FU1658" s="9"/>
      <c r="FV1658" s="9"/>
      <c r="FW1658" s="9"/>
      <c r="FX1658" s="9"/>
      <c r="FY1658" s="9"/>
      <c r="FZ1658" s="9"/>
      <c r="GA1658" s="9"/>
      <c r="GB1658" s="9"/>
      <c r="GC1658" s="9"/>
      <c r="GD1658" s="9"/>
      <c r="GE1658" s="9"/>
      <c r="GF1658" s="9"/>
    </row>
    <row r="1659" spans="2:188" s="67" customFormat="1" x14ac:dyDescent="0.3">
      <c r="B1659" s="68"/>
      <c r="C1659" s="68"/>
      <c r="D1659" s="171"/>
      <c r="E1659" s="171"/>
      <c r="F1659" s="73"/>
      <c r="G1659" s="69"/>
      <c r="L1659" s="75"/>
      <c r="M1659" s="72"/>
      <c r="N1659" s="7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9"/>
      <c r="AW1659" s="9"/>
      <c r="AX1659" s="9"/>
      <c r="AY1659" s="9"/>
      <c r="AZ1659" s="9"/>
      <c r="BA1659" s="9"/>
      <c r="BB1659" s="9"/>
      <c r="BC1659" s="9"/>
      <c r="BD1659" s="9"/>
      <c r="BE1659" s="9"/>
      <c r="BF1659" s="9"/>
      <c r="BG1659" s="9"/>
      <c r="BH1659" s="9"/>
      <c r="BI1659" s="9"/>
      <c r="BJ1659" s="9"/>
      <c r="BK1659" s="9"/>
      <c r="BL1659" s="9"/>
      <c r="BM1659" s="9"/>
      <c r="BN1659" s="9"/>
      <c r="BO1659" s="9"/>
      <c r="BP1659" s="9"/>
      <c r="BQ1659" s="9"/>
      <c r="BR1659" s="9"/>
      <c r="BS1659" s="9"/>
      <c r="BT1659" s="9"/>
      <c r="BU1659" s="9"/>
      <c r="BV1659" s="9"/>
      <c r="BW1659" s="9"/>
      <c r="BX1659" s="9"/>
      <c r="BY1659" s="9"/>
      <c r="BZ1659" s="9"/>
      <c r="CA1659" s="9"/>
      <c r="CB1659" s="9"/>
      <c r="CC1659" s="9"/>
      <c r="CD1659" s="9"/>
      <c r="CE1659" s="9"/>
      <c r="CF1659" s="9"/>
      <c r="CG1659" s="9"/>
      <c r="CH1659" s="9"/>
      <c r="CI1659" s="9"/>
      <c r="CJ1659" s="9"/>
      <c r="CK1659" s="9"/>
      <c r="CL1659" s="9"/>
      <c r="CM1659" s="9"/>
      <c r="CN1659" s="9"/>
      <c r="CO1659" s="9"/>
      <c r="CP1659" s="9"/>
      <c r="CQ1659" s="9"/>
      <c r="CR1659" s="9"/>
      <c r="CS1659" s="9"/>
      <c r="CT1659" s="9"/>
      <c r="CU1659" s="9"/>
      <c r="CV1659" s="9"/>
      <c r="CW1659" s="9"/>
      <c r="CX1659" s="9"/>
      <c r="CY1659" s="9"/>
      <c r="CZ1659" s="9"/>
      <c r="DA1659" s="9"/>
      <c r="DB1659" s="9"/>
      <c r="DC1659" s="9"/>
      <c r="DD1659" s="9"/>
      <c r="DE1659" s="9"/>
      <c r="DF1659" s="9"/>
      <c r="DG1659" s="9"/>
      <c r="DH1659" s="9"/>
      <c r="DI1659" s="9"/>
      <c r="DJ1659" s="9"/>
      <c r="DK1659" s="9"/>
      <c r="DL1659" s="9"/>
      <c r="DM1659" s="9"/>
      <c r="DN1659" s="9"/>
      <c r="DO1659" s="9"/>
      <c r="DP1659" s="9"/>
      <c r="DQ1659" s="9"/>
      <c r="DR1659" s="9"/>
      <c r="DS1659" s="9"/>
      <c r="DT1659" s="9"/>
      <c r="DU1659" s="9"/>
      <c r="DV1659" s="9"/>
      <c r="DW1659" s="9"/>
      <c r="DX1659" s="9"/>
      <c r="DY1659" s="9"/>
      <c r="DZ1659" s="9"/>
      <c r="EA1659" s="9"/>
      <c r="EB1659" s="9"/>
      <c r="EC1659" s="9"/>
      <c r="ED1659" s="9"/>
      <c r="EE1659" s="9"/>
      <c r="EF1659" s="9"/>
      <c r="EG1659" s="9"/>
      <c r="EH1659" s="9"/>
      <c r="EI1659" s="9"/>
      <c r="EJ1659" s="9"/>
      <c r="EK1659" s="9"/>
      <c r="EL1659" s="9"/>
      <c r="EM1659" s="9"/>
      <c r="EN1659" s="9"/>
      <c r="EO1659" s="9"/>
      <c r="EP1659" s="9"/>
      <c r="EQ1659" s="9"/>
      <c r="ER1659" s="9"/>
      <c r="ES1659" s="9"/>
      <c r="ET1659" s="9"/>
      <c r="EU1659" s="9"/>
      <c r="EV1659" s="9"/>
      <c r="EW1659" s="9"/>
      <c r="EX1659" s="9"/>
      <c r="EY1659" s="9"/>
      <c r="EZ1659" s="9"/>
      <c r="FA1659" s="9"/>
      <c r="FB1659" s="9"/>
      <c r="FC1659" s="9"/>
      <c r="FD1659" s="9"/>
      <c r="FE1659" s="9"/>
      <c r="FF1659" s="9"/>
      <c r="FG1659" s="9"/>
      <c r="FH1659" s="9"/>
      <c r="FI1659" s="9"/>
      <c r="FJ1659" s="9"/>
      <c r="FK1659" s="9"/>
      <c r="FL1659" s="9"/>
      <c r="FM1659" s="9"/>
      <c r="FN1659" s="9"/>
      <c r="FO1659" s="9"/>
      <c r="FP1659" s="9"/>
      <c r="FQ1659" s="9"/>
      <c r="FR1659" s="9"/>
      <c r="FS1659" s="9"/>
      <c r="FT1659" s="9"/>
      <c r="FU1659" s="9"/>
      <c r="FV1659" s="9"/>
      <c r="FW1659" s="9"/>
      <c r="FX1659" s="9"/>
      <c r="FY1659" s="9"/>
      <c r="FZ1659" s="9"/>
      <c r="GA1659" s="9"/>
      <c r="GB1659" s="9"/>
      <c r="GC1659" s="9"/>
      <c r="GD1659" s="9"/>
      <c r="GE1659" s="9"/>
      <c r="GF1659" s="9"/>
    </row>
    <row r="1660" spans="2:188" s="67" customFormat="1" x14ac:dyDescent="0.3">
      <c r="B1660" s="68"/>
      <c r="C1660" s="68"/>
      <c r="D1660" s="171"/>
      <c r="E1660" s="171"/>
      <c r="F1660" s="73"/>
      <c r="G1660" s="69"/>
      <c r="L1660" s="75"/>
      <c r="M1660" s="72"/>
      <c r="N1660" s="7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9"/>
      <c r="AW1660" s="9"/>
      <c r="AX1660" s="9"/>
      <c r="AY1660" s="9"/>
      <c r="AZ1660" s="9"/>
      <c r="BA1660" s="9"/>
      <c r="BB1660" s="9"/>
      <c r="BC1660" s="9"/>
      <c r="BD1660" s="9"/>
      <c r="BE1660" s="9"/>
      <c r="BF1660" s="9"/>
      <c r="BG1660" s="9"/>
      <c r="BH1660" s="9"/>
      <c r="BI1660" s="9"/>
      <c r="BJ1660" s="9"/>
      <c r="BK1660" s="9"/>
      <c r="BL1660" s="9"/>
      <c r="BM1660" s="9"/>
      <c r="BN1660" s="9"/>
      <c r="BO1660" s="9"/>
      <c r="BP1660" s="9"/>
      <c r="BQ1660" s="9"/>
      <c r="BR1660" s="9"/>
      <c r="BS1660" s="9"/>
      <c r="BT1660" s="9"/>
      <c r="BU1660" s="9"/>
      <c r="BV1660" s="9"/>
      <c r="BW1660" s="9"/>
      <c r="BX1660" s="9"/>
      <c r="BY1660" s="9"/>
      <c r="BZ1660" s="9"/>
      <c r="CA1660" s="9"/>
      <c r="CB1660" s="9"/>
      <c r="CC1660" s="9"/>
      <c r="CD1660" s="9"/>
      <c r="CE1660" s="9"/>
      <c r="CF1660" s="9"/>
      <c r="CG1660" s="9"/>
      <c r="CH1660" s="9"/>
      <c r="CI1660" s="9"/>
      <c r="CJ1660" s="9"/>
      <c r="CK1660" s="9"/>
      <c r="CL1660" s="9"/>
      <c r="CM1660" s="9"/>
      <c r="CN1660" s="9"/>
      <c r="CO1660" s="9"/>
      <c r="CP1660" s="9"/>
      <c r="CQ1660" s="9"/>
      <c r="CR1660" s="9"/>
      <c r="CS1660" s="9"/>
      <c r="CT1660" s="9"/>
      <c r="CU1660" s="9"/>
      <c r="CV1660" s="9"/>
      <c r="CW1660" s="9"/>
      <c r="CX1660" s="9"/>
      <c r="CY1660" s="9"/>
      <c r="CZ1660" s="9"/>
      <c r="DA1660" s="9"/>
      <c r="DB1660" s="9"/>
      <c r="DC1660" s="9"/>
      <c r="DD1660" s="9"/>
      <c r="DE1660" s="9"/>
      <c r="DF1660" s="9"/>
      <c r="DG1660" s="9"/>
      <c r="DH1660" s="9"/>
      <c r="DI1660" s="9"/>
      <c r="DJ1660" s="9"/>
      <c r="DK1660" s="9"/>
      <c r="DL1660" s="9"/>
      <c r="DM1660" s="9"/>
      <c r="DN1660" s="9"/>
      <c r="DO1660" s="9"/>
      <c r="DP1660" s="9"/>
      <c r="DQ1660" s="9"/>
      <c r="DR1660" s="9"/>
      <c r="DS1660" s="9"/>
      <c r="DT1660" s="9"/>
      <c r="DU1660" s="9"/>
      <c r="DV1660" s="9"/>
      <c r="DW1660" s="9"/>
      <c r="DX1660" s="9"/>
      <c r="DY1660" s="9"/>
      <c r="DZ1660" s="9"/>
      <c r="EA1660" s="9"/>
      <c r="EB1660" s="9"/>
      <c r="EC1660" s="9"/>
      <c r="ED1660" s="9"/>
      <c r="EE1660" s="9"/>
      <c r="EF1660" s="9"/>
      <c r="EG1660" s="9"/>
      <c r="EH1660" s="9"/>
      <c r="EI1660" s="9"/>
      <c r="EJ1660" s="9"/>
      <c r="EK1660" s="9"/>
      <c r="EL1660" s="9"/>
      <c r="EM1660" s="9"/>
      <c r="EN1660" s="9"/>
      <c r="EO1660" s="9"/>
      <c r="EP1660" s="9"/>
      <c r="EQ1660" s="9"/>
      <c r="ER1660" s="9"/>
      <c r="ES1660" s="9"/>
      <c r="ET1660" s="9"/>
      <c r="EU1660" s="9"/>
      <c r="EV1660" s="9"/>
      <c r="EW1660" s="9"/>
      <c r="EX1660" s="9"/>
      <c r="EY1660" s="9"/>
      <c r="EZ1660" s="9"/>
      <c r="FA1660" s="9"/>
      <c r="FB1660" s="9"/>
      <c r="FC1660" s="9"/>
      <c r="FD1660" s="9"/>
      <c r="FE1660" s="9"/>
      <c r="FF1660" s="9"/>
      <c r="FG1660" s="9"/>
      <c r="FH1660" s="9"/>
      <c r="FI1660" s="9"/>
      <c r="FJ1660" s="9"/>
      <c r="FK1660" s="9"/>
      <c r="FL1660" s="9"/>
      <c r="FM1660" s="9"/>
      <c r="FN1660" s="9"/>
      <c r="FO1660" s="9"/>
      <c r="FP1660" s="9"/>
      <c r="FQ1660" s="9"/>
      <c r="FR1660" s="9"/>
      <c r="FS1660" s="9"/>
      <c r="FT1660" s="9"/>
      <c r="FU1660" s="9"/>
      <c r="FV1660" s="9"/>
      <c r="FW1660" s="9"/>
      <c r="FX1660" s="9"/>
      <c r="FY1660" s="9"/>
      <c r="FZ1660" s="9"/>
      <c r="GA1660" s="9"/>
      <c r="GB1660" s="9"/>
      <c r="GC1660" s="9"/>
      <c r="GD1660" s="9"/>
      <c r="GE1660" s="9"/>
      <c r="GF1660" s="9"/>
    </row>
    <row r="1661" spans="2:188" s="67" customFormat="1" x14ac:dyDescent="0.3">
      <c r="B1661" s="68"/>
      <c r="C1661" s="68"/>
      <c r="D1661" s="171"/>
      <c r="E1661" s="171"/>
      <c r="F1661" s="73"/>
      <c r="G1661" s="69"/>
      <c r="L1661" s="75"/>
      <c r="M1661" s="72"/>
      <c r="N1661" s="7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9"/>
      <c r="AW1661" s="9"/>
      <c r="AX1661" s="9"/>
      <c r="AY1661" s="9"/>
      <c r="AZ1661" s="9"/>
      <c r="BA1661" s="9"/>
      <c r="BB1661" s="9"/>
      <c r="BC1661" s="9"/>
      <c r="BD1661" s="9"/>
      <c r="BE1661" s="9"/>
      <c r="BF1661" s="9"/>
      <c r="BG1661" s="9"/>
      <c r="BH1661" s="9"/>
      <c r="BI1661" s="9"/>
      <c r="BJ1661" s="9"/>
      <c r="BK1661" s="9"/>
      <c r="BL1661" s="9"/>
      <c r="BM1661" s="9"/>
      <c r="BN1661" s="9"/>
      <c r="BO1661" s="9"/>
      <c r="BP1661" s="9"/>
      <c r="BQ1661" s="9"/>
      <c r="BR1661" s="9"/>
      <c r="BS1661" s="9"/>
      <c r="BT1661" s="9"/>
      <c r="BU1661" s="9"/>
      <c r="BV1661" s="9"/>
      <c r="BW1661" s="9"/>
      <c r="BX1661" s="9"/>
      <c r="BY1661" s="9"/>
      <c r="BZ1661" s="9"/>
      <c r="CA1661" s="9"/>
      <c r="CB1661" s="9"/>
      <c r="CC1661" s="9"/>
      <c r="CD1661" s="9"/>
      <c r="CE1661" s="9"/>
      <c r="CF1661" s="9"/>
      <c r="CG1661" s="9"/>
      <c r="CH1661" s="9"/>
      <c r="CI1661" s="9"/>
      <c r="CJ1661" s="9"/>
      <c r="CK1661" s="9"/>
      <c r="CL1661" s="9"/>
      <c r="CM1661" s="9"/>
      <c r="CN1661" s="9"/>
      <c r="CO1661" s="9"/>
      <c r="CP1661" s="9"/>
      <c r="CQ1661" s="9"/>
      <c r="CR1661" s="9"/>
      <c r="CS1661" s="9"/>
      <c r="CT1661" s="9"/>
      <c r="CU1661" s="9"/>
      <c r="CV1661" s="9"/>
      <c r="CW1661" s="9"/>
      <c r="CX1661" s="9"/>
      <c r="CY1661" s="9"/>
      <c r="CZ1661" s="9"/>
      <c r="DA1661" s="9"/>
      <c r="DB1661" s="9"/>
      <c r="DC1661" s="9"/>
      <c r="DD1661" s="9"/>
      <c r="DE1661" s="9"/>
      <c r="DF1661" s="9"/>
      <c r="DG1661" s="9"/>
      <c r="DH1661" s="9"/>
      <c r="DI1661" s="9"/>
      <c r="DJ1661" s="9"/>
      <c r="DK1661" s="9"/>
      <c r="DL1661" s="9"/>
      <c r="DM1661" s="9"/>
      <c r="DN1661" s="9"/>
      <c r="DO1661" s="9"/>
      <c r="DP1661" s="9"/>
      <c r="DQ1661" s="9"/>
      <c r="DR1661" s="9"/>
      <c r="DS1661" s="9"/>
      <c r="DT1661" s="9"/>
      <c r="DU1661" s="9"/>
      <c r="DV1661" s="9"/>
      <c r="DW1661" s="9"/>
      <c r="DX1661" s="9"/>
      <c r="DY1661" s="9"/>
      <c r="DZ1661" s="9"/>
      <c r="EA1661" s="9"/>
      <c r="EB1661" s="9"/>
      <c r="EC1661" s="9"/>
      <c r="ED1661" s="9"/>
      <c r="EE1661" s="9"/>
      <c r="EF1661" s="9"/>
      <c r="EG1661" s="9"/>
      <c r="EH1661" s="9"/>
      <c r="EI1661" s="9"/>
      <c r="EJ1661" s="9"/>
      <c r="EK1661" s="9"/>
      <c r="EL1661" s="9"/>
      <c r="EM1661" s="9"/>
      <c r="EN1661" s="9"/>
      <c r="EO1661" s="9"/>
      <c r="EP1661" s="9"/>
      <c r="EQ1661" s="9"/>
      <c r="ER1661" s="9"/>
      <c r="ES1661" s="9"/>
      <c r="ET1661" s="9"/>
      <c r="EU1661" s="9"/>
      <c r="EV1661" s="9"/>
      <c r="EW1661" s="9"/>
      <c r="EX1661" s="9"/>
      <c r="EY1661" s="9"/>
      <c r="EZ1661" s="9"/>
      <c r="FA1661" s="9"/>
      <c r="FB1661" s="9"/>
      <c r="FC1661" s="9"/>
      <c r="FD1661" s="9"/>
      <c r="FE1661" s="9"/>
      <c r="FF1661" s="9"/>
      <c r="FG1661" s="9"/>
      <c r="FH1661" s="9"/>
      <c r="FI1661" s="9"/>
      <c r="FJ1661" s="9"/>
      <c r="FK1661" s="9"/>
      <c r="FL1661" s="9"/>
      <c r="FM1661" s="9"/>
      <c r="FN1661" s="9"/>
      <c r="FO1661" s="9"/>
      <c r="FP1661" s="9"/>
      <c r="FQ1661" s="9"/>
      <c r="FR1661" s="9"/>
      <c r="FS1661" s="9"/>
      <c r="FT1661" s="9"/>
      <c r="FU1661" s="9"/>
      <c r="FV1661" s="9"/>
      <c r="FW1661" s="9"/>
      <c r="FX1661" s="9"/>
      <c r="FY1661" s="9"/>
      <c r="FZ1661" s="9"/>
      <c r="GA1661" s="9"/>
      <c r="GB1661" s="9"/>
      <c r="GC1661" s="9"/>
      <c r="GD1661" s="9"/>
      <c r="GE1661" s="9"/>
      <c r="GF1661" s="9"/>
    </row>
    <row r="1662" spans="2:188" s="67" customFormat="1" x14ac:dyDescent="0.3">
      <c r="B1662" s="68"/>
      <c r="C1662" s="68"/>
      <c r="D1662" s="171"/>
      <c r="E1662" s="171"/>
      <c r="F1662" s="73"/>
      <c r="G1662" s="69"/>
      <c r="L1662" s="75"/>
      <c r="M1662" s="72"/>
      <c r="N1662" s="7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9"/>
      <c r="AW1662" s="9"/>
      <c r="AX1662" s="9"/>
      <c r="AY1662" s="9"/>
      <c r="AZ1662" s="9"/>
      <c r="BA1662" s="9"/>
      <c r="BB1662" s="9"/>
      <c r="BC1662" s="9"/>
      <c r="BD1662" s="9"/>
      <c r="BE1662" s="9"/>
      <c r="BF1662" s="9"/>
      <c r="BG1662" s="9"/>
      <c r="BH1662" s="9"/>
      <c r="BI1662" s="9"/>
      <c r="BJ1662" s="9"/>
      <c r="BK1662" s="9"/>
      <c r="BL1662" s="9"/>
      <c r="BM1662" s="9"/>
      <c r="BN1662" s="9"/>
      <c r="BO1662" s="9"/>
      <c r="BP1662" s="9"/>
      <c r="BQ1662" s="9"/>
      <c r="BR1662" s="9"/>
      <c r="BS1662" s="9"/>
      <c r="BT1662" s="9"/>
      <c r="BU1662" s="9"/>
      <c r="BV1662" s="9"/>
      <c r="BW1662" s="9"/>
      <c r="BX1662" s="9"/>
      <c r="BY1662" s="9"/>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c r="CZ1662" s="9"/>
      <c r="DA1662" s="9"/>
      <c r="DB1662" s="9"/>
      <c r="DC1662" s="9"/>
      <c r="DD1662" s="9"/>
      <c r="DE1662" s="9"/>
      <c r="DF1662" s="9"/>
      <c r="DG1662" s="9"/>
      <c r="DH1662" s="9"/>
      <c r="DI1662" s="9"/>
      <c r="DJ1662" s="9"/>
      <c r="DK1662" s="9"/>
      <c r="DL1662" s="9"/>
      <c r="DM1662" s="9"/>
      <c r="DN1662" s="9"/>
      <c r="DO1662" s="9"/>
      <c r="DP1662" s="9"/>
      <c r="DQ1662" s="9"/>
      <c r="DR1662" s="9"/>
      <c r="DS1662" s="9"/>
      <c r="DT1662" s="9"/>
      <c r="DU1662" s="9"/>
      <c r="DV1662" s="9"/>
      <c r="DW1662" s="9"/>
      <c r="DX1662" s="9"/>
      <c r="DY1662" s="9"/>
      <c r="DZ1662" s="9"/>
      <c r="EA1662" s="9"/>
      <c r="EB1662" s="9"/>
      <c r="EC1662" s="9"/>
      <c r="ED1662" s="9"/>
      <c r="EE1662" s="9"/>
      <c r="EF1662" s="9"/>
      <c r="EG1662" s="9"/>
      <c r="EH1662" s="9"/>
      <c r="EI1662" s="9"/>
      <c r="EJ1662" s="9"/>
      <c r="EK1662" s="9"/>
      <c r="EL1662" s="9"/>
      <c r="EM1662" s="9"/>
      <c r="EN1662" s="9"/>
      <c r="EO1662" s="9"/>
      <c r="EP1662" s="9"/>
      <c r="EQ1662" s="9"/>
      <c r="ER1662" s="9"/>
      <c r="ES1662" s="9"/>
      <c r="ET1662" s="9"/>
      <c r="EU1662" s="9"/>
      <c r="EV1662" s="9"/>
      <c r="EW1662" s="9"/>
      <c r="EX1662" s="9"/>
      <c r="EY1662" s="9"/>
      <c r="EZ1662" s="9"/>
      <c r="FA1662" s="9"/>
      <c r="FB1662" s="9"/>
      <c r="FC1662" s="9"/>
      <c r="FD1662" s="9"/>
      <c r="FE1662" s="9"/>
      <c r="FF1662" s="9"/>
      <c r="FG1662" s="9"/>
      <c r="FH1662" s="9"/>
      <c r="FI1662" s="9"/>
      <c r="FJ1662" s="9"/>
      <c r="FK1662" s="9"/>
      <c r="FL1662" s="9"/>
      <c r="FM1662" s="9"/>
      <c r="FN1662" s="9"/>
      <c r="FO1662" s="9"/>
      <c r="FP1662" s="9"/>
      <c r="FQ1662" s="9"/>
      <c r="FR1662" s="9"/>
      <c r="FS1662" s="9"/>
      <c r="FT1662" s="9"/>
      <c r="FU1662" s="9"/>
      <c r="FV1662" s="9"/>
      <c r="FW1662" s="9"/>
      <c r="FX1662" s="9"/>
      <c r="FY1662" s="9"/>
      <c r="FZ1662" s="9"/>
      <c r="GA1662" s="9"/>
      <c r="GB1662" s="9"/>
      <c r="GC1662" s="9"/>
      <c r="GD1662" s="9"/>
      <c r="GE1662" s="9"/>
      <c r="GF1662" s="9"/>
    </row>
    <row r="1663" spans="2:188" s="67" customFormat="1" x14ac:dyDescent="0.3">
      <c r="B1663" s="68"/>
      <c r="C1663" s="68"/>
      <c r="D1663" s="171"/>
      <c r="E1663" s="171"/>
      <c r="F1663" s="73"/>
      <c r="G1663" s="69"/>
      <c r="L1663" s="75"/>
      <c r="M1663" s="72"/>
      <c r="N1663" s="7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9"/>
      <c r="AW1663" s="9"/>
      <c r="AX1663" s="9"/>
      <c r="AY1663" s="9"/>
      <c r="AZ1663" s="9"/>
      <c r="BA1663" s="9"/>
      <c r="BB1663" s="9"/>
      <c r="BC1663" s="9"/>
      <c r="BD1663" s="9"/>
      <c r="BE1663" s="9"/>
      <c r="BF1663" s="9"/>
      <c r="BG1663" s="9"/>
      <c r="BH1663" s="9"/>
      <c r="BI1663" s="9"/>
      <c r="BJ1663" s="9"/>
      <c r="BK1663" s="9"/>
      <c r="BL1663" s="9"/>
      <c r="BM1663" s="9"/>
      <c r="BN1663" s="9"/>
      <c r="BO1663" s="9"/>
      <c r="BP1663" s="9"/>
      <c r="BQ1663" s="9"/>
      <c r="BR1663" s="9"/>
      <c r="BS1663" s="9"/>
      <c r="BT1663" s="9"/>
      <c r="BU1663" s="9"/>
      <c r="BV1663" s="9"/>
      <c r="BW1663" s="9"/>
      <c r="BX1663" s="9"/>
      <c r="BY1663" s="9"/>
      <c r="BZ1663" s="9"/>
      <c r="CA1663" s="9"/>
      <c r="CB1663" s="9"/>
      <c r="CC1663" s="9"/>
      <c r="CD1663" s="9"/>
      <c r="CE1663" s="9"/>
      <c r="CF1663" s="9"/>
      <c r="CG1663" s="9"/>
      <c r="CH1663" s="9"/>
      <c r="CI1663" s="9"/>
      <c r="CJ1663" s="9"/>
      <c r="CK1663" s="9"/>
      <c r="CL1663" s="9"/>
      <c r="CM1663" s="9"/>
      <c r="CN1663" s="9"/>
      <c r="CO1663" s="9"/>
      <c r="CP1663" s="9"/>
      <c r="CQ1663" s="9"/>
      <c r="CR1663" s="9"/>
      <c r="CS1663" s="9"/>
      <c r="CT1663" s="9"/>
      <c r="CU1663" s="9"/>
      <c r="CV1663" s="9"/>
      <c r="CW1663" s="9"/>
      <c r="CX1663" s="9"/>
      <c r="CY1663" s="9"/>
      <c r="CZ1663" s="9"/>
      <c r="DA1663" s="9"/>
      <c r="DB1663" s="9"/>
      <c r="DC1663" s="9"/>
      <c r="DD1663" s="9"/>
      <c r="DE1663" s="9"/>
      <c r="DF1663" s="9"/>
      <c r="DG1663" s="9"/>
      <c r="DH1663" s="9"/>
      <c r="DI1663" s="9"/>
      <c r="DJ1663" s="9"/>
      <c r="DK1663" s="9"/>
      <c r="DL1663" s="9"/>
      <c r="DM1663" s="9"/>
      <c r="DN1663" s="9"/>
      <c r="DO1663" s="9"/>
      <c r="DP1663" s="9"/>
      <c r="DQ1663" s="9"/>
      <c r="DR1663" s="9"/>
      <c r="DS1663" s="9"/>
      <c r="DT1663" s="9"/>
      <c r="DU1663" s="9"/>
      <c r="DV1663" s="9"/>
      <c r="DW1663" s="9"/>
      <c r="DX1663" s="9"/>
      <c r="DY1663" s="9"/>
      <c r="DZ1663" s="9"/>
      <c r="EA1663" s="9"/>
      <c r="EB1663" s="9"/>
      <c r="EC1663" s="9"/>
      <c r="ED1663" s="9"/>
      <c r="EE1663" s="9"/>
      <c r="EF1663" s="9"/>
      <c r="EG1663" s="9"/>
      <c r="EH1663" s="9"/>
      <c r="EI1663" s="9"/>
      <c r="EJ1663" s="9"/>
      <c r="EK1663" s="9"/>
      <c r="EL1663" s="9"/>
      <c r="EM1663" s="9"/>
      <c r="EN1663" s="9"/>
      <c r="EO1663" s="9"/>
      <c r="EP1663" s="9"/>
      <c r="EQ1663" s="9"/>
      <c r="ER1663" s="9"/>
      <c r="ES1663" s="9"/>
      <c r="ET1663" s="9"/>
      <c r="EU1663" s="9"/>
      <c r="EV1663" s="9"/>
      <c r="EW1663" s="9"/>
      <c r="EX1663" s="9"/>
      <c r="EY1663" s="9"/>
      <c r="EZ1663" s="9"/>
      <c r="FA1663" s="9"/>
      <c r="FB1663" s="9"/>
      <c r="FC1663" s="9"/>
      <c r="FD1663" s="9"/>
      <c r="FE1663" s="9"/>
      <c r="FF1663" s="9"/>
      <c r="FG1663" s="9"/>
      <c r="FH1663" s="9"/>
      <c r="FI1663" s="9"/>
      <c r="FJ1663" s="9"/>
      <c r="FK1663" s="9"/>
      <c r="FL1663" s="9"/>
      <c r="FM1663" s="9"/>
      <c r="FN1663" s="9"/>
      <c r="FO1663" s="9"/>
      <c r="FP1663" s="9"/>
      <c r="FQ1663" s="9"/>
      <c r="FR1663" s="9"/>
      <c r="FS1663" s="9"/>
      <c r="FT1663" s="9"/>
      <c r="FU1663" s="9"/>
      <c r="FV1663" s="9"/>
      <c r="FW1663" s="9"/>
      <c r="FX1663" s="9"/>
      <c r="FY1663" s="9"/>
      <c r="FZ1663" s="9"/>
      <c r="GA1663" s="9"/>
      <c r="GB1663" s="9"/>
      <c r="GC1663" s="9"/>
      <c r="GD1663" s="9"/>
      <c r="GE1663" s="9"/>
      <c r="GF1663" s="9"/>
    </row>
    <row r="1664" spans="2:188" s="67" customFormat="1" x14ac:dyDescent="0.3">
      <c r="B1664" s="68"/>
      <c r="C1664" s="68"/>
      <c r="D1664" s="171"/>
      <c r="E1664" s="171"/>
      <c r="F1664" s="73"/>
      <c r="G1664" s="69"/>
      <c r="L1664" s="75"/>
      <c r="M1664" s="72"/>
      <c r="N1664" s="7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9"/>
      <c r="AW1664" s="9"/>
      <c r="AX1664" s="9"/>
      <c r="AY1664" s="9"/>
      <c r="AZ1664" s="9"/>
      <c r="BA1664" s="9"/>
      <c r="BB1664" s="9"/>
      <c r="BC1664" s="9"/>
      <c r="BD1664" s="9"/>
      <c r="BE1664" s="9"/>
      <c r="BF1664" s="9"/>
      <c r="BG1664" s="9"/>
      <c r="BH1664" s="9"/>
      <c r="BI1664" s="9"/>
      <c r="BJ1664" s="9"/>
      <c r="BK1664" s="9"/>
      <c r="BL1664" s="9"/>
      <c r="BM1664" s="9"/>
      <c r="BN1664" s="9"/>
      <c r="BO1664" s="9"/>
      <c r="BP1664" s="9"/>
      <c r="BQ1664" s="9"/>
      <c r="BR1664" s="9"/>
      <c r="BS1664" s="9"/>
      <c r="BT1664" s="9"/>
      <c r="BU1664" s="9"/>
      <c r="BV1664" s="9"/>
      <c r="BW1664" s="9"/>
      <c r="BX1664" s="9"/>
      <c r="BY1664" s="9"/>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c r="CZ1664" s="9"/>
      <c r="DA1664" s="9"/>
      <c r="DB1664" s="9"/>
      <c r="DC1664" s="9"/>
      <c r="DD1664" s="9"/>
      <c r="DE1664" s="9"/>
      <c r="DF1664" s="9"/>
      <c r="DG1664" s="9"/>
      <c r="DH1664" s="9"/>
      <c r="DI1664" s="9"/>
      <c r="DJ1664" s="9"/>
      <c r="DK1664" s="9"/>
      <c r="DL1664" s="9"/>
      <c r="DM1664" s="9"/>
      <c r="DN1664" s="9"/>
      <c r="DO1664" s="9"/>
      <c r="DP1664" s="9"/>
      <c r="DQ1664" s="9"/>
      <c r="DR1664" s="9"/>
      <c r="DS1664" s="9"/>
      <c r="DT1664" s="9"/>
      <c r="DU1664" s="9"/>
      <c r="DV1664" s="9"/>
      <c r="DW1664" s="9"/>
      <c r="DX1664" s="9"/>
      <c r="DY1664" s="9"/>
      <c r="DZ1664" s="9"/>
      <c r="EA1664" s="9"/>
      <c r="EB1664" s="9"/>
      <c r="EC1664" s="9"/>
      <c r="ED1664" s="9"/>
      <c r="EE1664" s="9"/>
      <c r="EF1664" s="9"/>
      <c r="EG1664" s="9"/>
      <c r="EH1664" s="9"/>
      <c r="EI1664" s="9"/>
      <c r="EJ1664" s="9"/>
      <c r="EK1664" s="9"/>
      <c r="EL1664" s="9"/>
      <c r="EM1664" s="9"/>
      <c r="EN1664" s="9"/>
      <c r="EO1664" s="9"/>
      <c r="EP1664" s="9"/>
      <c r="EQ1664" s="9"/>
      <c r="ER1664" s="9"/>
      <c r="ES1664" s="9"/>
      <c r="ET1664" s="9"/>
      <c r="EU1664" s="9"/>
      <c r="EV1664" s="9"/>
      <c r="EW1664" s="9"/>
      <c r="EX1664" s="9"/>
      <c r="EY1664" s="9"/>
      <c r="EZ1664" s="9"/>
      <c r="FA1664" s="9"/>
      <c r="FB1664" s="9"/>
      <c r="FC1664" s="9"/>
      <c r="FD1664" s="9"/>
      <c r="FE1664" s="9"/>
      <c r="FF1664" s="9"/>
      <c r="FG1664" s="9"/>
      <c r="FH1664" s="9"/>
      <c r="FI1664" s="9"/>
      <c r="FJ1664" s="9"/>
      <c r="FK1664" s="9"/>
      <c r="FL1664" s="9"/>
      <c r="FM1664" s="9"/>
      <c r="FN1664" s="9"/>
      <c r="FO1664" s="9"/>
      <c r="FP1664" s="9"/>
      <c r="FQ1664" s="9"/>
      <c r="FR1664" s="9"/>
      <c r="FS1664" s="9"/>
      <c r="FT1664" s="9"/>
      <c r="FU1664" s="9"/>
      <c r="FV1664" s="9"/>
      <c r="FW1664" s="9"/>
      <c r="FX1664" s="9"/>
      <c r="FY1664" s="9"/>
      <c r="FZ1664" s="9"/>
      <c r="GA1664" s="9"/>
      <c r="GB1664" s="9"/>
      <c r="GC1664" s="9"/>
      <c r="GD1664" s="9"/>
      <c r="GE1664" s="9"/>
      <c r="GF1664" s="9"/>
    </row>
    <row r="1665" spans="2:188" s="67" customFormat="1" x14ac:dyDescent="0.3">
      <c r="B1665" s="68"/>
      <c r="C1665" s="68"/>
      <c r="D1665" s="171"/>
      <c r="E1665" s="171"/>
      <c r="F1665" s="73"/>
      <c r="G1665" s="69"/>
      <c r="L1665" s="75"/>
      <c r="M1665" s="72"/>
      <c r="N1665" s="7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9"/>
      <c r="AW1665" s="9"/>
      <c r="AX1665" s="9"/>
      <c r="AY1665" s="9"/>
      <c r="AZ1665" s="9"/>
      <c r="BA1665" s="9"/>
      <c r="BB1665" s="9"/>
      <c r="BC1665" s="9"/>
      <c r="BD1665" s="9"/>
      <c r="BE1665" s="9"/>
      <c r="BF1665" s="9"/>
      <c r="BG1665" s="9"/>
      <c r="BH1665" s="9"/>
      <c r="BI1665" s="9"/>
      <c r="BJ1665" s="9"/>
      <c r="BK1665" s="9"/>
      <c r="BL1665" s="9"/>
      <c r="BM1665" s="9"/>
      <c r="BN1665" s="9"/>
      <c r="BO1665" s="9"/>
      <c r="BP1665" s="9"/>
      <c r="BQ1665" s="9"/>
      <c r="BR1665" s="9"/>
      <c r="BS1665" s="9"/>
      <c r="BT1665" s="9"/>
      <c r="BU1665" s="9"/>
      <c r="BV1665" s="9"/>
      <c r="BW1665" s="9"/>
      <c r="BX1665" s="9"/>
      <c r="BY1665" s="9"/>
      <c r="BZ1665" s="9"/>
      <c r="CA1665" s="9"/>
      <c r="CB1665" s="9"/>
      <c r="CC1665" s="9"/>
      <c r="CD1665" s="9"/>
      <c r="CE1665" s="9"/>
      <c r="CF1665" s="9"/>
      <c r="CG1665" s="9"/>
      <c r="CH1665" s="9"/>
      <c r="CI1665" s="9"/>
      <c r="CJ1665" s="9"/>
      <c r="CK1665" s="9"/>
      <c r="CL1665" s="9"/>
      <c r="CM1665" s="9"/>
      <c r="CN1665" s="9"/>
      <c r="CO1665" s="9"/>
      <c r="CP1665" s="9"/>
      <c r="CQ1665" s="9"/>
      <c r="CR1665" s="9"/>
      <c r="CS1665" s="9"/>
      <c r="CT1665" s="9"/>
      <c r="CU1665" s="9"/>
      <c r="CV1665" s="9"/>
      <c r="CW1665" s="9"/>
      <c r="CX1665" s="9"/>
      <c r="CY1665" s="9"/>
      <c r="CZ1665" s="9"/>
      <c r="DA1665" s="9"/>
      <c r="DB1665" s="9"/>
      <c r="DC1665" s="9"/>
      <c r="DD1665" s="9"/>
      <c r="DE1665" s="9"/>
      <c r="DF1665" s="9"/>
      <c r="DG1665" s="9"/>
      <c r="DH1665" s="9"/>
      <c r="DI1665" s="9"/>
      <c r="DJ1665" s="9"/>
      <c r="DK1665" s="9"/>
      <c r="DL1665" s="9"/>
      <c r="DM1665" s="9"/>
      <c r="DN1665" s="9"/>
      <c r="DO1665" s="9"/>
      <c r="DP1665" s="9"/>
      <c r="DQ1665" s="9"/>
      <c r="DR1665" s="9"/>
      <c r="DS1665" s="9"/>
      <c r="DT1665" s="9"/>
      <c r="DU1665" s="9"/>
      <c r="DV1665" s="9"/>
      <c r="DW1665" s="9"/>
      <c r="DX1665" s="9"/>
      <c r="DY1665" s="9"/>
      <c r="DZ1665" s="9"/>
      <c r="EA1665" s="9"/>
      <c r="EB1665" s="9"/>
      <c r="EC1665" s="9"/>
      <c r="ED1665" s="9"/>
      <c r="EE1665" s="9"/>
      <c r="EF1665" s="9"/>
      <c r="EG1665" s="9"/>
      <c r="EH1665" s="9"/>
      <c r="EI1665" s="9"/>
      <c r="EJ1665" s="9"/>
      <c r="EK1665" s="9"/>
      <c r="EL1665" s="9"/>
      <c r="EM1665" s="9"/>
      <c r="EN1665" s="9"/>
      <c r="EO1665" s="9"/>
      <c r="EP1665" s="9"/>
      <c r="EQ1665" s="9"/>
      <c r="ER1665" s="9"/>
      <c r="ES1665" s="9"/>
      <c r="ET1665" s="9"/>
      <c r="EU1665" s="9"/>
      <c r="EV1665" s="9"/>
      <c r="EW1665" s="9"/>
      <c r="EX1665" s="9"/>
      <c r="EY1665" s="9"/>
      <c r="EZ1665" s="9"/>
      <c r="FA1665" s="9"/>
      <c r="FB1665" s="9"/>
      <c r="FC1665" s="9"/>
      <c r="FD1665" s="9"/>
      <c r="FE1665" s="9"/>
      <c r="FF1665" s="9"/>
      <c r="FG1665" s="9"/>
      <c r="FH1665" s="9"/>
      <c r="FI1665" s="9"/>
      <c r="FJ1665" s="9"/>
      <c r="FK1665" s="9"/>
      <c r="FL1665" s="9"/>
      <c r="FM1665" s="9"/>
      <c r="FN1665" s="9"/>
      <c r="FO1665" s="9"/>
      <c r="FP1665" s="9"/>
      <c r="FQ1665" s="9"/>
      <c r="FR1665" s="9"/>
      <c r="FS1665" s="9"/>
      <c r="FT1665" s="9"/>
      <c r="FU1665" s="9"/>
      <c r="FV1665" s="9"/>
      <c r="FW1665" s="9"/>
      <c r="FX1665" s="9"/>
      <c r="FY1665" s="9"/>
      <c r="FZ1665" s="9"/>
      <c r="GA1665" s="9"/>
      <c r="GB1665" s="9"/>
      <c r="GC1665" s="9"/>
      <c r="GD1665" s="9"/>
      <c r="GE1665" s="9"/>
      <c r="GF1665" s="9"/>
    </row>
    <row r="1666" spans="2:188" s="67" customFormat="1" x14ac:dyDescent="0.3">
      <c r="B1666" s="68"/>
      <c r="C1666" s="68"/>
      <c r="D1666" s="171"/>
      <c r="E1666" s="171"/>
      <c r="F1666" s="73"/>
      <c r="G1666" s="69"/>
      <c r="L1666" s="75"/>
      <c r="M1666" s="72"/>
      <c r="N1666" s="7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9"/>
      <c r="AW1666" s="9"/>
      <c r="AX1666" s="9"/>
      <c r="AY1666" s="9"/>
      <c r="AZ1666" s="9"/>
      <c r="BA1666" s="9"/>
      <c r="BB1666" s="9"/>
      <c r="BC1666" s="9"/>
      <c r="BD1666" s="9"/>
      <c r="BE1666" s="9"/>
      <c r="BF1666" s="9"/>
      <c r="BG1666" s="9"/>
      <c r="BH1666" s="9"/>
      <c r="BI1666" s="9"/>
      <c r="BJ1666" s="9"/>
      <c r="BK1666" s="9"/>
      <c r="BL1666" s="9"/>
      <c r="BM1666" s="9"/>
      <c r="BN1666" s="9"/>
      <c r="BO1666" s="9"/>
      <c r="BP1666" s="9"/>
      <c r="BQ1666" s="9"/>
      <c r="BR1666" s="9"/>
      <c r="BS1666" s="9"/>
      <c r="BT1666" s="9"/>
      <c r="BU1666" s="9"/>
      <c r="BV1666" s="9"/>
      <c r="BW1666" s="9"/>
      <c r="BX1666" s="9"/>
      <c r="BY1666" s="9"/>
      <c r="BZ1666" s="9"/>
      <c r="CA1666" s="9"/>
      <c r="CB1666" s="9"/>
      <c r="CC1666" s="9"/>
      <c r="CD1666" s="9"/>
      <c r="CE1666" s="9"/>
      <c r="CF1666" s="9"/>
      <c r="CG1666" s="9"/>
      <c r="CH1666" s="9"/>
      <c r="CI1666" s="9"/>
      <c r="CJ1666" s="9"/>
      <c r="CK1666" s="9"/>
      <c r="CL1666" s="9"/>
      <c r="CM1666" s="9"/>
      <c r="CN1666" s="9"/>
      <c r="CO1666" s="9"/>
      <c r="CP1666" s="9"/>
      <c r="CQ1666" s="9"/>
      <c r="CR1666" s="9"/>
      <c r="CS1666" s="9"/>
      <c r="CT1666" s="9"/>
      <c r="CU1666" s="9"/>
      <c r="CV1666" s="9"/>
      <c r="CW1666" s="9"/>
      <c r="CX1666" s="9"/>
      <c r="CY1666" s="9"/>
      <c r="CZ1666" s="9"/>
      <c r="DA1666" s="9"/>
      <c r="DB1666" s="9"/>
      <c r="DC1666" s="9"/>
      <c r="DD1666" s="9"/>
      <c r="DE1666" s="9"/>
      <c r="DF1666" s="9"/>
      <c r="DG1666" s="9"/>
      <c r="DH1666" s="9"/>
      <c r="DI1666" s="9"/>
      <c r="DJ1666" s="9"/>
      <c r="DK1666" s="9"/>
      <c r="DL1666" s="9"/>
      <c r="DM1666" s="9"/>
      <c r="DN1666" s="9"/>
      <c r="DO1666" s="9"/>
      <c r="DP1666" s="9"/>
      <c r="DQ1666" s="9"/>
      <c r="DR1666" s="9"/>
      <c r="DS1666" s="9"/>
      <c r="DT1666" s="9"/>
      <c r="DU1666" s="9"/>
      <c r="DV1666" s="9"/>
      <c r="DW1666" s="9"/>
      <c r="DX1666" s="9"/>
      <c r="DY1666" s="9"/>
      <c r="DZ1666" s="9"/>
      <c r="EA1666" s="9"/>
      <c r="EB1666" s="9"/>
      <c r="EC1666" s="9"/>
      <c r="ED1666" s="9"/>
      <c r="EE1666" s="9"/>
      <c r="EF1666" s="9"/>
      <c r="EG1666" s="9"/>
      <c r="EH1666" s="9"/>
      <c r="EI1666" s="9"/>
      <c r="EJ1666" s="9"/>
      <c r="EK1666" s="9"/>
      <c r="EL1666" s="9"/>
      <c r="EM1666" s="9"/>
      <c r="EN1666" s="9"/>
      <c r="EO1666" s="9"/>
      <c r="EP1666" s="9"/>
      <c r="EQ1666" s="9"/>
      <c r="ER1666" s="9"/>
      <c r="ES1666" s="9"/>
      <c r="ET1666" s="9"/>
      <c r="EU1666" s="9"/>
      <c r="EV1666" s="9"/>
      <c r="EW1666" s="9"/>
      <c r="EX1666" s="9"/>
      <c r="EY1666" s="9"/>
      <c r="EZ1666" s="9"/>
      <c r="FA1666" s="9"/>
      <c r="FB1666" s="9"/>
      <c r="FC1666" s="9"/>
      <c r="FD1666" s="9"/>
      <c r="FE1666" s="9"/>
      <c r="FF1666" s="9"/>
      <c r="FG1666" s="9"/>
      <c r="FH1666" s="9"/>
      <c r="FI1666" s="9"/>
      <c r="FJ1666" s="9"/>
      <c r="FK1666" s="9"/>
      <c r="FL1666" s="9"/>
      <c r="FM1666" s="9"/>
      <c r="FN1666" s="9"/>
      <c r="FO1666" s="9"/>
      <c r="FP1666" s="9"/>
      <c r="FQ1666" s="9"/>
      <c r="FR1666" s="9"/>
      <c r="FS1666" s="9"/>
      <c r="FT1666" s="9"/>
      <c r="FU1666" s="9"/>
      <c r="FV1666" s="9"/>
      <c r="FW1666" s="9"/>
      <c r="FX1666" s="9"/>
      <c r="FY1666" s="9"/>
      <c r="FZ1666" s="9"/>
      <c r="GA1666" s="9"/>
      <c r="GB1666" s="9"/>
      <c r="GC1666" s="9"/>
      <c r="GD1666" s="9"/>
      <c r="GE1666" s="9"/>
      <c r="GF1666" s="9"/>
    </row>
    <row r="1667" spans="2:188" s="67" customFormat="1" x14ac:dyDescent="0.3">
      <c r="B1667" s="68"/>
      <c r="C1667" s="68"/>
      <c r="D1667" s="171"/>
      <c r="E1667" s="171"/>
      <c r="F1667" s="73"/>
      <c r="G1667" s="69"/>
      <c r="L1667" s="75"/>
      <c r="M1667" s="72"/>
      <c r="N1667" s="7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9"/>
      <c r="AW1667" s="9"/>
      <c r="AX1667" s="9"/>
      <c r="AY1667" s="9"/>
      <c r="AZ1667" s="9"/>
      <c r="BA1667" s="9"/>
      <c r="BB1667" s="9"/>
      <c r="BC1667" s="9"/>
      <c r="BD1667" s="9"/>
      <c r="BE1667" s="9"/>
      <c r="BF1667" s="9"/>
      <c r="BG1667" s="9"/>
      <c r="BH1667" s="9"/>
      <c r="BI1667" s="9"/>
      <c r="BJ1667" s="9"/>
      <c r="BK1667" s="9"/>
      <c r="BL1667" s="9"/>
      <c r="BM1667" s="9"/>
      <c r="BN1667" s="9"/>
      <c r="BO1667" s="9"/>
      <c r="BP1667" s="9"/>
      <c r="BQ1667" s="9"/>
      <c r="BR1667" s="9"/>
      <c r="BS1667" s="9"/>
      <c r="BT1667" s="9"/>
      <c r="BU1667" s="9"/>
      <c r="BV1667" s="9"/>
      <c r="BW1667" s="9"/>
      <c r="BX1667" s="9"/>
      <c r="BY1667" s="9"/>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c r="CZ1667" s="9"/>
      <c r="DA1667" s="9"/>
      <c r="DB1667" s="9"/>
      <c r="DC1667" s="9"/>
      <c r="DD1667" s="9"/>
      <c r="DE1667" s="9"/>
      <c r="DF1667" s="9"/>
      <c r="DG1667" s="9"/>
      <c r="DH1667" s="9"/>
      <c r="DI1667" s="9"/>
      <c r="DJ1667" s="9"/>
      <c r="DK1667" s="9"/>
      <c r="DL1667" s="9"/>
      <c r="DM1667" s="9"/>
      <c r="DN1667" s="9"/>
      <c r="DO1667" s="9"/>
      <c r="DP1667" s="9"/>
      <c r="DQ1667" s="9"/>
      <c r="DR1667" s="9"/>
      <c r="DS1667" s="9"/>
      <c r="DT1667" s="9"/>
      <c r="DU1667" s="9"/>
      <c r="DV1667" s="9"/>
      <c r="DW1667" s="9"/>
      <c r="DX1667" s="9"/>
      <c r="DY1667" s="9"/>
      <c r="DZ1667" s="9"/>
      <c r="EA1667" s="9"/>
      <c r="EB1667" s="9"/>
      <c r="EC1667" s="9"/>
      <c r="ED1667" s="9"/>
      <c r="EE1667" s="9"/>
      <c r="EF1667" s="9"/>
      <c r="EG1667" s="9"/>
      <c r="EH1667" s="9"/>
      <c r="EI1667" s="9"/>
      <c r="EJ1667" s="9"/>
      <c r="EK1667" s="9"/>
      <c r="EL1667" s="9"/>
      <c r="EM1667" s="9"/>
      <c r="EN1667" s="9"/>
      <c r="EO1667" s="9"/>
      <c r="EP1667" s="9"/>
      <c r="EQ1667" s="9"/>
      <c r="ER1667" s="9"/>
      <c r="ES1667" s="9"/>
      <c r="ET1667" s="9"/>
      <c r="EU1667" s="9"/>
      <c r="EV1667" s="9"/>
      <c r="EW1667" s="9"/>
      <c r="EX1667" s="9"/>
      <c r="EY1667" s="9"/>
      <c r="EZ1667" s="9"/>
      <c r="FA1667" s="9"/>
      <c r="FB1667" s="9"/>
      <c r="FC1667" s="9"/>
      <c r="FD1667" s="9"/>
      <c r="FE1667" s="9"/>
      <c r="FF1667" s="9"/>
      <c r="FG1667" s="9"/>
      <c r="FH1667" s="9"/>
      <c r="FI1667" s="9"/>
      <c r="FJ1667" s="9"/>
      <c r="FK1667" s="9"/>
      <c r="FL1667" s="9"/>
      <c r="FM1667" s="9"/>
      <c r="FN1667" s="9"/>
      <c r="FO1667" s="9"/>
      <c r="FP1667" s="9"/>
      <c r="FQ1667" s="9"/>
      <c r="FR1667" s="9"/>
      <c r="FS1667" s="9"/>
      <c r="FT1667" s="9"/>
      <c r="FU1667" s="9"/>
      <c r="FV1667" s="9"/>
      <c r="FW1667" s="9"/>
      <c r="FX1667" s="9"/>
      <c r="FY1667" s="9"/>
      <c r="FZ1667" s="9"/>
      <c r="GA1667" s="9"/>
      <c r="GB1667" s="9"/>
      <c r="GC1667" s="9"/>
      <c r="GD1667" s="9"/>
      <c r="GE1667" s="9"/>
      <c r="GF1667" s="9"/>
    </row>
    <row r="1668" spans="2:188" s="67" customFormat="1" x14ac:dyDescent="0.3">
      <c r="B1668" s="68"/>
      <c r="C1668" s="68"/>
      <c r="D1668" s="171"/>
      <c r="E1668" s="171"/>
      <c r="F1668" s="73"/>
      <c r="G1668" s="69"/>
      <c r="L1668" s="75"/>
      <c r="M1668" s="72"/>
      <c r="N1668" s="7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9"/>
      <c r="AW1668" s="9"/>
      <c r="AX1668" s="9"/>
      <c r="AY1668" s="9"/>
      <c r="AZ1668" s="9"/>
      <c r="BA1668" s="9"/>
      <c r="BB1668" s="9"/>
      <c r="BC1668" s="9"/>
      <c r="BD1668" s="9"/>
      <c r="BE1668" s="9"/>
      <c r="BF1668" s="9"/>
      <c r="BG1668" s="9"/>
      <c r="BH1668" s="9"/>
      <c r="BI1668" s="9"/>
      <c r="BJ1668" s="9"/>
      <c r="BK1668" s="9"/>
      <c r="BL1668" s="9"/>
      <c r="BM1668" s="9"/>
      <c r="BN1668" s="9"/>
      <c r="BO1668" s="9"/>
      <c r="BP1668" s="9"/>
      <c r="BQ1668" s="9"/>
      <c r="BR1668" s="9"/>
      <c r="BS1668" s="9"/>
      <c r="BT1668" s="9"/>
      <c r="BU1668" s="9"/>
      <c r="BV1668" s="9"/>
      <c r="BW1668" s="9"/>
      <c r="BX1668" s="9"/>
      <c r="BY1668" s="9"/>
      <c r="BZ1668" s="9"/>
      <c r="CA1668" s="9"/>
      <c r="CB1668" s="9"/>
      <c r="CC1668" s="9"/>
      <c r="CD1668" s="9"/>
      <c r="CE1668" s="9"/>
      <c r="CF1668" s="9"/>
      <c r="CG1668" s="9"/>
      <c r="CH1668" s="9"/>
      <c r="CI1668" s="9"/>
      <c r="CJ1668" s="9"/>
      <c r="CK1668" s="9"/>
      <c r="CL1668" s="9"/>
      <c r="CM1668" s="9"/>
      <c r="CN1668" s="9"/>
      <c r="CO1668" s="9"/>
      <c r="CP1668" s="9"/>
      <c r="CQ1668" s="9"/>
      <c r="CR1668" s="9"/>
      <c r="CS1668" s="9"/>
      <c r="CT1668" s="9"/>
      <c r="CU1668" s="9"/>
      <c r="CV1668" s="9"/>
      <c r="CW1668" s="9"/>
      <c r="CX1668" s="9"/>
      <c r="CY1668" s="9"/>
      <c r="CZ1668" s="9"/>
      <c r="DA1668" s="9"/>
      <c r="DB1668" s="9"/>
      <c r="DC1668" s="9"/>
      <c r="DD1668" s="9"/>
      <c r="DE1668" s="9"/>
      <c r="DF1668" s="9"/>
      <c r="DG1668" s="9"/>
      <c r="DH1668" s="9"/>
      <c r="DI1668" s="9"/>
      <c r="DJ1668" s="9"/>
      <c r="DK1668" s="9"/>
      <c r="DL1668" s="9"/>
      <c r="DM1668" s="9"/>
      <c r="DN1668" s="9"/>
      <c r="DO1668" s="9"/>
      <c r="DP1668" s="9"/>
      <c r="DQ1668" s="9"/>
      <c r="DR1668" s="9"/>
      <c r="DS1668" s="9"/>
      <c r="DT1668" s="9"/>
      <c r="DU1668" s="9"/>
      <c r="DV1668" s="9"/>
      <c r="DW1668" s="9"/>
      <c r="DX1668" s="9"/>
      <c r="DY1668" s="9"/>
      <c r="DZ1668" s="9"/>
      <c r="EA1668" s="9"/>
      <c r="EB1668" s="9"/>
      <c r="EC1668" s="9"/>
      <c r="ED1668" s="9"/>
      <c r="EE1668" s="9"/>
      <c r="EF1668" s="9"/>
      <c r="EG1668" s="9"/>
      <c r="EH1668" s="9"/>
      <c r="EI1668" s="9"/>
      <c r="EJ1668" s="9"/>
      <c r="EK1668" s="9"/>
      <c r="EL1668" s="9"/>
      <c r="EM1668" s="9"/>
      <c r="EN1668" s="9"/>
      <c r="EO1668" s="9"/>
      <c r="EP1668" s="9"/>
      <c r="EQ1668" s="9"/>
      <c r="ER1668" s="9"/>
      <c r="ES1668" s="9"/>
      <c r="ET1668" s="9"/>
      <c r="EU1668" s="9"/>
      <c r="EV1668" s="9"/>
      <c r="EW1668" s="9"/>
      <c r="EX1668" s="9"/>
      <c r="EY1668" s="9"/>
      <c r="EZ1668" s="9"/>
      <c r="FA1668" s="9"/>
      <c r="FB1668" s="9"/>
      <c r="FC1668" s="9"/>
      <c r="FD1668" s="9"/>
      <c r="FE1668" s="9"/>
      <c r="FF1668" s="9"/>
      <c r="FG1668" s="9"/>
      <c r="FH1668" s="9"/>
      <c r="FI1668" s="9"/>
      <c r="FJ1668" s="9"/>
      <c r="FK1668" s="9"/>
      <c r="FL1668" s="9"/>
      <c r="FM1668" s="9"/>
      <c r="FN1668" s="9"/>
      <c r="FO1668" s="9"/>
      <c r="FP1668" s="9"/>
      <c r="FQ1668" s="9"/>
      <c r="FR1668" s="9"/>
      <c r="FS1668" s="9"/>
      <c r="FT1668" s="9"/>
      <c r="FU1668" s="9"/>
      <c r="FV1668" s="9"/>
      <c r="FW1668" s="9"/>
      <c r="FX1668" s="9"/>
      <c r="FY1668" s="9"/>
      <c r="FZ1668" s="9"/>
      <c r="GA1668" s="9"/>
      <c r="GB1668" s="9"/>
      <c r="GC1668" s="9"/>
      <c r="GD1668" s="9"/>
      <c r="GE1668" s="9"/>
      <c r="GF1668" s="9"/>
    </row>
    <row r="1669" spans="2:188" s="67" customFormat="1" x14ac:dyDescent="0.3">
      <c r="B1669" s="68"/>
      <c r="C1669" s="68"/>
      <c r="D1669" s="171"/>
      <c r="E1669" s="171"/>
      <c r="F1669" s="73"/>
      <c r="G1669" s="69"/>
      <c r="L1669" s="75"/>
      <c r="M1669" s="72"/>
      <c r="N1669" s="7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9"/>
      <c r="AW1669" s="9"/>
      <c r="AX1669" s="9"/>
      <c r="AY1669" s="9"/>
      <c r="AZ1669" s="9"/>
      <c r="BA1669" s="9"/>
      <c r="BB1669" s="9"/>
      <c r="BC1669" s="9"/>
      <c r="BD1669" s="9"/>
      <c r="BE1669" s="9"/>
      <c r="BF1669" s="9"/>
      <c r="BG1669" s="9"/>
      <c r="BH1669" s="9"/>
      <c r="BI1669" s="9"/>
      <c r="BJ1669" s="9"/>
      <c r="BK1669" s="9"/>
      <c r="BL1669" s="9"/>
      <c r="BM1669" s="9"/>
      <c r="BN1669" s="9"/>
      <c r="BO1669" s="9"/>
      <c r="BP1669" s="9"/>
      <c r="BQ1669" s="9"/>
      <c r="BR1669" s="9"/>
      <c r="BS1669" s="9"/>
      <c r="BT1669" s="9"/>
      <c r="BU1669" s="9"/>
      <c r="BV1669" s="9"/>
      <c r="BW1669" s="9"/>
      <c r="BX1669" s="9"/>
      <c r="BY1669" s="9"/>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c r="CZ1669" s="9"/>
      <c r="DA1669" s="9"/>
      <c r="DB1669" s="9"/>
      <c r="DC1669" s="9"/>
      <c r="DD1669" s="9"/>
      <c r="DE1669" s="9"/>
      <c r="DF1669" s="9"/>
      <c r="DG1669" s="9"/>
      <c r="DH1669" s="9"/>
      <c r="DI1669" s="9"/>
      <c r="DJ1669" s="9"/>
      <c r="DK1669" s="9"/>
      <c r="DL1669" s="9"/>
      <c r="DM1669" s="9"/>
      <c r="DN1669" s="9"/>
      <c r="DO1669" s="9"/>
      <c r="DP1669" s="9"/>
      <c r="DQ1669" s="9"/>
      <c r="DR1669" s="9"/>
      <c r="DS1669" s="9"/>
      <c r="DT1669" s="9"/>
      <c r="DU1669" s="9"/>
      <c r="DV1669" s="9"/>
      <c r="DW1669" s="9"/>
      <c r="DX1669" s="9"/>
      <c r="DY1669" s="9"/>
      <c r="DZ1669" s="9"/>
      <c r="EA1669" s="9"/>
      <c r="EB1669" s="9"/>
      <c r="EC1669" s="9"/>
      <c r="ED1669" s="9"/>
      <c r="EE1669" s="9"/>
      <c r="EF1669" s="9"/>
      <c r="EG1669" s="9"/>
      <c r="EH1669" s="9"/>
      <c r="EI1669" s="9"/>
      <c r="EJ1669" s="9"/>
      <c r="EK1669" s="9"/>
      <c r="EL1669" s="9"/>
      <c r="EM1669" s="9"/>
      <c r="EN1669" s="9"/>
      <c r="EO1669" s="9"/>
      <c r="EP1669" s="9"/>
      <c r="EQ1669" s="9"/>
      <c r="ER1669" s="9"/>
      <c r="ES1669" s="9"/>
      <c r="ET1669" s="9"/>
      <c r="EU1669" s="9"/>
      <c r="EV1669" s="9"/>
      <c r="EW1669" s="9"/>
      <c r="EX1669" s="9"/>
      <c r="EY1669" s="9"/>
      <c r="EZ1669" s="9"/>
      <c r="FA1669" s="9"/>
      <c r="FB1669" s="9"/>
      <c r="FC1669" s="9"/>
      <c r="FD1669" s="9"/>
      <c r="FE1669" s="9"/>
      <c r="FF1669" s="9"/>
      <c r="FG1669" s="9"/>
      <c r="FH1669" s="9"/>
      <c r="FI1669" s="9"/>
      <c r="FJ1669" s="9"/>
      <c r="FK1669" s="9"/>
      <c r="FL1669" s="9"/>
      <c r="FM1669" s="9"/>
      <c r="FN1669" s="9"/>
      <c r="FO1669" s="9"/>
      <c r="FP1669" s="9"/>
      <c r="FQ1669" s="9"/>
      <c r="FR1669" s="9"/>
      <c r="FS1669" s="9"/>
      <c r="FT1669" s="9"/>
      <c r="FU1669" s="9"/>
      <c r="FV1669" s="9"/>
      <c r="FW1669" s="9"/>
      <c r="FX1669" s="9"/>
      <c r="FY1669" s="9"/>
      <c r="FZ1669" s="9"/>
      <c r="GA1669" s="9"/>
      <c r="GB1669" s="9"/>
      <c r="GC1669" s="9"/>
      <c r="GD1669" s="9"/>
      <c r="GE1669" s="9"/>
      <c r="GF1669" s="9"/>
    </row>
    <row r="1670" spans="2:188" s="67" customFormat="1" x14ac:dyDescent="0.3">
      <c r="B1670" s="68"/>
      <c r="C1670" s="68"/>
      <c r="D1670" s="171"/>
      <c r="E1670" s="171"/>
      <c r="F1670" s="73"/>
      <c r="G1670" s="69"/>
      <c r="L1670" s="75"/>
      <c r="M1670" s="72"/>
      <c r="N1670" s="7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9"/>
      <c r="AW1670" s="9"/>
      <c r="AX1670" s="9"/>
      <c r="AY1670" s="9"/>
      <c r="AZ1670" s="9"/>
      <c r="BA1670" s="9"/>
      <c r="BB1670" s="9"/>
      <c r="BC1670" s="9"/>
      <c r="BD1670" s="9"/>
      <c r="BE1670" s="9"/>
      <c r="BF1670" s="9"/>
      <c r="BG1670" s="9"/>
      <c r="BH1670" s="9"/>
      <c r="BI1670" s="9"/>
      <c r="BJ1670" s="9"/>
      <c r="BK1670" s="9"/>
      <c r="BL1670" s="9"/>
      <c r="BM1670" s="9"/>
      <c r="BN1670" s="9"/>
      <c r="BO1670" s="9"/>
      <c r="BP1670" s="9"/>
      <c r="BQ1670" s="9"/>
      <c r="BR1670" s="9"/>
      <c r="BS1670" s="9"/>
      <c r="BT1670" s="9"/>
      <c r="BU1670" s="9"/>
      <c r="BV1670" s="9"/>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c r="DR1670" s="9"/>
      <c r="DS1670" s="9"/>
      <c r="DT1670" s="9"/>
      <c r="DU1670" s="9"/>
      <c r="DV1670" s="9"/>
      <c r="DW1670" s="9"/>
      <c r="DX1670" s="9"/>
      <c r="DY1670" s="9"/>
      <c r="DZ1670" s="9"/>
      <c r="EA1670" s="9"/>
      <c r="EB1670" s="9"/>
      <c r="EC1670" s="9"/>
      <c r="ED1670" s="9"/>
      <c r="EE1670" s="9"/>
      <c r="EF1670" s="9"/>
      <c r="EG1670" s="9"/>
      <c r="EH1670" s="9"/>
      <c r="EI1670" s="9"/>
      <c r="EJ1670" s="9"/>
      <c r="EK1670" s="9"/>
      <c r="EL1670" s="9"/>
      <c r="EM1670" s="9"/>
      <c r="EN1670" s="9"/>
      <c r="EO1670" s="9"/>
      <c r="EP1670" s="9"/>
      <c r="EQ1670" s="9"/>
      <c r="ER1670" s="9"/>
      <c r="ES1670" s="9"/>
      <c r="ET1670" s="9"/>
      <c r="EU1670" s="9"/>
      <c r="EV1670" s="9"/>
      <c r="EW1670" s="9"/>
      <c r="EX1670" s="9"/>
      <c r="EY1670" s="9"/>
      <c r="EZ1670" s="9"/>
      <c r="FA1670" s="9"/>
      <c r="FB1670" s="9"/>
      <c r="FC1670" s="9"/>
      <c r="FD1670" s="9"/>
      <c r="FE1670" s="9"/>
      <c r="FF1670" s="9"/>
      <c r="FG1670" s="9"/>
      <c r="FH1670" s="9"/>
      <c r="FI1670" s="9"/>
      <c r="FJ1670" s="9"/>
      <c r="FK1670" s="9"/>
      <c r="FL1670" s="9"/>
      <c r="FM1670" s="9"/>
      <c r="FN1670" s="9"/>
      <c r="FO1670" s="9"/>
      <c r="FP1670" s="9"/>
      <c r="FQ1670" s="9"/>
      <c r="FR1670" s="9"/>
      <c r="FS1670" s="9"/>
      <c r="FT1670" s="9"/>
      <c r="FU1670" s="9"/>
      <c r="FV1670" s="9"/>
      <c r="FW1670" s="9"/>
      <c r="FX1670" s="9"/>
      <c r="FY1670" s="9"/>
      <c r="FZ1670" s="9"/>
      <c r="GA1670" s="9"/>
      <c r="GB1670" s="9"/>
      <c r="GC1670" s="9"/>
      <c r="GD1670" s="9"/>
      <c r="GE1670" s="9"/>
      <c r="GF1670" s="9"/>
    </row>
    <row r="1671" spans="2:188" s="67" customFormat="1" x14ac:dyDescent="0.3">
      <c r="B1671" s="68"/>
      <c r="C1671" s="68"/>
      <c r="D1671" s="171"/>
      <c r="E1671" s="171"/>
      <c r="F1671" s="73"/>
      <c r="G1671" s="69"/>
      <c r="L1671" s="75"/>
      <c r="M1671" s="72"/>
      <c r="N1671" s="7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9"/>
      <c r="AW1671" s="9"/>
      <c r="AX1671" s="9"/>
      <c r="AY1671" s="9"/>
      <c r="AZ1671" s="9"/>
      <c r="BA1671" s="9"/>
      <c r="BB1671" s="9"/>
      <c r="BC1671" s="9"/>
      <c r="BD1671" s="9"/>
      <c r="BE1671" s="9"/>
      <c r="BF1671" s="9"/>
      <c r="BG1671" s="9"/>
      <c r="BH1671" s="9"/>
      <c r="BI1671" s="9"/>
      <c r="BJ1671" s="9"/>
      <c r="BK1671" s="9"/>
      <c r="BL1671" s="9"/>
      <c r="BM1671" s="9"/>
      <c r="BN1671" s="9"/>
      <c r="BO1671" s="9"/>
      <c r="BP1671" s="9"/>
      <c r="BQ1671" s="9"/>
      <c r="BR1671" s="9"/>
      <c r="BS1671" s="9"/>
      <c r="BT1671" s="9"/>
      <c r="BU1671" s="9"/>
      <c r="BV1671" s="9"/>
      <c r="BW1671" s="9"/>
      <c r="BX1671" s="9"/>
      <c r="BY1671" s="9"/>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c r="CZ1671" s="9"/>
      <c r="DA1671" s="9"/>
      <c r="DB1671" s="9"/>
      <c r="DC1671" s="9"/>
      <c r="DD1671" s="9"/>
      <c r="DE1671" s="9"/>
      <c r="DF1671" s="9"/>
      <c r="DG1671" s="9"/>
      <c r="DH1671" s="9"/>
      <c r="DI1671" s="9"/>
      <c r="DJ1671" s="9"/>
      <c r="DK1671" s="9"/>
      <c r="DL1671" s="9"/>
      <c r="DM1671" s="9"/>
      <c r="DN1671" s="9"/>
      <c r="DO1671" s="9"/>
      <c r="DP1671" s="9"/>
      <c r="DQ1671" s="9"/>
      <c r="DR1671" s="9"/>
      <c r="DS1671" s="9"/>
      <c r="DT1671" s="9"/>
      <c r="DU1671" s="9"/>
      <c r="DV1671" s="9"/>
      <c r="DW1671" s="9"/>
      <c r="DX1671" s="9"/>
      <c r="DY1671" s="9"/>
      <c r="DZ1671" s="9"/>
      <c r="EA1671" s="9"/>
      <c r="EB1671" s="9"/>
      <c r="EC1671" s="9"/>
      <c r="ED1671" s="9"/>
      <c r="EE1671" s="9"/>
      <c r="EF1671" s="9"/>
      <c r="EG1671" s="9"/>
      <c r="EH1671" s="9"/>
      <c r="EI1671" s="9"/>
      <c r="EJ1671" s="9"/>
      <c r="EK1671" s="9"/>
      <c r="EL1671" s="9"/>
      <c r="EM1671" s="9"/>
      <c r="EN1671" s="9"/>
      <c r="EO1671" s="9"/>
      <c r="EP1671" s="9"/>
      <c r="EQ1671" s="9"/>
      <c r="ER1671" s="9"/>
      <c r="ES1671" s="9"/>
      <c r="ET1671" s="9"/>
      <c r="EU1671" s="9"/>
      <c r="EV1671" s="9"/>
      <c r="EW1671" s="9"/>
      <c r="EX1671" s="9"/>
      <c r="EY1671" s="9"/>
      <c r="EZ1671" s="9"/>
      <c r="FA1671" s="9"/>
      <c r="FB1671" s="9"/>
      <c r="FC1671" s="9"/>
      <c r="FD1671" s="9"/>
      <c r="FE1671" s="9"/>
      <c r="FF1671" s="9"/>
      <c r="FG1671" s="9"/>
      <c r="FH1671" s="9"/>
      <c r="FI1671" s="9"/>
      <c r="FJ1671" s="9"/>
      <c r="FK1671" s="9"/>
      <c r="FL1671" s="9"/>
      <c r="FM1671" s="9"/>
      <c r="FN1671" s="9"/>
      <c r="FO1671" s="9"/>
      <c r="FP1671" s="9"/>
      <c r="FQ1671" s="9"/>
      <c r="FR1671" s="9"/>
      <c r="FS1671" s="9"/>
      <c r="FT1671" s="9"/>
      <c r="FU1671" s="9"/>
      <c r="FV1671" s="9"/>
      <c r="FW1671" s="9"/>
      <c r="FX1671" s="9"/>
      <c r="FY1671" s="9"/>
      <c r="FZ1671" s="9"/>
      <c r="GA1671" s="9"/>
      <c r="GB1671" s="9"/>
      <c r="GC1671" s="9"/>
      <c r="GD1671" s="9"/>
      <c r="GE1671" s="9"/>
      <c r="GF1671" s="9"/>
    </row>
    <row r="1672" spans="2:188" s="67" customFormat="1" x14ac:dyDescent="0.3">
      <c r="B1672" s="68"/>
      <c r="C1672" s="68"/>
      <c r="D1672" s="171"/>
      <c r="E1672" s="171"/>
      <c r="F1672" s="73"/>
      <c r="G1672" s="69"/>
      <c r="L1672" s="75"/>
      <c r="M1672" s="72"/>
      <c r="N1672" s="7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9"/>
      <c r="AW1672" s="9"/>
      <c r="AX1672" s="9"/>
      <c r="AY1672" s="9"/>
      <c r="AZ1672" s="9"/>
      <c r="BA1672" s="9"/>
      <c r="BB1672" s="9"/>
      <c r="BC1672" s="9"/>
      <c r="BD1672" s="9"/>
      <c r="BE1672" s="9"/>
      <c r="BF1672" s="9"/>
      <c r="BG1672" s="9"/>
      <c r="BH1672" s="9"/>
      <c r="BI1672" s="9"/>
      <c r="BJ1672" s="9"/>
      <c r="BK1672" s="9"/>
      <c r="BL1672" s="9"/>
      <c r="BM1672" s="9"/>
      <c r="BN1672" s="9"/>
      <c r="BO1672" s="9"/>
      <c r="BP1672" s="9"/>
      <c r="BQ1672" s="9"/>
      <c r="BR1672" s="9"/>
      <c r="BS1672" s="9"/>
      <c r="BT1672" s="9"/>
      <c r="BU1672" s="9"/>
      <c r="BV1672" s="9"/>
      <c r="BW1672" s="9"/>
      <c r="BX1672" s="9"/>
      <c r="BY1672" s="9"/>
      <c r="BZ1672" s="9"/>
      <c r="CA1672" s="9"/>
      <c r="CB1672" s="9"/>
      <c r="CC1672" s="9"/>
      <c r="CD1672" s="9"/>
      <c r="CE1672" s="9"/>
      <c r="CF1672" s="9"/>
      <c r="CG1672" s="9"/>
      <c r="CH1672" s="9"/>
      <c r="CI1672" s="9"/>
      <c r="CJ1672" s="9"/>
      <c r="CK1672" s="9"/>
      <c r="CL1672" s="9"/>
      <c r="CM1672" s="9"/>
      <c r="CN1672" s="9"/>
      <c r="CO1672" s="9"/>
      <c r="CP1672" s="9"/>
      <c r="CQ1672" s="9"/>
      <c r="CR1672" s="9"/>
      <c r="CS1672" s="9"/>
      <c r="CT1672" s="9"/>
      <c r="CU1672" s="9"/>
      <c r="CV1672" s="9"/>
      <c r="CW1672" s="9"/>
      <c r="CX1672" s="9"/>
      <c r="CY1672" s="9"/>
      <c r="CZ1672" s="9"/>
      <c r="DA1672" s="9"/>
      <c r="DB1672" s="9"/>
      <c r="DC1672" s="9"/>
      <c r="DD1672" s="9"/>
      <c r="DE1672" s="9"/>
      <c r="DF1672" s="9"/>
      <c r="DG1672" s="9"/>
      <c r="DH1672" s="9"/>
      <c r="DI1672" s="9"/>
      <c r="DJ1672" s="9"/>
      <c r="DK1672" s="9"/>
      <c r="DL1672" s="9"/>
      <c r="DM1672" s="9"/>
      <c r="DN1672" s="9"/>
      <c r="DO1672" s="9"/>
      <c r="DP1672" s="9"/>
      <c r="DQ1672" s="9"/>
      <c r="DR1672" s="9"/>
      <c r="DS1672" s="9"/>
      <c r="DT1672" s="9"/>
      <c r="DU1672" s="9"/>
      <c r="DV1672" s="9"/>
      <c r="DW1672" s="9"/>
      <c r="DX1672" s="9"/>
      <c r="DY1672" s="9"/>
      <c r="DZ1672" s="9"/>
      <c r="EA1672" s="9"/>
      <c r="EB1672" s="9"/>
      <c r="EC1672" s="9"/>
      <c r="ED1672" s="9"/>
      <c r="EE1672" s="9"/>
      <c r="EF1672" s="9"/>
      <c r="EG1672" s="9"/>
      <c r="EH1672" s="9"/>
      <c r="EI1672" s="9"/>
      <c r="EJ1672" s="9"/>
      <c r="EK1672" s="9"/>
      <c r="EL1672" s="9"/>
      <c r="EM1672" s="9"/>
      <c r="EN1672" s="9"/>
      <c r="EO1672" s="9"/>
      <c r="EP1672" s="9"/>
      <c r="EQ1672" s="9"/>
      <c r="ER1672" s="9"/>
      <c r="ES1672" s="9"/>
      <c r="ET1672" s="9"/>
      <c r="EU1672" s="9"/>
      <c r="EV1672" s="9"/>
      <c r="EW1672" s="9"/>
      <c r="EX1672" s="9"/>
      <c r="EY1672" s="9"/>
      <c r="EZ1672" s="9"/>
      <c r="FA1672" s="9"/>
      <c r="FB1672" s="9"/>
      <c r="FC1672" s="9"/>
      <c r="FD1672" s="9"/>
      <c r="FE1672" s="9"/>
      <c r="FF1672" s="9"/>
      <c r="FG1672" s="9"/>
      <c r="FH1672" s="9"/>
      <c r="FI1672" s="9"/>
      <c r="FJ1672" s="9"/>
      <c r="FK1672" s="9"/>
      <c r="FL1672" s="9"/>
      <c r="FM1672" s="9"/>
      <c r="FN1672" s="9"/>
      <c r="FO1672" s="9"/>
      <c r="FP1672" s="9"/>
      <c r="FQ1672" s="9"/>
      <c r="FR1672" s="9"/>
      <c r="FS1672" s="9"/>
      <c r="FT1672" s="9"/>
      <c r="FU1672" s="9"/>
      <c r="FV1672" s="9"/>
      <c r="FW1672" s="9"/>
      <c r="FX1672" s="9"/>
      <c r="FY1672" s="9"/>
      <c r="FZ1672" s="9"/>
      <c r="GA1672" s="9"/>
      <c r="GB1672" s="9"/>
      <c r="GC1672" s="9"/>
      <c r="GD1672" s="9"/>
      <c r="GE1672" s="9"/>
      <c r="GF1672" s="9"/>
    </row>
    <row r="1673" spans="2:188" s="67" customFormat="1" x14ac:dyDescent="0.3">
      <c r="B1673" s="68"/>
      <c r="C1673" s="68"/>
      <c r="D1673" s="171"/>
      <c r="E1673" s="171"/>
      <c r="F1673" s="73"/>
      <c r="G1673" s="69"/>
      <c r="L1673" s="75"/>
      <c r="M1673" s="72"/>
      <c r="N1673" s="7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9"/>
      <c r="AW1673" s="9"/>
      <c r="AX1673" s="9"/>
      <c r="AY1673" s="9"/>
      <c r="AZ1673" s="9"/>
      <c r="BA1673" s="9"/>
      <c r="BB1673" s="9"/>
      <c r="BC1673" s="9"/>
      <c r="BD1673" s="9"/>
      <c r="BE1673" s="9"/>
      <c r="BF1673" s="9"/>
      <c r="BG1673" s="9"/>
      <c r="BH1673" s="9"/>
      <c r="BI1673" s="9"/>
      <c r="BJ1673" s="9"/>
      <c r="BK1673" s="9"/>
      <c r="BL1673" s="9"/>
      <c r="BM1673" s="9"/>
      <c r="BN1673" s="9"/>
      <c r="BO1673" s="9"/>
      <c r="BP1673" s="9"/>
      <c r="BQ1673" s="9"/>
      <c r="BR1673" s="9"/>
      <c r="BS1673" s="9"/>
      <c r="BT1673" s="9"/>
      <c r="BU1673" s="9"/>
      <c r="BV1673" s="9"/>
      <c r="BW1673" s="9"/>
      <c r="BX1673" s="9"/>
      <c r="BY1673" s="9"/>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c r="CZ1673" s="9"/>
      <c r="DA1673" s="9"/>
      <c r="DB1673" s="9"/>
      <c r="DC1673" s="9"/>
      <c r="DD1673" s="9"/>
      <c r="DE1673" s="9"/>
      <c r="DF1673" s="9"/>
      <c r="DG1673" s="9"/>
      <c r="DH1673" s="9"/>
      <c r="DI1673" s="9"/>
      <c r="DJ1673" s="9"/>
      <c r="DK1673" s="9"/>
      <c r="DL1673" s="9"/>
      <c r="DM1673" s="9"/>
      <c r="DN1673" s="9"/>
      <c r="DO1673" s="9"/>
      <c r="DP1673" s="9"/>
      <c r="DQ1673" s="9"/>
      <c r="DR1673" s="9"/>
      <c r="DS1673" s="9"/>
      <c r="DT1673" s="9"/>
      <c r="DU1673" s="9"/>
      <c r="DV1673" s="9"/>
      <c r="DW1673" s="9"/>
      <c r="DX1673" s="9"/>
      <c r="DY1673" s="9"/>
      <c r="DZ1673" s="9"/>
      <c r="EA1673" s="9"/>
      <c r="EB1673" s="9"/>
      <c r="EC1673" s="9"/>
      <c r="ED1673" s="9"/>
      <c r="EE1673" s="9"/>
      <c r="EF1673" s="9"/>
      <c r="EG1673" s="9"/>
      <c r="EH1673" s="9"/>
      <c r="EI1673" s="9"/>
      <c r="EJ1673" s="9"/>
      <c r="EK1673" s="9"/>
      <c r="EL1673" s="9"/>
      <c r="EM1673" s="9"/>
      <c r="EN1673" s="9"/>
      <c r="EO1673" s="9"/>
      <c r="EP1673" s="9"/>
      <c r="EQ1673" s="9"/>
      <c r="ER1673" s="9"/>
      <c r="ES1673" s="9"/>
      <c r="ET1673" s="9"/>
      <c r="EU1673" s="9"/>
      <c r="EV1673" s="9"/>
      <c r="EW1673" s="9"/>
      <c r="EX1673" s="9"/>
      <c r="EY1673" s="9"/>
      <c r="EZ1673" s="9"/>
      <c r="FA1673" s="9"/>
      <c r="FB1673" s="9"/>
      <c r="FC1673" s="9"/>
      <c r="FD1673" s="9"/>
      <c r="FE1673" s="9"/>
      <c r="FF1673" s="9"/>
      <c r="FG1673" s="9"/>
      <c r="FH1673" s="9"/>
      <c r="FI1673" s="9"/>
      <c r="FJ1673" s="9"/>
      <c r="FK1673" s="9"/>
      <c r="FL1673" s="9"/>
      <c r="FM1673" s="9"/>
      <c r="FN1673" s="9"/>
      <c r="FO1673" s="9"/>
      <c r="FP1673" s="9"/>
      <c r="FQ1673" s="9"/>
      <c r="FR1673" s="9"/>
      <c r="FS1673" s="9"/>
      <c r="FT1673" s="9"/>
      <c r="FU1673" s="9"/>
      <c r="FV1673" s="9"/>
      <c r="FW1673" s="9"/>
      <c r="FX1673" s="9"/>
      <c r="FY1673" s="9"/>
      <c r="FZ1673" s="9"/>
      <c r="GA1673" s="9"/>
      <c r="GB1673" s="9"/>
      <c r="GC1673" s="9"/>
      <c r="GD1673" s="9"/>
      <c r="GE1673" s="9"/>
      <c r="GF1673" s="9"/>
    </row>
    <row r="1674" spans="2:188" s="67" customFormat="1" x14ac:dyDescent="0.3">
      <c r="B1674" s="68"/>
      <c r="C1674" s="68"/>
      <c r="D1674" s="171"/>
      <c r="E1674" s="171"/>
      <c r="F1674" s="73"/>
      <c r="G1674" s="69"/>
      <c r="L1674" s="75"/>
      <c r="M1674" s="72"/>
      <c r="N1674" s="7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9"/>
      <c r="AW1674" s="9"/>
      <c r="AX1674" s="9"/>
      <c r="AY1674" s="9"/>
      <c r="AZ1674" s="9"/>
      <c r="BA1674" s="9"/>
      <c r="BB1674" s="9"/>
      <c r="BC1674" s="9"/>
      <c r="BD1674" s="9"/>
      <c r="BE1674" s="9"/>
      <c r="BF1674" s="9"/>
      <c r="BG1674" s="9"/>
      <c r="BH1674" s="9"/>
      <c r="BI1674" s="9"/>
      <c r="BJ1674" s="9"/>
      <c r="BK1674" s="9"/>
      <c r="BL1674" s="9"/>
      <c r="BM1674" s="9"/>
      <c r="BN1674" s="9"/>
      <c r="BO1674" s="9"/>
      <c r="BP1674" s="9"/>
      <c r="BQ1674" s="9"/>
      <c r="BR1674" s="9"/>
      <c r="BS1674" s="9"/>
      <c r="BT1674" s="9"/>
      <c r="BU1674" s="9"/>
      <c r="BV1674" s="9"/>
      <c r="BW1674" s="9"/>
      <c r="BX1674" s="9"/>
      <c r="BY1674" s="9"/>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c r="CZ1674" s="9"/>
      <c r="DA1674" s="9"/>
      <c r="DB1674" s="9"/>
      <c r="DC1674" s="9"/>
      <c r="DD1674" s="9"/>
      <c r="DE1674" s="9"/>
      <c r="DF1674" s="9"/>
      <c r="DG1674" s="9"/>
      <c r="DH1674" s="9"/>
      <c r="DI1674" s="9"/>
      <c r="DJ1674" s="9"/>
      <c r="DK1674" s="9"/>
      <c r="DL1674" s="9"/>
      <c r="DM1674" s="9"/>
      <c r="DN1674" s="9"/>
      <c r="DO1674" s="9"/>
      <c r="DP1674" s="9"/>
      <c r="DQ1674" s="9"/>
      <c r="DR1674" s="9"/>
      <c r="DS1674" s="9"/>
      <c r="DT1674" s="9"/>
      <c r="DU1674" s="9"/>
      <c r="DV1674" s="9"/>
      <c r="DW1674" s="9"/>
      <c r="DX1674" s="9"/>
      <c r="DY1674" s="9"/>
      <c r="DZ1674" s="9"/>
      <c r="EA1674" s="9"/>
      <c r="EB1674" s="9"/>
      <c r="EC1674" s="9"/>
      <c r="ED1674" s="9"/>
      <c r="EE1674" s="9"/>
      <c r="EF1674" s="9"/>
      <c r="EG1674" s="9"/>
      <c r="EH1674" s="9"/>
      <c r="EI1674" s="9"/>
      <c r="EJ1674" s="9"/>
      <c r="EK1674" s="9"/>
      <c r="EL1674" s="9"/>
      <c r="EM1674" s="9"/>
      <c r="EN1674" s="9"/>
      <c r="EO1674" s="9"/>
      <c r="EP1674" s="9"/>
      <c r="EQ1674" s="9"/>
      <c r="ER1674" s="9"/>
      <c r="ES1674" s="9"/>
      <c r="ET1674" s="9"/>
      <c r="EU1674" s="9"/>
      <c r="EV1674" s="9"/>
      <c r="EW1674" s="9"/>
      <c r="EX1674" s="9"/>
      <c r="EY1674" s="9"/>
      <c r="EZ1674" s="9"/>
      <c r="FA1674" s="9"/>
      <c r="FB1674" s="9"/>
      <c r="FC1674" s="9"/>
      <c r="FD1674" s="9"/>
      <c r="FE1674" s="9"/>
      <c r="FF1674" s="9"/>
      <c r="FG1674" s="9"/>
      <c r="FH1674" s="9"/>
      <c r="FI1674" s="9"/>
      <c r="FJ1674" s="9"/>
      <c r="FK1674" s="9"/>
      <c r="FL1674" s="9"/>
      <c r="FM1674" s="9"/>
      <c r="FN1674" s="9"/>
      <c r="FO1674" s="9"/>
      <c r="FP1674" s="9"/>
      <c r="FQ1674" s="9"/>
      <c r="FR1674" s="9"/>
      <c r="FS1674" s="9"/>
      <c r="FT1674" s="9"/>
      <c r="FU1674" s="9"/>
      <c r="FV1674" s="9"/>
      <c r="FW1674" s="9"/>
      <c r="FX1674" s="9"/>
      <c r="FY1674" s="9"/>
      <c r="FZ1674" s="9"/>
      <c r="GA1674" s="9"/>
      <c r="GB1674" s="9"/>
      <c r="GC1674" s="9"/>
      <c r="GD1674" s="9"/>
      <c r="GE1674" s="9"/>
      <c r="GF1674" s="9"/>
    </row>
    <row r="1675" spans="2:188" s="67" customFormat="1" x14ac:dyDescent="0.3">
      <c r="B1675" s="68"/>
      <c r="C1675" s="68"/>
      <c r="D1675" s="171"/>
      <c r="E1675" s="171"/>
      <c r="F1675" s="73"/>
      <c r="G1675" s="69"/>
      <c r="L1675" s="75"/>
      <c r="M1675" s="72"/>
      <c r="N1675" s="7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9"/>
      <c r="AW1675" s="9"/>
      <c r="AX1675" s="9"/>
      <c r="AY1675" s="9"/>
      <c r="AZ1675" s="9"/>
      <c r="BA1675" s="9"/>
      <c r="BB1675" s="9"/>
      <c r="BC1675" s="9"/>
      <c r="BD1675" s="9"/>
      <c r="BE1675" s="9"/>
      <c r="BF1675" s="9"/>
      <c r="BG1675" s="9"/>
      <c r="BH1675" s="9"/>
      <c r="BI1675" s="9"/>
      <c r="BJ1675" s="9"/>
      <c r="BK1675" s="9"/>
      <c r="BL1675" s="9"/>
      <c r="BM1675" s="9"/>
      <c r="BN1675" s="9"/>
      <c r="BO1675" s="9"/>
      <c r="BP1675" s="9"/>
      <c r="BQ1675" s="9"/>
      <c r="BR1675" s="9"/>
      <c r="BS1675" s="9"/>
      <c r="BT1675" s="9"/>
      <c r="BU1675" s="9"/>
      <c r="BV1675" s="9"/>
      <c r="BW1675" s="9"/>
      <c r="BX1675" s="9"/>
      <c r="BY1675" s="9"/>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c r="CZ1675" s="9"/>
      <c r="DA1675" s="9"/>
      <c r="DB1675" s="9"/>
      <c r="DC1675" s="9"/>
      <c r="DD1675" s="9"/>
      <c r="DE1675" s="9"/>
      <c r="DF1675" s="9"/>
      <c r="DG1675" s="9"/>
      <c r="DH1675" s="9"/>
      <c r="DI1675" s="9"/>
      <c r="DJ1675" s="9"/>
      <c r="DK1675" s="9"/>
      <c r="DL1675" s="9"/>
      <c r="DM1675" s="9"/>
      <c r="DN1675" s="9"/>
      <c r="DO1675" s="9"/>
      <c r="DP1675" s="9"/>
      <c r="DQ1675" s="9"/>
      <c r="DR1675" s="9"/>
      <c r="DS1675" s="9"/>
      <c r="DT1675" s="9"/>
      <c r="DU1675" s="9"/>
      <c r="DV1675" s="9"/>
      <c r="DW1675" s="9"/>
      <c r="DX1675" s="9"/>
      <c r="DY1675" s="9"/>
      <c r="DZ1675" s="9"/>
      <c r="EA1675" s="9"/>
      <c r="EB1675" s="9"/>
      <c r="EC1675" s="9"/>
      <c r="ED1675" s="9"/>
      <c r="EE1675" s="9"/>
      <c r="EF1675" s="9"/>
      <c r="EG1675" s="9"/>
      <c r="EH1675" s="9"/>
      <c r="EI1675" s="9"/>
      <c r="EJ1675" s="9"/>
      <c r="EK1675" s="9"/>
      <c r="EL1675" s="9"/>
      <c r="EM1675" s="9"/>
      <c r="EN1675" s="9"/>
      <c r="EO1675" s="9"/>
      <c r="EP1675" s="9"/>
      <c r="EQ1675" s="9"/>
      <c r="ER1675" s="9"/>
      <c r="ES1675" s="9"/>
      <c r="ET1675" s="9"/>
      <c r="EU1675" s="9"/>
      <c r="EV1675" s="9"/>
      <c r="EW1675" s="9"/>
      <c r="EX1675" s="9"/>
      <c r="EY1675" s="9"/>
      <c r="EZ1675" s="9"/>
      <c r="FA1675" s="9"/>
      <c r="FB1675" s="9"/>
      <c r="FC1675" s="9"/>
      <c r="FD1675" s="9"/>
      <c r="FE1675" s="9"/>
      <c r="FF1675" s="9"/>
      <c r="FG1675" s="9"/>
      <c r="FH1675" s="9"/>
      <c r="FI1675" s="9"/>
      <c r="FJ1675" s="9"/>
      <c r="FK1675" s="9"/>
      <c r="FL1675" s="9"/>
      <c r="FM1675" s="9"/>
      <c r="FN1675" s="9"/>
      <c r="FO1675" s="9"/>
      <c r="FP1675" s="9"/>
      <c r="FQ1675" s="9"/>
      <c r="FR1675" s="9"/>
      <c r="FS1675" s="9"/>
      <c r="FT1675" s="9"/>
      <c r="FU1675" s="9"/>
      <c r="FV1675" s="9"/>
      <c r="FW1675" s="9"/>
      <c r="FX1675" s="9"/>
      <c r="FY1675" s="9"/>
      <c r="FZ1675" s="9"/>
      <c r="GA1675" s="9"/>
      <c r="GB1675" s="9"/>
      <c r="GC1675" s="9"/>
      <c r="GD1675" s="9"/>
      <c r="GE1675" s="9"/>
      <c r="GF1675" s="9"/>
    </row>
    <row r="1676" spans="2:188" s="67" customFormat="1" x14ac:dyDescent="0.3">
      <c r="B1676" s="68"/>
      <c r="C1676" s="68"/>
      <c r="D1676" s="171"/>
      <c r="E1676" s="171"/>
      <c r="F1676" s="73"/>
      <c r="G1676" s="69"/>
      <c r="L1676" s="75"/>
      <c r="M1676" s="72"/>
      <c r="N1676" s="7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9"/>
      <c r="AW1676" s="9"/>
      <c r="AX1676" s="9"/>
      <c r="AY1676" s="9"/>
      <c r="AZ1676" s="9"/>
      <c r="BA1676" s="9"/>
      <c r="BB1676" s="9"/>
      <c r="BC1676" s="9"/>
      <c r="BD1676" s="9"/>
      <c r="BE1676" s="9"/>
      <c r="BF1676" s="9"/>
      <c r="BG1676" s="9"/>
      <c r="BH1676" s="9"/>
      <c r="BI1676" s="9"/>
      <c r="BJ1676" s="9"/>
      <c r="BK1676" s="9"/>
      <c r="BL1676" s="9"/>
      <c r="BM1676" s="9"/>
      <c r="BN1676" s="9"/>
      <c r="BO1676" s="9"/>
      <c r="BP1676" s="9"/>
      <c r="BQ1676" s="9"/>
      <c r="BR1676" s="9"/>
      <c r="BS1676" s="9"/>
      <c r="BT1676" s="9"/>
      <c r="BU1676" s="9"/>
      <c r="BV1676" s="9"/>
      <c r="BW1676" s="9"/>
      <c r="BX1676" s="9"/>
      <c r="BY1676" s="9"/>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c r="CZ1676" s="9"/>
      <c r="DA1676" s="9"/>
      <c r="DB1676" s="9"/>
      <c r="DC1676" s="9"/>
      <c r="DD1676" s="9"/>
      <c r="DE1676" s="9"/>
      <c r="DF1676" s="9"/>
      <c r="DG1676" s="9"/>
      <c r="DH1676" s="9"/>
      <c r="DI1676" s="9"/>
      <c r="DJ1676" s="9"/>
      <c r="DK1676" s="9"/>
      <c r="DL1676" s="9"/>
      <c r="DM1676" s="9"/>
      <c r="DN1676" s="9"/>
      <c r="DO1676" s="9"/>
      <c r="DP1676" s="9"/>
      <c r="DQ1676" s="9"/>
      <c r="DR1676" s="9"/>
      <c r="DS1676" s="9"/>
      <c r="DT1676" s="9"/>
      <c r="DU1676" s="9"/>
      <c r="DV1676" s="9"/>
      <c r="DW1676" s="9"/>
      <c r="DX1676" s="9"/>
      <c r="DY1676" s="9"/>
      <c r="DZ1676" s="9"/>
      <c r="EA1676" s="9"/>
      <c r="EB1676" s="9"/>
      <c r="EC1676" s="9"/>
      <c r="ED1676" s="9"/>
      <c r="EE1676" s="9"/>
      <c r="EF1676" s="9"/>
      <c r="EG1676" s="9"/>
      <c r="EH1676" s="9"/>
      <c r="EI1676" s="9"/>
      <c r="EJ1676" s="9"/>
      <c r="EK1676" s="9"/>
      <c r="EL1676" s="9"/>
      <c r="EM1676" s="9"/>
      <c r="EN1676" s="9"/>
      <c r="EO1676" s="9"/>
      <c r="EP1676" s="9"/>
      <c r="EQ1676" s="9"/>
      <c r="ER1676" s="9"/>
      <c r="ES1676" s="9"/>
      <c r="ET1676" s="9"/>
      <c r="EU1676" s="9"/>
      <c r="EV1676" s="9"/>
      <c r="EW1676" s="9"/>
      <c r="EX1676" s="9"/>
      <c r="EY1676" s="9"/>
      <c r="EZ1676" s="9"/>
      <c r="FA1676" s="9"/>
      <c r="FB1676" s="9"/>
      <c r="FC1676" s="9"/>
      <c r="FD1676" s="9"/>
      <c r="FE1676" s="9"/>
      <c r="FF1676" s="9"/>
      <c r="FG1676" s="9"/>
      <c r="FH1676" s="9"/>
      <c r="FI1676" s="9"/>
      <c r="FJ1676" s="9"/>
      <c r="FK1676" s="9"/>
      <c r="FL1676" s="9"/>
      <c r="FM1676" s="9"/>
      <c r="FN1676" s="9"/>
      <c r="FO1676" s="9"/>
      <c r="FP1676" s="9"/>
      <c r="FQ1676" s="9"/>
      <c r="FR1676" s="9"/>
      <c r="FS1676" s="9"/>
      <c r="FT1676" s="9"/>
      <c r="FU1676" s="9"/>
      <c r="FV1676" s="9"/>
      <c r="FW1676" s="9"/>
      <c r="FX1676" s="9"/>
      <c r="FY1676" s="9"/>
      <c r="FZ1676" s="9"/>
      <c r="GA1676" s="9"/>
      <c r="GB1676" s="9"/>
      <c r="GC1676" s="9"/>
      <c r="GD1676" s="9"/>
      <c r="GE1676" s="9"/>
      <c r="GF1676" s="9"/>
    </row>
    <row r="1677" spans="2:188" s="67" customFormat="1" x14ac:dyDescent="0.3">
      <c r="B1677" s="68"/>
      <c r="C1677" s="68"/>
      <c r="D1677" s="171"/>
      <c r="E1677" s="171"/>
      <c r="F1677" s="73"/>
      <c r="G1677" s="69"/>
      <c r="L1677" s="75"/>
      <c r="M1677" s="72"/>
      <c r="N1677" s="7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9"/>
      <c r="AW1677" s="9"/>
      <c r="AX1677" s="9"/>
      <c r="AY1677" s="9"/>
      <c r="AZ1677" s="9"/>
      <c r="BA1677" s="9"/>
      <c r="BB1677" s="9"/>
      <c r="BC1677" s="9"/>
      <c r="BD1677" s="9"/>
      <c r="BE1677" s="9"/>
      <c r="BF1677" s="9"/>
      <c r="BG1677" s="9"/>
      <c r="BH1677" s="9"/>
      <c r="BI1677" s="9"/>
      <c r="BJ1677" s="9"/>
      <c r="BK1677" s="9"/>
      <c r="BL1677" s="9"/>
      <c r="BM1677" s="9"/>
      <c r="BN1677" s="9"/>
      <c r="BO1677" s="9"/>
      <c r="BP1677" s="9"/>
      <c r="BQ1677" s="9"/>
      <c r="BR1677" s="9"/>
      <c r="BS1677" s="9"/>
      <c r="BT1677" s="9"/>
      <c r="BU1677" s="9"/>
      <c r="BV1677" s="9"/>
      <c r="BW1677" s="9"/>
      <c r="BX1677" s="9"/>
      <c r="BY1677" s="9"/>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c r="CZ1677" s="9"/>
      <c r="DA1677" s="9"/>
      <c r="DB1677" s="9"/>
      <c r="DC1677" s="9"/>
      <c r="DD1677" s="9"/>
      <c r="DE1677" s="9"/>
      <c r="DF1677" s="9"/>
      <c r="DG1677" s="9"/>
      <c r="DH1677" s="9"/>
      <c r="DI1677" s="9"/>
      <c r="DJ1677" s="9"/>
      <c r="DK1677" s="9"/>
      <c r="DL1677" s="9"/>
      <c r="DM1677" s="9"/>
      <c r="DN1677" s="9"/>
      <c r="DO1677" s="9"/>
      <c r="DP1677" s="9"/>
      <c r="DQ1677" s="9"/>
      <c r="DR1677" s="9"/>
      <c r="DS1677" s="9"/>
      <c r="DT1677" s="9"/>
      <c r="DU1677" s="9"/>
      <c r="DV1677" s="9"/>
      <c r="DW1677" s="9"/>
      <c r="DX1677" s="9"/>
      <c r="DY1677" s="9"/>
      <c r="DZ1677" s="9"/>
      <c r="EA1677" s="9"/>
      <c r="EB1677" s="9"/>
      <c r="EC1677" s="9"/>
      <c r="ED1677" s="9"/>
      <c r="EE1677" s="9"/>
      <c r="EF1677" s="9"/>
      <c r="EG1677" s="9"/>
      <c r="EH1677" s="9"/>
      <c r="EI1677" s="9"/>
      <c r="EJ1677" s="9"/>
      <c r="EK1677" s="9"/>
      <c r="EL1677" s="9"/>
      <c r="EM1677" s="9"/>
      <c r="EN1677" s="9"/>
      <c r="EO1677" s="9"/>
      <c r="EP1677" s="9"/>
      <c r="EQ1677" s="9"/>
      <c r="ER1677" s="9"/>
      <c r="ES1677" s="9"/>
      <c r="ET1677" s="9"/>
      <c r="EU1677" s="9"/>
      <c r="EV1677" s="9"/>
      <c r="EW1677" s="9"/>
      <c r="EX1677" s="9"/>
      <c r="EY1677" s="9"/>
      <c r="EZ1677" s="9"/>
      <c r="FA1677" s="9"/>
      <c r="FB1677" s="9"/>
      <c r="FC1677" s="9"/>
      <c r="FD1677" s="9"/>
      <c r="FE1677" s="9"/>
      <c r="FF1677" s="9"/>
      <c r="FG1677" s="9"/>
      <c r="FH1677" s="9"/>
      <c r="FI1677" s="9"/>
      <c r="FJ1677" s="9"/>
      <c r="FK1677" s="9"/>
      <c r="FL1677" s="9"/>
      <c r="FM1677" s="9"/>
      <c r="FN1677" s="9"/>
      <c r="FO1677" s="9"/>
      <c r="FP1677" s="9"/>
      <c r="FQ1677" s="9"/>
      <c r="FR1677" s="9"/>
      <c r="FS1677" s="9"/>
      <c r="FT1677" s="9"/>
      <c r="FU1677" s="9"/>
      <c r="FV1677" s="9"/>
      <c r="FW1677" s="9"/>
      <c r="FX1677" s="9"/>
      <c r="FY1677" s="9"/>
      <c r="FZ1677" s="9"/>
      <c r="GA1677" s="9"/>
      <c r="GB1677" s="9"/>
      <c r="GC1677" s="9"/>
      <c r="GD1677" s="9"/>
      <c r="GE1677" s="9"/>
      <c r="GF1677" s="9"/>
    </row>
    <row r="1678" spans="2:188" s="67" customFormat="1" x14ac:dyDescent="0.3">
      <c r="B1678" s="68"/>
      <c r="C1678" s="68"/>
      <c r="D1678" s="171"/>
      <c r="E1678" s="171"/>
      <c r="F1678" s="73"/>
      <c r="G1678" s="69"/>
      <c r="L1678" s="75"/>
      <c r="M1678" s="72"/>
      <c r="N1678" s="7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9"/>
      <c r="AW1678" s="9"/>
      <c r="AX1678" s="9"/>
      <c r="AY1678" s="9"/>
      <c r="AZ1678" s="9"/>
      <c r="BA1678" s="9"/>
      <c r="BB1678" s="9"/>
      <c r="BC1678" s="9"/>
      <c r="BD1678" s="9"/>
      <c r="BE1678" s="9"/>
      <c r="BF1678" s="9"/>
      <c r="BG1678" s="9"/>
      <c r="BH1678" s="9"/>
      <c r="BI1678" s="9"/>
      <c r="BJ1678" s="9"/>
      <c r="BK1678" s="9"/>
      <c r="BL1678" s="9"/>
      <c r="BM1678" s="9"/>
      <c r="BN1678" s="9"/>
      <c r="BO1678" s="9"/>
      <c r="BP1678" s="9"/>
      <c r="BQ1678" s="9"/>
      <c r="BR1678" s="9"/>
      <c r="BS1678" s="9"/>
      <c r="BT1678" s="9"/>
      <c r="BU1678" s="9"/>
      <c r="BV1678" s="9"/>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c r="DR1678" s="9"/>
      <c r="DS1678" s="9"/>
      <c r="DT1678" s="9"/>
      <c r="DU1678" s="9"/>
      <c r="DV1678" s="9"/>
      <c r="DW1678" s="9"/>
      <c r="DX1678" s="9"/>
      <c r="DY1678" s="9"/>
      <c r="DZ1678" s="9"/>
      <c r="EA1678" s="9"/>
      <c r="EB1678" s="9"/>
      <c r="EC1678" s="9"/>
      <c r="ED1678" s="9"/>
      <c r="EE1678" s="9"/>
      <c r="EF1678" s="9"/>
      <c r="EG1678" s="9"/>
      <c r="EH1678" s="9"/>
      <c r="EI1678" s="9"/>
      <c r="EJ1678" s="9"/>
      <c r="EK1678" s="9"/>
      <c r="EL1678" s="9"/>
      <c r="EM1678" s="9"/>
      <c r="EN1678" s="9"/>
      <c r="EO1678" s="9"/>
      <c r="EP1678" s="9"/>
      <c r="EQ1678" s="9"/>
      <c r="ER1678" s="9"/>
      <c r="ES1678" s="9"/>
      <c r="ET1678" s="9"/>
      <c r="EU1678" s="9"/>
      <c r="EV1678" s="9"/>
      <c r="EW1678" s="9"/>
      <c r="EX1678" s="9"/>
      <c r="EY1678" s="9"/>
      <c r="EZ1678" s="9"/>
      <c r="FA1678" s="9"/>
      <c r="FB1678" s="9"/>
      <c r="FC1678" s="9"/>
      <c r="FD1678" s="9"/>
      <c r="FE1678" s="9"/>
      <c r="FF1678" s="9"/>
      <c r="FG1678" s="9"/>
      <c r="FH1678" s="9"/>
      <c r="FI1678" s="9"/>
      <c r="FJ1678" s="9"/>
      <c r="FK1678" s="9"/>
      <c r="FL1678" s="9"/>
      <c r="FM1678" s="9"/>
      <c r="FN1678" s="9"/>
      <c r="FO1678" s="9"/>
      <c r="FP1678" s="9"/>
      <c r="FQ1678" s="9"/>
      <c r="FR1678" s="9"/>
      <c r="FS1678" s="9"/>
      <c r="FT1678" s="9"/>
      <c r="FU1678" s="9"/>
      <c r="FV1678" s="9"/>
      <c r="FW1678" s="9"/>
      <c r="FX1678" s="9"/>
      <c r="FY1678" s="9"/>
      <c r="FZ1678" s="9"/>
      <c r="GA1678" s="9"/>
      <c r="GB1678" s="9"/>
      <c r="GC1678" s="9"/>
      <c r="GD1678" s="9"/>
      <c r="GE1678" s="9"/>
      <c r="GF1678" s="9"/>
    </row>
    <row r="1679" spans="2:188" s="67" customFormat="1" x14ac:dyDescent="0.3">
      <c r="B1679" s="68"/>
      <c r="C1679" s="68"/>
      <c r="D1679" s="171"/>
      <c r="E1679" s="171"/>
      <c r="F1679" s="73"/>
      <c r="G1679" s="69"/>
      <c r="L1679" s="75"/>
      <c r="M1679" s="72"/>
      <c r="N1679" s="7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9"/>
      <c r="AW1679" s="9"/>
      <c r="AX1679" s="9"/>
      <c r="AY1679" s="9"/>
      <c r="AZ1679" s="9"/>
      <c r="BA1679" s="9"/>
      <c r="BB1679" s="9"/>
      <c r="BC1679" s="9"/>
      <c r="BD1679" s="9"/>
      <c r="BE1679" s="9"/>
      <c r="BF1679" s="9"/>
      <c r="BG1679" s="9"/>
      <c r="BH1679" s="9"/>
      <c r="BI1679" s="9"/>
      <c r="BJ1679" s="9"/>
      <c r="BK1679" s="9"/>
      <c r="BL1679" s="9"/>
      <c r="BM1679" s="9"/>
      <c r="BN1679" s="9"/>
      <c r="BO1679" s="9"/>
      <c r="BP1679" s="9"/>
      <c r="BQ1679" s="9"/>
      <c r="BR1679" s="9"/>
      <c r="BS1679" s="9"/>
      <c r="BT1679" s="9"/>
      <c r="BU1679" s="9"/>
      <c r="BV1679" s="9"/>
      <c r="BW1679" s="9"/>
      <c r="BX1679" s="9"/>
      <c r="BY1679" s="9"/>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c r="CZ1679" s="9"/>
      <c r="DA1679" s="9"/>
      <c r="DB1679" s="9"/>
      <c r="DC1679" s="9"/>
      <c r="DD1679" s="9"/>
      <c r="DE1679" s="9"/>
      <c r="DF1679" s="9"/>
      <c r="DG1679" s="9"/>
      <c r="DH1679" s="9"/>
      <c r="DI1679" s="9"/>
      <c r="DJ1679" s="9"/>
      <c r="DK1679" s="9"/>
      <c r="DL1679" s="9"/>
      <c r="DM1679" s="9"/>
      <c r="DN1679" s="9"/>
      <c r="DO1679" s="9"/>
      <c r="DP1679" s="9"/>
      <c r="DQ1679" s="9"/>
      <c r="DR1679" s="9"/>
      <c r="DS1679" s="9"/>
      <c r="DT1679" s="9"/>
      <c r="DU1679" s="9"/>
      <c r="DV1679" s="9"/>
      <c r="DW1679" s="9"/>
      <c r="DX1679" s="9"/>
      <c r="DY1679" s="9"/>
      <c r="DZ1679" s="9"/>
      <c r="EA1679" s="9"/>
      <c r="EB1679" s="9"/>
      <c r="EC1679" s="9"/>
      <c r="ED1679" s="9"/>
      <c r="EE1679" s="9"/>
      <c r="EF1679" s="9"/>
      <c r="EG1679" s="9"/>
      <c r="EH1679" s="9"/>
      <c r="EI1679" s="9"/>
      <c r="EJ1679" s="9"/>
      <c r="EK1679" s="9"/>
      <c r="EL1679" s="9"/>
      <c r="EM1679" s="9"/>
      <c r="EN1679" s="9"/>
      <c r="EO1679" s="9"/>
      <c r="EP1679" s="9"/>
      <c r="EQ1679" s="9"/>
      <c r="ER1679" s="9"/>
      <c r="ES1679" s="9"/>
      <c r="ET1679" s="9"/>
      <c r="EU1679" s="9"/>
      <c r="EV1679" s="9"/>
      <c r="EW1679" s="9"/>
      <c r="EX1679" s="9"/>
      <c r="EY1679" s="9"/>
      <c r="EZ1679" s="9"/>
      <c r="FA1679" s="9"/>
      <c r="FB1679" s="9"/>
      <c r="FC1679" s="9"/>
      <c r="FD1679" s="9"/>
      <c r="FE1679" s="9"/>
      <c r="FF1679" s="9"/>
      <c r="FG1679" s="9"/>
      <c r="FH1679" s="9"/>
      <c r="FI1679" s="9"/>
      <c r="FJ1679" s="9"/>
      <c r="FK1679" s="9"/>
      <c r="FL1679" s="9"/>
      <c r="FM1679" s="9"/>
      <c r="FN1679" s="9"/>
      <c r="FO1679" s="9"/>
      <c r="FP1679" s="9"/>
      <c r="FQ1679" s="9"/>
      <c r="FR1679" s="9"/>
      <c r="FS1679" s="9"/>
      <c r="FT1679" s="9"/>
      <c r="FU1679" s="9"/>
      <c r="FV1679" s="9"/>
      <c r="FW1679" s="9"/>
      <c r="FX1679" s="9"/>
      <c r="FY1679" s="9"/>
      <c r="FZ1679" s="9"/>
      <c r="GA1679" s="9"/>
      <c r="GB1679" s="9"/>
      <c r="GC1679" s="9"/>
      <c r="GD1679" s="9"/>
      <c r="GE1679" s="9"/>
      <c r="GF1679" s="9"/>
    </row>
    <row r="1680" spans="2:188" s="67" customFormat="1" x14ac:dyDescent="0.3">
      <c r="B1680" s="68"/>
      <c r="C1680" s="68"/>
      <c r="D1680" s="171"/>
      <c r="E1680" s="171"/>
      <c r="F1680" s="73"/>
      <c r="G1680" s="69"/>
      <c r="L1680" s="75"/>
      <c r="M1680" s="72"/>
      <c r="N1680" s="7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9"/>
      <c r="AW1680" s="9"/>
      <c r="AX1680" s="9"/>
      <c r="AY1680" s="9"/>
      <c r="AZ1680" s="9"/>
      <c r="BA1680" s="9"/>
      <c r="BB1680" s="9"/>
      <c r="BC1680" s="9"/>
      <c r="BD1680" s="9"/>
      <c r="BE1680" s="9"/>
      <c r="BF1680" s="9"/>
      <c r="BG1680" s="9"/>
      <c r="BH1680" s="9"/>
      <c r="BI1680" s="9"/>
      <c r="BJ1680" s="9"/>
      <c r="BK1680" s="9"/>
      <c r="BL1680" s="9"/>
      <c r="BM1680" s="9"/>
      <c r="BN1680" s="9"/>
      <c r="BO1680" s="9"/>
      <c r="BP1680" s="9"/>
      <c r="BQ1680" s="9"/>
      <c r="BR1680" s="9"/>
      <c r="BS1680" s="9"/>
      <c r="BT1680" s="9"/>
      <c r="BU1680" s="9"/>
      <c r="BV1680" s="9"/>
      <c r="BW1680" s="9"/>
      <c r="BX1680" s="9"/>
      <c r="BY1680" s="9"/>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c r="CZ1680" s="9"/>
      <c r="DA1680" s="9"/>
      <c r="DB1680" s="9"/>
      <c r="DC1680" s="9"/>
      <c r="DD1680" s="9"/>
      <c r="DE1680" s="9"/>
      <c r="DF1680" s="9"/>
      <c r="DG1680" s="9"/>
      <c r="DH1680" s="9"/>
      <c r="DI1680" s="9"/>
      <c r="DJ1680" s="9"/>
      <c r="DK1680" s="9"/>
      <c r="DL1680" s="9"/>
      <c r="DM1680" s="9"/>
      <c r="DN1680" s="9"/>
      <c r="DO1680" s="9"/>
      <c r="DP1680" s="9"/>
      <c r="DQ1680" s="9"/>
      <c r="DR1680" s="9"/>
      <c r="DS1680" s="9"/>
      <c r="DT1680" s="9"/>
      <c r="DU1680" s="9"/>
      <c r="DV1680" s="9"/>
      <c r="DW1680" s="9"/>
      <c r="DX1680" s="9"/>
      <c r="DY1680" s="9"/>
      <c r="DZ1680" s="9"/>
      <c r="EA1680" s="9"/>
      <c r="EB1680" s="9"/>
      <c r="EC1680" s="9"/>
      <c r="ED1680" s="9"/>
      <c r="EE1680" s="9"/>
      <c r="EF1680" s="9"/>
      <c r="EG1680" s="9"/>
      <c r="EH1680" s="9"/>
      <c r="EI1680" s="9"/>
      <c r="EJ1680" s="9"/>
      <c r="EK1680" s="9"/>
      <c r="EL1680" s="9"/>
      <c r="EM1680" s="9"/>
      <c r="EN1680" s="9"/>
      <c r="EO1680" s="9"/>
      <c r="EP1680" s="9"/>
      <c r="EQ1680" s="9"/>
      <c r="ER1680" s="9"/>
      <c r="ES1680" s="9"/>
      <c r="ET1680" s="9"/>
      <c r="EU1680" s="9"/>
      <c r="EV1680" s="9"/>
      <c r="EW1680" s="9"/>
      <c r="EX1680" s="9"/>
      <c r="EY1680" s="9"/>
      <c r="EZ1680" s="9"/>
      <c r="FA1680" s="9"/>
      <c r="FB1680" s="9"/>
      <c r="FC1680" s="9"/>
      <c r="FD1680" s="9"/>
      <c r="FE1680" s="9"/>
      <c r="FF1680" s="9"/>
      <c r="FG1680" s="9"/>
      <c r="FH1680" s="9"/>
      <c r="FI1680" s="9"/>
      <c r="FJ1680" s="9"/>
      <c r="FK1680" s="9"/>
      <c r="FL1680" s="9"/>
      <c r="FM1680" s="9"/>
      <c r="FN1680" s="9"/>
      <c r="FO1680" s="9"/>
      <c r="FP1680" s="9"/>
      <c r="FQ1680" s="9"/>
      <c r="FR1680" s="9"/>
      <c r="FS1680" s="9"/>
      <c r="FT1680" s="9"/>
      <c r="FU1680" s="9"/>
      <c r="FV1680" s="9"/>
      <c r="FW1680" s="9"/>
      <c r="FX1680" s="9"/>
      <c r="FY1680" s="9"/>
      <c r="FZ1680" s="9"/>
      <c r="GA1680" s="9"/>
      <c r="GB1680" s="9"/>
      <c r="GC1680" s="9"/>
      <c r="GD1680" s="9"/>
      <c r="GE1680" s="9"/>
      <c r="GF1680" s="9"/>
    </row>
    <row r="1681" spans="2:188" s="67" customFormat="1" x14ac:dyDescent="0.3">
      <c r="B1681" s="68"/>
      <c r="C1681" s="68"/>
      <c r="D1681" s="171"/>
      <c r="E1681" s="171"/>
      <c r="F1681" s="73"/>
      <c r="G1681" s="69"/>
      <c r="L1681" s="75"/>
      <c r="M1681" s="72"/>
      <c r="N1681" s="7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9"/>
      <c r="AW1681" s="9"/>
      <c r="AX1681" s="9"/>
      <c r="AY1681" s="9"/>
      <c r="AZ1681" s="9"/>
      <c r="BA1681" s="9"/>
      <c r="BB1681" s="9"/>
      <c r="BC1681" s="9"/>
      <c r="BD1681" s="9"/>
      <c r="BE1681" s="9"/>
      <c r="BF1681" s="9"/>
      <c r="BG1681" s="9"/>
      <c r="BH1681" s="9"/>
      <c r="BI1681" s="9"/>
      <c r="BJ1681" s="9"/>
      <c r="BK1681" s="9"/>
      <c r="BL1681" s="9"/>
      <c r="BM1681" s="9"/>
      <c r="BN1681" s="9"/>
      <c r="BO1681" s="9"/>
      <c r="BP1681" s="9"/>
      <c r="BQ1681" s="9"/>
      <c r="BR1681" s="9"/>
      <c r="BS1681" s="9"/>
      <c r="BT1681" s="9"/>
      <c r="BU1681" s="9"/>
      <c r="BV1681" s="9"/>
      <c r="BW1681" s="9"/>
      <c r="BX1681" s="9"/>
      <c r="BY1681" s="9"/>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c r="CZ1681" s="9"/>
      <c r="DA1681" s="9"/>
      <c r="DB1681" s="9"/>
      <c r="DC1681" s="9"/>
      <c r="DD1681" s="9"/>
      <c r="DE1681" s="9"/>
      <c r="DF1681" s="9"/>
      <c r="DG1681" s="9"/>
      <c r="DH1681" s="9"/>
      <c r="DI1681" s="9"/>
      <c r="DJ1681" s="9"/>
      <c r="DK1681" s="9"/>
      <c r="DL1681" s="9"/>
      <c r="DM1681" s="9"/>
      <c r="DN1681" s="9"/>
      <c r="DO1681" s="9"/>
      <c r="DP1681" s="9"/>
      <c r="DQ1681" s="9"/>
      <c r="DR1681" s="9"/>
      <c r="DS1681" s="9"/>
      <c r="DT1681" s="9"/>
      <c r="DU1681" s="9"/>
      <c r="DV1681" s="9"/>
      <c r="DW1681" s="9"/>
      <c r="DX1681" s="9"/>
      <c r="DY1681" s="9"/>
      <c r="DZ1681" s="9"/>
      <c r="EA1681" s="9"/>
      <c r="EB1681" s="9"/>
      <c r="EC1681" s="9"/>
      <c r="ED1681" s="9"/>
      <c r="EE1681" s="9"/>
      <c r="EF1681" s="9"/>
      <c r="EG1681" s="9"/>
      <c r="EH1681" s="9"/>
      <c r="EI1681" s="9"/>
      <c r="EJ1681" s="9"/>
      <c r="EK1681" s="9"/>
      <c r="EL1681" s="9"/>
      <c r="EM1681" s="9"/>
      <c r="EN1681" s="9"/>
      <c r="EO1681" s="9"/>
      <c r="EP1681" s="9"/>
      <c r="EQ1681" s="9"/>
      <c r="ER1681" s="9"/>
      <c r="ES1681" s="9"/>
      <c r="ET1681" s="9"/>
      <c r="EU1681" s="9"/>
      <c r="EV1681" s="9"/>
      <c r="EW1681" s="9"/>
      <c r="EX1681" s="9"/>
      <c r="EY1681" s="9"/>
      <c r="EZ1681" s="9"/>
      <c r="FA1681" s="9"/>
      <c r="FB1681" s="9"/>
      <c r="FC1681" s="9"/>
      <c r="FD1681" s="9"/>
      <c r="FE1681" s="9"/>
      <c r="FF1681" s="9"/>
      <c r="FG1681" s="9"/>
      <c r="FH1681" s="9"/>
      <c r="FI1681" s="9"/>
      <c r="FJ1681" s="9"/>
      <c r="FK1681" s="9"/>
      <c r="FL1681" s="9"/>
      <c r="FM1681" s="9"/>
      <c r="FN1681" s="9"/>
      <c r="FO1681" s="9"/>
      <c r="FP1681" s="9"/>
      <c r="FQ1681" s="9"/>
      <c r="FR1681" s="9"/>
      <c r="FS1681" s="9"/>
      <c r="FT1681" s="9"/>
      <c r="FU1681" s="9"/>
      <c r="FV1681" s="9"/>
      <c r="FW1681" s="9"/>
      <c r="FX1681" s="9"/>
      <c r="FY1681" s="9"/>
      <c r="FZ1681" s="9"/>
      <c r="GA1681" s="9"/>
      <c r="GB1681" s="9"/>
      <c r="GC1681" s="9"/>
      <c r="GD1681" s="9"/>
      <c r="GE1681" s="9"/>
      <c r="GF1681" s="9"/>
    </row>
    <row r="1682" spans="2:188" s="67" customFormat="1" x14ac:dyDescent="0.3">
      <c r="B1682" s="68"/>
      <c r="C1682" s="68"/>
      <c r="D1682" s="171"/>
      <c r="E1682" s="171"/>
      <c r="F1682" s="73"/>
      <c r="G1682" s="69"/>
      <c r="L1682" s="75"/>
      <c r="M1682" s="72"/>
      <c r="N1682" s="7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9"/>
      <c r="AW1682" s="9"/>
      <c r="AX1682" s="9"/>
      <c r="AY1682" s="9"/>
      <c r="AZ1682" s="9"/>
      <c r="BA1682" s="9"/>
      <c r="BB1682" s="9"/>
      <c r="BC1682" s="9"/>
      <c r="BD1682" s="9"/>
      <c r="BE1682" s="9"/>
      <c r="BF1682" s="9"/>
      <c r="BG1682" s="9"/>
      <c r="BH1682" s="9"/>
      <c r="BI1682" s="9"/>
      <c r="BJ1682" s="9"/>
      <c r="BK1682" s="9"/>
      <c r="BL1682" s="9"/>
      <c r="BM1682" s="9"/>
      <c r="BN1682" s="9"/>
      <c r="BO1682" s="9"/>
      <c r="BP1682" s="9"/>
      <c r="BQ1682" s="9"/>
      <c r="BR1682" s="9"/>
      <c r="BS1682" s="9"/>
      <c r="BT1682" s="9"/>
      <c r="BU1682" s="9"/>
      <c r="BV1682" s="9"/>
      <c r="BW1682" s="9"/>
      <c r="BX1682" s="9"/>
      <c r="BY1682" s="9"/>
      <c r="BZ1682" s="9"/>
      <c r="CA1682" s="9"/>
      <c r="CB1682" s="9"/>
      <c r="CC1682" s="9"/>
      <c r="CD1682" s="9"/>
      <c r="CE1682" s="9"/>
      <c r="CF1682" s="9"/>
      <c r="CG1682" s="9"/>
      <c r="CH1682" s="9"/>
      <c r="CI1682" s="9"/>
      <c r="CJ1682" s="9"/>
      <c r="CK1682" s="9"/>
      <c r="CL1682" s="9"/>
      <c r="CM1682" s="9"/>
      <c r="CN1682" s="9"/>
      <c r="CO1682" s="9"/>
      <c r="CP1682" s="9"/>
      <c r="CQ1682" s="9"/>
      <c r="CR1682" s="9"/>
      <c r="CS1682" s="9"/>
      <c r="CT1682" s="9"/>
      <c r="CU1682" s="9"/>
      <c r="CV1682" s="9"/>
      <c r="CW1682" s="9"/>
      <c r="CX1682" s="9"/>
      <c r="CY1682" s="9"/>
      <c r="CZ1682" s="9"/>
      <c r="DA1682" s="9"/>
      <c r="DB1682" s="9"/>
      <c r="DC1682" s="9"/>
      <c r="DD1682" s="9"/>
      <c r="DE1682" s="9"/>
      <c r="DF1682" s="9"/>
      <c r="DG1682" s="9"/>
      <c r="DH1682" s="9"/>
      <c r="DI1682" s="9"/>
      <c r="DJ1682" s="9"/>
      <c r="DK1682" s="9"/>
      <c r="DL1682" s="9"/>
      <c r="DM1682" s="9"/>
      <c r="DN1682" s="9"/>
      <c r="DO1682" s="9"/>
      <c r="DP1682" s="9"/>
      <c r="DQ1682" s="9"/>
      <c r="DR1682" s="9"/>
      <c r="DS1682" s="9"/>
      <c r="DT1682" s="9"/>
      <c r="DU1682" s="9"/>
      <c r="DV1682" s="9"/>
      <c r="DW1682" s="9"/>
      <c r="DX1682" s="9"/>
      <c r="DY1682" s="9"/>
      <c r="DZ1682" s="9"/>
      <c r="EA1682" s="9"/>
      <c r="EB1682" s="9"/>
      <c r="EC1682" s="9"/>
      <c r="ED1682" s="9"/>
      <c r="EE1682" s="9"/>
      <c r="EF1682" s="9"/>
      <c r="EG1682" s="9"/>
      <c r="EH1682" s="9"/>
      <c r="EI1682" s="9"/>
      <c r="EJ1682" s="9"/>
      <c r="EK1682" s="9"/>
      <c r="EL1682" s="9"/>
      <c r="EM1682" s="9"/>
      <c r="EN1682" s="9"/>
      <c r="EO1682" s="9"/>
      <c r="EP1682" s="9"/>
      <c r="EQ1682" s="9"/>
      <c r="ER1682" s="9"/>
      <c r="ES1682" s="9"/>
      <c r="ET1682" s="9"/>
      <c r="EU1682" s="9"/>
      <c r="EV1682" s="9"/>
      <c r="EW1682" s="9"/>
      <c r="EX1682" s="9"/>
      <c r="EY1682" s="9"/>
      <c r="EZ1682" s="9"/>
      <c r="FA1682" s="9"/>
      <c r="FB1682" s="9"/>
      <c r="FC1682" s="9"/>
      <c r="FD1682" s="9"/>
      <c r="FE1682" s="9"/>
      <c r="FF1682" s="9"/>
      <c r="FG1682" s="9"/>
      <c r="FH1682" s="9"/>
      <c r="FI1682" s="9"/>
      <c r="FJ1682" s="9"/>
      <c r="FK1682" s="9"/>
      <c r="FL1682" s="9"/>
      <c r="FM1682" s="9"/>
      <c r="FN1682" s="9"/>
      <c r="FO1682" s="9"/>
      <c r="FP1682" s="9"/>
      <c r="FQ1682" s="9"/>
      <c r="FR1682" s="9"/>
      <c r="FS1682" s="9"/>
      <c r="FT1682" s="9"/>
      <c r="FU1682" s="9"/>
      <c r="FV1682" s="9"/>
      <c r="FW1682" s="9"/>
      <c r="FX1682" s="9"/>
      <c r="FY1682" s="9"/>
      <c r="FZ1682" s="9"/>
      <c r="GA1682" s="9"/>
      <c r="GB1682" s="9"/>
      <c r="GC1682" s="9"/>
      <c r="GD1682" s="9"/>
      <c r="GE1682" s="9"/>
      <c r="GF1682" s="9"/>
    </row>
    <row r="1683" spans="2:188" s="67" customFormat="1" x14ac:dyDescent="0.3">
      <c r="B1683" s="68"/>
      <c r="C1683" s="68"/>
      <c r="D1683" s="171"/>
      <c r="E1683" s="171"/>
      <c r="F1683" s="73"/>
      <c r="G1683" s="69"/>
      <c r="L1683" s="75"/>
      <c r="M1683" s="72"/>
      <c r="N1683" s="7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9"/>
      <c r="AW1683" s="9"/>
      <c r="AX1683" s="9"/>
      <c r="AY1683" s="9"/>
      <c r="AZ1683" s="9"/>
      <c r="BA1683" s="9"/>
      <c r="BB1683" s="9"/>
      <c r="BC1683" s="9"/>
      <c r="BD1683" s="9"/>
      <c r="BE1683" s="9"/>
      <c r="BF1683" s="9"/>
      <c r="BG1683" s="9"/>
      <c r="BH1683" s="9"/>
      <c r="BI1683" s="9"/>
      <c r="BJ1683" s="9"/>
      <c r="BK1683" s="9"/>
      <c r="BL1683" s="9"/>
      <c r="BM1683" s="9"/>
      <c r="BN1683" s="9"/>
      <c r="BO1683" s="9"/>
      <c r="BP1683" s="9"/>
      <c r="BQ1683" s="9"/>
      <c r="BR1683" s="9"/>
      <c r="BS1683" s="9"/>
      <c r="BT1683" s="9"/>
      <c r="BU1683" s="9"/>
      <c r="BV1683" s="9"/>
      <c r="BW1683" s="9"/>
      <c r="BX1683" s="9"/>
      <c r="BY1683" s="9"/>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c r="CZ1683" s="9"/>
      <c r="DA1683" s="9"/>
      <c r="DB1683" s="9"/>
      <c r="DC1683" s="9"/>
      <c r="DD1683" s="9"/>
      <c r="DE1683" s="9"/>
      <c r="DF1683" s="9"/>
      <c r="DG1683" s="9"/>
      <c r="DH1683" s="9"/>
      <c r="DI1683" s="9"/>
      <c r="DJ1683" s="9"/>
      <c r="DK1683" s="9"/>
      <c r="DL1683" s="9"/>
      <c r="DM1683" s="9"/>
      <c r="DN1683" s="9"/>
      <c r="DO1683" s="9"/>
      <c r="DP1683" s="9"/>
      <c r="DQ1683" s="9"/>
      <c r="DR1683" s="9"/>
      <c r="DS1683" s="9"/>
      <c r="DT1683" s="9"/>
      <c r="DU1683" s="9"/>
      <c r="DV1683" s="9"/>
      <c r="DW1683" s="9"/>
      <c r="DX1683" s="9"/>
      <c r="DY1683" s="9"/>
      <c r="DZ1683" s="9"/>
      <c r="EA1683" s="9"/>
      <c r="EB1683" s="9"/>
      <c r="EC1683" s="9"/>
      <c r="ED1683" s="9"/>
      <c r="EE1683" s="9"/>
      <c r="EF1683" s="9"/>
      <c r="EG1683" s="9"/>
      <c r="EH1683" s="9"/>
      <c r="EI1683" s="9"/>
      <c r="EJ1683" s="9"/>
      <c r="EK1683" s="9"/>
      <c r="EL1683" s="9"/>
      <c r="EM1683" s="9"/>
      <c r="EN1683" s="9"/>
      <c r="EO1683" s="9"/>
      <c r="EP1683" s="9"/>
      <c r="EQ1683" s="9"/>
      <c r="ER1683" s="9"/>
      <c r="ES1683" s="9"/>
      <c r="ET1683" s="9"/>
      <c r="EU1683" s="9"/>
      <c r="EV1683" s="9"/>
      <c r="EW1683" s="9"/>
      <c r="EX1683" s="9"/>
      <c r="EY1683" s="9"/>
      <c r="EZ1683" s="9"/>
      <c r="FA1683" s="9"/>
      <c r="FB1683" s="9"/>
      <c r="FC1683" s="9"/>
      <c r="FD1683" s="9"/>
      <c r="FE1683" s="9"/>
      <c r="FF1683" s="9"/>
      <c r="FG1683" s="9"/>
      <c r="FH1683" s="9"/>
      <c r="FI1683" s="9"/>
      <c r="FJ1683" s="9"/>
      <c r="FK1683" s="9"/>
      <c r="FL1683" s="9"/>
      <c r="FM1683" s="9"/>
      <c r="FN1683" s="9"/>
      <c r="FO1683" s="9"/>
      <c r="FP1683" s="9"/>
      <c r="FQ1683" s="9"/>
      <c r="FR1683" s="9"/>
      <c r="FS1683" s="9"/>
      <c r="FT1683" s="9"/>
      <c r="FU1683" s="9"/>
      <c r="FV1683" s="9"/>
      <c r="FW1683" s="9"/>
      <c r="FX1683" s="9"/>
      <c r="FY1683" s="9"/>
      <c r="FZ1683" s="9"/>
      <c r="GA1683" s="9"/>
      <c r="GB1683" s="9"/>
      <c r="GC1683" s="9"/>
      <c r="GD1683" s="9"/>
      <c r="GE1683" s="9"/>
      <c r="GF1683" s="9"/>
    </row>
    <row r="1684" spans="2:188" s="67" customFormat="1" x14ac:dyDescent="0.3">
      <c r="B1684" s="68"/>
      <c r="C1684" s="68"/>
      <c r="D1684" s="171"/>
      <c r="E1684" s="171"/>
      <c r="F1684" s="73"/>
      <c r="G1684" s="69"/>
      <c r="L1684" s="75"/>
      <c r="M1684" s="72"/>
      <c r="N1684" s="7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9"/>
      <c r="AW1684" s="9"/>
      <c r="AX1684" s="9"/>
      <c r="AY1684" s="9"/>
      <c r="AZ1684" s="9"/>
      <c r="BA1684" s="9"/>
      <c r="BB1684" s="9"/>
      <c r="BC1684" s="9"/>
      <c r="BD1684" s="9"/>
      <c r="BE1684" s="9"/>
      <c r="BF1684" s="9"/>
      <c r="BG1684" s="9"/>
      <c r="BH1684" s="9"/>
      <c r="BI1684" s="9"/>
      <c r="BJ1684" s="9"/>
      <c r="BK1684" s="9"/>
      <c r="BL1684" s="9"/>
      <c r="BM1684" s="9"/>
      <c r="BN1684" s="9"/>
      <c r="BO1684" s="9"/>
      <c r="BP1684" s="9"/>
      <c r="BQ1684" s="9"/>
      <c r="BR1684" s="9"/>
      <c r="BS1684" s="9"/>
      <c r="BT1684" s="9"/>
      <c r="BU1684" s="9"/>
      <c r="BV1684" s="9"/>
      <c r="BW1684" s="9"/>
      <c r="BX1684" s="9"/>
      <c r="BY1684" s="9"/>
      <c r="BZ1684" s="9"/>
      <c r="CA1684" s="9"/>
      <c r="CB1684" s="9"/>
      <c r="CC1684" s="9"/>
      <c r="CD1684" s="9"/>
      <c r="CE1684" s="9"/>
      <c r="CF1684" s="9"/>
      <c r="CG1684" s="9"/>
      <c r="CH1684" s="9"/>
      <c r="CI1684" s="9"/>
      <c r="CJ1684" s="9"/>
      <c r="CK1684" s="9"/>
      <c r="CL1684" s="9"/>
      <c r="CM1684" s="9"/>
      <c r="CN1684" s="9"/>
      <c r="CO1684" s="9"/>
      <c r="CP1684" s="9"/>
      <c r="CQ1684" s="9"/>
      <c r="CR1684" s="9"/>
      <c r="CS1684" s="9"/>
      <c r="CT1684" s="9"/>
      <c r="CU1684" s="9"/>
      <c r="CV1684" s="9"/>
      <c r="CW1684" s="9"/>
      <c r="CX1684" s="9"/>
      <c r="CY1684" s="9"/>
      <c r="CZ1684" s="9"/>
      <c r="DA1684" s="9"/>
      <c r="DB1684" s="9"/>
      <c r="DC1684" s="9"/>
      <c r="DD1684" s="9"/>
      <c r="DE1684" s="9"/>
      <c r="DF1684" s="9"/>
      <c r="DG1684" s="9"/>
      <c r="DH1684" s="9"/>
      <c r="DI1684" s="9"/>
      <c r="DJ1684" s="9"/>
      <c r="DK1684" s="9"/>
      <c r="DL1684" s="9"/>
      <c r="DM1684" s="9"/>
      <c r="DN1684" s="9"/>
      <c r="DO1684" s="9"/>
      <c r="DP1684" s="9"/>
      <c r="DQ1684" s="9"/>
      <c r="DR1684" s="9"/>
      <c r="DS1684" s="9"/>
      <c r="DT1684" s="9"/>
      <c r="DU1684" s="9"/>
      <c r="DV1684" s="9"/>
      <c r="DW1684" s="9"/>
      <c r="DX1684" s="9"/>
      <c r="DY1684" s="9"/>
      <c r="DZ1684" s="9"/>
      <c r="EA1684" s="9"/>
      <c r="EB1684" s="9"/>
      <c r="EC1684" s="9"/>
      <c r="ED1684" s="9"/>
      <c r="EE1684" s="9"/>
      <c r="EF1684" s="9"/>
      <c r="EG1684" s="9"/>
      <c r="EH1684" s="9"/>
      <c r="EI1684" s="9"/>
      <c r="EJ1684" s="9"/>
      <c r="EK1684" s="9"/>
      <c r="EL1684" s="9"/>
      <c r="EM1684" s="9"/>
      <c r="EN1684" s="9"/>
      <c r="EO1684" s="9"/>
      <c r="EP1684" s="9"/>
      <c r="EQ1684" s="9"/>
      <c r="ER1684" s="9"/>
      <c r="ES1684" s="9"/>
      <c r="ET1684" s="9"/>
      <c r="EU1684" s="9"/>
      <c r="EV1684" s="9"/>
      <c r="EW1684" s="9"/>
      <c r="EX1684" s="9"/>
      <c r="EY1684" s="9"/>
      <c r="EZ1684" s="9"/>
      <c r="FA1684" s="9"/>
      <c r="FB1684" s="9"/>
      <c r="FC1684" s="9"/>
      <c r="FD1684" s="9"/>
      <c r="FE1684" s="9"/>
      <c r="FF1684" s="9"/>
      <c r="FG1684" s="9"/>
      <c r="FH1684" s="9"/>
      <c r="FI1684" s="9"/>
      <c r="FJ1684" s="9"/>
      <c r="FK1684" s="9"/>
      <c r="FL1684" s="9"/>
      <c r="FM1684" s="9"/>
      <c r="FN1684" s="9"/>
      <c r="FO1684" s="9"/>
      <c r="FP1684" s="9"/>
      <c r="FQ1684" s="9"/>
      <c r="FR1684" s="9"/>
      <c r="FS1684" s="9"/>
      <c r="FT1684" s="9"/>
      <c r="FU1684" s="9"/>
      <c r="FV1684" s="9"/>
      <c r="FW1684" s="9"/>
      <c r="FX1684" s="9"/>
      <c r="FY1684" s="9"/>
      <c r="FZ1684" s="9"/>
      <c r="GA1684" s="9"/>
      <c r="GB1684" s="9"/>
      <c r="GC1684" s="9"/>
      <c r="GD1684" s="9"/>
      <c r="GE1684" s="9"/>
      <c r="GF1684" s="9"/>
    </row>
    <row r="1685" spans="2:188" s="67" customFormat="1" x14ac:dyDescent="0.3">
      <c r="B1685" s="68"/>
      <c r="C1685" s="68"/>
      <c r="D1685" s="171"/>
      <c r="E1685" s="171"/>
      <c r="F1685" s="73"/>
      <c r="G1685" s="69"/>
      <c r="L1685" s="75"/>
      <c r="M1685" s="72"/>
      <c r="N1685" s="7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9"/>
      <c r="AW1685" s="9"/>
      <c r="AX1685" s="9"/>
      <c r="AY1685" s="9"/>
      <c r="AZ1685" s="9"/>
      <c r="BA1685" s="9"/>
      <c r="BB1685" s="9"/>
      <c r="BC1685" s="9"/>
      <c r="BD1685" s="9"/>
      <c r="BE1685" s="9"/>
      <c r="BF1685" s="9"/>
      <c r="BG1685" s="9"/>
      <c r="BH1685" s="9"/>
      <c r="BI1685" s="9"/>
      <c r="BJ1685" s="9"/>
      <c r="BK1685" s="9"/>
      <c r="BL1685" s="9"/>
      <c r="BM1685" s="9"/>
      <c r="BN1685" s="9"/>
      <c r="BO1685" s="9"/>
      <c r="BP1685" s="9"/>
      <c r="BQ1685" s="9"/>
      <c r="BR1685" s="9"/>
      <c r="BS1685" s="9"/>
      <c r="BT1685" s="9"/>
      <c r="BU1685" s="9"/>
      <c r="BV1685" s="9"/>
      <c r="BW1685" s="9"/>
      <c r="BX1685" s="9"/>
      <c r="BY1685" s="9"/>
      <c r="BZ1685" s="9"/>
      <c r="CA1685" s="9"/>
      <c r="CB1685" s="9"/>
      <c r="CC1685" s="9"/>
      <c r="CD1685" s="9"/>
      <c r="CE1685" s="9"/>
      <c r="CF1685" s="9"/>
      <c r="CG1685" s="9"/>
      <c r="CH1685" s="9"/>
      <c r="CI1685" s="9"/>
      <c r="CJ1685" s="9"/>
      <c r="CK1685" s="9"/>
      <c r="CL1685" s="9"/>
      <c r="CM1685" s="9"/>
      <c r="CN1685" s="9"/>
      <c r="CO1685" s="9"/>
      <c r="CP1685" s="9"/>
      <c r="CQ1685" s="9"/>
      <c r="CR1685" s="9"/>
      <c r="CS1685" s="9"/>
      <c r="CT1685" s="9"/>
      <c r="CU1685" s="9"/>
      <c r="CV1685" s="9"/>
      <c r="CW1685" s="9"/>
      <c r="CX1685" s="9"/>
      <c r="CY1685" s="9"/>
      <c r="CZ1685" s="9"/>
      <c r="DA1685" s="9"/>
      <c r="DB1685" s="9"/>
      <c r="DC1685" s="9"/>
      <c r="DD1685" s="9"/>
      <c r="DE1685" s="9"/>
      <c r="DF1685" s="9"/>
      <c r="DG1685" s="9"/>
      <c r="DH1685" s="9"/>
      <c r="DI1685" s="9"/>
      <c r="DJ1685" s="9"/>
      <c r="DK1685" s="9"/>
      <c r="DL1685" s="9"/>
      <c r="DM1685" s="9"/>
      <c r="DN1685" s="9"/>
      <c r="DO1685" s="9"/>
      <c r="DP1685" s="9"/>
      <c r="DQ1685" s="9"/>
      <c r="DR1685" s="9"/>
      <c r="DS1685" s="9"/>
      <c r="DT1685" s="9"/>
      <c r="DU1685" s="9"/>
      <c r="DV1685" s="9"/>
      <c r="DW1685" s="9"/>
      <c r="DX1685" s="9"/>
      <c r="DY1685" s="9"/>
      <c r="DZ1685" s="9"/>
      <c r="EA1685" s="9"/>
      <c r="EB1685" s="9"/>
      <c r="EC1685" s="9"/>
      <c r="ED1685" s="9"/>
      <c r="EE1685" s="9"/>
      <c r="EF1685" s="9"/>
      <c r="EG1685" s="9"/>
      <c r="EH1685" s="9"/>
      <c r="EI1685" s="9"/>
      <c r="EJ1685" s="9"/>
      <c r="EK1685" s="9"/>
      <c r="EL1685" s="9"/>
      <c r="EM1685" s="9"/>
      <c r="EN1685" s="9"/>
      <c r="EO1685" s="9"/>
      <c r="EP1685" s="9"/>
      <c r="EQ1685" s="9"/>
      <c r="ER1685" s="9"/>
      <c r="ES1685" s="9"/>
      <c r="ET1685" s="9"/>
      <c r="EU1685" s="9"/>
      <c r="EV1685" s="9"/>
      <c r="EW1685" s="9"/>
      <c r="EX1685" s="9"/>
      <c r="EY1685" s="9"/>
      <c r="EZ1685" s="9"/>
      <c r="FA1685" s="9"/>
      <c r="FB1685" s="9"/>
      <c r="FC1685" s="9"/>
      <c r="FD1685" s="9"/>
      <c r="FE1685" s="9"/>
      <c r="FF1685" s="9"/>
      <c r="FG1685" s="9"/>
      <c r="FH1685" s="9"/>
      <c r="FI1685" s="9"/>
      <c r="FJ1685" s="9"/>
      <c r="FK1685" s="9"/>
      <c r="FL1685" s="9"/>
      <c r="FM1685" s="9"/>
      <c r="FN1685" s="9"/>
      <c r="FO1685" s="9"/>
      <c r="FP1685" s="9"/>
      <c r="FQ1685" s="9"/>
      <c r="FR1685" s="9"/>
      <c r="FS1685" s="9"/>
      <c r="FT1685" s="9"/>
      <c r="FU1685" s="9"/>
      <c r="FV1685" s="9"/>
      <c r="FW1685" s="9"/>
      <c r="FX1685" s="9"/>
      <c r="FY1685" s="9"/>
      <c r="FZ1685" s="9"/>
      <c r="GA1685" s="9"/>
      <c r="GB1685" s="9"/>
      <c r="GC1685" s="9"/>
      <c r="GD1685" s="9"/>
      <c r="GE1685" s="9"/>
      <c r="GF1685" s="9"/>
    </row>
    <row r="1686" spans="2:188" s="67" customFormat="1" x14ac:dyDescent="0.3">
      <c r="B1686" s="68"/>
      <c r="C1686" s="68"/>
      <c r="D1686" s="171"/>
      <c r="E1686" s="171"/>
      <c r="F1686" s="73"/>
      <c r="G1686" s="69"/>
      <c r="L1686" s="75"/>
      <c r="M1686" s="72"/>
      <c r="N1686" s="7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9"/>
      <c r="AW1686" s="9"/>
      <c r="AX1686" s="9"/>
      <c r="AY1686" s="9"/>
      <c r="AZ1686" s="9"/>
      <c r="BA1686" s="9"/>
      <c r="BB1686" s="9"/>
      <c r="BC1686" s="9"/>
      <c r="BD1686" s="9"/>
      <c r="BE1686" s="9"/>
      <c r="BF1686" s="9"/>
      <c r="BG1686" s="9"/>
      <c r="BH1686" s="9"/>
      <c r="BI1686" s="9"/>
      <c r="BJ1686" s="9"/>
      <c r="BK1686" s="9"/>
      <c r="BL1686" s="9"/>
      <c r="BM1686" s="9"/>
      <c r="BN1686" s="9"/>
      <c r="BO1686" s="9"/>
      <c r="BP1686" s="9"/>
      <c r="BQ1686" s="9"/>
      <c r="BR1686" s="9"/>
      <c r="BS1686" s="9"/>
      <c r="BT1686" s="9"/>
      <c r="BU1686" s="9"/>
      <c r="BV1686" s="9"/>
      <c r="BW1686" s="9"/>
      <c r="BX1686" s="9"/>
      <c r="BY1686" s="9"/>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c r="CZ1686" s="9"/>
      <c r="DA1686" s="9"/>
      <c r="DB1686" s="9"/>
      <c r="DC1686" s="9"/>
      <c r="DD1686" s="9"/>
      <c r="DE1686" s="9"/>
      <c r="DF1686" s="9"/>
      <c r="DG1686" s="9"/>
      <c r="DH1686" s="9"/>
      <c r="DI1686" s="9"/>
      <c r="DJ1686" s="9"/>
      <c r="DK1686" s="9"/>
      <c r="DL1686" s="9"/>
      <c r="DM1686" s="9"/>
      <c r="DN1686" s="9"/>
      <c r="DO1686" s="9"/>
      <c r="DP1686" s="9"/>
      <c r="DQ1686" s="9"/>
      <c r="DR1686" s="9"/>
      <c r="DS1686" s="9"/>
      <c r="DT1686" s="9"/>
      <c r="DU1686" s="9"/>
      <c r="DV1686" s="9"/>
      <c r="DW1686" s="9"/>
      <c r="DX1686" s="9"/>
      <c r="DY1686" s="9"/>
      <c r="DZ1686" s="9"/>
      <c r="EA1686" s="9"/>
      <c r="EB1686" s="9"/>
      <c r="EC1686" s="9"/>
      <c r="ED1686" s="9"/>
      <c r="EE1686" s="9"/>
      <c r="EF1686" s="9"/>
      <c r="EG1686" s="9"/>
      <c r="EH1686" s="9"/>
      <c r="EI1686" s="9"/>
      <c r="EJ1686" s="9"/>
      <c r="EK1686" s="9"/>
      <c r="EL1686" s="9"/>
      <c r="EM1686" s="9"/>
      <c r="EN1686" s="9"/>
      <c r="EO1686" s="9"/>
      <c r="EP1686" s="9"/>
      <c r="EQ1686" s="9"/>
      <c r="ER1686" s="9"/>
      <c r="ES1686" s="9"/>
      <c r="ET1686" s="9"/>
      <c r="EU1686" s="9"/>
      <c r="EV1686" s="9"/>
      <c r="EW1686" s="9"/>
      <c r="EX1686" s="9"/>
      <c r="EY1686" s="9"/>
      <c r="EZ1686" s="9"/>
      <c r="FA1686" s="9"/>
      <c r="FB1686" s="9"/>
      <c r="FC1686" s="9"/>
      <c r="FD1686" s="9"/>
      <c r="FE1686" s="9"/>
      <c r="FF1686" s="9"/>
      <c r="FG1686" s="9"/>
      <c r="FH1686" s="9"/>
      <c r="FI1686" s="9"/>
      <c r="FJ1686" s="9"/>
      <c r="FK1686" s="9"/>
      <c r="FL1686" s="9"/>
      <c r="FM1686" s="9"/>
      <c r="FN1686" s="9"/>
      <c r="FO1686" s="9"/>
      <c r="FP1686" s="9"/>
      <c r="FQ1686" s="9"/>
      <c r="FR1686" s="9"/>
      <c r="FS1686" s="9"/>
      <c r="FT1686" s="9"/>
      <c r="FU1686" s="9"/>
      <c r="FV1686" s="9"/>
      <c r="FW1686" s="9"/>
      <c r="FX1686" s="9"/>
      <c r="FY1686" s="9"/>
      <c r="FZ1686" s="9"/>
      <c r="GA1686" s="9"/>
      <c r="GB1686" s="9"/>
      <c r="GC1686" s="9"/>
      <c r="GD1686" s="9"/>
      <c r="GE1686" s="9"/>
      <c r="GF1686" s="9"/>
    </row>
    <row r="1687" spans="2:188" s="67" customFormat="1" x14ac:dyDescent="0.3">
      <c r="B1687" s="68"/>
      <c r="C1687" s="68"/>
      <c r="D1687" s="171"/>
      <c r="E1687" s="171"/>
      <c r="F1687" s="73"/>
      <c r="G1687" s="69"/>
      <c r="L1687" s="75"/>
      <c r="M1687" s="72"/>
      <c r="N1687" s="7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9"/>
      <c r="AW1687" s="9"/>
      <c r="AX1687" s="9"/>
      <c r="AY1687" s="9"/>
      <c r="AZ1687" s="9"/>
      <c r="BA1687" s="9"/>
      <c r="BB1687" s="9"/>
      <c r="BC1687" s="9"/>
      <c r="BD1687" s="9"/>
      <c r="BE1687" s="9"/>
      <c r="BF1687" s="9"/>
      <c r="BG1687" s="9"/>
      <c r="BH1687" s="9"/>
      <c r="BI1687" s="9"/>
      <c r="BJ1687" s="9"/>
      <c r="BK1687" s="9"/>
      <c r="BL1687" s="9"/>
      <c r="BM1687" s="9"/>
      <c r="BN1687" s="9"/>
      <c r="BO1687" s="9"/>
      <c r="BP1687" s="9"/>
      <c r="BQ1687" s="9"/>
      <c r="BR1687" s="9"/>
      <c r="BS1687" s="9"/>
      <c r="BT1687" s="9"/>
      <c r="BU1687" s="9"/>
      <c r="BV1687" s="9"/>
      <c r="BW1687" s="9"/>
      <c r="BX1687" s="9"/>
      <c r="BY1687" s="9"/>
      <c r="BZ1687" s="9"/>
      <c r="CA1687" s="9"/>
      <c r="CB1687" s="9"/>
      <c r="CC1687" s="9"/>
      <c r="CD1687" s="9"/>
      <c r="CE1687" s="9"/>
      <c r="CF1687" s="9"/>
      <c r="CG1687" s="9"/>
      <c r="CH1687" s="9"/>
      <c r="CI1687" s="9"/>
      <c r="CJ1687" s="9"/>
      <c r="CK1687" s="9"/>
      <c r="CL1687" s="9"/>
      <c r="CM1687" s="9"/>
      <c r="CN1687" s="9"/>
      <c r="CO1687" s="9"/>
      <c r="CP1687" s="9"/>
      <c r="CQ1687" s="9"/>
      <c r="CR1687" s="9"/>
      <c r="CS1687" s="9"/>
      <c r="CT1687" s="9"/>
      <c r="CU1687" s="9"/>
      <c r="CV1687" s="9"/>
      <c r="CW1687" s="9"/>
      <c r="CX1687" s="9"/>
      <c r="CY1687" s="9"/>
      <c r="CZ1687" s="9"/>
      <c r="DA1687" s="9"/>
      <c r="DB1687" s="9"/>
      <c r="DC1687" s="9"/>
      <c r="DD1687" s="9"/>
      <c r="DE1687" s="9"/>
      <c r="DF1687" s="9"/>
      <c r="DG1687" s="9"/>
      <c r="DH1687" s="9"/>
      <c r="DI1687" s="9"/>
      <c r="DJ1687" s="9"/>
      <c r="DK1687" s="9"/>
      <c r="DL1687" s="9"/>
      <c r="DM1687" s="9"/>
      <c r="DN1687" s="9"/>
      <c r="DO1687" s="9"/>
      <c r="DP1687" s="9"/>
      <c r="DQ1687" s="9"/>
      <c r="DR1687" s="9"/>
      <c r="DS1687" s="9"/>
      <c r="DT1687" s="9"/>
      <c r="DU1687" s="9"/>
      <c r="DV1687" s="9"/>
      <c r="DW1687" s="9"/>
      <c r="DX1687" s="9"/>
      <c r="DY1687" s="9"/>
      <c r="DZ1687" s="9"/>
      <c r="EA1687" s="9"/>
      <c r="EB1687" s="9"/>
      <c r="EC1687" s="9"/>
      <c r="ED1687" s="9"/>
      <c r="EE1687" s="9"/>
      <c r="EF1687" s="9"/>
      <c r="EG1687" s="9"/>
      <c r="EH1687" s="9"/>
      <c r="EI1687" s="9"/>
      <c r="EJ1687" s="9"/>
      <c r="EK1687" s="9"/>
      <c r="EL1687" s="9"/>
      <c r="EM1687" s="9"/>
      <c r="EN1687" s="9"/>
      <c r="EO1687" s="9"/>
      <c r="EP1687" s="9"/>
      <c r="EQ1687" s="9"/>
      <c r="ER1687" s="9"/>
      <c r="ES1687" s="9"/>
      <c r="ET1687" s="9"/>
      <c r="EU1687" s="9"/>
      <c r="EV1687" s="9"/>
      <c r="EW1687" s="9"/>
      <c r="EX1687" s="9"/>
      <c r="EY1687" s="9"/>
      <c r="EZ1687" s="9"/>
      <c r="FA1687" s="9"/>
      <c r="FB1687" s="9"/>
      <c r="FC1687" s="9"/>
      <c r="FD1687" s="9"/>
      <c r="FE1687" s="9"/>
      <c r="FF1687" s="9"/>
      <c r="FG1687" s="9"/>
      <c r="FH1687" s="9"/>
      <c r="FI1687" s="9"/>
      <c r="FJ1687" s="9"/>
      <c r="FK1687" s="9"/>
      <c r="FL1687" s="9"/>
      <c r="FM1687" s="9"/>
      <c r="FN1687" s="9"/>
      <c r="FO1687" s="9"/>
      <c r="FP1687" s="9"/>
      <c r="FQ1687" s="9"/>
      <c r="FR1687" s="9"/>
      <c r="FS1687" s="9"/>
      <c r="FT1687" s="9"/>
      <c r="FU1687" s="9"/>
      <c r="FV1687" s="9"/>
      <c r="FW1687" s="9"/>
      <c r="FX1687" s="9"/>
      <c r="FY1687" s="9"/>
      <c r="FZ1687" s="9"/>
      <c r="GA1687" s="9"/>
      <c r="GB1687" s="9"/>
      <c r="GC1687" s="9"/>
      <c r="GD1687" s="9"/>
      <c r="GE1687" s="9"/>
      <c r="GF1687" s="9"/>
    </row>
    <row r="1688" spans="2:188" s="67" customFormat="1" x14ac:dyDescent="0.3">
      <c r="B1688" s="68"/>
      <c r="C1688" s="68"/>
      <c r="D1688" s="171"/>
      <c r="E1688" s="171"/>
      <c r="F1688" s="73"/>
      <c r="G1688" s="69"/>
      <c r="L1688" s="75"/>
      <c r="M1688" s="72"/>
      <c r="N1688" s="7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9"/>
      <c r="AW1688" s="9"/>
      <c r="AX1688" s="9"/>
      <c r="AY1688" s="9"/>
      <c r="AZ1688" s="9"/>
      <c r="BA1688" s="9"/>
      <c r="BB1688" s="9"/>
      <c r="BC1688" s="9"/>
      <c r="BD1688" s="9"/>
      <c r="BE1688" s="9"/>
      <c r="BF1688" s="9"/>
      <c r="BG1688" s="9"/>
      <c r="BH1688" s="9"/>
      <c r="BI1688" s="9"/>
      <c r="BJ1688" s="9"/>
      <c r="BK1688" s="9"/>
      <c r="BL1688" s="9"/>
      <c r="BM1688" s="9"/>
      <c r="BN1688" s="9"/>
      <c r="BO1688" s="9"/>
      <c r="BP1688" s="9"/>
      <c r="BQ1688" s="9"/>
      <c r="BR1688" s="9"/>
      <c r="BS1688" s="9"/>
      <c r="BT1688" s="9"/>
      <c r="BU1688" s="9"/>
      <c r="BV1688" s="9"/>
      <c r="BW1688" s="9"/>
      <c r="BX1688" s="9"/>
      <c r="BY1688" s="9"/>
      <c r="BZ1688" s="9"/>
      <c r="CA1688" s="9"/>
      <c r="CB1688" s="9"/>
      <c r="CC1688" s="9"/>
      <c r="CD1688" s="9"/>
      <c r="CE1688" s="9"/>
      <c r="CF1688" s="9"/>
      <c r="CG1688" s="9"/>
      <c r="CH1688" s="9"/>
      <c r="CI1688" s="9"/>
      <c r="CJ1688" s="9"/>
      <c r="CK1688" s="9"/>
      <c r="CL1688" s="9"/>
      <c r="CM1688" s="9"/>
      <c r="CN1688" s="9"/>
      <c r="CO1688" s="9"/>
      <c r="CP1688" s="9"/>
      <c r="CQ1688" s="9"/>
      <c r="CR1688" s="9"/>
      <c r="CS1688" s="9"/>
      <c r="CT1688" s="9"/>
      <c r="CU1688" s="9"/>
      <c r="CV1688" s="9"/>
      <c r="CW1688" s="9"/>
      <c r="CX1688" s="9"/>
      <c r="CY1688" s="9"/>
      <c r="CZ1688" s="9"/>
      <c r="DA1688" s="9"/>
      <c r="DB1688" s="9"/>
      <c r="DC1688" s="9"/>
      <c r="DD1688" s="9"/>
      <c r="DE1688" s="9"/>
      <c r="DF1688" s="9"/>
      <c r="DG1688" s="9"/>
      <c r="DH1688" s="9"/>
      <c r="DI1688" s="9"/>
      <c r="DJ1688" s="9"/>
      <c r="DK1688" s="9"/>
      <c r="DL1688" s="9"/>
      <c r="DM1688" s="9"/>
      <c r="DN1688" s="9"/>
      <c r="DO1688" s="9"/>
      <c r="DP1688" s="9"/>
      <c r="DQ1688" s="9"/>
      <c r="DR1688" s="9"/>
      <c r="DS1688" s="9"/>
      <c r="DT1688" s="9"/>
      <c r="DU1688" s="9"/>
      <c r="DV1688" s="9"/>
      <c r="DW1688" s="9"/>
      <c r="DX1688" s="9"/>
      <c r="DY1688" s="9"/>
      <c r="DZ1688" s="9"/>
      <c r="EA1688" s="9"/>
      <c r="EB1688" s="9"/>
      <c r="EC1688" s="9"/>
      <c r="ED1688" s="9"/>
      <c r="EE1688" s="9"/>
      <c r="EF1688" s="9"/>
      <c r="EG1688" s="9"/>
      <c r="EH1688" s="9"/>
      <c r="EI1688" s="9"/>
      <c r="EJ1688" s="9"/>
      <c r="EK1688" s="9"/>
      <c r="EL1688" s="9"/>
      <c r="EM1688" s="9"/>
      <c r="EN1688" s="9"/>
      <c r="EO1688" s="9"/>
      <c r="EP1688" s="9"/>
      <c r="EQ1688" s="9"/>
      <c r="ER1688" s="9"/>
      <c r="ES1688" s="9"/>
      <c r="ET1688" s="9"/>
      <c r="EU1688" s="9"/>
      <c r="EV1688" s="9"/>
      <c r="EW1688" s="9"/>
      <c r="EX1688" s="9"/>
      <c r="EY1688" s="9"/>
      <c r="EZ1688" s="9"/>
      <c r="FA1688" s="9"/>
      <c r="FB1688" s="9"/>
      <c r="FC1688" s="9"/>
      <c r="FD1688" s="9"/>
      <c r="FE1688" s="9"/>
      <c r="FF1688" s="9"/>
      <c r="FG1688" s="9"/>
      <c r="FH1688" s="9"/>
      <c r="FI1688" s="9"/>
      <c r="FJ1688" s="9"/>
      <c r="FK1688" s="9"/>
      <c r="FL1688" s="9"/>
      <c r="FM1688" s="9"/>
      <c r="FN1688" s="9"/>
      <c r="FO1688" s="9"/>
      <c r="FP1688" s="9"/>
      <c r="FQ1688" s="9"/>
      <c r="FR1688" s="9"/>
      <c r="FS1688" s="9"/>
      <c r="FT1688" s="9"/>
      <c r="FU1688" s="9"/>
      <c r="FV1688" s="9"/>
      <c r="FW1688" s="9"/>
      <c r="FX1688" s="9"/>
      <c r="FY1688" s="9"/>
      <c r="FZ1688" s="9"/>
      <c r="GA1688" s="9"/>
      <c r="GB1688" s="9"/>
      <c r="GC1688" s="9"/>
      <c r="GD1688" s="9"/>
      <c r="GE1688" s="9"/>
      <c r="GF1688" s="9"/>
    </row>
    <row r="1689" spans="2:188" s="67" customFormat="1" x14ac:dyDescent="0.3">
      <c r="B1689" s="68"/>
      <c r="C1689" s="68"/>
      <c r="D1689" s="171"/>
      <c r="E1689" s="171"/>
      <c r="F1689" s="73"/>
      <c r="G1689" s="69"/>
      <c r="L1689" s="75"/>
      <c r="M1689" s="72"/>
      <c r="N1689" s="7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9"/>
      <c r="AW1689" s="9"/>
      <c r="AX1689" s="9"/>
      <c r="AY1689" s="9"/>
      <c r="AZ1689" s="9"/>
      <c r="BA1689" s="9"/>
      <c r="BB1689" s="9"/>
      <c r="BC1689" s="9"/>
      <c r="BD1689" s="9"/>
      <c r="BE1689" s="9"/>
      <c r="BF1689" s="9"/>
      <c r="BG1689" s="9"/>
      <c r="BH1689" s="9"/>
      <c r="BI1689" s="9"/>
      <c r="BJ1689" s="9"/>
      <c r="BK1689" s="9"/>
      <c r="BL1689" s="9"/>
      <c r="BM1689" s="9"/>
      <c r="BN1689" s="9"/>
      <c r="BO1689" s="9"/>
      <c r="BP1689" s="9"/>
      <c r="BQ1689" s="9"/>
      <c r="BR1689" s="9"/>
      <c r="BS1689" s="9"/>
      <c r="BT1689" s="9"/>
      <c r="BU1689" s="9"/>
      <c r="BV1689" s="9"/>
      <c r="BW1689" s="9"/>
      <c r="BX1689" s="9"/>
      <c r="BY1689" s="9"/>
      <c r="BZ1689" s="9"/>
      <c r="CA1689" s="9"/>
      <c r="CB1689" s="9"/>
      <c r="CC1689" s="9"/>
      <c r="CD1689" s="9"/>
      <c r="CE1689" s="9"/>
      <c r="CF1689" s="9"/>
      <c r="CG1689" s="9"/>
      <c r="CH1689" s="9"/>
      <c r="CI1689" s="9"/>
      <c r="CJ1689" s="9"/>
      <c r="CK1689" s="9"/>
      <c r="CL1689" s="9"/>
      <c r="CM1689" s="9"/>
      <c r="CN1689" s="9"/>
      <c r="CO1689" s="9"/>
      <c r="CP1689" s="9"/>
      <c r="CQ1689" s="9"/>
      <c r="CR1689" s="9"/>
      <c r="CS1689" s="9"/>
      <c r="CT1689" s="9"/>
      <c r="CU1689" s="9"/>
      <c r="CV1689" s="9"/>
      <c r="CW1689" s="9"/>
      <c r="CX1689" s="9"/>
      <c r="CY1689" s="9"/>
      <c r="CZ1689" s="9"/>
      <c r="DA1689" s="9"/>
      <c r="DB1689" s="9"/>
      <c r="DC1689" s="9"/>
      <c r="DD1689" s="9"/>
      <c r="DE1689" s="9"/>
      <c r="DF1689" s="9"/>
      <c r="DG1689" s="9"/>
      <c r="DH1689" s="9"/>
      <c r="DI1689" s="9"/>
      <c r="DJ1689" s="9"/>
      <c r="DK1689" s="9"/>
      <c r="DL1689" s="9"/>
      <c r="DM1689" s="9"/>
      <c r="DN1689" s="9"/>
      <c r="DO1689" s="9"/>
      <c r="DP1689" s="9"/>
      <c r="DQ1689" s="9"/>
      <c r="DR1689" s="9"/>
      <c r="DS1689" s="9"/>
      <c r="DT1689" s="9"/>
      <c r="DU1689" s="9"/>
      <c r="DV1689" s="9"/>
      <c r="DW1689" s="9"/>
      <c r="DX1689" s="9"/>
      <c r="DY1689" s="9"/>
      <c r="DZ1689" s="9"/>
      <c r="EA1689" s="9"/>
      <c r="EB1689" s="9"/>
      <c r="EC1689" s="9"/>
      <c r="ED1689" s="9"/>
      <c r="EE1689" s="9"/>
      <c r="EF1689" s="9"/>
      <c r="EG1689" s="9"/>
      <c r="EH1689" s="9"/>
      <c r="EI1689" s="9"/>
      <c r="EJ1689" s="9"/>
      <c r="EK1689" s="9"/>
      <c r="EL1689" s="9"/>
      <c r="EM1689" s="9"/>
      <c r="EN1689" s="9"/>
      <c r="EO1689" s="9"/>
      <c r="EP1689" s="9"/>
      <c r="EQ1689" s="9"/>
      <c r="ER1689" s="9"/>
      <c r="ES1689" s="9"/>
      <c r="ET1689" s="9"/>
      <c r="EU1689" s="9"/>
      <c r="EV1689" s="9"/>
      <c r="EW1689" s="9"/>
      <c r="EX1689" s="9"/>
      <c r="EY1689" s="9"/>
      <c r="EZ1689" s="9"/>
      <c r="FA1689" s="9"/>
      <c r="FB1689" s="9"/>
      <c r="FC1689" s="9"/>
      <c r="FD1689" s="9"/>
      <c r="FE1689" s="9"/>
      <c r="FF1689" s="9"/>
      <c r="FG1689" s="9"/>
      <c r="FH1689" s="9"/>
      <c r="FI1689" s="9"/>
      <c r="FJ1689" s="9"/>
      <c r="FK1689" s="9"/>
      <c r="FL1689" s="9"/>
      <c r="FM1689" s="9"/>
      <c r="FN1689" s="9"/>
      <c r="FO1689" s="9"/>
      <c r="FP1689" s="9"/>
      <c r="FQ1689" s="9"/>
      <c r="FR1689" s="9"/>
      <c r="FS1689" s="9"/>
      <c r="FT1689" s="9"/>
      <c r="FU1689" s="9"/>
      <c r="FV1689" s="9"/>
      <c r="FW1689" s="9"/>
      <c r="FX1689" s="9"/>
      <c r="FY1689" s="9"/>
      <c r="FZ1689" s="9"/>
      <c r="GA1689" s="9"/>
      <c r="GB1689" s="9"/>
      <c r="GC1689" s="9"/>
      <c r="GD1689" s="9"/>
      <c r="GE1689" s="9"/>
      <c r="GF1689" s="9"/>
    </row>
    <row r="1690" spans="2:188" s="67" customFormat="1" x14ac:dyDescent="0.3">
      <c r="B1690" s="68"/>
      <c r="C1690" s="68"/>
      <c r="D1690" s="171"/>
      <c r="E1690" s="171"/>
      <c r="F1690" s="73"/>
      <c r="G1690" s="69"/>
      <c r="L1690" s="75"/>
      <c r="M1690" s="72"/>
      <c r="N1690" s="7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9"/>
      <c r="AW1690" s="9"/>
      <c r="AX1690" s="9"/>
      <c r="AY1690" s="9"/>
      <c r="AZ1690" s="9"/>
      <c r="BA1690" s="9"/>
      <c r="BB1690" s="9"/>
      <c r="BC1690" s="9"/>
      <c r="BD1690" s="9"/>
      <c r="BE1690" s="9"/>
      <c r="BF1690" s="9"/>
      <c r="BG1690" s="9"/>
      <c r="BH1690" s="9"/>
      <c r="BI1690" s="9"/>
      <c r="BJ1690" s="9"/>
      <c r="BK1690" s="9"/>
      <c r="BL1690" s="9"/>
      <c r="BM1690" s="9"/>
      <c r="BN1690" s="9"/>
      <c r="BO1690" s="9"/>
      <c r="BP1690" s="9"/>
      <c r="BQ1690" s="9"/>
      <c r="BR1690" s="9"/>
      <c r="BS1690" s="9"/>
      <c r="BT1690" s="9"/>
      <c r="BU1690" s="9"/>
      <c r="BV1690" s="9"/>
      <c r="BW1690" s="9"/>
      <c r="BX1690" s="9"/>
      <c r="BY1690" s="9"/>
      <c r="BZ1690" s="9"/>
      <c r="CA1690" s="9"/>
      <c r="CB1690" s="9"/>
      <c r="CC1690" s="9"/>
      <c r="CD1690" s="9"/>
      <c r="CE1690" s="9"/>
      <c r="CF1690" s="9"/>
      <c r="CG1690" s="9"/>
      <c r="CH1690" s="9"/>
      <c r="CI1690" s="9"/>
      <c r="CJ1690" s="9"/>
      <c r="CK1690" s="9"/>
      <c r="CL1690" s="9"/>
      <c r="CM1690" s="9"/>
      <c r="CN1690" s="9"/>
      <c r="CO1690" s="9"/>
      <c r="CP1690" s="9"/>
      <c r="CQ1690" s="9"/>
      <c r="CR1690" s="9"/>
      <c r="CS1690" s="9"/>
      <c r="CT1690" s="9"/>
      <c r="CU1690" s="9"/>
      <c r="CV1690" s="9"/>
      <c r="CW1690" s="9"/>
      <c r="CX1690" s="9"/>
      <c r="CY1690" s="9"/>
      <c r="CZ1690" s="9"/>
      <c r="DA1690" s="9"/>
      <c r="DB1690" s="9"/>
      <c r="DC1690" s="9"/>
      <c r="DD1690" s="9"/>
      <c r="DE1690" s="9"/>
      <c r="DF1690" s="9"/>
      <c r="DG1690" s="9"/>
      <c r="DH1690" s="9"/>
      <c r="DI1690" s="9"/>
      <c r="DJ1690" s="9"/>
      <c r="DK1690" s="9"/>
      <c r="DL1690" s="9"/>
      <c r="DM1690" s="9"/>
      <c r="DN1690" s="9"/>
      <c r="DO1690" s="9"/>
      <c r="DP1690" s="9"/>
      <c r="DQ1690" s="9"/>
      <c r="DR1690" s="9"/>
      <c r="DS1690" s="9"/>
      <c r="DT1690" s="9"/>
      <c r="DU1690" s="9"/>
      <c r="DV1690" s="9"/>
      <c r="DW1690" s="9"/>
      <c r="DX1690" s="9"/>
      <c r="DY1690" s="9"/>
      <c r="DZ1690" s="9"/>
      <c r="EA1690" s="9"/>
      <c r="EB1690" s="9"/>
      <c r="EC1690" s="9"/>
      <c r="ED1690" s="9"/>
      <c r="EE1690" s="9"/>
      <c r="EF1690" s="9"/>
      <c r="EG1690" s="9"/>
      <c r="EH1690" s="9"/>
      <c r="EI1690" s="9"/>
      <c r="EJ1690" s="9"/>
      <c r="EK1690" s="9"/>
      <c r="EL1690" s="9"/>
      <c r="EM1690" s="9"/>
      <c r="EN1690" s="9"/>
      <c r="EO1690" s="9"/>
      <c r="EP1690" s="9"/>
      <c r="EQ1690" s="9"/>
      <c r="ER1690" s="9"/>
      <c r="ES1690" s="9"/>
      <c r="ET1690" s="9"/>
      <c r="EU1690" s="9"/>
      <c r="EV1690" s="9"/>
      <c r="EW1690" s="9"/>
      <c r="EX1690" s="9"/>
      <c r="EY1690" s="9"/>
      <c r="EZ1690" s="9"/>
      <c r="FA1690" s="9"/>
      <c r="FB1690" s="9"/>
      <c r="FC1690" s="9"/>
      <c r="FD1690" s="9"/>
      <c r="FE1690" s="9"/>
      <c r="FF1690" s="9"/>
      <c r="FG1690" s="9"/>
      <c r="FH1690" s="9"/>
      <c r="FI1690" s="9"/>
      <c r="FJ1690" s="9"/>
      <c r="FK1690" s="9"/>
      <c r="FL1690" s="9"/>
      <c r="FM1690" s="9"/>
      <c r="FN1690" s="9"/>
      <c r="FO1690" s="9"/>
      <c r="FP1690" s="9"/>
      <c r="FQ1690" s="9"/>
      <c r="FR1690" s="9"/>
      <c r="FS1690" s="9"/>
      <c r="FT1690" s="9"/>
      <c r="FU1690" s="9"/>
      <c r="FV1690" s="9"/>
      <c r="FW1690" s="9"/>
      <c r="FX1690" s="9"/>
      <c r="FY1690" s="9"/>
      <c r="FZ1690" s="9"/>
      <c r="GA1690" s="9"/>
      <c r="GB1690" s="9"/>
      <c r="GC1690" s="9"/>
      <c r="GD1690" s="9"/>
      <c r="GE1690" s="9"/>
      <c r="GF1690" s="9"/>
    </row>
    <row r="1691" spans="2:188" s="67" customFormat="1" x14ac:dyDescent="0.3">
      <c r="B1691" s="68"/>
      <c r="C1691" s="68"/>
      <c r="D1691" s="171"/>
      <c r="E1691" s="171"/>
      <c r="F1691" s="73"/>
      <c r="G1691" s="69"/>
      <c r="L1691" s="75"/>
      <c r="M1691" s="72"/>
      <c r="N1691" s="7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9"/>
      <c r="AW1691" s="9"/>
      <c r="AX1691" s="9"/>
      <c r="AY1691" s="9"/>
      <c r="AZ1691" s="9"/>
      <c r="BA1691" s="9"/>
      <c r="BB1691" s="9"/>
      <c r="BC1691" s="9"/>
      <c r="BD1691" s="9"/>
      <c r="BE1691" s="9"/>
      <c r="BF1691" s="9"/>
      <c r="BG1691" s="9"/>
      <c r="BH1691" s="9"/>
      <c r="BI1691" s="9"/>
      <c r="BJ1691" s="9"/>
      <c r="BK1691" s="9"/>
      <c r="BL1691" s="9"/>
      <c r="BM1691" s="9"/>
      <c r="BN1691" s="9"/>
      <c r="BO1691" s="9"/>
      <c r="BP1691" s="9"/>
      <c r="BQ1691" s="9"/>
      <c r="BR1691" s="9"/>
      <c r="BS1691" s="9"/>
      <c r="BT1691" s="9"/>
      <c r="BU1691" s="9"/>
      <c r="BV1691" s="9"/>
      <c r="BW1691" s="9"/>
      <c r="BX1691" s="9"/>
      <c r="BY1691" s="9"/>
      <c r="BZ1691" s="9"/>
      <c r="CA1691" s="9"/>
      <c r="CB1691" s="9"/>
      <c r="CC1691" s="9"/>
      <c r="CD1691" s="9"/>
      <c r="CE1691" s="9"/>
      <c r="CF1691" s="9"/>
      <c r="CG1691" s="9"/>
      <c r="CH1691" s="9"/>
      <c r="CI1691" s="9"/>
      <c r="CJ1691" s="9"/>
      <c r="CK1691" s="9"/>
      <c r="CL1691" s="9"/>
      <c r="CM1691" s="9"/>
      <c r="CN1691" s="9"/>
      <c r="CO1691" s="9"/>
      <c r="CP1691" s="9"/>
      <c r="CQ1691" s="9"/>
      <c r="CR1691" s="9"/>
      <c r="CS1691" s="9"/>
      <c r="CT1691" s="9"/>
      <c r="CU1691" s="9"/>
      <c r="CV1691" s="9"/>
      <c r="CW1691" s="9"/>
      <c r="CX1691" s="9"/>
      <c r="CY1691" s="9"/>
      <c r="CZ1691" s="9"/>
      <c r="DA1691" s="9"/>
      <c r="DB1691" s="9"/>
      <c r="DC1691" s="9"/>
      <c r="DD1691" s="9"/>
      <c r="DE1691" s="9"/>
      <c r="DF1691" s="9"/>
      <c r="DG1691" s="9"/>
      <c r="DH1691" s="9"/>
      <c r="DI1691" s="9"/>
      <c r="DJ1691" s="9"/>
      <c r="DK1691" s="9"/>
      <c r="DL1691" s="9"/>
      <c r="DM1691" s="9"/>
      <c r="DN1691" s="9"/>
      <c r="DO1691" s="9"/>
      <c r="DP1691" s="9"/>
      <c r="DQ1691" s="9"/>
      <c r="DR1691" s="9"/>
      <c r="DS1691" s="9"/>
      <c r="DT1691" s="9"/>
      <c r="DU1691" s="9"/>
      <c r="DV1691" s="9"/>
      <c r="DW1691" s="9"/>
      <c r="DX1691" s="9"/>
      <c r="DY1691" s="9"/>
      <c r="DZ1691" s="9"/>
      <c r="EA1691" s="9"/>
      <c r="EB1691" s="9"/>
      <c r="EC1691" s="9"/>
      <c r="ED1691" s="9"/>
      <c r="EE1691" s="9"/>
      <c r="EF1691" s="9"/>
      <c r="EG1691" s="9"/>
      <c r="EH1691" s="9"/>
      <c r="EI1691" s="9"/>
      <c r="EJ1691" s="9"/>
      <c r="EK1691" s="9"/>
      <c r="EL1691" s="9"/>
      <c r="EM1691" s="9"/>
      <c r="EN1691" s="9"/>
      <c r="EO1691" s="9"/>
      <c r="EP1691" s="9"/>
      <c r="EQ1691" s="9"/>
      <c r="ER1691" s="9"/>
      <c r="ES1691" s="9"/>
      <c r="ET1691" s="9"/>
      <c r="EU1691" s="9"/>
      <c r="EV1691" s="9"/>
      <c r="EW1691" s="9"/>
      <c r="EX1691" s="9"/>
      <c r="EY1691" s="9"/>
      <c r="EZ1691" s="9"/>
      <c r="FA1691" s="9"/>
      <c r="FB1691" s="9"/>
      <c r="FC1691" s="9"/>
      <c r="FD1691" s="9"/>
      <c r="FE1691" s="9"/>
      <c r="FF1691" s="9"/>
      <c r="FG1691" s="9"/>
      <c r="FH1691" s="9"/>
      <c r="FI1691" s="9"/>
      <c r="FJ1691" s="9"/>
      <c r="FK1691" s="9"/>
      <c r="FL1691" s="9"/>
      <c r="FM1691" s="9"/>
      <c r="FN1691" s="9"/>
      <c r="FO1691" s="9"/>
      <c r="FP1691" s="9"/>
      <c r="FQ1691" s="9"/>
      <c r="FR1691" s="9"/>
      <c r="FS1691" s="9"/>
      <c r="FT1691" s="9"/>
      <c r="FU1691" s="9"/>
      <c r="FV1691" s="9"/>
      <c r="FW1691" s="9"/>
      <c r="FX1691" s="9"/>
      <c r="FY1691" s="9"/>
      <c r="FZ1691" s="9"/>
      <c r="GA1691" s="9"/>
      <c r="GB1691" s="9"/>
      <c r="GC1691" s="9"/>
      <c r="GD1691" s="9"/>
      <c r="GE1691" s="9"/>
      <c r="GF1691" s="9"/>
    </row>
    <row r="1692" spans="2:188" s="67" customFormat="1" x14ac:dyDescent="0.3">
      <c r="B1692" s="68"/>
      <c r="C1692" s="68"/>
      <c r="D1692" s="171"/>
      <c r="E1692" s="171"/>
      <c r="F1692" s="73"/>
      <c r="G1692" s="69"/>
      <c r="L1692" s="75"/>
      <c r="M1692" s="72"/>
      <c r="N1692" s="7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9"/>
      <c r="AW1692" s="9"/>
      <c r="AX1692" s="9"/>
      <c r="AY1692" s="9"/>
      <c r="AZ1692" s="9"/>
      <c r="BA1692" s="9"/>
      <c r="BB1692" s="9"/>
      <c r="BC1692" s="9"/>
      <c r="BD1692" s="9"/>
      <c r="BE1692" s="9"/>
      <c r="BF1692" s="9"/>
      <c r="BG1692" s="9"/>
      <c r="BH1692" s="9"/>
      <c r="BI1692" s="9"/>
      <c r="BJ1692" s="9"/>
      <c r="BK1692" s="9"/>
      <c r="BL1692" s="9"/>
      <c r="BM1692" s="9"/>
      <c r="BN1692" s="9"/>
      <c r="BO1692" s="9"/>
      <c r="BP1692" s="9"/>
      <c r="BQ1692" s="9"/>
      <c r="BR1692" s="9"/>
      <c r="BS1692" s="9"/>
      <c r="BT1692" s="9"/>
      <c r="BU1692" s="9"/>
      <c r="BV1692" s="9"/>
      <c r="BW1692" s="9"/>
      <c r="BX1692" s="9"/>
      <c r="BY1692" s="9"/>
      <c r="BZ1692" s="9"/>
      <c r="CA1692" s="9"/>
      <c r="CB1692" s="9"/>
      <c r="CC1692" s="9"/>
      <c r="CD1692" s="9"/>
      <c r="CE1692" s="9"/>
      <c r="CF1692" s="9"/>
      <c r="CG1692" s="9"/>
      <c r="CH1692" s="9"/>
      <c r="CI1692" s="9"/>
      <c r="CJ1692" s="9"/>
      <c r="CK1692" s="9"/>
      <c r="CL1692" s="9"/>
      <c r="CM1692" s="9"/>
      <c r="CN1692" s="9"/>
      <c r="CO1692" s="9"/>
      <c r="CP1692" s="9"/>
      <c r="CQ1692" s="9"/>
      <c r="CR1692" s="9"/>
      <c r="CS1692" s="9"/>
      <c r="CT1692" s="9"/>
      <c r="CU1692" s="9"/>
      <c r="CV1692" s="9"/>
      <c r="CW1692" s="9"/>
      <c r="CX1692" s="9"/>
      <c r="CY1692" s="9"/>
      <c r="CZ1692" s="9"/>
      <c r="DA1692" s="9"/>
      <c r="DB1692" s="9"/>
      <c r="DC1692" s="9"/>
      <c r="DD1692" s="9"/>
      <c r="DE1692" s="9"/>
      <c r="DF1692" s="9"/>
      <c r="DG1692" s="9"/>
      <c r="DH1692" s="9"/>
      <c r="DI1692" s="9"/>
      <c r="DJ1692" s="9"/>
      <c r="DK1692" s="9"/>
      <c r="DL1692" s="9"/>
      <c r="DM1692" s="9"/>
      <c r="DN1692" s="9"/>
      <c r="DO1692" s="9"/>
      <c r="DP1692" s="9"/>
      <c r="DQ1692" s="9"/>
      <c r="DR1692" s="9"/>
      <c r="DS1692" s="9"/>
      <c r="DT1692" s="9"/>
      <c r="DU1692" s="9"/>
      <c r="DV1692" s="9"/>
      <c r="DW1692" s="9"/>
      <c r="DX1692" s="9"/>
      <c r="DY1692" s="9"/>
      <c r="DZ1692" s="9"/>
      <c r="EA1692" s="9"/>
      <c r="EB1692" s="9"/>
      <c r="EC1692" s="9"/>
      <c r="ED1692" s="9"/>
      <c r="EE1692" s="9"/>
      <c r="EF1692" s="9"/>
      <c r="EG1692" s="9"/>
      <c r="EH1692" s="9"/>
      <c r="EI1692" s="9"/>
      <c r="EJ1692" s="9"/>
      <c r="EK1692" s="9"/>
      <c r="EL1692" s="9"/>
      <c r="EM1692" s="9"/>
      <c r="EN1692" s="9"/>
      <c r="EO1692" s="9"/>
      <c r="EP1692" s="9"/>
      <c r="EQ1692" s="9"/>
      <c r="ER1692" s="9"/>
      <c r="ES1692" s="9"/>
      <c r="ET1692" s="9"/>
      <c r="EU1692" s="9"/>
      <c r="EV1692" s="9"/>
      <c r="EW1692" s="9"/>
      <c r="EX1692" s="9"/>
      <c r="EY1692" s="9"/>
      <c r="EZ1692" s="9"/>
      <c r="FA1692" s="9"/>
      <c r="FB1692" s="9"/>
      <c r="FC1692" s="9"/>
      <c r="FD1692" s="9"/>
      <c r="FE1692" s="9"/>
      <c r="FF1692" s="9"/>
      <c r="FG1692" s="9"/>
      <c r="FH1692" s="9"/>
      <c r="FI1692" s="9"/>
      <c r="FJ1692" s="9"/>
      <c r="FK1692" s="9"/>
      <c r="FL1692" s="9"/>
      <c r="FM1692" s="9"/>
      <c r="FN1692" s="9"/>
      <c r="FO1692" s="9"/>
      <c r="FP1692" s="9"/>
      <c r="FQ1692" s="9"/>
      <c r="FR1692" s="9"/>
      <c r="FS1692" s="9"/>
      <c r="FT1692" s="9"/>
      <c r="FU1692" s="9"/>
      <c r="FV1692" s="9"/>
      <c r="FW1692" s="9"/>
      <c r="FX1692" s="9"/>
      <c r="FY1692" s="9"/>
      <c r="FZ1692" s="9"/>
      <c r="GA1692" s="9"/>
      <c r="GB1692" s="9"/>
      <c r="GC1692" s="9"/>
      <c r="GD1692" s="9"/>
      <c r="GE1692" s="9"/>
      <c r="GF1692" s="9"/>
    </row>
    <row r="1693" spans="2:188" s="67" customFormat="1" x14ac:dyDescent="0.3">
      <c r="B1693" s="68"/>
      <c r="C1693" s="68"/>
      <c r="D1693" s="171"/>
      <c r="E1693" s="171"/>
      <c r="F1693" s="73"/>
      <c r="G1693" s="69"/>
      <c r="L1693" s="75"/>
      <c r="M1693" s="72"/>
      <c r="N1693" s="7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9"/>
      <c r="AW1693" s="9"/>
      <c r="AX1693" s="9"/>
      <c r="AY1693" s="9"/>
      <c r="AZ1693" s="9"/>
      <c r="BA1693" s="9"/>
      <c r="BB1693" s="9"/>
      <c r="BC1693" s="9"/>
      <c r="BD1693" s="9"/>
      <c r="BE1693" s="9"/>
      <c r="BF1693" s="9"/>
      <c r="BG1693" s="9"/>
      <c r="BH1693" s="9"/>
      <c r="BI1693" s="9"/>
      <c r="BJ1693" s="9"/>
      <c r="BK1693" s="9"/>
      <c r="BL1693" s="9"/>
      <c r="BM1693" s="9"/>
      <c r="BN1693" s="9"/>
      <c r="BO1693" s="9"/>
      <c r="BP1693" s="9"/>
      <c r="BQ1693" s="9"/>
      <c r="BR1693" s="9"/>
      <c r="BS1693" s="9"/>
      <c r="BT1693" s="9"/>
      <c r="BU1693" s="9"/>
      <c r="BV1693" s="9"/>
      <c r="BW1693" s="9"/>
      <c r="BX1693" s="9"/>
      <c r="BY1693" s="9"/>
      <c r="BZ1693" s="9"/>
      <c r="CA1693" s="9"/>
      <c r="CB1693" s="9"/>
      <c r="CC1693" s="9"/>
      <c r="CD1693" s="9"/>
      <c r="CE1693" s="9"/>
      <c r="CF1693" s="9"/>
      <c r="CG1693" s="9"/>
      <c r="CH1693" s="9"/>
      <c r="CI1693" s="9"/>
      <c r="CJ1693" s="9"/>
      <c r="CK1693" s="9"/>
      <c r="CL1693" s="9"/>
      <c r="CM1693" s="9"/>
      <c r="CN1693" s="9"/>
      <c r="CO1693" s="9"/>
      <c r="CP1693" s="9"/>
      <c r="CQ1693" s="9"/>
      <c r="CR1693" s="9"/>
      <c r="CS1693" s="9"/>
      <c r="CT1693" s="9"/>
      <c r="CU1693" s="9"/>
      <c r="CV1693" s="9"/>
      <c r="CW1693" s="9"/>
      <c r="CX1693" s="9"/>
      <c r="CY1693" s="9"/>
      <c r="CZ1693" s="9"/>
      <c r="DA1693" s="9"/>
      <c r="DB1693" s="9"/>
      <c r="DC1693" s="9"/>
      <c r="DD1693" s="9"/>
      <c r="DE1693" s="9"/>
      <c r="DF1693" s="9"/>
      <c r="DG1693" s="9"/>
      <c r="DH1693" s="9"/>
      <c r="DI1693" s="9"/>
      <c r="DJ1693" s="9"/>
      <c r="DK1693" s="9"/>
      <c r="DL1693" s="9"/>
      <c r="DM1693" s="9"/>
      <c r="DN1693" s="9"/>
      <c r="DO1693" s="9"/>
      <c r="DP1693" s="9"/>
      <c r="DQ1693" s="9"/>
      <c r="DR1693" s="9"/>
      <c r="DS1693" s="9"/>
      <c r="DT1693" s="9"/>
      <c r="DU1693" s="9"/>
      <c r="DV1693" s="9"/>
      <c r="DW1693" s="9"/>
      <c r="DX1693" s="9"/>
      <c r="DY1693" s="9"/>
      <c r="DZ1693" s="9"/>
      <c r="EA1693" s="9"/>
      <c r="EB1693" s="9"/>
      <c r="EC1693" s="9"/>
      <c r="ED1693" s="9"/>
      <c r="EE1693" s="9"/>
      <c r="EF1693" s="9"/>
      <c r="EG1693" s="9"/>
      <c r="EH1693" s="9"/>
      <c r="EI1693" s="9"/>
      <c r="EJ1693" s="9"/>
      <c r="EK1693" s="9"/>
      <c r="EL1693" s="9"/>
      <c r="EM1693" s="9"/>
      <c r="EN1693" s="9"/>
      <c r="EO1693" s="9"/>
      <c r="EP1693" s="9"/>
      <c r="EQ1693" s="9"/>
      <c r="ER1693" s="9"/>
      <c r="ES1693" s="9"/>
      <c r="ET1693" s="9"/>
      <c r="EU1693" s="9"/>
      <c r="EV1693" s="9"/>
      <c r="EW1693" s="9"/>
      <c r="EX1693" s="9"/>
      <c r="EY1693" s="9"/>
      <c r="EZ1693" s="9"/>
      <c r="FA1693" s="9"/>
      <c r="FB1693" s="9"/>
      <c r="FC1693" s="9"/>
      <c r="FD1693" s="9"/>
      <c r="FE1693" s="9"/>
      <c r="FF1693" s="9"/>
      <c r="FG1693" s="9"/>
      <c r="FH1693" s="9"/>
      <c r="FI1693" s="9"/>
      <c r="FJ1693" s="9"/>
      <c r="FK1693" s="9"/>
      <c r="FL1693" s="9"/>
      <c r="FM1693" s="9"/>
      <c r="FN1693" s="9"/>
      <c r="FO1693" s="9"/>
      <c r="FP1693" s="9"/>
      <c r="FQ1693" s="9"/>
      <c r="FR1693" s="9"/>
      <c r="FS1693" s="9"/>
      <c r="FT1693" s="9"/>
      <c r="FU1693" s="9"/>
      <c r="FV1693" s="9"/>
      <c r="FW1693" s="9"/>
      <c r="FX1693" s="9"/>
      <c r="FY1693" s="9"/>
      <c r="FZ1693" s="9"/>
      <c r="GA1693" s="9"/>
      <c r="GB1693" s="9"/>
      <c r="GC1693" s="9"/>
      <c r="GD1693" s="9"/>
      <c r="GE1693" s="9"/>
      <c r="GF1693" s="9"/>
    </row>
    <row r="1694" spans="2:188" s="67" customFormat="1" x14ac:dyDescent="0.3">
      <c r="B1694" s="68"/>
      <c r="C1694" s="68"/>
      <c r="D1694" s="171"/>
      <c r="E1694" s="171"/>
      <c r="F1694" s="73"/>
      <c r="G1694" s="69"/>
      <c r="L1694" s="75"/>
      <c r="M1694" s="72"/>
      <c r="N1694" s="7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9"/>
      <c r="AW1694" s="9"/>
      <c r="AX1694" s="9"/>
      <c r="AY1694" s="9"/>
      <c r="AZ1694" s="9"/>
      <c r="BA1694" s="9"/>
      <c r="BB1694" s="9"/>
      <c r="BC1694" s="9"/>
      <c r="BD1694" s="9"/>
      <c r="BE1694" s="9"/>
      <c r="BF1694" s="9"/>
      <c r="BG1694" s="9"/>
      <c r="BH1694" s="9"/>
      <c r="BI1694" s="9"/>
      <c r="BJ1694" s="9"/>
      <c r="BK1694" s="9"/>
      <c r="BL1694" s="9"/>
      <c r="BM1694" s="9"/>
      <c r="BN1694" s="9"/>
      <c r="BO1694" s="9"/>
      <c r="BP1694" s="9"/>
      <c r="BQ1694" s="9"/>
      <c r="BR1694" s="9"/>
      <c r="BS1694" s="9"/>
      <c r="BT1694" s="9"/>
      <c r="BU1694" s="9"/>
      <c r="BV1694" s="9"/>
      <c r="BW1694" s="9"/>
      <c r="BX1694" s="9"/>
      <c r="BY1694" s="9"/>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c r="CZ1694" s="9"/>
      <c r="DA1694" s="9"/>
      <c r="DB1694" s="9"/>
      <c r="DC1694" s="9"/>
      <c r="DD1694" s="9"/>
      <c r="DE1694" s="9"/>
      <c r="DF1694" s="9"/>
      <c r="DG1694" s="9"/>
      <c r="DH1694" s="9"/>
      <c r="DI1694" s="9"/>
      <c r="DJ1694" s="9"/>
      <c r="DK1694" s="9"/>
      <c r="DL1694" s="9"/>
      <c r="DM1694" s="9"/>
      <c r="DN1694" s="9"/>
      <c r="DO1694" s="9"/>
      <c r="DP1694" s="9"/>
      <c r="DQ1694" s="9"/>
      <c r="DR1694" s="9"/>
      <c r="DS1694" s="9"/>
      <c r="DT1694" s="9"/>
      <c r="DU1694" s="9"/>
      <c r="DV1694" s="9"/>
      <c r="DW1694" s="9"/>
      <c r="DX1694" s="9"/>
      <c r="DY1694" s="9"/>
      <c r="DZ1694" s="9"/>
      <c r="EA1694" s="9"/>
      <c r="EB1694" s="9"/>
      <c r="EC1694" s="9"/>
      <c r="ED1694" s="9"/>
      <c r="EE1694" s="9"/>
      <c r="EF1694" s="9"/>
      <c r="EG1694" s="9"/>
      <c r="EH1694" s="9"/>
      <c r="EI1694" s="9"/>
      <c r="EJ1694" s="9"/>
      <c r="EK1694" s="9"/>
      <c r="EL1694" s="9"/>
      <c r="EM1694" s="9"/>
      <c r="EN1694" s="9"/>
      <c r="EO1694" s="9"/>
      <c r="EP1694" s="9"/>
      <c r="EQ1694" s="9"/>
      <c r="ER1694" s="9"/>
      <c r="ES1694" s="9"/>
      <c r="ET1694" s="9"/>
      <c r="EU1694" s="9"/>
      <c r="EV1694" s="9"/>
      <c r="EW1694" s="9"/>
      <c r="EX1694" s="9"/>
      <c r="EY1694" s="9"/>
      <c r="EZ1694" s="9"/>
      <c r="FA1694" s="9"/>
      <c r="FB1694" s="9"/>
      <c r="FC1694" s="9"/>
      <c r="FD1694" s="9"/>
      <c r="FE1694" s="9"/>
      <c r="FF1694" s="9"/>
      <c r="FG1694" s="9"/>
      <c r="FH1694" s="9"/>
      <c r="FI1694" s="9"/>
      <c r="FJ1694" s="9"/>
      <c r="FK1694" s="9"/>
      <c r="FL1694" s="9"/>
      <c r="FM1694" s="9"/>
      <c r="FN1694" s="9"/>
      <c r="FO1694" s="9"/>
      <c r="FP1694" s="9"/>
      <c r="FQ1694" s="9"/>
      <c r="FR1694" s="9"/>
      <c r="FS1694" s="9"/>
      <c r="FT1694" s="9"/>
      <c r="FU1694" s="9"/>
      <c r="FV1694" s="9"/>
      <c r="FW1694" s="9"/>
      <c r="FX1694" s="9"/>
      <c r="FY1694" s="9"/>
      <c r="FZ1694" s="9"/>
      <c r="GA1694" s="9"/>
      <c r="GB1694" s="9"/>
      <c r="GC1694" s="9"/>
      <c r="GD1694" s="9"/>
      <c r="GE1694" s="9"/>
      <c r="GF1694" s="9"/>
    </row>
    <row r="1695" spans="2:188" s="67" customFormat="1" x14ac:dyDescent="0.3">
      <c r="B1695" s="68"/>
      <c r="C1695" s="68"/>
      <c r="D1695" s="171"/>
      <c r="E1695" s="171"/>
      <c r="F1695" s="73"/>
      <c r="G1695" s="69"/>
      <c r="L1695" s="75"/>
      <c r="M1695" s="72"/>
      <c r="N1695" s="7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9"/>
      <c r="AW1695" s="9"/>
      <c r="AX1695" s="9"/>
      <c r="AY1695" s="9"/>
      <c r="AZ1695" s="9"/>
      <c r="BA1695" s="9"/>
      <c r="BB1695" s="9"/>
      <c r="BC1695" s="9"/>
      <c r="BD1695" s="9"/>
      <c r="BE1695" s="9"/>
      <c r="BF1695" s="9"/>
      <c r="BG1695" s="9"/>
      <c r="BH1695" s="9"/>
      <c r="BI1695" s="9"/>
      <c r="BJ1695" s="9"/>
      <c r="BK1695" s="9"/>
      <c r="BL1695" s="9"/>
      <c r="BM1695" s="9"/>
      <c r="BN1695" s="9"/>
      <c r="BO1695" s="9"/>
      <c r="BP1695" s="9"/>
      <c r="BQ1695" s="9"/>
      <c r="BR1695" s="9"/>
      <c r="BS1695" s="9"/>
      <c r="BT1695" s="9"/>
      <c r="BU1695" s="9"/>
      <c r="BV1695" s="9"/>
      <c r="BW1695" s="9"/>
      <c r="BX1695" s="9"/>
      <c r="BY1695" s="9"/>
      <c r="BZ1695" s="9"/>
      <c r="CA1695" s="9"/>
      <c r="CB1695" s="9"/>
      <c r="CC1695" s="9"/>
      <c r="CD1695" s="9"/>
      <c r="CE1695" s="9"/>
      <c r="CF1695" s="9"/>
      <c r="CG1695" s="9"/>
      <c r="CH1695" s="9"/>
      <c r="CI1695" s="9"/>
      <c r="CJ1695" s="9"/>
      <c r="CK1695" s="9"/>
      <c r="CL1695" s="9"/>
      <c r="CM1695" s="9"/>
      <c r="CN1695" s="9"/>
      <c r="CO1695" s="9"/>
      <c r="CP1695" s="9"/>
      <c r="CQ1695" s="9"/>
      <c r="CR1695" s="9"/>
      <c r="CS1695" s="9"/>
      <c r="CT1695" s="9"/>
      <c r="CU1695" s="9"/>
      <c r="CV1695" s="9"/>
      <c r="CW1695" s="9"/>
      <c r="CX1695" s="9"/>
      <c r="CY1695" s="9"/>
      <c r="CZ1695" s="9"/>
      <c r="DA1695" s="9"/>
      <c r="DB1695" s="9"/>
      <c r="DC1695" s="9"/>
      <c r="DD1695" s="9"/>
      <c r="DE1695" s="9"/>
      <c r="DF1695" s="9"/>
      <c r="DG1695" s="9"/>
      <c r="DH1695" s="9"/>
      <c r="DI1695" s="9"/>
      <c r="DJ1695" s="9"/>
      <c r="DK1695" s="9"/>
      <c r="DL1695" s="9"/>
      <c r="DM1695" s="9"/>
      <c r="DN1695" s="9"/>
      <c r="DO1695" s="9"/>
      <c r="DP1695" s="9"/>
      <c r="DQ1695" s="9"/>
      <c r="DR1695" s="9"/>
      <c r="DS1695" s="9"/>
      <c r="DT1695" s="9"/>
      <c r="DU1695" s="9"/>
      <c r="DV1695" s="9"/>
      <c r="DW1695" s="9"/>
      <c r="DX1695" s="9"/>
      <c r="DY1695" s="9"/>
      <c r="DZ1695" s="9"/>
      <c r="EA1695" s="9"/>
      <c r="EB1695" s="9"/>
      <c r="EC1695" s="9"/>
      <c r="ED1695" s="9"/>
      <c r="EE1695" s="9"/>
      <c r="EF1695" s="9"/>
      <c r="EG1695" s="9"/>
      <c r="EH1695" s="9"/>
      <c r="EI1695" s="9"/>
      <c r="EJ1695" s="9"/>
      <c r="EK1695" s="9"/>
      <c r="EL1695" s="9"/>
      <c r="EM1695" s="9"/>
      <c r="EN1695" s="9"/>
      <c r="EO1695" s="9"/>
      <c r="EP1695" s="9"/>
      <c r="EQ1695" s="9"/>
      <c r="ER1695" s="9"/>
      <c r="ES1695" s="9"/>
      <c r="ET1695" s="9"/>
      <c r="EU1695" s="9"/>
      <c r="EV1695" s="9"/>
      <c r="EW1695" s="9"/>
      <c r="EX1695" s="9"/>
      <c r="EY1695" s="9"/>
      <c r="EZ1695" s="9"/>
      <c r="FA1695" s="9"/>
      <c r="FB1695" s="9"/>
      <c r="FC1695" s="9"/>
      <c r="FD1695" s="9"/>
      <c r="FE1695" s="9"/>
      <c r="FF1695" s="9"/>
      <c r="FG1695" s="9"/>
      <c r="FH1695" s="9"/>
      <c r="FI1695" s="9"/>
      <c r="FJ1695" s="9"/>
      <c r="FK1695" s="9"/>
      <c r="FL1695" s="9"/>
      <c r="FM1695" s="9"/>
      <c r="FN1695" s="9"/>
      <c r="FO1695" s="9"/>
      <c r="FP1695" s="9"/>
      <c r="FQ1695" s="9"/>
      <c r="FR1695" s="9"/>
      <c r="FS1695" s="9"/>
      <c r="FT1695" s="9"/>
      <c r="FU1695" s="9"/>
      <c r="FV1695" s="9"/>
      <c r="FW1695" s="9"/>
      <c r="FX1695" s="9"/>
      <c r="FY1695" s="9"/>
      <c r="FZ1695" s="9"/>
      <c r="GA1695" s="9"/>
      <c r="GB1695" s="9"/>
      <c r="GC1695" s="9"/>
      <c r="GD1695" s="9"/>
      <c r="GE1695" s="9"/>
      <c r="GF1695" s="9"/>
    </row>
    <row r="1696" spans="2:188" s="67" customFormat="1" x14ac:dyDescent="0.3">
      <c r="B1696" s="68"/>
      <c r="C1696" s="68"/>
      <c r="D1696" s="171"/>
      <c r="E1696" s="171"/>
      <c r="F1696" s="73"/>
      <c r="G1696" s="69"/>
      <c r="L1696" s="75"/>
      <c r="M1696" s="72"/>
      <c r="N1696" s="7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9"/>
      <c r="AW1696" s="9"/>
      <c r="AX1696" s="9"/>
      <c r="AY1696" s="9"/>
      <c r="AZ1696" s="9"/>
      <c r="BA1696" s="9"/>
      <c r="BB1696" s="9"/>
      <c r="BC1696" s="9"/>
      <c r="BD1696" s="9"/>
      <c r="BE1696" s="9"/>
      <c r="BF1696" s="9"/>
      <c r="BG1696" s="9"/>
      <c r="BH1696" s="9"/>
      <c r="BI1696" s="9"/>
      <c r="BJ1696" s="9"/>
      <c r="BK1696" s="9"/>
      <c r="BL1696" s="9"/>
      <c r="BM1696" s="9"/>
      <c r="BN1696" s="9"/>
      <c r="BO1696" s="9"/>
      <c r="BP1696" s="9"/>
      <c r="BQ1696" s="9"/>
      <c r="BR1696" s="9"/>
      <c r="BS1696" s="9"/>
      <c r="BT1696" s="9"/>
      <c r="BU1696" s="9"/>
      <c r="BV1696" s="9"/>
      <c r="BW1696" s="9"/>
      <c r="BX1696" s="9"/>
      <c r="BY1696" s="9"/>
      <c r="BZ1696" s="9"/>
      <c r="CA1696" s="9"/>
      <c r="CB1696" s="9"/>
      <c r="CC1696" s="9"/>
      <c r="CD1696" s="9"/>
      <c r="CE1696" s="9"/>
      <c r="CF1696" s="9"/>
      <c r="CG1696" s="9"/>
      <c r="CH1696" s="9"/>
      <c r="CI1696" s="9"/>
      <c r="CJ1696" s="9"/>
      <c r="CK1696" s="9"/>
      <c r="CL1696" s="9"/>
      <c r="CM1696" s="9"/>
      <c r="CN1696" s="9"/>
      <c r="CO1696" s="9"/>
      <c r="CP1696" s="9"/>
      <c r="CQ1696" s="9"/>
      <c r="CR1696" s="9"/>
      <c r="CS1696" s="9"/>
      <c r="CT1696" s="9"/>
      <c r="CU1696" s="9"/>
      <c r="CV1696" s="9"/>
      <c r="CW1696" s="9"/>
      <c r="CX1696" s="9"/>
      <c r="CY1696" s="9"/>
      <c r="CZ1696" s="9"/>
      <c r="DA1696" s="9"/>
      <c r="DB1696" s="9"/>
      <c r="DC1696" s="9"/>
      <c r="DD1696" s="9"/>
      <c r="DE1696" s="9"/>
      <c r="DF1696" s="9"/>
      <c r="DG1696" s="9"/>
      <c r="DH1696" s="9"/>
      <c r="DI1696" s="9"/>
      <c r="DJ1696" s="9"/>
      <c r="DK1696" s="9"/>
      <c r="DL1696" s="9"/>
      <c r="DM1696" s="9"/>
      <c r="DN1696" s="9"/>
      <c r="DO1696" s="9"/>
      <c r="DP1696" s="9"/>
      <c r="DQ1696" s="9"/>
      <c r="DR1696" s="9"/>
      <c r="DS1696" s="9"/>
      <c r="DT1696" s="9"/>
      <c r="DU1696" s="9"/>
      <c r="DV1696" s="9"/>
      <c r="DW1696" s="9"/>
      <c r="DX1696" s="9"/>
      <c r="DY1696" s="9"/>
      <c r="DZ1696" s="9"/>
      <c r="EA1696" s="9"/>
      <c r="EB1696" s="9"/>
      <c r="EC1696" s="9"/>
      <c r="ED1696" s="9"/>
      <c r="EE1696" s="9"/>
      <c r="EF1696" s="9"/>
      <c r="EG1696" s="9"/>
      <c r="EH1696" s="9"/>
      <c r="EI1696" s="9"/>
      <c r="EJ1696" s="9"/>
      <c r="EK1696" s="9"/>
      <c r="EL1696" s="9"/>
      <c r="EM1696" s="9"/>
      <c r="EN1696" s="9"/>
      <c r="EO1696" s="9"/>
      <c r="EP1696" s="9"/>
      <c r="EQ1696" s="9"/>
      <c r="ER1696" s="9"/>
      <c r="ES1696" s="9"/>
      <c r="ET1696" s="9"/>
      <c r="EU1696" s="9"/>
      <c r="EV1696" s="9"/>
      <c r="EW1696" s="9"/>
      <c r="EX1696" s="9"/>
      <c r="EY1696" s="9"/>
      <c r="EZ1696" s="9"/>
      <c r="FA1696" s="9"/>
      <c r="FB1696" s="9"/>
      <c r="FC1696" s="9"/>
      <c r="FD1696" s="9"/>
      <c r="FE1696" s="9"/>
      <c r="FF1696" s="9"/>
      <c r="FG1696" s="9"/>
      <c r="FH1696" s="9"/>
      <c r="FI1696" s="9"/>
      <c r="FJ1696" s="9"/>
      <c r="FK1696" s="9"/>
      <c r="FL1696" s="9"/>
      <c r="FM1696" s="9"/>
      <c r="FN1696" s="9"/>
      <c r="FO1696" s="9"/>
      <c r="FP1696" s="9"/>
      <c r="FQ1696" s="9"/>
      <c r="FR1696" s="9"/>
      <c r="FS1696" s="9"/>
      <c r="FT1696" s="9"/>
      <c r="FU1696" s="9"/>
      <c r="FV1696" s="9"/>
      <c r="FW1696" s="9"/>
      <c r="FX1696" s="9"/>
      <c r="FY1696" s="9"/>
      <c r="FZ1696" s="9"/>
      <c r="GA1696" s="9"/>
      <c r="GB1696" s="9"/>
      <c r="GC1696" s="9"/>
      <c r="GD1696" s="9"/>
      <c r="GE1696" s="9"/>
      <c r="GF1696" s="9"/>
    </row>
    <row r="1697" spans="2:188" s="67" customFormat="1" x14ac:dyDescent="0.3">
      <c r="B1697" s="68"/>
      <c r="C1697" s="68"/>
      <c r="D1697" s="171"/>
      <c r="E1697" s="171"/>
      <c r="F1697" s="73"/>
      <c r="G1697" s="69"/>
      <c r="L1697" s="75"/>
      <c r="M1697" s="72"/>
      <c r="N1697" s="7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9"/>
      <c r="AW1697" s="9"/>
      <c r="AX1697" s="9"/>
      <c r="AY1697" s="9"/>
      <c r="AZ1697" s="9"/>
      <c r="BA1697" s="9"/>
      <c r="BB1697" s="9"/>
      <c r="BC1697" s="9"/>
      <c r="BD1697" s="9"/>
      <c r="BE1697" s="9"/>
      <c r="BF1697" s="9"/>
      <c r="BG1697" s="9"/>
      <c r="BH1697" s="9"/>
      <c r="BI1697" s="9"/>
      <c r="BJ1697" s="9"/>
      <c r="BK1697" s="9"/>
      <c r="BL1697" s="9"/>
      <c r="BM1697" s="9"/>
      <c r="BN1697" s="9"/>
      <c r="BO1697" s="9"/>
      <c r="BP1697" s="9"/>
      <c r="BQ1697" s="9"/>
      <c r="BR1697" s="9"/>
      <c r="BS1697" s="9"/>
      <c r="BT1697" s="9"/>
      <c r="BU1697" s="9"/>
      <c r="BV1697" s="9"/>
      <c r="BW1697" s="9"/>
      <c r="BX1697" s="9"/>
      <c r="BY1697" s="9"/>
      <c r="BZ1697" s="9"/>
      <c r="CA1697" s="9"/>
      <c r="CB1697" s="9"/>
      <c r="CC1697" s="9"/>
      <c r="CD1697" s="9"/>
      <c r="CE1697" s="9"/>
      <c r="CF1697" s="9"/>
      <c r="CG1697" s="9"/>
      <c r="CH1697" s="9"/>
      <c r="CI1697" s="9"/>
      <c r="CJ1697" s="9"/>
      <c r="CK1697" s="9"/>
      <c r="CL1697" s="9"/>
      <c r="CM1697" s="9"/>
      <c r="CN1697" s="9"/>
      <c r="CO1697" s="9"/>
      <c r="CP1697" s="9"/>
      <c r="CQ1697" s="9"/>
      <c r="CR1697" s="9"/>
      <c r="CS1697" s="9"/>
      <c r="CT1697" s="9"/>
      <c r="CU1697" s="9"/>
      <c r="CV1697" s="9"/>
      <c r="CW1697" s="9"/>
      <c r="CX1697" s="9"/>
      <c r="CY1697" s="9"/>
      <c r="CZ1697" s="9"/>
      <c r="DA1697" s="9"/>
      <c r="DB1697" s="9"/>
      <c r="DC1697" s="9"/>
      <c r="DD1697" s="9"/>
      <c r="DE1697" s="9"/>
      <c r="DF1697" s="9"/>
      <c r="DG1697" s="9"/>
      <c r="DH1697" s="9"/>
      <c r="DI1697" s="9"/>
      <c r="DJ1697" s="9"/>
      <c r="DK1697" s="9"/>
      <c r="DL1697" s="9"/>
      <c r="DM1697" s="9"/>
      <c r="DN1697" s="9"/>
      <c r="DO1697" s="9"/>
      <c r="DP1697" s="9"/>
      <c r="DQ1697" s="9"/>
      <c r="DR1697" s="9"/>
      <c r="DS1697" s="9"/>
      <c r="DT1697" s="9"/>
      <c r="DU1697" s="9"/>
      <c r="DV1697" s="9"/>
      <c r="DW1697" s="9"/>
      <c r="DX1697" s="9"/>
      <c r="DY1697" s="9"/>
      <c r="DZ1697" s="9"/>
      <c r="EA1697" s="9"/>
      <c r="EB1697" s="9"/>
      <c r="EC1697" s="9"/>
      <c r="ED1697" s="9"/>
      <c r="EE1697" s="9"/>
      <c r="EF1697" s="9"/>
      <c r="EG1697" s="9"/>
      <c r="EH1697" s="9"/>
      <c r="EI1697" s="9"/>
      <c r="EJ1697" s="9"/>
      <c r="EK1697" s="9"/>
      <c r="EL1697" s="9"/>
      <c r="EM1697" s="9"/>
      <c r="EN1697" s="9"/>
      <c r="EO1697" s="9"/>
      <c r="EP1697" s="9"/>
      <c r="EQ1697" s="9"/>
      <c r="ER1697" s="9"/>
      <c r="ES1697" s="9"/>
      <c r="ET1697" s="9"/>
      <c r="EU1697" s="9"/>
      <c r="EV1697" s="9"/>
      <c r="EW1697" s="9"/>
      <c r="EX1697" s="9"/>
      <c r="EY1697" s="9"/>
      <c r="EZ1697" s="9"/>
      <c r="FA1697" s="9"/>
      <c r="FB1697" s="9"/>
      <c r="FC1697" s="9"/>
      <c r="FD1697" s="9"/>
      <c r="FE1697" s="9"/>
      <c r="FF1697" s="9"/>
      <c r="FG1697" s="9"/>
      <c r="FH1697" s="9"/>
      <c r="FI1697" s="9"/>
      <c r="FJ1697" s="9"/>
      <c r="FK1697" s="9"/>
      <c r="FL1697" s="9"/>
      <c r="FM1697" s="9"/>
      <c r="FN1697" s="9"/>
      <c r="FO1697" s="9"/>
      <c r="FP1697" s="9"/>
      <c r="FQ1697" s="9"/>
      <c r="FR1697" s="9"/>
      <c r="FS1697" s="9"/>
      <c r="FT1697" s="9"/>
      <c r="FU1697" s="9"/>
      <c r="FV1697" s="9"/>
      <c r="FW1697" s="9"/>
      <c r="FX1697" s="9"/>
      <c r="FY1697" s="9"/>
      <c r="FZ1697" s="9"/>
      <c r="GA1697" s="9"/>
      <c r="GB1697" s="9"/>
      <c r="GC1697" s="9"/>
      <c r="GD1697" s="9"/>
      <c r="GE1697" s="9"/>
      <c r="GF1697" s="9"/>
    </row>
    <row r="1698" spans="2:188" s="67" customFormat="1" x14ac:dyDescent="0.3">
      <c r="B1698" s="68"/>
      <c r="C1698" s="68"/>
      <c r="D1698" s="171"/>
      <c r="E1698" s="171"/>
      <c r="F1698" s="73"/>
      <c r="G1698" s="69"/>
      <c r="L1698" s="75"/>
      <c r="M1698" s="72"/>
      <c r="N1698" s="7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9"/>
      <c r="AW1698" s="9"/>
      <c r="AX1698" s="9"/>
      <c r="AY1698" s="9"/>
      <c r="AZ1698" s="9"/>
      <c r="BA1698" s="9"/>
      <c r="BB1698" s="9"/>
      <c r="BC1698" s="9"/>
      <c r="BD1698" s="9"/>
      <c r="BE1698" s="9"/>
      <c r="BF1698" s="9"/>
      <c r="BG1698" s="9"/>
      <c r="BH1698" s="9"/>
      <c r="BI1698" s="9"/>
      <c r="BJ1698" s="9"/>
      <c r="BK1698" s="9"/>
      <c r="BL1698" s="9"/>
      <c r="BM1698" s="9"/>
      <c r="BN1698" s="9"/>
      <c r="BO1698" s="9"/>
      <c r="BP1698" s="9"/>
      <c r="BQ1698" s="9"/>
      <c r="BR1698" s="9"/>
      <c r="BS1698" s="9"/>
      <c r="BT1698" s="9"/>
      <c r="BU1698" s="9"/>
      <c r="BV1698" s="9"/>
      <c r="BW1698" s="9"/>
      <c r="BX1698" s="9"/>
      <c r="BY1698" s="9"/>
      <c r="BZ1698" s="9"/>
      <c r="CA1698" s="9"/>
      <c r="CB1698" s="9"/>
      <c r="CC1698" s="9"/>
      <c r="CD1698" s="9"/>
      <c r="CE1698" s="9"/>
      <c r="CF1698" s="9"/>
      <c r="CG1698" s="9"/>
      <c r="CH1698" s="9"/>
      <c r="CI1698" s="9"/>
      <c r="CJ1698" s="9"/>
      <c r="CK1698" s="9"/>
      <c r="CL1698" s="9"/>
      <c r="CM1698" s="9"/>
      <c r="CN1698" s="9"/>
      <c r="CO1698" s="9"/>
      <c r="CP1698" s="9"/>
      <c r="CQ1698" s="9"/>
      <c r="CR1698" s="9"/>
      <c r="CS1698" s="9"/>
      <c r="CT1698" s="9"/>
      <c r="CU1698" s="9"/>
      <c r="CV1698" s="9"/>
      <c r="CW1698" s="9"/>
      <c r="CX1698" s="9"/>
      <c r="CY1698" s="9"/>
      <c r="CZ1698" s="9"/>
      <c r="DA1698" s="9"/>
      <c r="DB1698" s="9"/>
      <c r="DC1698" s="9"/>
      <c r="DD1698" s="9"/>
      <c r="DE1698" s="9"/>
      <c r="DF1698" s="9"/>
      <c r="DG1698" s="9"/>
      <c r="DH1698" s="9"/>
      <c r="DI1698" s="9"/>
      <c r="DJ1698" s="9"/>
      <c r="DK1698" s="9"/>
      <c r="DL1698" s="9"/>
      <c r="DM1698" s="9"/>
      <c r="DN1698" s="9"/>
      <c r="DO1698" s="9"/>
      <c r="DP1698" s="9"/>
      <c r="DQ1698" s="9"/>
      <c r="DR1698" s="9"/>
      <c r="DS1698" s="9"/>
      <c r="DT1698" s="9"/>
      <c r="DU1698" s="9"/>
      <c r="DV1698" s="9"/>
      <c r="DW1698" s="9"/>
      <c r="DX1698" s="9"/>
      <c r="DY1698" s="9"/>
      <c r="DZ1698" s="9"/>
      <c r="EA1698" s="9"/>
      <c r="EB1698" s="9"/>
      <c r="EC1698" s="9"/>
      <c r="ED1698" s="9"/>
      <c r="EE1698" s="9"/>
      <c r="EF1698" s="9"/>
      <c r="EG1698" s="9"/>
      <c r="EH1698" s="9"/>
      <c r="EI1698" s="9"/>
      <c r="EJ1698" s="9"/>
      <c r="EK1698" s="9"/>
      <c r="EL1698" s="9"/>
      <c r="EM1698" s="9"/>
      <c r="EN1698" s="9"/>
      <c r="EO1698" s="9"/>
      <c r="EP1698" s="9"/>
      <c r="EQ1698" s="9"/>
      <c r="ER1698" s="9"/>
      <c r="ES1698" s="9"/>
      <c r="ET1698" s="9"/>
      <c r="EU1698" s="9"/>
      <c r="EV1698" s="9"/>
      <c r="EW1698" s="9"/>
      <c r="EX1698" s="9"/>
      <c r="EY1698" s="9"/>
      <c r="EZ1698" s="9"/>
      <c r="FA1698" s="9"/>
      <c r="FB1698" s="9"/>
      <c r="FC1698" s="9"/>
      <c r="FD1698" s="9"/>
      <c r="FE1698" s="9"/>
      <c r="FF1698" s="9"/>
      <c r="FG1698" s="9"/>
      <c r="FH1698" s="9"/>
      <c r="FI1698" s="9"/>
      <c r="FJ1698" s="9"/>
      <c r="FK1698" s="9"/>
      <c r="FL1698" s="9"/>
      <c r="FM1698" s="9"/>
      <c r="FN1698" s="9"/>
      <c r="FO1698" s="9"/>
      <c r="FP1698" s="9"/>
      <c r="FQ1698" s="9"/>
      <c r="FR1698" s="9"/>
      <c r="FS1698" s="9"/>
      <c r="FT1698" s="9"/>
      <c r="FU1698" s="9"/>
      <c r="FV1698" s="9"/>
      <c r="FW1698" s="9"/>
      <c r="FX1698" s="9"/>
      <c r="FY1698" s="9"/>
      <c r="FZ1698" s="9"/>
      <c r="GA1698" s="9"/>
      <c r="GB1698" s="9"/>
      <c r="GC1698" s="9"/>
      <c r="GD1698" s="9"/>
      <c r="GE1698" s="9"/>
      <c r="GF1698" s="9"/>
    </row>
    <row r="1699" spans="2:188" s="67" customFormat="1" x14ac:dyDescent="0.3">
      <c r="B1699" s="68"/>
      <c r="C1699" s="68"/>
      <c r="D1699" s="171"/>
      <c r="E1699" s="171"/>
      <c r="F1699" s="73"/>
      <c r="G1699" s="69"/>
      <c r="L1699" s="75"/>
      <c r="M1699" s="72"/>
      <c r="N1699" s="7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9"/>
      <c r="AW1699" s="9"/>
      <c r="AX1699" s="9"/>
      <c r="AY1699" s="9"/>
      <c r="AZ1699" s="9"/>
      <c r="BA1699" s="9"/>
      <c r="BB1699" s="9"/>
      <c r="BC1699" s="9"/>
      <c r="BD1699" s="9"/>
      <c r="BE1699" s="9"/>
      <c r="BF1699" s="9"/>
      <c r="BG1699" s="9"/>
      <c r="BH1699" s="9"/>
      <c r="BI1699" s="9"/>
      <c r="BJ1699" s="9"/>
      <c r="BK1699" s="9"/>
      <c r="BL1699" s="9"/>
      <c r="BM1699" s="9"/>
      <c r="BN1699" s="9"/>
      <c r="BO1699" s="9"/>
      <c r="BP1699" s="9"/>
      <c r="BQ1699" s="9"/>
      <c r="BR1699" s="9"/>
      <c r="BS1699" s="9"/>
      <c r="BT1699" s="9"/>
      <c r="BU1699" s="9"/>
      <c r="BV1699" s="9"/>
      <c r="BW1699" s="9"/>
      <c r="BX1699" s="9"/>
      <c r="BY1699" s="9"/>
      <c r="BZ1699" s="9"/>
      <c r="CA1699" s="9"/>
      <c r="CB1699" s="9"/>
      <c r="CC1699" s="9"/>
      <c r="CD1699" s="9"/>
      <c r="CE1699" s="9"/>
      <c r="CF1699" s="9"/>
      <c r="CG1699" s="9"/>
      <c r="CH1699" s="9"/>
      <c r="CI1699" s="9"/>
      <c r="CJ1699" s="9"/>
      <c r="CK1699" s="9"/>
      <c r="CL1699" s="9"/>
      <c r="CM1699" s="9"/>
      <c r="CN1699" s="9"/>
      <c r="CO1699" s="9"/>
      <c r="CP1699" s="9"/>
      <c r="CQ1699" s="9"/>
      <c r="CR1699" s="9"/>
      <c r="CS1699" s="9"/>
      <c r="CT1699" s="9"/>
      <c r="CU1699" s="9"/>
      <c r="CV1699" s="9"/>
      <c r="CW1699" s="9"/>
      <c r="CX1699" s="9"/>
      <c r="CY1699" s="9"/>
      <c r="CZ1699" s="9"/>
      <c r="DA1699" s="9"/>
      <c r="DB1699" s="9"/>
      <c r="DC1699" s="9"/>
      <c r="DD1699" s="9"/>
      <c r="DE1699" s="9"/>
      <c r="DF1699" s="9"/>
      <c r="DG1699" s="9"/>
      <c r="DH1699" s="9"/>
      <c r="DI1699" s="9"/>
      <c r="DJ1699" s="9"/>
      <c r="DK1699" s="9"/>
      <c r="DL1699" s="9"/>
      <c r="DM1699" s="9"/>
      <c r="DN1699" s="9"/>
      <c r="DO1699" s="9"/>
      <c r="DP1699" s="9"/>
      <c r="DQ1699" s="9"/>
      <c r="DR1699" s="9"/>
      <c r="DS1699" s="9"/>
      <c r="DT1699" s="9"/>
      <c r="DU1699" s="9"/>
      <c r="DV1699" s="9"/>
      <c r="DW1699" s="9"/>
      <c r="DX1699" s="9"/>
      <c r="DY1699" s="9"/>
      <c r="DZ1699" s="9"/>
      <c r="EA1699" s="9"/>
      <c r="EB1699" s="9"/>
      <c r="EC1699" s="9"/>
      <c r="ED1699" s="9"/>
      <c r="EE1699" s="9"/>
      <c r="EF1699" s="9"/>
      <c r="EG1699" s="9"/>
      <c r="EH1699" s="9"/>
      <c r="EI1699" s="9"/>
      <c r="EJ1699" s="9"/>
      <c r="EK1699" s="9"/>
      <c r="EL1699" s="9"/>
      <c r="EM1699" s="9"/>
      <c r="EN1699" s="9"/>
      <c r="EO1699" s="9"/>
      <c r="EP1699" s="9"/>
      <c r="EQ1699" s="9"/>
      <c r="ER1699" s="9"/>
      <c r="ES1699" s="9"/>
      <c r="ET1699" s="9"/>
      <c r="EU1699" s="9"/>
      <c r="EV1699" s="9"/>
      <c r="EW1699" s="9"/>
      <c r="EX1699" s="9"/>
      <c r="EY1699" s="9"/>
      <c r="EZ1699" s="9"/>
      <c r="FA1699" s="9"/>
      <c r="FB1699" s="9"/>
      <c r="FC1699" s="9"/>
      <c r="FD1699" s="9"/>
      <c r="FE1699" s="9"/>
      <c r="FF1699" s="9"/>
      <c r="FG1699" s="9"/>
      <c r="FH1699" s="9"/>
      <c r="FI1699" s="9"/>
      <c r="FJ1699" s="9"/>
      <c r="FK1699" s="9"/>
      <c r="FL1699" s="9"/>
      <c r="FM1699" s="9"/>
      <c r="FN1699" s="9"/>
      <c r="FO1699" s="9"/>
      <c r="FP1699" s="9"/>
      <c r="FQ1699" s="9"/>
      <c r="FR1699" s="9"/>
      <c r="FS1699" s="9"/>
      <c r="FT1699" s="9"/>
      <c r="FU1699" s="9"/>
      <c r="FV1699" s="9"/>
      <c r="FW1699" s="9"/>
      <c r="FX1699" s="9"/>
      <c r="FY1699" s="9"/>
      <c r="FZ1699" s="9"/>
      <c r="GA1699" s="9"/>
      <c r="GB1699" s="9"/>
      <c r="GC1699" s="9"/>
      <c r="GD1699" s="9"/>
      <c r="GE1699" s="9"/>
      <c r="GF1699" s="9"/>
    </row>
    <row r="1700" spans="2:188" s="67" customFormat="1" x14ac:dyDescent="0.3">
      <c r="B1700" s="68"/>
      <c r="C1700" s="68"/>
      <c r="D1700" s="171"/>
      <c r="E1700" s="171"/>
      <c r="F1700" s="73"/>
      <c r="G1700" s="69"/>
      <c r="L1700" s="75"/>
      <c r="M1700" s="72"/>
      <c r="N1700" s="7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9"/>
      <c r="AW1700" s="9"/>
      <c r="AX1700" s="9"/>
      <c r="AY1700" s="9"/>
      <c r="AZ1700" s="9"/>
      <c r="BA1700" s="9"/>
      <c r="BB1700" s="9"/>
      <c r="BC1700" s="9"/>
      <c r="BD1700" s="9"/>
      <c r="BE1700" s="9"/>
      <c r="BF1700" s="9"/>
      <c r="BG1700" s="9"/>
      <c r="BH1700" s="9"/>
      <c r="BI1700" s="9"/>
      <c r="BJ1700" s="9"/>
      <c r="BK1700" s="9"/>
      <c r="BL1700" s="9"/>
      <c r="BM1700" s="9"/>
      <c r="BN1700" s="9"/>
      <c r="BO1700" s="9"/>
      <c r="BP1700" s="9"/>
      <c r="BQ1700" s="9"/>
      <c r="BR1700" s="9"/>
      <c r="BS1700" s="9"/>
      <c r="BT1700" s="9"/>
      <c r="BU1700" s="9"/>
      <c r="BV1700" s="9"/>
      <c r="BW1700" s="9"/>
      <c r="BX1700" s="9"/>
      <c r="BY1700" s="9"/>
      <c r="BZ1700" s="9"/>
      <c r="CA1700" s="9"/>
      <c r="CB1700" s="9"/>
      <c r="CC1700" s="9"/>
      <c r="CD1700" s="9"/>
      <c r="CE1700" s="9"/>
      <c r="CF1700" s="9"/>
      <c r="CG1700" s="9"/>
      <c r="CH1700" s="9"/>
      <c r="CI1700" s="9"/>
      <c r="CJ1700" s="9"/>
      <c r="CK1700" s="9"/>
      <c r="CL1700" s="9"/>
      <c r="CM1700" s="9"/>
      <c r="CN1700" s="9"/>
      <c r="CO1700" s="9"/>
      <c r="CP1700" s="9"/>
      <c r="CQ1700" s="9"/>
      <c r="CR1700" s="9"/>
      <c r="CS1700" s="9"/>
      <c r="CT1700" s="9"/>
      <c r="CU1700" s="9"/>
      <c r="CV1700" s="9"/>
      <c r="CW1700" s="9"/>
      <c r="CX1700" s="9"/>
      <c r="CY1700" s="9"/>
      <c r="CZ1700" s="9"/>
      <c r="DA1700" s="9"/>
      <c r="DB1700" s="9"/>
      <c r="DC1700" s="9"/>
      <c r="DD1700" s="9"/>
      <c r="DE1700" s="9"/>
      <c r="DF1700" s="9"/>
      <c r="DG1700" s="9"/>
      <c r="DH1700" s="9"/>
      <c r="DI1700" s="9"/>
      <c r="DJ1700" s="9"/>
      <c r="DK1700" s="9"/>
      <c r="DL1700" s="9"/>
      <c r="DM1700" s="9"/>
      <c r="DN1700" s="9"/>
      <c r="DO1700" s="9"/>
      <c r="DP1700" s="9"/>
      <c r="DQ1700" s="9"/>
      <c r="DR1700" s="9"/>
      <c r="DS1700" s="9"/>
      <c r="DT1700" s="9"/>
      <c r="DU1700" s="9"/>
      <c r="DV1700" s="9"/>
      <c r="DW1700" s="9"/>
      <c r="DX1700" s="9"/>
      <c r="DY1700" s="9"/>
      <c r="DZ1700" s="9"/>
      <c r="EA1700" s="9"/>
      <c r="EB1700" s="9"/>
      <c r="EC1700" s="9"/>
      <c r="ED1700" s="9"/>
      <c r="EE1700" s="9"/>
      <c r="EF1700" s="9"/>
      <c r="EG1700" s="9"/>
      <c r="EH1700" s="9"/>
      <c r="EI1700" s="9"/>
      <c r="EJ1700" s="9"/>
      <c r="EK1700" s="9"/>
      <c r="EL1700" s="9"/>
      <c r="EM1700" s="9"/>
      <c r="EN1700" s="9"/>
      <c r="EO1700" s="9"/>
      <c r="EP1700" s="9"/>
      <c r="EQ1700" s="9"/>
      <c r="ER1700" s="9"/>
      <c r="ES1700" s="9"/>
      <c r="ET1700" s="9"/>
      <c r="EU1700" s="9"/>
      <c r="EV1700" s="9"/>
      <c r="EW1700" s="9"/>
      <c r="EX1700" s="9"/>
      <c r="EY1700" s="9"/>
      <c r="EZ1700" s="9"/>
      <c r="FA1700" s="9"/>
      <c r="FB1700" s="9"/>
      <c r="FC1700" s="9"/>
      <c r="FD1700" s="9"/>
      <c r="FE1700" s="9"/>
      <c r="FF1700" s="9"/>
      <c r="FG1700" s="9"/>
      <c r="FH1700" s="9"/>
      <c r="FI1700" s="9"/>
      <c r="FJ1700" s="9"/>
      <c r="FK1700" s="9"/>
      <c r="FL1700" s="9"/>
      <c r="FM1700" s="9"/>
      <c r="FN1700" s="9"/>
      <c r="FO1700" s="9"/>
      <c r="FP1700" s="9"/>
      <c r="FQ1700" s="9"/>
      <c r="FR1700" s="9"/>
      <c r="FS1700" s="9"/>
      <c r="FT1700" s="9"/>
      <c r="FU1700" s="9"/>
      <c r="FV1700" s="9"/>
      <c r="FW1700" s="9"/>
      <c r="FX1700" s="9"/>
      <c r="FY1700" s="9"/>
      <c r="FZ1700" s="9"/>
      <c r="GA1700" s="9"/>
      <c r="GB1700" s="9"/>
      <c r="GC1700" s="9"/>
      <c r="GD1700" s="9"/>
      <c r="GE1700" s="9"/>
      <c r="GF1700" s="9"/>
    </row>
    <row r="1701" spans="2:188" s="67" customFormat="1" x14ac:dyDescent="0.3">
      <c r="B1701" s="68"/>
      <c r="C1701" s="68"/>
      <c r="D1701" s="171"/>
      <c r="E1701" s="171"/>
      <c r="F1701" s="73"/>
      <c r="G1701" s="69"/>
      <c r="L1701" s="75"/>
      <c r="M1701" s="72"/>
      <c r="N1701" s="7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9"/>
      <c r="AW1701" s="9"/>
      <c r="AX1701" s="9"/>
      <c r="AY1701" s="9"/>
      <c r="AZ1701" s="9"/>
      <c r="BA1701" s="9"/>
      <c r="BB1701" s="9"/>
      <c r="BC1701" s="9"/>
      <c r="BD1701" s="9"/>
      <c r="BE1701" s="9"/>
      <c r="BF1701" s="9"/>
      <c r="BG1701" s="9"/>
      <c r="BH1701" s="9"/>
      <c r="BI1701" s="9"/>
      <c r="BJ1701" s="9"/>
      <c r="BK1701" s="9"/>
      <c r="BL1701" s="9"/>
      <c r="BM1701" s="9"/>
      <c r="BN1701" s="9"/>
      <c r="BO1701" s="9"/>
      <c r="BP1701" s="9"/>
      <c r="BQ1701" s="9"/>
      <c r="BR1701" s="9"/>
      <c r="BS1701" s="9"/>
      <c r="BT1701" s="9"/>
      <c r="BU1701" s="9"/>
      <c r="BV1701" s="9"/>
      <c r="BW1701" s="9"/>
      <c r="BX1701" s="9"/>
      <c r="BY1701" s="9"/>
      <c r="BZ1701" s="9"/>
      <c r="CA1701" s="9"/>
      <c r="CB1701" s="9"/>
      <c r="CC1701" s="9"/>
      <c r="CD1701" s="9"/>
      <c r="CE1701" s="9"/>
      <c r="CF1701" s="9"/>
      <c r="CG1701" s="9"/>
      <c r="CH1701" s="9"/>
      <c r="CI1701" s="9"/>
      <c r="CJ1701" s="9"/>
      <c r="CK1701" s="9"/>
      <c r="CL1701" s="9"/>
      <c r="CM1701" s="9"/>
      <c r="CN1701" s="9"/>
      <c r="CO1701" s="9"/>
      <c r="CP1701" s="9"/>
      <c r="CQ1701" s="9"/>
      <c r="CR1701" s="9"/>
      <c r="CS1701" s="9"/>
      <c r="CT1701" s="9"/>
      <c r="CU1701" s="9"/>
      <c r="CV1701" s="9"/>
      <c r="CW1701" s="9"/>
      <c r="CX1701" s="9"/>
      <c r="CY1701" s="9"/>
      <c r="CZ1701" s="9"/>
      <c r="DA1701" s="9"/>
      <c r="DB1701" s="9"/>
      <c r="DC1701" s="9"/>
      <c r="DD1701" s="9"/>
      <c r="DE1701" s="9"/>
      <c r="DF1701" s="9"/>
      <c r="DG1701" s="9"/>
      <c r="DH1701" s="9"/>
      <c r="DI1701" s="9"/>
      <c r="DJ1701" s="9"/>
      <c r="DK1701" s="9"/>
      <c r="DL1701" s="9"/>
      <c r="DM1701" s="9"/>
      <c r="DN1701" s="9"/>
      <c r="DO1701" s="9"/>
      <c r="DP1701" s="9"/>
      <c r="DQ1701" s="9"/>
      <c r="DR1701" s="9"/>
      <c r="DS1701" s="9"/>
      <c r="DT1701" s="9"/>
      <c r="DU1701" s="9"/>
      <c r="DV1701" s="9"/>
      <c r="DW1701" s="9"/>
      <c r="DX1701" s="9"/>
      <c r="DY1701" s="9"/>
      <c r="DZ1701" s="9"/>
      <c r="EA1701" s="9"/>
      <c r="EB1701" s="9"/>
      <c r="EC1701" s="9"/>
      <c r="ED1701" s="9"/>
      <c r="EE1701" s="9"/>
      <c r="EF1701" s="9"/>
      <c r="EG1701" s="9"/>
      <c r="EH1701" s="9"/>
      <c r="EI1701" s="9"/>
      <c r="EJ1701" s="9"/>
      <c r="EK1701" s="9"/>
      <c r="EL1701" s="9"/>
      <c r="EM1701" s="9"/>
      <c r="EN1701" s="9"/>
      <c r="EO1701" s="9"/>
      <c r="EP1701" s="9"/>
      <c r="EQ1701" s="9"/>
      <c r="ER1701" s="9"/>
      <c r="ES1701" s="9"/>
      <c r="ET1701" s="9"/>
      <c r="EU1701" s="9"/>
      <c r="EV1701" s="9"/>
      <c r="EW1701" s="9"/>
      <c r="EX1701" s="9"/>
      <c r="EY1701" s="9"/>
      <c r="EZ1701" s="9"/>
      <c r="FA1701" s="9"/>
      <c r="FB1701" s="9"/>
      <c r="FC1701" s="9"/>
      <c r="FD1701" s="9"/>
      <c r="FE1701" s="9"/>
      <c r="FF1701" s="9"/>
      <c r="FG1701" s="9"/>
      <c r="FH1701" s="9"/>
      <c r="FI1701" s="9"/>
      <c r="FJ1701" s="9"/>
      <c r="FK1701" s="9"/>
      <c r="FL1701" s="9"/>
      <c r="FM1701" s="9"/>
      <c r="FN1701" s="9"/>
      <c r="FO1701" s="9"/>
      <c r="FP1701" s="9"/>
      <c r="FQ1701" s="9"/>
      <c r="FR1701" s="9"/>
      <c r="FS1701" s="9"/>
      <c r="FT1701" s="9"/>
      <c r="FU1701" s="9"/>
      <c r="FV1701" s="9"/>
      <c r="FW1701" s="9"/>
      <c r="FX1701" s="9"/>
      <c r="FY1701" s="9"/>
      <c r="FZ1701" s="9"/>
      <c r="GA1701" s="9"/>
      <c r="GB1701" s="9"/>
      <c r="GC1701" s="9"/>
      <c r="GD1701" s="9"/>
      <c r="GE1701" s="9"/>
      <c r="GF1701" s="9"/>
    </row>
    <row r="1702" spans="2:188" s="67" customFormat="1" x14ac:dyDescent="0.3">
      <c r="B1702" s="68"/>
      <c r="C1702" s="68"/>
      <c r="D1702" s="171"/>
      <c r="E1702" s="171"/>
      <c r="F1702" s="73"/>
      <c r="G1702" s="69"/>
      <c r="L1702" s="75"/>
      <c r="M1702" s="72"/>
      <c r="N1702" s="7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9"/>
      <c r="AW1702" s="9"/>
      <c r="AX1702" s="9"/>
      <c r="AY1702" s="9"/>
      <c r="AZ1702" s="9"/>
      <c r="BA1702" s="9"/>
      <c r="BB1702" s="9"/>
      <c r="BC1702" s="9"/>
      <c r="BD1702" s="9"/>
      <c r="BE1702" s="9"/>
      <c r="BF1702" s="9"/>
      <c r="BG1702" s="9"/>
      <c r="BH1702" s="9"/>
      <c r="BI1702" s="9"/>
      <c r="BJ1702" s="9"/>
      <c r="BK1702" s="9"/>
      <c r="BL1702" s="9"/>
      <c r="BM1702" s="9"/>
      <c r="BN1702" s="9"/>
      <c r="BO1702" s="9"/>
      <c r="BP1702" s="9"/>
      <c r="BQ1702" s="9"/>
      <c r="BR1702" s="9"/>
      <c r="BS1702" s="9"/>
      <c r="BT1702" s="9"/>
      <c r="BU1702" s="9"/>
      <c r="BV1702" s="9"/>
      <c r="BW1702" s="9"/>
      <c r="BX1702" s="9"/>
      <c r="BY1702" s="9"/>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c r="CZ1702" s="9"/>
      <c r="DA1702" s="9"/>
      <c r="DB1702" s="9"/>
      <c r="DC1702" s="9"/>
      <c r="DD1702" s="9"/>
      <c r="DE1702" s="9"/>
      <c r="DF1702" s="9"/>
      <c r="DG1702" s="9"/>
      <c r="DH1702" s="9"/>
      <c r="DI1702" s="9"/>
      <c r="DJ1702" s="9"/>
      <c r="DK1702" s="9"/>
      <c r="DL1702" s="9"/>
      <c r="DM1702" s="9"/>
      <c r="DN1702" s="9"/>
      <c r="DO1702" s="9"/>
      <c r="DP1702" s="9"/>
      <c r="DQ1702" s="9"/>
      <c r="DR1702" s="9"/>
      <c r="DS1702" s="9"/>
      <c r="DT1702" s="9"/>
      <c r="DU1702" s="9"/>
      <c r="DV1702" s="9"/>
      <c r="DW1702" s="9"/>
      <c r="DX1702" s="9"/>
      <c r="DY1702" s="9"/>
      <c r="DZ1702" s="9"/>
      <c r="EA1702" s="9"/>
      <c r="EB1702" s="9"/>
      <c r="EC1702" s="9"/>
      <c r="ED1702" s="9"/>
      <c r="EE1702" s="9"/>
      <c r="EF1702" s="9"/>
      <c r="EG1702" s="9"/>
      <c r="EH1702" s="9"/>
      <c r="EI1702" s="9"/>
      <c r="EJ1702" s="9"/>
      <c r="EK1702" s="9"/>
      <c r="EL1702" s="9"/>
      <c r="EM1702" s="9"/>
      <c r="EN1702" s="9"/>
      <c r="EO1702" s="9"/>
      <c r="EP1702" s="9"/>
      <c r="EQ1702" s="9"/>
      <c r="ER1702" s="9"/>
      <c r="ES1702" s="9"/>
      <c r="ET1702" s="9"/>
      <c r="EU1702" s="9"/>
      <c r="EV1702" s="9"/>
      <c r="EW1702" s="9"/>
      <c r="EX1702" s="9"/>
      <c r="EY1702" s="9"/>
      <c r="EZ1702" s="9"/>
      <c r="FA1702" s="9"/>
      <c r="FB1702" s="9"/>
      <c r="FC1702" s="9"/>
      <c r="FD1702" s="9"/>
      <c r="FE1702" s="9"/>
      <c r="FF1702" s="9"/>
      <c r="FG1702" s="9"/>
      <c r="FH1702" s="9"/>
      <c r="FI1702" s="9"/>
      <c r="FJ1702" s="9"/>
      <c r="FK1702" s="9"/>
      <c r="FL1702" s="9"/>
      <c r="FM1702" s="9"/>
      <c r="FN1702" s="9"/>
      <c r="FO1702" s="9"/>
      <c r="FP1702" s="9"/>
      <c r="FQ1702" s="9"/>
      <c r="FR1702" s="9"/>
      <c r="FS1702" s="9"/>
      <c r="FT1702" s="9"/>
      <c r="FU1702" s="9"/>
      <c r="FV1702" s="9"/>
      <c r="FW1702" s="9"/>
      <c r="FX1702" s="9"/>
      <c r="FY1702" s="9"/>
      <c r="FZ1702" s="9"/>
      <c r="GA1702" s="9"/>
      <c r="GB1702" s="9"/>
      <c r="GC1702" s="9"/>
      <c r="GD1702" s="9"/>
      <c r="GE1702" s="9"/>
      <c r="GF1702" s="9"/>
    </row>
    <row r="1703" spans="2:188" s="67" customFormat="1" x14ac:dyDescent="0.3">
      <c r="B1703" s="68"/>
      <c r="C1703" s="68"/>
      <c r="D1703" s="171"/>
      <c r="E1703" s="171"/>
      <c r="F1703" s="73"/>
      <c r="G1703" s="69"/>
      <c r="L1703" s="75"/>
      <c r="M1703" s="72"/>
      <c r="N1703" s="7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9"/>
      <c r="AW1703" s="9"/>
      <c r="AX1703" s="9"/>
      <c r="AY1703" s="9"/>
      <c r="AZ1703" s="9"/>
      <c r="BA1703" s="9"/>
      <c r="BB1703" s="9"/>
      <c r="BC1703" s="9"/>
      <c r="BD1703" s="9"/>
      <c r="BE1703" s="9"/>
      <c r="BF1703" s="9"/>
      <c r="BG1703" s="9"/>
      <c r="BH1703" s="9"/>
      <c r="BI1703" s="9"/>
      <c r="BJ1703" s="9"/>
      <c r="BK1703" s="9"/>
      <c r="BL1703" s="9"/>
      <c r="BM1703" s="9"/>
      <c r="BN1703" s="9"/>
      <c r="BO1703" s="9"/>
      <c r="BP1703" s="9"/>
      <c r="BQ1703" s="9"/>
      <c r="BR1703" s="9"/>
      <c r="BS1703" s="9"/>
      <c r="BT1703" s="9"/>
      <c r="BU1703" s="9"/>
      <c r="BV1703" s="9"/>
      <c r="BW1703" s="9"/>
      <c r="BX1703" s="9"/>
      <c r="BY1703" s="9"/>
      <c r="BZ1703" s="9"/>
      <c r="CA1703" s="9"/>
      <c r="CB1703" s="9"/>
      <c r="CC1703" s="9"/>
      <c r="CD1703" s="9"/>
      <c r="CE1703" s="9"/>
      <c r="CF1703" s="9"/>
      <c r="CG1703" s="9"/>
      <c r="CH1703" s="9"/>
      <c r="CI1703" s="9"/>
      <c r="CJ1703" s="9"/>
      <c r="CK1703" s="9"/>
      <c r="CL1703" s="9"/>
      <c r="CM1703" s="9"/>
      <c r="CN1703" s="9"/>
      <c r="CO1703" s="9"/>
      <c r="CP1703" s="9"/>
      <c r="CQ1703" s="9"/>
      <c r="CR1703" s="9"/>
      <c r="CS1703" s="9"/>
      <c r="CT1703" s="9"/>
      <c r="CU1703" s="9"/>
      <c r="CV1703" s="9"/>
      <c r="CW1703" s="9"/>
      <c r="CX1703" s="9"/>
      <c r="CY1703" s="9"/>
      <c r="CZ1703" s="9"/>
      <c r="DA1703" s="9"/>
      <c r="DB1703" s="9"/>
      <c r="DC1703" s="9"/>
      <c r="DD1703" s="9"/>
      <c r="DE1703" s="9"/>
      <c r="DF1703" s="9"/>
      <c r="DG1703" s="9"/>
      <c r="DH1703" s="9"/>
      <c r="DI1703" s="9"/>
      <c r="DJ1703" s="9"/>
      <c r="DK1703" s="9"/>
      <c r="DL1703" s="9"/>
      <c r="DM1703" s="9"/>
      <c r="DN1703" s="9"/>
      <c r="DO1703" s="9"/>
      <c r="DP1703" s="9"/>
      <c r="DQ1703" s="9"/>
      <c r="DR1703" s="9"/>
      <c r="DS1703" s="9"/>
      <c r="DT1703" s="9"/>
      <c r="DU1703" s="9"/>
      <c r="DV1703" s="9"/>
      <c r="DW1703" s="9"/>
      <c r="DX1703" s="9"/>
      <c r="DY1703" s="9"/>
      <c r="DZ1703" s="9"/>
      <c r="EA1703" s="9"/>
      <c r="EB1703" s="9"/>
      <c r="EC1703" s="9"/>
      <c r="ED1703" s="9"/>
      <c r="EE1703" s="9"/>
      <c r="EF1703" s="9"/>
      <c r="EG1703" s="9"/>
      <c r="EH1703" s="9"/>
      <c r="EI1703" s="9"/>
      <c r="EJ1703" s="9"/>
      <c r="EK1703" s="9"/>
      <c r="EL1703" s="9"/>
      <c r="EM1703" s="9"/>
      <c r="EN1703" s="9"/>
      <c r="EO1703" s="9"/>
      <c r="EP1703" s="9"/>
      <c r="EQ1703" s="9"/>
      <c r="ER1703" s="9"/>
      <c r="ES1703" s="9"/>
      <c r="ET1703" s="9"/>
      <c r="EU1703" s="9"/>
      <c r="EV1703" s="9"/>
      <c r="EW1703" s="9"/>
      <c r="EX1703" s="9"/>
      <c r="EY1703" s="9"/>
      <c r="EZ1703" s="9"/>
      <c r="FA1703" s="9"/>
      <c r="FB1703" s="9"/>
      <c r="FC1703" s="9"/>
      <c r="FD1703" s="9"/>
      <c r="FE1703" s="9"/>
      <c r="FF1703" s="9"/>
      <c r="FG1703" s="9"/>
      <c r="FH1703" s="9"/>
      <c r="FI1703" s="9"/>
      <c r="FJ1703" s="9"/>
      <c r="FK1703" s="9"/>
      <c r="FL1703" s="9"/>
      <c r="FM1703" s="9"/>
      <c r="FN1703" s="9"/>
      <c r="FO1703" s="9"/>
      <c r="FP1703" s="9"/>
      <c r="FQ1703" s="9"/>
      <c r="FR1703" s="9"/>
      <c r="FS1703" s="9"/>
      <c r="FT1703" s="9"/>
      <c r="FU1703" s="9"/>
      <c r="FV1703" s="9"/>
      <c r="FW1703" s="9"/>
      <c r="FX1703" s="9"/>
      <c r="FY1703" s="9"/>
      <c r="FZ1703" s="9"/>
      <c r="GA1703" s="9"/>
      <c r="GB1703" s="9"/>
      <c r="GC1703" s="9"/>
      <c r="GD1703" s="9"/>
      <c r="GE1703" s="9"/>
      <c r="GF1703" s="9"/>
    </row>
    <row r="1704" spans="2:188" s="67" customFormat="1" x14ac:dyDescent="0.3">
      <c r="B1704" s="68"/>
      <c r="C1704" s="68"/>
      <c r="D1704" s="171"/>
      <c r="E1704" s="171"/>
      <c r="F1704" s="73"/>
      <c r="G1704" s="69"/>
      <c r="L1704" s="75"/>
      <c r="M1704" s="72"/>
      <c r="N1704" s="7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9"/>
      <c r="AW1704" s="9"/>
      <c r="AX1704" s="9"/>
      <c r="AY1704" s="9"/>
      <c r="AZ1704" s="9"/>
      <c r="BA1704" s="9"/>
      <c r="BB1704" s="9"/>
      <c r="BC1704" s="9"/>
      <c r="BD1704" s="9"/>
      <c r="BE1704" s="9"/>
      <c r="BF1704" s="9"/>
      <c r="BG1704" s="9"/>
      <c r="BH1704" s="9"/>
      <c r="BI1704" s="9"/>
      <c r="BJ1704" s="9"/>
      <c r="BK1704" s="9"/>
      <c r="BL1704" s="9"/>
      <c r="BM1704" s="9"/>
      <c r="BN1704" s="9"/>
      <c r="BO1704" s="9"/>
      <c r="BP1704" s="9"/>
      <c r="BQ1704" s="9"/>
      <c r="BR1704" s="9"/>
      <c r="BS1704" s="9"/>
      <c r="BT1704" s="9"/>
      <c r="BU1704" s="9"/>
      <c r="BV1704" s="9"/>
      <c r="BW1704" s="9"/>
      <c r="BX1704" s="9"/>
      <c r="BY1704" s="9"/>
      <c r="BZ1704" s="9"/>
      <c r="CA1704" s="9"/>
      <c r="CB1704" s="9"/>
      <c r="CC1704" s="9"/>
      <c r="CD1704" s="9"/>
      <c r="CE1704" s="9"/>
      <c r="CF1704" s="9"/>
      <c r="CG1704" s="9"/>
      <c r="CH1704" s="9"/>
      <c r="CI1704" s="9"/>
      <c r="CJ1704" s="9"/>
      <c r="CK1704" s="9"/>
      <c r="CL1704" s="9"/>
      <c r="CM1704" s="9"/>
      <c r="CN1704" s="9"/>
      <c r="CO1704" s="9"/>
      <c r="CP1704" s="9"/>
      <c r="CQ1704" s="9"/>
      <c r="CR1704" s="9"/>
      <c r="CS1704" s="9"/>
      <c r="CT1704" s="9"/>
      <c r="CU1704" s="9"/>
      <c r="CV1704" s="9"/>
      <c r="CW1704" s="9"/>
      <c r="CX1704" s="9"/>
      <c r="CY1704" s="9"/>
      <c r="CZ1704" s="9"/>
      <c r="DA1704" s="9"/>
      <c r="DB1704" s="9"/>
      <c r="DC1704" s="9"/>
      <c r="DD1704" s="9"/>
      <c r="DE1704" s="9"/>
      <c r="DF1704" s="9"/>
      <c r="DG1704" s="9"/>
      <c r="DH1704" s="9"/>
      <c r="DI1704" s="9"/>
      <c r="DJ1704" s="9"/>
      <c r="DK1704" s="9"/>
      <c r="DL1704" s="9"/>
      <c r="DM1704" s="9"/>
      <c r="DN1704" s="9"/>
      <c r="DO1704" s="9"/>
      <c r="DP1704" s="9"/>
      <c r="DQ1704" s="9"/>
      <c r="DR1704" s="9"/>
      <c r="DS1704" s="9"/>
      <c r="DT1704" s="9"/>
      <c r="DU1704" s="9"/>
      <c r="DV1704" s="9"/>
      <c r="DW1704" s="9"/>
      <c r="DX1704" s="9"/>
      <c r="DY1704" s="9"/>
      <c r="DZ1704" s="9"/>
      <c r="EA1704" s="9"/>
      <c r="EB1704" s="9"/>
      <c r="EC1704" s="9"/>
      <c r="ED1704" s="9"/>
      <c r="EE1704" s="9"/>
      <c r="EF1704" s="9"/>
      <c r="EG1704" s="9"/>
      <c r="EH1704" s="9"/>
      <c r="EI1704" s="9"/>
      <c r="EJ1704" s="9"/>
      <c r="EK1704" s="9"/>
      <c r="EL1704" s="9"/>
      <c r="EM1704" s="9"/>
      <c r="EN1704" s="9"/>
      <c r="EO1704" s="9"/>
      <c r="EP1704" s="9"/>
      <c r="EQ1704" s="9"/>
      <c r="ER1704" s="9"/>
      <c r="ES1704" s="9"/>
      <c r="ET1704" s="9"/>
      <c r="EU1704" s="9"/>
      <c r="EV1704" s="9"/>
      <c r="EW1704" s="9"/>
      <c r="EX1704" s="9"/>
      <c r="EY1704" s="9"/>
      <c r="EZ1704" s="9"/>
      <c r="FA1704" s="9"/>
      <c r="FB1704" s="9"/>
      <c r="FC1704" s="9"/>
      <c r="FD1704" s="9"/>
      <c r="FE1704" s="9"/>
      <c r="FF1704" s="9"/>
      <c r="FG1704" s="9"/>
      <c r="FH1704" s="9"/>
      <c r="FI1704" s="9"/>
      <c r="FJ1704" s="9"/>
      <c r="FK1704" s="9"/>
      <c r="FL1704" s="9"/>
      <c r="FM1704" s="9"/>
      <c r="FN1704" s="9"/>
      <c r="FO1704" s="9"/>
      <c r="FP1704" s="9"/>
      <c r="FQ1704" s="9"/>
      <c r="FR1704" s="9"/>
      <c r="FS1704" s="9"/>
      <c r="FT1704" s="9"/>
      <c r="FU1704" s="9"/>
      <c r="FV1704" s="9"/>
      <c r="FW1704" s="9"/>
      <c r="FX1704" s="9"/>
      <c r="FY1704" s="9"/>
      <c r="FZ1704" s="9"/>
      <c r="GA1704" s="9"/>
      <c r="GB1704" s="9"/>
      <c r="GC1704" s="9"/>
      <c r="GD1704" s="9"/>
      <c r="GE1704" s="9"/>
      <c r="GF1704" s="9"/>
    </row>
    <row r="1705" spans="2:188" s="67" customFormat="1" x14ac:dyDescent="0.3">
      <c r="B1705" s="68"/>
      <c r="C1705" s="68"/>
      <c r="D1705" s="171"/>
      <c r="E1705" s="171"/>
      <c r="F1705" s="73"/>
      <c r="G1705" s="69"/>
      <c r="L1705" s="75"/>
      <c r="M1705" s="72"/>
      <c r="N1705" s="7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9"/>
      <c r="AW1705" s="9"/>
      <c r="AX1705" s="9"/>
      <c r="AY1705" s="9"/>
      <c r="AZ1705" s="9"/>
      <c r="BA1705" s="9"/>
      <c r="BB1705" s="9"/>
      <c r="BC1705" s="9"/>
      <c r="BD1705" s="9"/>
      <c r="BE1705" s="9"/>
      <c r="BF1705" s="9"/>
      <c r="BG1705" s="9"/>
      <c r="BH1705" s="9"/>
      <c r="BI1705" s="9"/>
      <c r="BJ1705" s="9"/>
      <c r="BK1705" s="9"/>
      <c r="BL1705" s="9"/>
      <c r="BM1705" s="9"/>
      <c r="BN1705" s="9"/>
      <c r="BO1705" s="9"/>
      <c r="BP1705" s="9"/>
      <c r="BQ1705" s="9"/>
      <c r="BR1705" s="9"/>
      <c r="BS1705" s="9"/>
      <c r="BT1705" s="9"/>
      <c r="BU1705" s="9"/>
      <c r="BV1705" s="9"/>
      <c r="BW1705" s="9"/>
      <c r="BX1705" s="9"/>
      <c r="BY1705" s="9"/>
      <c r="BZ1705" s="9"/>
      <c r="CA1705" s="9"/>
      <c r="CB1705" s="9"/>
      <c r="CC1705" s="9"/>
      <c r="CD1705" s="9"/>
      <c r="CE1705" s="9"/>
      <c r="CF1705" s="9"/>
      <c r="CG1705" s="9"/>
      <c r="CH1705" s="9"/>
      <c r="CI1705" s="9"/>
      <c r="CJ1705" s="9"/>
      <c r="CK1705" s="9"/>
      <c r="CL1705" s="9"/>
      <c r="CM1705" s="9"/>
      <c r="CN1705" s="9"/>
      <c r="CO1705" s="9"/>
      <c r="CP1705" s="9"/>
      <c r="CQ1705" s="9"/>
      <c r="CR1705" s="9"/>
      <c r="CS1705" s="9"/>
      <c r="CT1705" s="9"/>
      <c r="CU1705" s="9"/>
      <c r="CV1705" s="9"/>
      <c r="CW1705" s="9"/>
      <c r="CX1705" s="9"/>
      <c r="CY1705" s="9"/>
      <c r="CZ1705" s="9"/>
      <c r="DA1705" s="9"/>
      <c r="DB1705" s="9"/>
      <c r="DC1705" s="9"/>
      <c r="DD1705" s="9"/>
      <c r="DE1705" s="9"/>
      <c r="DF1705" s="9"/>
      <c r="DG1705" s="9"/>
      <c r="DH1705" s="9"/>
      <c r="DI1705" s="9"/>
      <c r="DJ1705" s="9"/>
      <c r="DK1705" s="9"/>
      <c r="DL1705" s="9"/>
      <c r="DM1705" s="9"/>
      <c r="DN1705" s="9"/>
      <c r="DO1705" s="9"/>
      <c r="DP1705" s="9"/>
      <c r="DQ1705" s="9"/>
      <c r="DR1705" s="9"/>
      <c r="DS1705" s="9"/>
      <c r="DT1705" s="9"/>
      <c r="DU1705" s="9"/>
      <c r="DV1705" s="9"/>
      <c r="DW1705" s="9"/>
      <c r="DX1705" s="9"/>
      <c r="DY1705" s="9"/>
      <c r="DZ1705" s="9"/>
      <c r="EA1705" s="9"/>
      <c r="EB1705" s="9"/>
      <c r="EC1705" s="9"/>
      <c r="ED1705" s="9"/>
      <c r="EE1705" s="9"/>
      <c r="EF1705" s="9"/>
      <c r="EG1705" s="9"/>
      <c r="EH1705" s="9"/>
      <c r="EI1705" s="9"/>
      <c r="EJ1705" s="9"/>
      <c r="EK1705" s="9"/>
      <c r="EL1705" s="9"/>
      <c r="EM1705" s="9"/>
      <c r="EN1705" s="9"/>
      <c r="EO1705" s="9"/>
      <c r="EP1705" s="9"/>
      <c r="EQ1705" s="9"/>
      <c r="ER1705" s="9"/>
      <c r="ES1705" s="9"/>
      <c r="ET1705" s="9"/>
      <c r="EU1705" s="9"/>
      <c r="EV1705" s="9"/>
      <c r="EW1705" s="9"/>
      <c r="EX1705" s="9"/>
      <c r="EY1705" s="9"/>
      <c r="EZ1705" s="9"/>
      <c r="FA1705" s="9"/>
      <c r="FB1705" s="9"/>
      <c r="FC1705" s="9"/>
      <c r="FD1705" s="9"/>
      <c r="FE1705" s="9"/>
      <c r="FF1705" s="9"/>
      <c r="FG1705" s="9"/>
      <c r="FH1705" s="9"/>
      <c r="FI1705" s="9"/>
      <c r="FJ1705" s="9"/>
      <c r="FK1705" s="9"/>
      <c r="FL1705" s="9"/>
      <c r="FM1705" s="9"/>
      <c r="FN1705" s="9"/>
      <c r="FO1705" s="9"/>
      <c r="FP1705" s="9"/>
      <c r="FQ1705" s="9"/>
      <c r="FR1705" s="9"/>
      <c r="FS1705" s="9"/>
      <c r="FT1705" s="9"/>
      <c r="FU1705" s="9"/>
      <c r="FV1705" s="9"/>
      <c r="FW1705" s="9"/>
      <c r="FX1705" s="9"/>
      <c r="FY1705" s="9"/>
      <c r="FZ1705" s="9"/>
      <c r="GA1705" s="9"/>
      <c r="GB1705" s="9"/>
      <c r="GC1705" s="9"/>
      <c r="GD1705" s="9"/>
      <c r="GE1705" s="9"/>
      <c r="GF1705" s="9"/>
    </row>
    <row r="1706" spans="2:188" s="67" customFormat="1" x14ac:dyDescent="0.3">
      <c r="B1706" s="68"/>
      <c r="C1706" s="68"/>
      <c r="D1706" s="171"/>
      <c r="E1706" s="171"/>
      <c r="F1706" s="73"/>
      <c r="G1706" s="69"/>
      <c r="L1706" s="75"/>
      <c r="M1706" s="72"/>
      <c r="N1706" s="7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9"/>
      <c r="AW1706" s="9"/>
      <c r="AX1706" s="9"/>
      <c r="AY1706" s="9"/>
      <c r="AZ1706" s="9"/>
      <c r="BA1706" s="9"/>
      <c r="BB1706" s="9"/>
      <c r="BC1706" s="9"/>
      <c r="BD1706" s="9"/>
      <c r="BE1706" s="9"/>
      <c r="BF1706" s="9"/>
      <c r="BG1706" s="9"/>
      <c r="BH1706" s="9"/>
      <c r="BI1706" s="9"/>
      <c r="BJ1706" s="9"/>
      <c r="BK1706" s="9"/>
      <c r="BL1706" s="9"/>
      <c r="BM1706" s="9"/>
      <c r="BN1706" s="9"/>
      <c r="BO1706" s="9"/>
      <c r="BP1706" s="9"/>
      <c r="BQ1706" s="9"/>
      <c r="BR1706" s="9"/>
      <c r="BS1706" s="9"/>
      <c r="BT1706" s="9"/>
      <c r="BU1706" s="9"/>
      <c r="BV1706" s="9"/>
      <c r="BW1706" s="9"/>
      <c r="BX1706" s="9"/>
      <c r="BY1706" s="9"/>
      <c r="BZ1706" s="9"/>
      <c r="CA1706" s="9"/>
      <c r="CB1706" s="9"/>
      <c r="CC1706" s="9"/>
      <c r="CD1706" s="9"/>
      <c r="CE1706" s="9"/>
      <c r="CF1706" s="9"/>
      <c r="CG1706" s="9"/>
      <c r="CH1706" s="9"/>
      <c r="CI1706" s="9"/>
      <c r="CJ1706" s="9"/>
      <c r="CK1706" s="9"/>
      <c r="CL1706" s="9"/>
      <c r="CM1706" s="9"/>
      <c r="CN1706" s="9"/>
      <c r="CO1706" s="9"/>
      <c r="CP1706" s="9"/>
      <c r="CQ1706" s="9"/>
      <c r="CR1706" s="9"/>
      <c r="CS1706" s="9"/>
      <c r="CT1706" s="9"/>
      <c r="CU1706" s="9"/>
      <c r="CV1706" s="9"/>
      <c r="CW1706" s="9"/>
      <c r="CX1706" s="9"/>
      <c r="CY1706" s="9"/>
      <c r="CZ1706" s="9"/>
      <c r="DA1706" s="9"/>
      <c r="DB1706" s="9"/>
      <c r="DC1706" s="9"/>
      <c r="DD1706" s="9"/>
      <c r="DE1706" s="9"/>
      <c r="DF1706" s="9"/>
      <c r="DG1706" s="9"/>
      <c r="DH1706" s="9"/>
      <c r="DI1706" s="9"/>
      <c r="DJ1706" s="9"/>
      <c r="DK1706" s="9"/>
      <c r="DL1706" s="9"/>
      <c r="DM1706" s="9"/>
      <c r="DN1706" s="9"/>
      <c r="DO1706" s="9"/>
      <c r="DP1706" s="9"/>
      <c r="DQ1706" s="9"/>
      <c r="DR1706" s="9"/>
      <c r="DS1706" s="9"/>
      <c r="DT1706" s="9"/>
      <c r="DU1706" s="9"/>
      <c r="DV1706" s="9"/>
      <c r="DW1706" s="9"/>
      <c r="DX1706" s="9"/>
      <c r="DY1706" s="9"/>
      <c r="DZ1706" s="9"/>
      <c r="EA1706" s="9"/>
      <c r="EB1706" s="9"/>
      <c r="EC1706" s="9"/>
      <c r="ED1706" s="9"/>
      <c r="EE1706" s="9"/>
      <c r="EF1706" s="9"/>
      <c r="EG1706" s="9"/>
      <c r="EH1706" s="9"/>
      <c r="EI1706" s="9"/>
      <c r="EJ1706" s="9"/>
      <c r="EK1706" s="9"/>
      <c r="EL1706" s="9"/>
      <c r="EM1706" s="9"/>
      <c r="EN1706" s="9"/>
      <c r="EO1706" s="9"/>
      <c r="EP1706" s="9"/>
      <c r="EQ1706" s="9"/>
      <c r="ER1706" s="9"/>
      <c r="ES1706" s="9"/>
      <c r="ET1706" s="9"/>
      <c r="EU1706" s="9"/>
      <c r="EV1706" s="9"/>
      <c r="EW1706" s="9"/>
      <c r="EX1706" s="9"/>
      <c r="EY1706" s="9"/>
      <c r="EZ1706" s="9"/>
      <c r="FA1706" s="9"/>
      <c r="FB1706" s="9"/>
      <c r="FC1706" s="9"/>
      <c r="FD1706" s="9"/>
      <c r="FE1706" s="9"/>
      <c r="FF1706" s="9"/>
      <c r="FG1706" s="9"/>
      <c r="FH1706" s="9"/>
      <c r="FI1706" s="9"/>
      <c r="FJ1706" s="9"/>
      <c r="FK1706" s="9"/>
      <c r="FL1706" s="9"/>
      <c r="FM1706" s="9"/>
      <c r="FN1706" s="9"/>
      <c r="FO1706" s="9"/>
      <c r="FP1706" s="9"/>
      <c r="FQ1706" s="9"/>
      <c r="FR1706" s="9"/>
      <c r="FS1706" s="9"/>
      <c r="FT1706" s="9"/>
      <c r="FU1706" s="9"/>
      <c r="FV1706" s="9"/>
      <c r="FW1706" s="9"/>
      <c r="FX1706" s="9"/>
      <c r="FY1706" s="9"/>
      <c r="FZ1706" s="9"/>
      <c r="GA1706" s="9"/>
      <c r="GB1706" s="9"/>
      <c r="GC1706" s="9"/>
      <c r="GD1706" s="9"/>
      <c r="GE1706" s="9"/>
      <c r="GF1706" s="9"/>
    </row>
    <row r="1707" spans="2:188" s="67" customFormat="1" x14ac:dyDescent="0.3">
      <c r="B1707" s="68"/>
      <c r="C1707" s="68"/>
      <c r="D1707" s="171"/>
      <c r="E1707" s="171"/>
      <c r="F1707" s="73"/>
      <c r="G1707" s="69"/>
      <c r="L1707" s="75"/>
      <c r="M1707" s="72"/>
      <c r="N1707" s="7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9"/>
      <c r="AW1707" s="9"/>
      <c r="AX1707" s="9"/>
      <c r="AY1707" s="9"/>
      <c r="AZ1707" s="9"/>
      <c r="BA1707" s="9"/>
      <c r="BB1707" s="9"/>
      <c r="BC1707" s="9"/>
      <c r="BD1707" s="9"/>
      <c r="BE1707" s="9"/>
      <c r="BF1707" s="9"/>
      <c r="BG1707" s="9"/>
      <c r="BH1707" s="9"/>
      <c r="BI1707" s="9"/>
      <c r="BJ1707" s="9"/>
      <c r="BK1707" s="9"/>
      <c r="BL1707" s="9"/>
      <c r="BM1707" s="9"/>
      <c r="BN1707" s="9"/>
      <c r="BO1707" s="9"/>
      <c r="BP1707" s="9"/>
      <c r="BQ1707" s="9"/>
      <c r="BR1707" s="9"/>
      <c r="BS1707" s="9"/>
      <c r="BT1707" s="9"/>
      <c r="BU1707" s="9"/>
      <c r="BV1707" s="9"/>
      <c r="BW1707" s="9"/>
      <c r="BX1707" s="9"/>
      <c r="BY1707" s="9"/>
      <c r="BZ1707" s="9"/>
      <c r="CA1707" s="9"/>
      <c r="CB1707" s="9"/>
      <c r="CC1707" s="9"/>
      <c r="CD1707" s="9"/>
      <c r="CE1707" s="9"/>
      <c r="CF1707" s="9"/>
      <c r="CG1707" s="9"/>
      <c r="CH1707" s="9"/>
      <c r="CI1707" s="9"/>
      <c r="CJ1707" s="9"/>
      <c r="CK1707" s="9"/>
      <c r="CL1707" s="9"/>
      <c r="CM1707" s="9"/>
      <c r="CN1707" s="9"/>
      <c r="CO1707" s="9"/>
      <c r="CP1707" s="9"/>
      <c r="CQ1707" s="9"/>
      <c r="CR1707" s="9"/>
      <c r="CS1707" s="9"/>
      <c r="CT1707" s="9"/>
      <c r="CU1707" s="9"/>
      <c r="CV1707" s="9"/>
      <c r="CW1707" s="9"/>
      <c r="CX1707" s="9"/>
      <c r="CY1707" s="9"/>
      <c r="CZ1707" s="9"/>
      <c r="DA1707" s="9"/>
      <c r="DB1707" s="9"/>
      <c r="DC1707" s="9"/>
      <c r="DD1707" s="9"/>
      <c r="DE1707" s="9"/>
      <c r="DF1707" s="9"/>
      <c r="DG1707" s="9"/>
      <c r="DH1707" s="9"/>
      <c r="DI1707" s="9"/>
      <c r="DJ1707" s="9"/>
      <c r="DK1707" s="9"/>
      <c r="DL1707" s="9"/>
      <c r="DM1707" s="9"/>
      <c r="DN1707" s="9"/>
      <c r="DO1707" s="9"/>
      <c r="DP1707" s="9"/>
      <c r="DQ1707" s="9"/>
      <c r="DR1707" s="9"/>
      <c r="DS1707" s="9"/>
      <c r="DT1707" s="9"/>
      <c r="DU1707" s="9"/>
      <c r="DV1707" s="9"/>
      <c r="DW1707" s="9"/>
      <c r="DX1707" s="9"/>
      <c r="DY1707" s="9"/>
      <c r="DZ1707" s="9"/>
      <c r="EA1707" s="9"/>
      <c r="EB1707" s="9"/>
      <c r="EC1707" s="9"/>
      <c r="ED1707" s="9"/>
      <c r="EE1707" s="9"/>
      <c r="EF1707" s="9"/>
      <c r="EG1707" s="9"/>
      <c r="EH1707" s="9"/>
      <c r="EI1707" s="9"/>
      <c r="EJ1707" s="9"/>
      <c r="EK1707" s="9"/>
      <c r="EL1707" s="9"/>
      <c r="EM1707" s="9"/>
      <c r="EN1707" s="9"/>
      <c r="EO1707" s="9"/>
      <c r="EP1707" s="9"/>
      <c r="EQ1707" s="9"/>
      <c r="ER1707" s="9"/>
      <c r="ES1707" s="9"/>
      <c r="ET1707" s="9"/>
      <c r="EU1707" s="9"/>
      <c r="EV1707" s="9"/>
      <c r="EW1707" s="9"/>
      <c r="EX1707" s="9"/>
      <c r="EY1707" s="9"/>
      <c r="EZ1707" s="9"/>
      <c r="FA1707" s="9"/>
      <c r="FB1707" s="9"/>
      <c r="FC1707" s="9"/>
      <c r="FD1707" s="9"/>
      <c r="FE1707" s="9"/>
      <c r="FF1707" s="9"/>
      <c r="FG1707" s="9"/>
      <c r="FH1707" s="9"/>
      <c r="FI1707" s="9"/>
      <c r="FJ1707" s="9"/>
      <c r="FK1707" s="9"/>
      <c r="FL1707" s="9"/>
      <c r="FM1707" s="9"/>
      <c r="FN1707" s="9"/>
      <c r="FO1707" s="9"/>
      <c r="FP1707" s="9"/>
      <c r="FQ1707" s="9"/>
      <c r="FR1707" s="9"/>
      <c r="FS1707" s="9"/>
      <c r="FT1707" s="9"/>
      <c r="FU1707" s="9"/>
      <c r="FV1707" s="9"/>
      <c r="FW1707" s="9"/>
      <c r="FX1707" s="9"/>
      <c r="FY1707" s="9"/>
      <c r="FZ1707" s="9"/>
      <c r="GA1707" s="9"/>
      <c r="GB1707" s="9"/>
      <c r="GC1707" s="9"/>
      <c r="GD1707" s="9"/>
      <c r="GE1707" s="9"/>
      <c r="GF1707" s="9"/>
    </row>
    <row r="1708" spans="2:188" s="67" customFormat="1" x14ac:dyDescent="0.3">
      <c r="B1708" s="68"/>
      <c r="C1708" s="68"/>
      <c r="D1708" s="171"/>
      <c r="E1708" s="171"/>
      <c r="F1708" s="73"/>
      <c r="G1708" s="69"/>
      <c r="L1708" s="75"/>
      <c r="M1708" s="72"/>
      <c r="N1708" s="7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9"/>
      <c r="AW1708" s="9"/>
      <c r="AX1708" s="9"/>
      <c r="AY1708" s="9"/>
      <c r="AZ1708" s="9"/>
      <c r="BA1708" s="9"/>
      <c r="BB1708" s="9"/>
      <c r="BC1708" s="9"/>
      <c r="BD1708" s="9"/>
      <c r="BE1708" s="9"/>
      <c r="BF1708" s="9"/>
      <c r="BG1708" s="9"/>
      <c r="BH1708" s="9"/>
      <c r="BI1708" s="9"/>
      <c r="BJ1708" s="9"/>
      <c r="BK1708" s="9"/>
      <c r="BL1708" s="9"/>
      <c r="BM1708" s="9"/>
      <c r="BN1708" s="9"/>
      <c r="BO1708" s="9"/>
      <c r="BP1708" s="9"/>
      <c r="BQ1708" s="9"/>
      <c r="BR1708" s="9"/>
      <c r="BS1708" s="9"/>
      <c r="BT1708" s="9"/>
      <c r="BU1708" s="9"/>
      <c r="BV1708" s="9"/>
      <c r="BW1708" s="9"/>
      <c r="BX1708" s="9"/>
      <c r="BY1708" s="9"/>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c r="CZ1708" s="9"/>
      <c r="DA1708" s="9"/>
      <c r="DB1708" s="9"/>
      <c r="DC1708" s="9"/>
      <c r="DD1708" s="9"/>
      <c r="DE1708" s="9"/>
      <c r="DF1708" s="9"/>
      <c r="DG1708" s="9"/>
      <c r="DH1708" s="9"/>
      <c r="DI1708" s="9"/>
      <c r="DJ1708" s="9"/>
      <c r="DK1708" s="9"/>
      <c r="DL1708" s="9"/>
      <c r="DM1708" s="9"/>
      <c r="DN1708" s="9"/>
      <c r="DO1708" s="9"/>
      <c r="DP1708" s="9"/>
      <c r="DQ1708" s="9"/>
      <c r="DR1708" s="9"/>
      <c r="DS1708" s="9"/>
      <c r="DT1708" s="9"/>
      <c r="DU1708" s="9"/>
      <c r="DV1708" s="9"/>
      <c r="DW1708" s="9"/>
      <c r="DX1708" s="9"/>
      <c r="DY1708" s="9"/>
      <c r="DZ1708" s="9"/>
      <c r="EA1708" s="9"/>
      <c r="EB1708" s="9"/>
      <c r="EC1708" s="9"/>
      <c r="ED1708" s="9"/>
      <c r="EE1708" s="9"/>
      <c r="EF1708" s="9"/>
      <c r="EG1708" s="9"/>
      <c r="EH1708" s="9"/>
      <c r="EI1708" s="9"/>
      <c r="EJ1708" s="9"/>
      <c r="EK1708" s="9"/>
      <c r="EL1708" s="9"/>
      <c r="EM1708" s="9"/>
      <c r="EN1708" s="9"/>
      <c r="EO1708" s="9"/>
      <c r="EP1708" s="9"/>
      <c r="EQ1708" s="9"/>
      <c r="ER1708" s="9"/>
      <c r="ES1708" s="9"/>
      <c r="ET1708" s="9"/>
      <c r="EU1708" s="9"/>
      <c r="EV1708" s="9"/>
      <c r="EW1708" s="9"/>
      <c r="EX1708" s="9"/>
      <c r="EY1708" s="9"/>
      <c r="EZ1708" s="9"/>
      <c r="FA1708" s="9"/>
      <c r="FB1708" s="9"/>
      <c r="FC1708" s="9"/>
      <c r="FD1708" s="9"/>
      <c r="FE1708" s="9"/>
      <c r="FF1708" s="9"/>
      <c r="FG1708" s="9"/>
      <c r="FH1708" s="9"/>
      <c r="FI1708" s="9"/>
      <c r="FJ1708" s="9"/>
      <c r="FK1708" s="9"/>
      <c r="FL1708" s="9"/>
      <c r="FM1708" s="9"/>
      <c r="FN1708" s="9"/>
      <c r="FO1708" s="9"/>
      <c r="FP1708" s="9"/>
      <c r="FQ1708" s="9"/>
      <c r="FR1708" s="9"/>
      <c r="FS1708" s="9"/>
      <c r="FT1708" s="9"/>
      <c r="FU1708" s="9"/>
      <c r="FV1708" s="9"/>
      <c r="FW1708" s="9"/>
      <c r="FX1708" s="9"/>
      <c r="FY1708" s="9"/>
      <c r="FZ1708" s="9"/>
      <c r="GA1708" s="9"/>
      <c r="GB1708" s="9"/>
      <c r="GC1708" s="9"/>
      <c r="GD1708" s="9"/>
      <c r="GE1708" s="9"/>
      <c r="GF1708" s="9"/>
    </row>
    <row r="1709" spans="2:188" s="67" customFormat="1" x14ac:dyDescent="0.3">
      <c r="B1709" s="68"/>
      <c r="C1709" s="68"/>
      <c r="D1709" s="171"/>
      <c r="E1709" s="171"/>
      <c r="F1709" s="73"/>
      <c r="G1709" s="69"/>
      <c r="L1709" s="75"/>
      <c r="M1709" s="72"/>
      <c r="N1709" s="7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9"/>
      <c r="AW1709" s="9"/>
      <c r="AX1709" s="9"/>
      <c r="AY1709" s="9"/>
      <c r="AZ1709" s="9"/>
      <c r="BA1709" s="9"/>
      <c r="BB1709" s="9"/>
      <c r="BC1709" s="9"/>
      <c r="BD1709" s="9"/>
      <c r="BE1709" s="9"/>
      <c r="BF1709" s="9"/>
      <c r="BG1709" s="9"/>
      <c r="BH1709" s="9"/>
      <c r="BI1709" s="9"/>
      <c r="BJ1709" s="9"/>
      <c r="BK1709" s="9"/>
      <c r="BL1709" s="9"/>
      <c r="BM1709" s="9"/>
      <c r="BN1709" s="9"/>
      <c r="BO1709" s="9"/>
      <c r="BP1709" s="9"/>
      <c r="BQ1709" s="9"/>
      <c r="BR1709" s="9"/>
      <c r="BS1709" s="9"/>
      <c r="BT1709" s="9"/>
      <c r="BU1709" s="9"/>
      <c r="BV1709" s="9"/>
      <c r="BW1709" s="9"/>
      <c r="BX1709" s="9"/>
      <c r="BY1709" s="9"/>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9"/>
      <c r="CX1709" s="9"/>
      <c r="CY1709" s="9"/>
      <c r="CZ1709" s="9"/>
      <c r="DA1709" s="9"/>
      <c r="DB1709" s="9"/>
      <c r="DC1709" s="9"/>
      <c r="DD1709" s="9"/>
      <c r="DE1709" s="9"/>
      <c r="DF1709" s="9"/>
      <c r="DG1709" s="9"/>
      <c r="DH1709" s="9"/>
      <c r="DI1709" s="9"/>
      <c r="DJ1709" s="9"/>
      <c r="DK1709" s="9"/>
      <c r="DL1709" s="9"/>
      <c r="DM1709" s="9"/>
      <c r="DN1709" s="9"/>
      <c r="DO1709" s="9"/>
      <c r="DP1709" s="9"/>
      <c r="DQ1709" s="9"/>
      <c r="DR1709" s="9"/>
      <c r="DS1709" s="9"/>
      <c r="DT1709" s="9"/>
      <c r="DU1709" s="9"/>
      <c r="DV1709" s="9"/>
      <c r="DW1709" s="9"/>
      <c r="DX1709" s="9"/>
      <c r="DY1709" s="9"/>
      <c r="DZ1709" s="9"/>
      <c r="EA1709" s="9"/>
      <c r="EB1709" s="9"/>
      <c r="EC1709" s="9"/>
      <c r="ED1709" s="9"/>
      <c r="EE1709" s="9"/>
      <c r="EF1709" s="9"/>
      <c r="EG1709" s="9"/>
      <c r="EH1709" s="9"/>
      <c r="EI1709" s="9"/>
      <c r="EJ1709" s="9"/>
      <c r="EK1709" s="9"/>
      <c r="EL1709" s="9"/>
      <c r="EM1709" s="9"/>
      <c r="EN1709" s="9"/>
      <c r="EO1709" s="9"/>
      <c r="EP1709" s="9"/>
      <c r="EQ1709" s="9"/>
      <c r="ER1709" s="9"/>
      <c r="ES1709" s="9"/>
      <c r="ET1709" s="9"/>
      <c r="EU1709" s="9"/>
      <c r="EV1709" s="9"/>
      <c r="EW1709" s="9"/>
      <c r="EX1709" s="9"/>
      <c r="EY1709" s="9"/>
      <c r="EZ1709" s="9"/>
      <c r="FA1709" s="9"/>
      <c r="FB1709" s="9"/>
      <c r="FC1709" s="9"/>
      <c r="FD1709" s="9"/>
      <c r="FE1709" s="9"/>
      <c r="FF1709" s="9"/>
      <c r="FG1709" s="9"/>
      <c r="FH1709" s="9"/>
      <c r="FI1709" s="9"/>
      <c r="FJ1709" s="9"/>
      <c r="FK1709" s="9"/>
      <c r="FL1709" s="9"/>
      <c r="FM1709" s="9"/>
      <c r="FN1709" s="9"/>
      <c r="FO1709" s="9"/>
      <c r="FP1709" s="9"/>
      <c r="FQ1709" s="9"/>
      <c r="FR1709" s="9"/>
      <c r="FS1709" s="9"/>
      <c r="FT1709" s="9"/>
      <c r="FU1709" s="9"/>
      <c r="FV1709" s="9"/>
      <c r="FW1709" s="9"/>
      <c r="FX1709" s="9"/>
      <c r="FY1709" s="9"/>
      <c r="FZ1709" s="9"/>
      <c r="GA1709" s="9"/>
      <c r="GB1709" s="9"/>
      <c r="GC1709" s="9"/>
      <c r="GD1709" s="9"/>
      <c r="GE1709" s="9"/>
      <c r="GF1709" s="9"/>
    </row>
    <row r="1710" spans="2:188" s="67" customFormat="1" x14ac:dyDescent="0.3">
      <c r="B1710" s="68"/>
      <c r="C1710" s="68"/>
      <c r="D1710" s="171"/>
      <c r="E1710" s="171"/>
      <c r="F1710" s="73"/>
      <c r="G1710" s="69"/>
      <c r="L1710" s="75"/>
      <c r="M1710" s="72"/>
      <c r="N1710" s="7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9"/>
      <c r="AW1710" s="9"/>
      <c r="AX1710" s="9"/>
      <c r="AY1710" s="9"/>
      <c r="AZ1710" s="9"/>
      <c r="BA1710" s="9"/>
      <c r="BB1710" s="9"/>
      <c r="BC1710" s="9"/>
      <c r="BD1710" s="9"/>
      <c r="BE1710" s="9"/>
      <c r="BF1710" s="9"/>
      <c r="BG1710" s="9"/>
      <c r="BH1710" s="9"/>
      <c r="BI1710" s="9"/>
      <c r="BJ1710" s="9"/>
      <c r="BK1710" s="9"/>
      <c r="BL1710" s="9"/>
      <c r="BM1710" s="9"/>
      <c r="BN1710" s="9"/>
      <c r="BO1710" s="9"/>
      <c r="BP1710" s="9"/>
      <c r="BQ1710" s="9"/>
      <c r="BR1710" s="9"/>
      <c r="BS1710" s="9"/>
      <c r="BT1710" s="9"/>
      <c r="BU1710" s="9"/>
      <c r="BV1710" s="9"/>
      <c r="BW1710" s="9"/>
      <c r="BX1710" s="9"/>
      <c r="BY1710" s="9"/>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c r="CZ1710" s="9"/>
      <c r="DA1710" s="9"/>
      <c r="DB1710" s="9"/>
      <c r="DC1710" s="9"/>
      <c r="DD1710" s="9"/>
      <c r="DE1710" s="9"/>
      <c r="DF1710" s="9"/>
      <c r="DG1710" s="9"/>
      <c r="DH1710" s="9"/>
      <c r="DI1710" s="9"/>
      <c r="DJ1710" s="9"/>
      <c r="DK1710" s="9"/>
      <c r="DL1710" s="9"/>
      <c r="DM1710" s="9"/>
      <c r="DN1710" s="9"/>
      <c r="DO1710" s="9"/>
      <c r="DP1710" s="9"/>
      <c r="DQ1710" s="9"/>
      <c r="DR1710" s="9"/>
      <c r="DS1710" s="9"/>
      <c r="DT1710" s="9"/>
      <c r="DU1710" s="9"/>
      <c r="DV1710" s="9"/>
      <c r="DW1710" s="9"/>
      <c r="DX1710" s="9"/>
      <c r="DY1710" s="9"/>
      <c r="DZ1710" s="9"/>
      <c r="EA1710" s="9"/>
      <c r="EB1710" s="9"/>
      <c r="EC1710" s="9"/>
      <c r="ED1710" s="9"/>
      <c r="EE1710" s="9"/>
      <c r="EF1710" s="9"/>
      <c r="EG1710" s="9"/>
      <c r="EH1710" s="9"/>
      <c r="EI1710" s="9"/>
      <c r="EJ1710" s="9"/>
      <c r="EK1710" s="9"/>
      <c r="EL1710" s="9"/>
      <c r="EM1710" s="9"/>
      <c r="EN1710" s="9"/>
      <c r="EO1710" s="9"/>
      <c r="EP1710" s="9"/>
      <c r="EQ1710" s="9"/>
      <c r="ER1710" s="9"/>
      <c r="ES1710" s="9"/>
      <c r="ET1710" s="9"/>
      <c r="EU1710" s="9"/>
      <c r="EV1710" s="9"/>
      <c r="EW1710" s="9"/>
      <c r="EX1710" s="9"/>
      <c r="EY1710" s="9"/>
      <c r="EZ1710" s="9"/>
      <c r="FA1710" s="9"/>
      <c r="FB1710" s="9"/>
      <c r="FC1710" s="9"/>
      <c r="FD1710" s="9"/>
      <c r="FE1710" s="9"/>
      <c r="FF1710" s="9"/>
      <c r="FG1710" s="9"/>
      <c r="FH1710" s="9"/>
      <c r="FI1710" s="9"/>
      <c r="FJ1710" s="9"/>
      <c r="FK1710" s="9"/>
      <c r="FL1710" s="9"/>
      <c r="FM1710" s="9"/>
      <c r="FN1710" s="9"/>
      <c r="FO1710" s="9"/>
      <c r="FP1710" s="9"/>
      <c r="FQ1710" s="9"/>
      <c r="FR1710" s="9"/>
      <c r="FS1710" s="9"/>
      <c r="FT1710" s="9"/>
      <c r="FU1710" s="9"/>
      <c r="FV1710" s="9"/>
      <c r="FW1710" s="9"/>
      <c r="FX1710" s="9"/>
      <c r="FY1710" s="9"/>
      <c r="FZ1710" s="9"/>
      <c r="GA1710" s="9"/>
      <c r="GB1710" s="9"/>
      <c r="GC1710" s="9"/>
      <c r="GD1710" s="9"/>
      <c r="GE1710" s="9"/>
      <c r="GF1710" s="9"/>
    </row>
    <row r="1711" spans="2:188" s="67" customFormat="1" x14ac:dyDescent="0.3">
      <c r="B1711" s="68"/>
      <c r="C1711" s="68"/>
      <c r="D1711" s="171"/>
      <c r="E1711" s="171"/>
      <c r="F1711" s="73"/>
      <c r="G1711" s="69"/>
      <c r="L1711" s="75"/>
      <c r="M1711" s="72"/>
      <c r="N1711" s="7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9"/>
      <c r="AW1711" s="9"/>
      <c r="AX1711" s="9"/>
      <c r="AY1711" s="9"/>
      <c r="AZ1711" s="9"/>
      <c r="BA1711" s="9"/>
      <c r="BB1711" s="9"/>
      <c r="BC1711" s="9"/>
      <c r="BD1711" s="9"/>
      <c r="BE1711" s="9"/>
      <c r="BF1711" s="9"/>
      <c r="BG1711" s="9"/>
      <c r="BH1711" s="9"/>
      <c r="BI1711" s="9"/>
      <c r="BJ1711" s="9"/>
      <c r="BK1711" s="9"/>
      <c r="BL1711" s="9"/>
      <c r="BM1711" s="9"/>
      <c r="BN1711" s="9"/>
      <c r="BO1711" s="9"/>
      <c r="BP1711" s="9"/>
      <c r="BQ1711" s="9"/>
      <c r="BR1711" s="9"/>
      <c r="BS1711" s="9"/>
      <c r="BT1711" s="9"/>
      <c r="BU1711" s="9"/>
      <c r="BV1711" s="9"/>
      <c r="BW1711" s="9"/>
      <c r="BX1711" s="9"/>
      <c r="BY1711" s="9"/>
      <c r="BZ1711" s="9"/>
      <c r="CA1711" s="9"/>
      <c r="CB1711" s="9"/>
      <c r="CC1711" s="9"/>
      <c r="CD1711" s="9"/>
      <c r="CE1711" s="9"/>
      <c r="CF1711" s="9"/>
      <c r="CG1711" s="9"/>
      <c r="CH1711" s="9"/>
      <c r="CI1711" s="9"/>
      <c r="CJ1711" s="9"/>
      <c r="CK1711" s="9"/>
      <c r="CL1711" s="9"/>
      <c r="CM1711" s="9"/>
      <c r="CN1711" s="9"/>
      <c r="CO1711" s="9"/>
      <c r="CP1711" s="9"/>
      <c r="CQ1711" s="9"/>
      <c r="CR1711" s="9"/>
      <c r="CS1711" s="9"/>
      <c r="CT1711" s="9"/>
      <c r="CU1711" s="9"/>
      <c r="CV1711" s="9"/>
      <c r="CW1711" s="9"/>
      <c r="CX1711" s="9"/>
      <c r="CY1711" s="9"/>
      <c r="CZ1711" s="9"/>
      <c r="DA1711" s="9"/>
      <c r="DB1711" s="9"/>
      <c r="DC1711" s="9"/>
      <c r="DD1711" s="9"/>
      <c r="DE1711" s="9"/>
      <c r="DF1711" s="9"/>
      <c r="DG1711" s="9"/>
      <c r="DH1711" s="9"/>
      <c r="DI1711" s="9"/>
      <c r="DJ1711" s="9"/>
      <c r="DK1711" s="9"/>
      <c r="DL1711" s="9"/>
      <c r="DM1711" s="9"/>
      <c r="DN1711" s="9"/>
      <c r="DO1711" s="9"/>
      <c r="DP1711" s="9"/>
      <c r="DQ1711" s="9"/>
      <c r="DR1711" s="9"/>
      <c r="DS1711" s="9"/>
      <c r="DT1711" s="9"/>
      <c r="DU1711" s="9"/>
      <c r="DV1711" s="9"/>
      <c r="DW1711" s="9"/>
      <c r="DX1711" s="9"/>
      <c r="DY1711" s="9"/>
      <c r="DZ1711" s="9"/>
      <c r="EA1711" s="9"/>
      <c r="EB1711" s="9"/>
      <c r="EC1711" s="9"/>
      <c r="ED1711" s="9"/>
      <c r="EE1711" s="9"/>
      <c r="EF1711" s="9"/>
      <c r="EG1711" s="9"/>
      <c r="EH1711" s="9"/>
      <c r="EI1711" s="9"/>
      <c r="EJ1711" s="9"/>
      <c r="EK1711" s="9"/>
      <c r="EL1711" s="9"/>
      <c r="EM1711" s="9"/>
      <c r="EN1711" s="9"/>
      <c r="EO1711" s="9"/>
      <c r="EP1711" s="9"/>
      <c r="EQ1711" s="9"/>
      <c r="ER1711" s="9"/>
      <c r="ES1711" s="9"/>
      <c r="ET1711" s="9"/>
      <c r="EU1711" s="9"/>
      <c r="EV1711" s="9"/>
      <c r="EW1711" s="9"/>
      <c r="EX1711" s="9"/>
      <c r="EY1711" s="9"/>
      <c r="EZ1711" s="9"/>
      <c r="FA1711" s="9"/>
      <c r="FB1711" s="9"/>
      <c r="FC1711" s="9"/>
      <c r="FD1711" s="9"/>
      <c r="FE1711" s="9"/>
      <c r="FF1711" s="9"/>
      <c r="FG1711" s="9"/>
      <c r="FH1711" s="9"/>
      <c r="FI1711" s="9"/>
      <c r="FJ1711" s="9"/>
      <c r="FK1711" s="9"/>
      <c r="FL1711" s="9"/>
      <c r="FM1711" s="9"/>
      <c r="FN1711" s="9"/>
      <c r="FO1711" s="9"/>
      <c r="FP1711" s="9"/>
      <c r="FQ1711" s="9"/>
      <c r="FR1711" s="9"/>
      <c r="FS1711" s="9"/>
      <c r="FT1711" s="9"/>
      <c r="FU1711" s="9"/>
      <c r="FV1711" s="9"/>
      <c r="FW1711" s="9"/>
      <c r="FX1711" s="9"/>
      <c r="FY1711" s="9"/>
      <c r="FZ1711" s="9"/>
      <c r="GA1711" s="9"/>
      <c r="GB1711" s="9"/>
      <c r="GC1711" s="9"/>
      <c r="GD1711" s="9"/>
      <c r="GE1711" s="9"/>
      <c r="GF1711" s="9"/>
    </row>
    <row r="1712" spans="2:188" s="67" customFormat="1" x14ac:dyDescent="0.3">
      <c r="B1712" s="68"/>
      <c r="C1712" s="68"/>
      <c r="D1712" s="171"/>
      <c r="E1712" s="171"/>
      <c r="F1712" s="73"/>
      <c r="G1712" s="69"/>
      <c r="L1712" s="75"/>
      <c r="M1712" s="72"/>
      <c r="N1712" s="7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9"/>
      <c r="AW1712" s="9"/>
      <c r="AX1712" s="9"/>
      <c r="AY1712" s="9"/>
      <c r="AZ1712" s="9"/>
      <c r="BA1712" s="9"/>
      <c r="BB1712" s="9"/>
      <c r="BC1712" s="9"/>
      <c r="BD1712" s="9"/>
      <c r="BE1712" s="9"/>
      <c r="BF1712" s="9"/>
      <c r="BG1712" s="9"/>
      <c r="BH1712" s="9"/>
      <c r="BI1712" s="9"/>
      <c r="BJ1712" s="9"/>
      <c r="BK1712" s="9"/>
      <c r="BL1712" s="9"/>
      <c r="BM1712" s="9"/>
      <c r="BN1712" s="9"/>
      <c r="BO1712" s="9"/>
      <c r="BP1712" s="9"/>
      <c r="BQ1712" s="9"/>
      <c r="BR1712" s="9"/>
      <c r="BS1712" s="9"/>
      <c r="BT1712" s="9"/>
      <c r="BU1712" s="9"/>
      <c r="BV1712" s="9"/>
      <c r="BW1712" s="9"/>
      <c r="BX1712" s="9"/>
      <c r="BY1712" s="9"/>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9"/>
      <c r="CX1712" s="9"/>
      <c r="CY1712" s="9"/>
      <c r="CZ1712" s="9"/>
      <c r="DA1712" s="9"/>
      <c r="DB1712" s="9"/>
      <c r="DC1712" s="9"/>
      <c r="DD1712" s="9"/>
      <c r="DE1712" s="9"/>
      <c r="DF1712" s="9"/>
      <c r="DG1712" s="9"/>
      <c r="DH1712" s="9"/>
      <c r="DI1712" s="9"/>
      <c r="DJ1712" s="9"/>
      <c r="DK1712" s="9"/>
      <c r="DL1712" s="9"/>
      <c r="DM1712" s="9"/>
      <c r="DN1712" s="9"/>
      <c r="DO1712" s="9"/>
      <c r="DP1712" s="9"/>
      <c r="DQ1712" s="9"/>
      <c r="DR1712" s="9"/>
      <c r="DS1712" s="9"/>
      <c r="DT1712" s="9"/>
      <c r="DU1712" s="9"/>
      <c r="DV1712" s="9"/>
      <c r="DW1712" s="9"/>
      <c r="DX1712" s="9"/>
      <c r="DY1712" s="9"/>
      <c r="DZ1712" s="9"/>
      <c r="EA1712" s="9"/>
      <c r="EB1712" s="9"/>
      <c r="EC1712" s="9"/>
      <c r="ED1712" s="9"/>
      <c r="EE1712" s="9"/>
      <c r="EF1712" s="9"/>
      <c r="EG1712" s="9"/>
      <c r="EH1712" s="9"/>
      <c r="EI1712" s="9"/>
      <c r="EJ1712" s="9"/>
      <c r="EK1712" s="9"/>
      <c r="EL1712" s="9"/>
      <c r="EM1712" s="9"/>
      <c r="EN1712" s="9"/>
      <c r="EO1712" s="9"/>
      <c r="EP1712" s="9"/>
      <c r="EQ1712" s="9"/>
      <c r="ER1712" s="9"/>
      <c r="ES1712" s="9"/>
      <c r="ET1712" s="9"/>
      <c r="EU1712" s="9"/>
      <c r="EV1712" s="9"/>
      <c r="EW1712" s="9"/>
      <c r="EX1712" s="9"/>
      <c r="EY1712" s="9"/>
      <c r="EZ1712" s="9"/>
      <c r="FA1712" s="9"/>
      <c r="FB1712" s="9"/>
      <c r="FC1712" s="9"/>
      <c r="FD1712" s="9"/>
      <c r="FE1712" s="9"/>
      <c r="FF1712" s="9"/>
      <c r="FG1712" s="9"/>
      <c r="FH1712" s="9"/>
      <c r="FI1712" s="9"/>
      <c r="FJ1712" s="9"/>
      <c r="FK1712" s="9"/>
      <c r="FL1712" s="9"/>
      <c r="FM1712" s="9"/>
      <c r="FN1712" s="9"/>
      <c r="FO1712" s="9"/>
      <c r="FP1712" s="9"/>
      <c r="FQ1712" s="9"/>
      <c r="FR1712" s="9"/>
      <c r="FS1712" s="9"/>
      <c r="FT1712" s="9"/>
      <c r="FU1712" s="9"/>
      <c r="FV1712" s="9"/>
      <c r="FW1712" s="9"/>
      <c r="FX1712" s="9"/>
      <c r="FY1712" s="9"/>
      <c r="FZ1712" s="9"/>
      <c r="GA1712" s="9"/>
      <c r="GB1712" s="9"/>
      <c r="GC1712" s="9"/>
      <c r="GD1712" s="9"/>
      <c r="GE1712" s="9"/>
      <c r="GF1712" s="9"/>
    </row>
    <row r="1713" spans="2:188" s="67" customFormat="1" x14ac:dyDescent="0.3">
      <c r="B1713" s="68"/>
      <c r="C1713" s="68"/>
      <c r="D1713" s="171"/>
      <c r="E1713" s="171"/>
      <c r="F1713" s="73"/>
      <c r="G1713" s="69"/>
      <c r="L1713" s="75"/>
      <c r="M1713" s="72"/>
      <c r="N1713" s="7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9"/>
      <c r="AW1713" s="9"/>
      <c r="AX1713" s="9"/>
      <c r="AY1713" s="9"/>
      <c r="AZ1713" s="9"/>
      <c r="BA1713" s="9"/>
      <c r="BB1713" s="9"/>
      <c r="BC1713" s="9"/>
      <c r="BD1713" s="9"/>
      <c r="BE1713" s="9"/>
      <c r="BF1713" s="9"/>
      <c r="BG1713" s="9"/>
      <c r="BH1713" s="9"/>
      <c r="BI1713" s="9"/>
      <c r="BJ1713" s="9"/>
      <c r="BK1713" s="9"/>
      <c r="BL1713" s="9"/>
      <c r="BM1713" s="9"/>
      <c r="BN1713" s="9"/>
      <c r="BO1713" s="9"/>
      <c r="BP1713" s="9"/>
      <c r="BQ1713" s="9"/>
      <c r="BR1713" s="9"/>
      <c r="BS1713" s="9"/>
      <c r="BT1713" s="9"/>
      <c r="BU1713" s="9"/>
      <c r="BV1713" s="9"/>
      <c r="BW1713" s="9"/>
      <c r="BX1713" s="9"/>
      <c r="BY1713" s="9"/>
      <c r="BZ1713" s="9"/>
      <c r="CA1713" s="9"/>
      <c r="CB1713" s="9"/>
      <c r="CC1713" s="9"/>
      <c r="CD1713" s="9"/>
      <c r="CE1713" s="9"/>
      <c r="CF1713" s="9"/>
      <c r="CG1713" s="9"/>
      <c r="CH1713" s="9"/>
      <c r="CI1713" s="9"/>
      <c r="CJ1713" s="9"/>
      <c r="CK1713" s="9"/>
      <c r="CL1713" s="9"/>
      <c r="CM1713" s="9"/>
      <c r="CN1713" s="9"/>
      <c r="CO1713" s="9"/>
      <c r="CP1713" s="9"/>
      <c r="CQ1713" s="9"/>
      <c r="CR1713" s="9"/>
      <c r="CS1713" s="9"/>
      <c r="CT1713" s="9"/>
      <c r="CU1713" s="9"/>
      <c r="CV1713" s="9"/>
      <c r="CW1713" s="9"/>
      <c r="CX1713" s="9"/>
      <c r="CY1713" s="9"/>
      <c r="CZ1713" s="9"/>
      <c r="DA1713" s="9"/>
      <c r="DB1713" s="9"/>
      <c r="DC1713" s="9"/>
      <c r="DD1713" s="9"/>
      <c r="DE1713" s="9"/>
      <c r="DF1713" s="9"/>
      <c r="DG1713" s="9"/>
      <c r="DH1713" s="9"/>
      <c r="DI1713" s="9"/>
      <c r="DJ1713" s="9"/>
      <c r="DK1713" s="9"/>
      <c r="DL1713" s="9"/>
      <c r="DM1713" s="9"/>
      <c r="DN1713" s="9"/>
      <c r="DO1713" s="9"/>
      <c r="DP1713" s="9"/>
      <c r="DQ1713" s="9"/>
      <c r="DR1713" s="9"/>
      <c r="DS1713" s="9"/>
      <c r="DT1713" s="9"/>
      <c r="DU1713" s="9"/>
      <c r="DV1713" s="9"/>
      <c r="DW1713" s="9"/>
      <c r="DX1713" s="9"/>
      <c r="DY1713" s="9"/>
      <c r="DZ1713" s="9"/>
      <c r="EA1713" s="9"/>
      <c r="EB1713" s="9"/>
      <c r="EC1713" s="9"/>
      <c r="ED1713" s="9"/>
      <c r="EE1713" s="9"/>
      <c r="EF1713" s="9"/>
      <c r="EG1713" s="9"/>
      <c r="EH1713" s="9"/>
      <c r="EI1713" s="9"/>
      <c r="EJ1713" s="9"/>
      <c r="EK1713" s="9"/>
      <c r="EL1713" s="9"/>
      <c r="EM1713" s="9"/>
      <c r="EN1713" s="9"/>
      <c r="EO1713" s="9"/>
      <c r="EP1713" s="9"/>
      <c r="EQ1713" s="9"/>
      <c r="ER1713" s="9"/>
      <c r="ES1713" s="9"/>
      <c r="ET1713" s="9"/>
      <c r="EU1713" s="9"/>
      <c r="EV1713" s="9"/>
      <c r="EW1713" s="9"/>
      <c r="EX1713" s="9"/>
      <c r="EY1713" s="9"/>
      <c r="EZ1713" s="9"/>
      <c r="FA1713" s="9"/>
      <c r="FB1713" s="9"/>
      <c r="FC1713" s="9"/>
      <c r="FD1713" s="9"/>
      <c r="FE1713" s="9"/>
      <c r="FF1713" s="9"/>
      <c r="FG1713" s="9"/>
      <c r="FH1713" s="9"/>
      <c r="FI1713" s="9"/>
      <c r="FJ1713" s="9"/>
      <c r="FK1713" s="9"/>
      <c r="FL1713" s="9"/>
      <c r="FM1713" s="9"/>
      <c r="FN1713" s="9"/>
      <c r="FO1713" s="9"/>
      <c r="FP1713" s="9"/>
      <c r="FQ1713" s="9"/>
      <c r="FR1713" s="9"/>
      <c r="FS1713" s="9"/>
      <c r="FT1713" s="9"/>
      <c r="FU1713" s="9"/>
      <c r="FV1713" s="9"/>
      <c r="FW1713" s="9"/>
      <c r="FX1713" s="9"/>
      <c r="FY1713" s="9"/>
      <c r="FZ1713" s="9"/>
      <c r="GA1713" s="9"/>
      <c r="GB1713" s="9"/>
      <c r="GC1713" s="9"/>
      <c r="GD1713" s="9"/>
      <c r="GE1713" s="9"/>
      <c r="GF1713" s="9"/>
    </row>
    <row r="1714" spans="2:188" s="67" customFormat="1" x14ac:dyDescent="0.3">
      <c r="B1714" s="68"/>
      <c r="C1714" s="68"/>
      <c r="D1714" s="171"/>
      <c r="E1714" s="171"/>
      <c r="F1714" s="73"/>
      <c r="G1714" s="69"/>
      <c r="L1714" s="75"/>
      <c r="M1714" s="72"/>
      <c r="N1714" s="7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9"/>
      <c r="AW1714" s="9"/>
      <c r="AX1714" s="9"/>
      <c r="AY1714" s="9"/>
      <c r="AZ1714" s="9"/>
      <c r="BA1714" s="9"/>
      <c r="BB1714" s="9"/>
      <c r="BC1714" s="9"/>
      <c r="BD1714" s="9"/>
      <c r="BE1714" s="9"/>
      <c r="BF1714" s="9"/>
      <c r="BG1714" s="9"/>
      <c r="BH1714" s="9"/>
      <c r="BI1714" s="9"/>
      <c r="BJ1714" s="9"/>
      <c r="BK1714" s="9"/>
      <c r="BL1714" s="9"/>
      <c r="BM1714" s="9"/>
      <c r="BN1714" s="9"/>
      <c r="BO1714" s="9"/>
      <c r="BP1714" s="9"/>
      <c r="BQ1714" s="9"/>
      <c r="BR1714" s="9"/>
      <c r="BS1714" s="9"/>
      <c r="BT1714" s="9"/>
      <c r="BU1714" s="9"/>
      <c r="BV1714" s="9"/>
      <c r="BW1714" s="9"/>
      <c r="BX1714" s="9"/>
      <c r="BY1714" s="9"/>
      <c r="BZ1714" s="9"/>
      <c r="CA1714" s="9"/>
      <c r="CB1714" s="9"/>
      <c r="CC1714" s="9"/>
      <c r="CD1714" s="9"/>
      <c r="CE1714" s="9"/>
      <c r="CF1714" s="9"/>
      <c r="CG1714" s="9"/>
      <c r="CH1714" s="9"/>
      <c r="CI1714" s="9"/>
      <c r="CJ1714" s="9"/>
      <c r="CK1714" s="9"/>
      <c r="CL1714" s="9"/>
      <c r="CM1714" s="9"/>
      <c r="CN1714" s="9"/>
      <c r="CO1714" s="9"/>
      <c r="CP1714" s="9"/>
      <c r="CQ1714" s="9"/>
      <c r="CR1714" s="9"/>
      <c r="CS1714" s="9"/>
      <c r="CT1714" s="9"/>
      <c r="CU1714" s="9"/>
      <c r="CV1714" s="9"/>
      <c r="CW1714" s="9"/>
      <c r="CX1714" s="9"/>
      <c r="CY1714" s="9"/>
      <c r="CZ1714" s="9"/>
      <c r="DA1714" s="9"/>
      <c r="DB1714" s="9"/>
      <c r="DC1714" s="9"/>
      <c r="DD1714" s="9"/>
      <c r="DE1714" s="9"/>
      <c r="DF1714" s="9"/>
      <c r="DG1714" s="9"/>
      <c r="DH1714" s="9"/>
      <c r="DI1714" s="9"/>
      <c r="DJ1714" s="9"/>
      <c r="DK1714" s="9"/>
      <c r="DL1714" s="9"/>
      <c r="DM1714" s="9"/>
      <c r="DN1714" s="9"/>
      <c r="DO1714" s="9"/>
      <c r="DP1714" s="9"/>
      <c r="DQ1714" s="9"/>
      <c r="DR1714" s="9"/>
      <c r="DS1714" s="9"/>
      <c r="DT1714" s="9"/>
      <c r="DU1714" s="9"/>
      <c r="DV1714" s="9"/>
      <c r="DW1714" s="9"/>
      <c r="DX1714" s="9"/>
      <c r="DY1714" s="9"/>
      <c r="DZ1714" s="9"/>
      <c r="EA1714" s="9"/>
      <c r="EB1714" s="9"/>
      <c r="EC1714" s="9"/>
      <c r="ED1714" s="9"/>
      <c r="EE1714" s="9"/>
      <c r="EF1714" s="9"/>
      <c r="EG1714" s="9"/>
      <c r="EH1714" s="9"/>
      <c r="EI1714" s="9"/>
      <c r="EJ1714" s="9"/>
      <c r="EK1714" s="9"/>
      <c r="EL1714" s="9"/>
      <c r="EM1714" s="9"/>
      <c r="EN1714" s="9"/>
      <c r="EO1714" s="9"/>
      <c r="EP1714" s="9"/>
      <c r="EQ1714" s="9"/>
      <c r="ER1714" s="9"/>
      <c r="ES1714" s="9"/>
      <c r="ET1714" s="9"/>
      <c r="EU1714" s="9"/>
      <c r="EV1714" s="9"/>
      <c r="EW1714" s="9"/>
      <c r="EX1714" s="9"/>
      <c r="EY1714" s="9"/>
      <c r="EZ1714" s="9"/>
      <c r="FA1714" s="9"/>
      <c r="FB1714" s="9"/>
      <c r="FC1714" s="9"/>
      <c r="FD1714" s="9"/>
      <c r="FE1714" s="9"/>
      <c r="FF1714" s="9"/>
      <c r="FG1714" s="9"/>
      <c r="FH1714" s="9"/>
      <c r="FI1714" s="9"/>
      <c r="FJ1714" s="9"/>
      <c r="FK1714" s="9"/>
      <c r="FL1714" s="9"/>
      <c r="FM1714" s="9"/>
      <c r="FN1714" s="9"/>
      <c r="FO1714" s="9"/>
      <c r="FP1714" s="9"/>
      <c r="FQ1714" s="9"/>
      <c r="FR1714" s="9"/>
      <c r="FS1714" s="9"/>
      <c r="FT1714" s="9"/>
      <c r="FU1714" s="9"/>
      <c r="FV1714" s="9"/>
      <c r="FW1714" s="9"/>
      <c r="FX1714" s="9"/>
      <c r="FY1714" s="9"/>
      <c r="FZ1714" s="9"/>
      <c r="GA1714" s="9"/>
      <c r="GB1714" s="9"/>
      <c r="GC1714" s="9"/>
      <c r="GD1714" s="9"/>
      <c r="GE1714" s="9"/>
      <c r="GF1714" s="9"/>
    </row>
    <row r="1715" spans="2:188" s="67" customFormat="1" x14ac:dyDescent="0.3">
      <c r="B1715" s="68"/>
      <c r="C1715" s="68"/>
      <c r="D1715" s="171"/>
      <c r="E1715" s="171"/>
      <c r="F1715" s="73"/>
      <c r="G1715" s="69"/>
      <c r="L1715" s="75"/>
      <c r="M1715" s="72"/>
      <c r="N1715" s="7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9"/>
      <c r="AW1715" s="9"/>
      <c r="AX1715" s="9"/>
      <c r="AY1715" s="9"/>
      <c r="AZ1715" s="9"/>
      <c r="BA1715" s="9"/>
      <c r="BB1715" s="9"/>
      <c r="BC1715" s="9"/>
      <c r="BD1715" s="9"/>
      <c r="BE1715" s="9"/>
      <c r="BF1715" s="9"/>
      <c r="BG1715" s="9"/>
      <c r="BH1715" s="9"/>
      <c r="BI1715" s="9"/>
      <c r="BJ1715" s="9"/>
      <c r="BK1715" s="9"/>
      <c r="BL1715" s="9"/>
      <c r="BM1715" s="9"/>
      <c r="BN1715" s="9"/>
      <c r="BO1715" s="9"/>
      <c r="BP1715" s="9"/>
      <c r="BQ1715" s="9"/>
      <c r="BR1715" s="9"/>
      <c r="BS1715" s="9"/>
      <c r="BT1715" s="9"/>
      <c r="BU1715" s="9"/>
      <c r="BV1715" s="9"/>
      <c r="BW1715" s="9"/>
      <c r="BX1715" s="9"/>
      <c r="BY1715" s="9"/>
      <c r="BZ1715" s="9"/>
      <c r="CA1715" s="9"/>
      <c r="CB1715" s="9"/>
      <c r="CC1715" s="9"/>
      <c r="CD1715" s="9"/>
      <c r="CE1715" s="9"/>
      <c r="CF1715" s="9"/>
      <c r="CG1715" s="9"/>
      <c r="CH1715" s="9"/>
      <c r="CI1715" s="9"/>
      <c r="CJ1715" s="9"/>
      <c r="CK1715" s="9"/>
      <c r="CL1715" s="9"/>
      <c r="CM1715" s="9"/>
      <c r="CN1715" s="9"/>
      <c r="CO1715" s="9"/>
      <c r="CP1715" s="9"/>
      <c r="CQ1715" s="9"/>
      <c r="CR1715" s="9"/>
      <c r="CS1715" s="9"/>
      <c r="CT1715" s="9"/>
      <c r="CU1715" s="9"/>
      <c r="CV1715" s="9"/>
      <c r="CW1715" s="9"/>
      <c r="CX1715" s="9"/>
      <c r="CY1715" s="9"/>
      <c r="CZ1715" s="9"/>
      <c r="DA1715" s="9"/>
      <c r="DB1715" s="9"/>
      <c r="DC1715" s="9"/>
      <c r="DD1715" s="9"/>
      <c r="DE1715" s="9"/>
      <c r="DF1715" s="9"/>
      <c r="DG1715" s="9"/>
      <c r="DH1715" s="9"/>
      <c r="DI1715" s="9"/>
      <c r="DJ1715" s="9"/>
      <c r="DK1715" s="9"/>
      <c r="DL1715" s="9"/>
      <c r="DM1715" s="9"/>
      <c r="DN1715" s="9"/>
      <c r="DO1715" s="9"/>
      <c r="DP1715" s="9"/>
      <c r="DQ1715" s="9"/>
      <c r="DR1715" s="9"/>
      <c r="DS1715" s="9"/>
      <c r="DT1715" s="9"/>
      <c r="DU1715" s="9"/>
      <c r="DV1715" s="9"/>
      <c r="DW1715" s="9"/>
      <c r="DX1715" s="9"/>
      <c r="DY1715" s="9"/>
      <c r="DZ1715" s="9"/>
      <c r="EA1715" s="9"/>
      <c r="EB1715" s="9"/>
      <c r="EC1715" s="9"/>
      <c r="ED1715" s="9"/>
      <c r="EE1715" s="9"/>
      <c r="EF1715" s="9"/>
      <c r="EG1715" s="9"/>
      <c r="EH1715" s="9"/>
      <c r="EI1715" s="9"/>
      <c r="EJ1715" s="9"/>
      <c r="EK1715" s="9"/>
      <c r="EL1715" s="9"/>
      <c r="EM1715" s="9"/>
      <c r="EN1715" s="9"/>
      <c r="EO1715" s="9"/>
      <c r="EP1715" s="9"/>
      <c r="EQ1715" s="9"/>
      <c r="ER1715" s="9"/>
      <c r="ES1715" s="9"/>
      <c r="ET1715" s="9"/>
      <c r="EU1715" s="9"/>
      <c r="EV1715" s="9"/>
      <c r="EW1715" s="9"/>
      <c r="EX1715" s="9"/>
      <c r="EY1715" s="9"/>
      <c r="EZ1715" s="9"/>
      <c r="FA1715" s="9"/>
      <c r="FB1715" s="9"/>
      <c r="FC1715" s="9"/>
      <c r="FD1715" s="9"/>
      <c r="FE1715" s="9"/>
      <c r="FF1715" s="9"/>
      <c r="FG1715" s="9"/>
      <c r="FH1715" s="9"/>
      <c r="FI1715" s="9"/>
      <c r="FJ1715" s="9"/>
      <c r="FK1715" s="9"/>
      <c r="FL1715" s="9"/>
      <c r="FM1715" s="9"/>
      <c r="FN1715" s="9"/>
      <c r="FO1715" s="9"/>
      <c r="FP1715" s="9"/>
      <c r="FQ1715" s="9"/>
      <c r="FR1715" s="9"/>
      <c r="FS1715" s="9"/>
      <c r="FT1715" s="9"/>
      <c r="FU1715" s="9"/>
      <c r="FV1715" s="9"/>
      <c r="FW1715" s="9"/>
      <c r="FX1715" s="9"/>
      <c r="FY1715" s="9"/>
      <c r="FZ1715" s="9"/>
      <c r="GA1715" s="9"/>
      <c r="GB1715" s="9"/>
      <c r="GC1715" s="9"/>
      <c r="GD1715" s="9"/>
      <c r="GE1715" s="9"/>
      <c r="GF1715" s="9"/>
    </row>
    <row r="1716" spans="2:188" s="67" customFormat="1" x14ac:dyDescent="0.3">
      <c r="B1716" s="68"/>
      <c r="C1716" s="68"/>
      <c r="D1716" s="171"/>
      <c r="E1716" s="171"/>
      <c r="F1716" s="73"/>
      <c r="G1716" s="69"/>
      <c r="L1716" s="75"/>
      <c r="M1716" s="72"/>
      <c r="N1716" s="7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9"/>
      <c r="AW1716" s="9"/>
      <c r="AX1716" s="9"/>
      <c r="AY1716" s="9"/>
      <c r="AZ1716" s="9"/>
      <c r="BA1716" s="9"/>
      <c r="BB1716" s="9"/>
      <c r="BC1716" s="9"/>
      <c r="BD1716" s="9"/>
      <c r="BE1716" s="9"/>
      <c r="BF1716" s="9"/>
      <c r="BG1716" s="9"/>
      <c r="BH1716" s="9"/>
      <c r="BI1716" s="9"/>
      <c r="BJ1716" s="9"/>
      <c r="BK1716" s="9"/>
      <c r="BL1716" s="9"/>
      <c r="BM1716" s="9"/>
      <c r="BN1716" s="9"/>
      <c r="BO1716" s="9"/>
      <c r="BP1716" s="9"/>
      <c r="BQ1716" s="9"/>
      <c r="BR1716" s="9"/>
      <c r="BS1716" s="9"/>
      <c r="BT1716" s="9"/>
      <c r="BU1716" s="9"/>
      <c r="BV1716" s="9"/>
      <c r="BW1716" s="9"/>
      <c r="BX1716" s="9"/>
      <c r="BY1716" s="9"/>
      <c r="BZ1716" s="9"/>
      <c r="CA1716" s="9"/>
      <c r="CB1716" s="9"/>
      <c r="CC1716" s="9"/>
      <c r="CD1716" s="9"/>
      <c r="CE1716" s="9"/>
      <c r="CF1716" s="9"/>
      <c r="CG1716" s="9"/>
      <c r="CH1716" s="9"/>
      <c r="CI1716" s="9"/>
      <c r="CJ1716" s="9"/>
      <c r="CK1716" s="9"/>
      <c r="CL1716" s="9"/>
      <c r="CM1716" s="9"/>
      <c r="CN1716" s="9"/>
      <c r="CO1716" s="9"/>
      <c r="CP1716" s="9"/>
      <c r="CQ1716" s="9"/>
      <c r="CR1716" s="9"/>
      <c r="CS1716" s="9"/>
      <c r="CT1716" s="9"/>
      <c r="CU1716" s="9"/>
      <c r="CV1716" s="9"/>
      <c r="CW1716" s="9"/>
      <c r="CX1716" s="9"/>
      <c r="CY1716" s="9"/>
      <c r="CZ1716" s="9"/>
      <c r="DA1716" s="9"/>
      <c r="DB1716" s="9"/>
      <c r="DC1716" s="9"/>
      <c r="DD1716" s="9"/>
      <c r="DE1716" s="9"/>
      <c r="DF1716" s="9"/>
      <c r="DG1716" s="9"/>
      <c r="DH1716" s="9"/>
      <c r="DI1716" s="9"/>
      <c r="DJ1716" s="9"/>
      <c r="DK1716" s="9"/>
      <c r="DL1716" s="9"/>
      <c r="DM1716" s="9"/>
      <c r="DN1716" s="9"/>
      <c r="DO1716" s="9"/>
      <c r="DP1716" s="9"/>
      <c r="DQ1716" s="9"/>
      <c r="DR1716" s="9"/>
      <c r="DS1716" s="9"/>
      <c r="DT1716" s="9"/>
      <c r="DU1716" s="9"/>
      <c r="DV1716" s="9"/>
      <c r="DW1716" s="9"/>
      <c r="DX1716" s="9"/>
      <c r="DY1716" s="9"/>
      <c r="DZ1716" s="9"/>
      <c r="EA1716" s="9"/>
      <c r="EB1716" s="9"/>
      <c r="EC1716" s="9"/>
      <c r="ED1716" s="9"/>
      <c r="EE1716" s="9"/>
      <c r="EF1716" s="9"/>
      <c r="EG1716" s="9"/>
      <c r="EH1716" s="9"/>
      <c r="EI1716" s="9"/>
      <c r="EJ1716" s="9"/>
      <c r="EK1716" s="9"/>
      <c r="EL1716" s="9"/>
      <c r="EM1716" s="9"/>
      <c r="EN1716" s="9"/>
      <c r="EO1716" s="9"/>
      <c r="EP1716" s="9"/>
      <c r="EQ1716" s="9"/>
      <c r="ER1716" s="9"/>
      <c r="ES1716" s="9"/>
      <c r="ET1716" s="9"/>
      <c r="EU1716" s="9"/>
      <c r="EV1716" s="9"/>
      <c r="EW1716" s="9"/>
      <c r="EX1716" s="9"/>
      <c r="EY1716" s="9"/>
      <c r="EZ1716" s="9"/>
      <c r="FA1716" s="9"/>
      <c r="FB1716" s="9"/>
      <c r="FC1716" s="9"/>
      <c r="FD1716" s="9"/>
      <c r="FE1716" s="9"/>
      <c r="FF1716" s="9"/>
      <c r="FG1716" s="9"/>
      <c r="FH1716" s="9"/>
      <c r="FI1716" s="9"/>
      <c r="FJ1716" s="9"/>
      <c r="FK1716" s="9"/>
      <c r="FL1716" s="9"/>
      <c r="FM1716" s="9"/>
      <c r="FN1716" s="9"/>
      <c r="FO1716" s="9"/>
      <c r="FP1716" s="9"/>
      <c r="FQ1716" s="9"/>
      <c r="FR1716" s="9"/>
      <c r="FS1716" s="9"/>
      <c r="FT1716" s="9"/>
      <c r="FU1716" s="9"/>
      <c r="FV1716" s="9"/>
      <c r="FW1716" s="9"/>
      <c r="FX1716" s="9"/>
      <c r="FY1716" s="9"/>
      <c r="FZ1716" s="9"/>
      <c r="GA1716" s="9"/>
      <c r="GB1716" s="9"/>
      <c r="GC1716" s="9"/>
      <c r="GD1716" s="9"/>
      <c r="GE1716" s="9"/>
      <c r="GF1716" s="9"/>
    </row>
    <row r="1717" spans="2:188" s="67" customFormat="1" x14ac:dyDescent="0.3">
      <c r="B1717" s="68"/>
      <c r="C1717" s="68"/>
      <c r="D1717" s="171"/>
      <c r="E1717" s="171"/>
      <c r="F1717" s="73"/>
      <c r="G1717" s="69"/>
      <c r="L1717" s="75"/>
      <c r="M1717" s="72"/>
      <c r="N1717" s="7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9"/>
      <c r="AW1717" s="9"/>
      <c r="AX1717" s="9"/>
      <c r="AY1717" s="9"/>
      <c r="AZ1717" s="9"/>
      <c r="BA1717" s="9"/>
      <c r="BB1717" s="9"/>
      <c r="BC1717" s="9"/>
      <c r="BD1717" s="9"/>
      <c r="BE1717" s="9"/>
      <c r="BF1717" s="9"/>
      <c r="BG1717" s="9"/>
      <c r="BH1717" s="9"/>
      <c r="BI1717" s="9"/>
      <c r="BJ1717" s="9"/>
      <c r="BK1717" s="9"/>
      <c r="BL1717" s="9"/>
      <c r="BM1717" s="9"/>
      <c r="BN1717" s="9"/>
      <c r="BO1717" s="9"/>
      <c r="BP1717" s="9"/>
      <c r="BQ1717" s="9"/>
      <c r="BR1717" s="9"/>
      <c r="BS1717" s="9"/>
      <c r="BT1717" s="9"/>
      <c r="BU1717" s="9"/>
      <c r="BV1717" s="9"/>
      <c r="BW1717" s="9"/>
      <c r="BX1717" s="9"/>
      <c r="BY1717" s="9"/>
      <c r="BZ1717" s="9"/>
      <c r="CA1717" s="9"/>
      <c r="CB1717" s="9"/>
      <c r="CC1717" s="9"/>
      <c r="CD1717" s="9"/>
      <c r="CE1717" s="9"/>
      <c r="CF1717" s="9"/>
      <c r="CG1717" s="9"/>
      <c r="CH1717" s="9"/>
      <c r="CI1717" s="9"/>
      <c r="CJ1717" s="9"/>
      <c r="CK1717" s="9"/>
      <c r="CL1717" s="9"/>
      <c r="CM1717" s="9"/>
      <c r="CN1717" s="9"/>
      <c r="CO1717" s="9"/>
      <c r="CP1717" s="9"/>
      <c r="CQ1717" s="9"/>
      <c r="CR1717" s="9"/>
      <c r="CS1717" s="9"/>
      <c r="CT1717" s="9"/>
      <c r="CU1717" s="9"/>
      <c r="CV1717" s="9"/>
      <c r="CW1717" s="9"/>
      <c r="CX1717" s="9"/>
      <c r="CY1717" s="9"/>
      <c r="CZ1717" s="9"/>
      <c r="DA1717" s="9"/>
      <c r="DB1717" s="9"/>
      <c r="DC1717" s="9"/>
      <c r="DD1717" s="9"/>
      <c r="DE1717" s="9"/>
      <c r="DF1717" s="9"/>
      <c r="DG1717" s="9"/>
      <c r="DH1717" s="9"/>
      <c r="DI1717" s="9"/>
      <c r="DJ1717" s="9"/>
      <c r="DK1717" s="9"/>
      <c r="DL1717" s="9"/>
      <c r="DM1717" s="9"/>
      <c r="DN1717" s="9"/>
      <c r="DO1717" s="9"/>
      <c r="DP1717" s="9"/>
      <c r="DQ1717" s="9"/>
      <c r="DR1717" s="9"/>
      <c r="DS1717" s="9"/>
      <c r="DT1717" s="9"/>
      <c r="DU1717" s="9"/>
      <c r="DV1717" s="9"/>
      <c r="DW1717" s="9"/>
      <c r="DX1717" s="9"/>
      <c r="DY1717" s="9"/>
      <c r="DZ1717" s="9"/>
      <c r="EA1717" s="9"/>
      <c r="EB1717" s="9"/>
      <c r="EC1717" s="9"/>
      <c r="ED1717" s="9"/>
      <c r="EE1717" s="9"/>
      <c r="EF1717" s="9"/>
      <c r="EG1717" s="9"/>
      <c r="EH1717" s="9"/>
      <c r="EI1717" s="9"/>
      <c r="EJ1717" s="9"/>
      <c r="EK1717" s="9"/>
      <c r="EL1717" s="9"/>
      <c r="EM1717" s="9"/>
      <c r="EN1717" s="9"/>
      <c r="EO1717" s="9"/>
      <c r="EP1717" s="9"/>
      <c r="EQ1717" s="9"/>
      <c r="ER1717" s="9"/>
      <c r="ES1717" s="9"/>
      <c r="ET1717" s="9"/>
      <c r="EU1717" s="9"/>
      <c r="EV1717" s="9"/>
      <c r="EW1717" s="9"/>
      <c r="EX1717" s="9"/>
      <c r="EY1717" s="9"/>
      <c r="EZ1717" s="9"/>
      <c r="FA1717" s="9"/>
      <c r="FB1717" s="9"/>
      <c r="FC1717" s="9"/>
      <c r="FD1717" s="9"/>
      <c r="FE1717" s="9"/>
      <c r="FF1717" s="9"/>
      <c r="FG1717" s="9"/>
      <c r="FH1717" s="9"/>
      <c r="FI1717" s="9"/>
      <c r="FJ1717" s="9"/>
      <c r="FK1717" s="9"/>
      <c r="FL1717" s="9"/>
      <c r="FM1717" s="9"/>
      <c r="FN1717" s="9"/>
      <c r="FO1717" s="9"/>
      <c r="FP1717" s="9"/>
      <c r="FQ1717" s="9"/>
      <c r="FR1717" s="9"/>
      <c r="FS1717" s="9"/>
      <c r="FT1717" s="9"/>
      <c r="FU1717" s="9"/>
      <c r="FV1717" s="9"/>
      <c r="FW1717" s="9"/>
      <c r="FX1717" s="9"/>
      <c r="FY1717" s="9"/>
      <c r="FZ1717" s="9"/>
      <c r="GA1717" s="9"/>
      <c r="GB1717" s="9"/>
      <c r="GC1717" s="9"/>
      <c r="GD1717" s="9"/>
      <c r="GE1717" s="9"/>
      <c r="GF1717" s="9"/>
    </row>
    <row r="1718" spans="2:188" s="67" customFormat="1" x14ac:dyDescent="0.3">
      <c r="B1718" s="68"/>
      <c r="C1718" s="68"/>
      <c r="D1718" s="171"/>
      <c r="E1718" s="171"/>
      <c r="F1718" s="73"/>
      <c r="G1718" s="69"/>
      <c r="L1718" s="75"/>
      <c r="M1718" s="72"/>
      <c r="N1718" s="7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9"/>
      <c r="AW1718" s="9"/>
      <c r="AX1718" s="9"/>
      <c r="AY1718" s="9"/>
      <c r="AZ1718" s="9"/>
      <c r="BA1718" s="9"/>
      <c r="BB1718" s="9"/>
      <c r="BC1718" s="9"/>
      <c r="BD1718" s="9"/>
      <c r="BE1718" s="9"/>
      <c r="BF1718" s="9"/>
      <c r="BG1718" s="9"/>
      <c r="BH1718" s="9"/>
      <c r="BI1718" s="9"/>
      <c r="BJ1718" s="9"/>
      <c r="BK1718" s="9"/>
      <c r="BL1718" s="9"/>
      <c r="BM1718" s="9"/>
      <c r="BN1718" s="9"/>
      <c r="BO1718" s="9"/>
      <c r="BP1718" s="9"/>
      <c r="BQ1718" s="9"/>
      <c r="BR1718" s="9"/>
      <c r="BS1718" s="9"/>
      <c r="BT1718" s="9"/>
      <c r="BU1718" s="9"/>
      <c r="BV1718" s="9"/>
      <c r="BW1718" s="9"/>
      <c r="BX1718" s="9"/>
      <c r="BY1718" s="9"/>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c r="CZ1718" s="9"/>
      <c r="DA1718" s="9"/>
      <c r="DB1718" s="9"/>
      <c r="DC1718" s="9"/>
      <c r="DD1718" s="9"/>
      <c r="DE1718" s="9"/>
      <c r="DF1718" s="9"/>
      <c r="DG1718" s="9"/>
      <c r="DH1718" s="9"/>
      <c r="DI1718" s="9"/>
      <c r="DJ1718" s="9"/>
      <c r="DK1718" s="9"/>
      <c r="DL1718" s="9"/>
      <c r="DM1718" s="9"/>
      <c r="DN1718" s="9"/>
      <c r="DO1718" s="9"/>
      <c r="DP1718" s="9"/>
      <c r="DQ1718" s="9"/>
      <c r="DR1718" s="9"/>
      <c r="DS1718" s="9"/>
      <c r="DT1718" s="9"/>
      <c r="DU1718" s="9"/>
      <c r="DV1718" s="9"/>
      <c r="DW1718" s="9"/>
      <c r="DX1718" s="9"/>
      <c r="DY1718" s="9"/>
      <c r="DZ1718" s="9"/>
      <c r="EA1718" s="9"/>
      <c r="EB1718" s="9"/>
      <c r="EC1718" s="9"/>
      <c r="ED1718" s="9"/>
      <c r="EE1718" s="9"/>
      <c r="EF1718" s="9"/>
      <c r="EG1718" s="9"/>
      <c r="EH1718" s="9"/>
      <c r="EI1718" s="9"/>
      <c r="EJ1718" s="9"/>
      <c r="EK1718" s="9"/>
      <c r="EL1718" s="9"/>
      <c r="EM1718" s="9"/>
      <c r="EN1718" s="9"/>
      <c r="EO1718" s="9"/>
      <c r="EP1718" s="9"/>
      <c r="EQ1718" s="9"/>
      <c r="ER1718" s="9"/>
      <c r="ES1718" s="9"/>
      <c r="ET1718" s="9"/>
      <c r="EU1718" s="9"/>
      <c r="EV1718" s="9"/>
      <c r="EW1718" s="9"/>
      <c r="EX1718" s="9"/>
      <c r="EY1718" s="9"/>
      <c r="EZ1718" s="9"/>
      <c r="FA1718" s="9"/>
      <c r="FB1718" s="9"/>
      <c r="FC1718" s="9"/>
      <c r="FD1718" s="9"/>
      <c r="FE1718" s="9"/>
      <c r="FF1718" s="9"/>
      <c r="FG1718" s="9"/>
      <c r="FH1718" s="9"/>
      <c r="FI1718" s="9"/>
      <c r="FJ1718" s="9"/>
      <c r="FK1718" s="9"/>
      <c r="FL1718" s="9"/>
      <c r="FM1718" s="9"/>
      <c r="FN1718" s="9"/>
      <c r="FO1718" s="9"/>
      <c r="FP1718" s="9"/>
      <c r="FQ1718" s="9"/>
      <c r="FR1718" s="9"/>
      <c r="FS1718" s="9"/>
      <c r="FT1718" s="9"/>
      <c r="FU1718" s="9"/>
      <c r="FV1718" s="9"/>
      <c r="FW1718" s="9"/>
      <c r="FX1718" s="9"/>
      <c r="FY1718" s="9"/>
      <c r="FZ1718" s="9"/>
      <c r="GA1718" s="9"/>
      <c r="GB1718" s="9"/>
      <c r="GC1718" s="9"/>
      <c r="GD1718" s="9"/>
      <c r="GE1718" s="9"/>
      <c r="GF1718" s="9"/>
    </row>
    <row r="1719" spans="2:188" s="67" customFormat="1" x14ac:dyDescent="0.3">
      <c r="B1719" s="68"/>
      <c r="C1719" s="68"/>
      <c r="D1719" s="171"/>
      <c r="E1719" s="171"/>
      <c r="F1719" s="73"/>
      <c r="G1719" s="69"/>
      <c r="L1719" s="75"/>
      <c r="M1719" s="72"/>
      <c r="N1719" s="7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9"/>
      <c r="AW1719" s="9"/>
      <c r="AX1719" s="9"/>
      <c r="AY1719" s="9"/>
      <c r="AZ1719" s="9"/>
      <c r="BA1719" s="9"/>
      <c r="BB1719" s="9"/>
      <c r="BC1719" s="9"/>
      <c r="BD1719" s="9"/>
      <c r="BE1719" s="9"/>
      <c r="BF1719" s="9"/>
      <c r="BG1719" s="9"/>
      <c r="BH1719" s="9"/>
      <c r="BI1719" s="9"/>
      <c r="BJ1719" s="9"/>
      <c r="BK1719" s="9"/>
      <c r="BL1719" s="9"/>
      <c r="BM1719" s="9"/>
      <c r="BN1719" s="9"/>
      <c r="BO1719" s="9"/>
      <c r="BP1719" s="9"/>
      <c r="BQ1719" s="9"/>
      <c r="BR1719" s="9"/>
      <c r="BS1719" s="9"/>
      <c r="BT1719" s="9"/>
      <c r="BU1719" s="9"/>
      <c r="BV1719" s="9"/>
      <c r="BW1719" s="9"/>
      <c r="BX1719" s="9"/>
      <c r="BY1719" s="9"/>
      <c r="BZ1719" s="9"/>
      <c r="CA1719" s="9"/>
      <c r="CB1719" s="9"/>
      <c r="CC1719" s="9"/>
      <c r="CD1719" s="9"/>
      <c r="CE1719" s="9"/>
      <c r="CF1719" s="9"/>
      <c r="CG1719" s="9"/>
      <c r="CH1719" s="9"/>
      <c r="CI1719" s="9"/>
      <c r="CJ1719" s="9"/>
      <c r="CK1719" s="9"/>
      <c r="CL1719" s="9"/>
      <c r="CM1719" s="9"/>
      <c r="CN1719" s="9"/>
      <c r="CO1719" s="9"/>
      <c r="CP1719" s="9"/>
      <c r="CQ1719" s="9"/>
      <c r="CR1719" s="9"/>
      <c r="CS1719" s="9"/>
      <c r="CT1719" s="9"/>
      <c r="CU1719" s="9"/>
      <c r="CV1719" s="9"/>
      <c r="CW1719" s="9"/>
      <c r="CX1719" s="9"/>
      <c r="CY1719" s="9"/>
      <c r="CZ1719" s="9"/>
      <c r="DA1719" s="9"/>
      <c r="DB1719" s="9"/>
      <c r="DC1719" s="9"/>
      <c r="DD1719" s="9"/>
      <c r="DE1719" s="9"/>
      <c r="DF1719" s="9"/>
      <c r="DG1719" s="9"/>
      <c r="DH1719" s="9"/>
      <c r="DI1719" s="9"/>
      <c r="DJ1719" s="9"/>
      <c r="DK1719" s="9"/>
      <c r="DL1719" s="9"/>
      <c r="DM1719" s="9"/>
      <c r="DN1719" s="9"/>
      <c r="DO1719" s="9"/>
      <c r="DP1719" s="9"/>
      <c r="DQ1719" s="9"/>
      <c r="DR1719" s="9"/>
      <c r="DS1719" s="9"/>
      <c r="DT1719" s="9"/>
      <c r="DU1719" s="9"/>
      <c r="DV1719" s="9"/>
      <c r="DW1719" s="9"/>
      <c r="DX1719" s="9"/>
      <c r="DY1719" s="9"/>
      <c r="DZ1719" s="9"/>
      <c r="EA1719" s="9"/>
      <c r="EB1719" s="9"/>
      <c r="EC1719" s="9"/>
      <c r="ED1719" s="9"/>
      <c r="EE1719" s="9"/>
      <c r="EF1719" s="9"/>
      <c r="EG1719" s="9"/>
      <c r="EH1719" s="9"/>
      <c r="EI1719" s="9"/>
      <c r="EJ1719" s="9"/>
      <c r="EK1719" s="9"/>
      <c r="EL1719" s="9"/>
      <c r="EM1719" s="9"/>
      <c r="EN1719" s="9"/>
      <c r="EO1719" s="9"/>
      <c r="EP1719" s="9"/>
      <c r="EQ1719" s="9"/>
      <c r="ER1719" s="9"/>
      <c r="ES1719" s="9"/>
      <c r="ET1719" s="9"/>
      <c r="EU1719" s="9"/>
      <c r="EV1719" s="9"/>
      <c r="EW1719" s="9"/>
      <c r="EX1719" s="9"/>
      <c r="EY1719" s="9"/>
      <c r="EZ1719" s="9"/>
      <c r="FA1719" s="9"/>
      <c r="FB1719" s="9"/>
      <c r="FC1719" s="9"/>
      <c r="FD1719" s="9"/>
      <c r="FE1719" s="9"/>
      <c r="FF1719" s="9"/>
      <c r="FG1719" s="9"/>
      <c r="FH1719" s="9"/>
      <c r="FI1719" s="9"/>
      <c r="FJ1719" s="9"/>
      <c r="FK1719" s="9"/>
      <c r="FL1719" s="9"/>
      <c r="FM1719" s="9"/>
      <c r="FN1719" s="9"/>
      <c r="FO1719" s="9"/>
      <c r="FP1719" s="9"/>
      <c r="FQ1719" s="9"/>
      <c r="FR1719" s="9"/>
      <c r="FS1719" s="9"/>
      <c r="FT1719" s="9"/>
      <c r="FU1719" s="9"/>
      <c r="FV1719" s="9"/>
      <c r="FW1719" s="9"/>
      <c r="FX1719" s="9"/>
      <c r="FY1719" s="9"/>
      <c r="FZ1719" s="9"/>
      <c r="GA1719" s="9"/>
      <c r="GB1719" s="9"/>
      <c r="GC1719" s="9"/>
      <c r="GD1719" s="9"/>
      <c r="GE1719" s="9"/>
      <c r="GF1719" s="9"/>
    </row>
    <row r="1720" spans="2:188" s="67" customFormat="1" x14ac:dyDescent="0.3">
      <c r="B1720" s="68"/>
      <c r="C1720" s="68"/>
      <c r="D1720" s="171"/>
      <c r="E1720" s="171"/>
      <c r="F1720" s="73"/>
      <c r="G1720" s="69"/>
      <c r="L1720" s="75"/>
      <c r="M1720" s="72"/>
      <c r="N1720" s="7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9"/>
      <c r="AW1720" s="9"/>
      <c r="AX1720" s="9"/>
      <c r="AY1720" s="9"/>
      <c r="AZ1720" s="9"/>
      <c r="BA1720" s="9"/>
      <c r="BB1720" s="9"/>
      <c r="BC1720" s="9"/>
      <c r="BD1720" s="9"/>
      <c r="BE1720" s="9"/>
      <c r="BF1720" s="9"/>
      <c r="BG1720" s="9"/>
      <c r="BH1720" s="9"/>
      <c r="BI1720" s="9"/>
      <c r="BJ1720" s="9"/>
      <c r="BK1720" s="9"/>
      <c r="BL1720" s="9"/>
      <c r="BM1720" s="9"/>
      <c r="BN1720" s="9"/>
      <c r="BO1720" s="9"/>
      <c r="BP1720" s="9"/>
      <c r="BQ1720" s="9"/>
      <c r="BR1720" s="9"/>
      <c r="BS1720" s="9"/>
      <c r="BT1720" s="9"/>
      <c r="BU1720" s="9"/>
      <c r="BV1720" s="9"/>
      <c r="BW1720" s="9"/>
      <c r="BX1720" s="9"/>
      <c r="BY1720" s="9"/>
      <c r="BZ1720" s="9"/>
      <c r="CA1720" s="9"/>
      <c r="CB1720" s="9"/>
      <c r="CC1720" s="9"/>
      <c r="CD1720" s="9"/>
      <c r="CE1720" s="9"/>
      <c r="CF1720" s="9"/>
      <c r="CG1720" s="9"/>
      <c r="CH1720" s="9"/>
      <c r="CI1720" s="9"/>
      <c r="CJ1720" s="9"/>
      <c r="CK1720" s="9"/>
      <c r="CL1720" s="9"/>
      <c r="CM1720" s="9"/>
      <c r="CN1720" s="9"/>
      <c r="CO1720" s="9"/>
      <c r="CP1720" s="9"/>
      <c r="CQ1720" s="9"/>
      <c r="CR1720" s="9"/>
      <c r="CS1720" s="9"/>
      <c r="CT1720" s="9"/>
      <c r="CU1720" s="9"/>
      <c r="CV1720" s="9"/>
      <c r="CW1720" s="9"/>
      <c r="CX1720" s="9"/>
      <c r="CY1720" s="9"/>
      <c r="CZ1720" s="9"/>
      <c r="DA1720" s="9"/>
      <c r="DB1720" s="9"/>
      <c r="DC1720" s="9"/>
      <c r="DD1720" s="9"/>
      <c r="DE1720" s="9"/>
      <c r="DF1720" s="9"/>
      <c r="DG1720" s="9"/>
      <c r="DH1720" s="9"/>
      <c r="DI1720" s="9"/>
      <c r="DJ1720" s="9"/>
      <c r="DK1720" s="9"/>
      <c r="DL1720" s="9"/>
      <c r="DM1720" s="9"/>
      <c r="DN1720" s="9"/>
      <c r="DO1720" s="9"/>
      <c r="DP1720" s="9"/>
      <c r="DQ1720" s="9"/>
      <c r="DR1720" s="9"/>
      <c r="DS1720" s="9"/>
      <c r="DT1720" s="9"/>
      <c r="DU1720" s="9"/>
      <c r="DV1720" s="9"/>
      <c r="DW1720" s="9"/>
      <c r="DX1720" s="9"/>
      <c r="DY1720" s="9"/>
      <c r="DZ1720" s="9"/>
      <c r="EA1720" s="9"/>
      <c r="EB1720" s="9"/>
      <c r="EC1720" s="9"/>
      <c r="ED1720" s="9"/>
      <c r="EE1720" s="9"/>
      <c r="EF1720" s="9"/>
      <c r="EG1720" s="9"/>
      <c r="EH1720" s="9"/>
      <c r="EI1720" s="9"/>
      <c r="EJ1720" s="9"/>
      <c r="EK1720" s="9"/>
      <c r="EL1720" s="9"/>
      <c r="EM1720" s="9"/>
      <c r="EN1720" s="9"/>
      <c r="EO1720" s="9"/>
      <c r="EP1720" s="9"/>
      <c r="EQ1720" s="9"/>
      <c r="ER1720" s="9"/>
      <c r="ES1720" s="9"/>
      <c r="ET1720" s="9"/>
      <c r="EU1720" s="9"/>
      <c r="EV1720" s="9"/>
      <c r="EW1720" s="9"/>
      <c r="EX1720" s="9"/>
      <c r="EY1720" s="9"/>
      <c r="EZ1720" s="9"/>
      <c r="FA1720" s="9"/>
      <c r="FB1720" s="9"/>
      <c r="FC1720" s="9"/>
      <c r="FD1720" s="9"/>
      <c r="FE1720" s="9"/>
      <c r="FF1720" s="9"/>
      <c r="FG1720" s="9"/>
      <c r="FH1720" s="9"/>
      <c r="FI1720" s="9"/>
      <c r="FJ1720" s="9"/>
      <c r="FK1720" s="9"/>
      <c r="FL1720" s="9"/>
      <c r="FM1720" s="9"/>
      <c r="FN1720" s="9"/>
      <c r="FO1720" s="9"/>
      <c r="FP1720" s="9"/>
      <c r="FQ1720" s="9"/>
      <c r="FR1720" s="9"/>
      <c r="FS1720" s="9"/>
      <c r="FT1720" s="9"/>
      <c r="FU1720" s="9"/>
      <c r="FV1720" s="9"/>
      <c r="FW1720" s="9"/>
      <c r="FX1720" s="9"/>
      <c r="FY1720" s="9"/>
      <c r="FZ1720" s="9"/>
      <c r="GA1720" s="9"/>
      <c r="GB1720" s="9"/>
      <c r="GC1720" s="9"/>
      <c r="GD1720" s="9"/>
      <c r="GE1720" s="9"/>
      <c r="GF1720" s="9"/>
    </row>
    <row r="1721" spans="2:188" s="67" customFormat="1" x14ac:dyDescent="0.3">
      <c r="B1721" s="68"/>
      <c r="C1721" s="68"/>
      <c r="D1721" s="171"/>
      <c r="E1721" s="171"/>
      <c r="F1721" s="73"/>
      <c r="G1721" s="69"/>
      <c r="L1721" s="75"/>
      <c r="M1721" s="72"/>
      <c r="N1721" s="7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9"/>
      <c r="AW1721" s="9"/>
      <c r="AX1721" s="9"/>
      <c r="AY1721" s="9"/>
      <c r="AZ1721" s="9"/>
      <c r="BA1721" s="9"/>
      <c r="BB1721" s="9"/>
      <c r="BC1721" s="9"/>
      <c r="BD1721" s="9"/>
      <c r="BE1721" s="9"/>
      <c r="BF1721" s="9"/>
      <c r="BG1721" s="9"/>
      <c r="BH1721" s="9"/>
      <c r="BI1721" s="9"/>
      <c r="BJ1721" s="9"/>
      <c r="BK1721" s="9"/>
      <c r="BL1721" s="9"/>
      <c r="BM1721" s="9"/>
      <c r="BN1721" s="9"/>
      <c r="BO1721" s="9"/>
      <c r="BP1721" s="9"/>
      <c r="BQ1721" s="9"/>
      <c r="BR1721" s="9"/>
      <c r="BS1721" s="9"/>
      <c r="BT1721" s="9"/>
      <c r="BU1721" s="9"/>
      <c r="BV1721" s="9"/>
      <c r="BW1721" s="9"/>
      <c r="BX1721" s="9"/>
      <c r="BY1721" s="9"/>
      <c r="BZ1721" s="9"/>
      <c r="CA1721" s="9"/>
      <c r="CB1721" s="9"/>
      <c r="CC1721" s="9"/>
      <c r="CD1721" s="9"/>
      <c r="CE1721" s="9"/>
      <c r="CF1721" s="9"/>
      <c r="CG1721" s="9"/>
      <c r="CH1721" s="9"/>
      <c r="CI1721" s="9"/>
      <c r="CJ1721" s="9"/>
      <c r="CK1721" s="9"/>
      <c r="CL1721" s="9"/>
      <c r="CM1721" s="9"/>
      <c r="CN1721" s="9"/>
      <c r="CO1721" s="9"/>
      <c r="CP1721" s="9"/>
      <c r="CQ1721" s="9"/>
      <c r="CR1721" s="9"/>
      <c r="CS1721" s="9"/>
      <c r="CT1721" s="9"/>
      <c r="CU1721" s="9"/>
      <c r="CV1721" s="9"/>
      <c r="CW1721" s="9"/>
      <c r="CX1721" s="9"/>
      <c r="CY1721" s="9"/>
      <c r="CZ1721" s="9"/>
      <c r="DA1721" s="9"/>
      <c r="DB1721" s="9"/>
      <c r="DC1721" s="9"/>
      <c r="DD1721" s="9"/>
      <c r="DE1721" s="9"/>
      <c r="DF1721" s="9"/>
      <c r="DG1721" s="9"/>
      <c r="DH1721" s="9"/>
      <c r="DI1721" s="9"/>
      <c r="DJ1721" s="9"/>
      <c r="DK1721" s="9"/>
      <c r="DL1721" s="9"/>
      <c r="DM1721" s="9"/>
      <c r="DN1721" s="9"/>
      <c r="DO1721" s="9"/>
      <c r="DP1721" s="9"/>
      <c r="DQ1721" s="9"/>
      <c r="DR1721" s="9"/>
      <c r="DS1721" s="9"/>
      <c r="DT1721" s="9"/>
      <c r="DU1721" s="9"/>
      <c r="DV1721" s="9"/>
      <c r="DW1721" s="9"/>
      <c r="DX1721" s="9"/>
      <c r="DY1721" s="9"/>
      <c r="DZ1721" s="9"/>
      <c r="EA1721" s="9"/>
      <c r="EB1721" s="9"/>
      <c r="EC1721" s="9"/>
      <c r="ED1721" s="9"/>
      <c r="EE1721" s="9"/>
      <c r="EF1721" s="9"/>
      <c r="EG1721" s="9"/>
      <c r="EH1721" s="9"/>
      <c r="EI1721" s="9"/>
      <c r="EJ1721" s="9"/>
      <c r="EK1721" s="9"/>
      <c r="EL1721" s="9"/>
      <c r="EM1721" s="9"/>
      <c r="EN1721" s="9"/>
      <c r="EO1721" s="9"/>
      <c r="EP1721" s="9"/>
      <c r="EQ1721" s="9"/>
      <c r="ER1721" s="9"/>
      <c r="ES1721" s="9"/>
      <c r="ET1721" s="9"/>
      <c r="EU1721" s="9"/>
      <c r="EV1721" s="9"/>
      <c r="EW1721" s="9"/>
      <c r="EX1721" s="9"/>
      <c r="EY1721" s="9"/>
      <c r="EZ1721" s="9"/>
      <c r="FA1721" s="9"/>
      <c r="FB1721" s="9"/>
      <c r="FC1721" s="9"/>
      <c r="FD1721" s="9"/>
      <c r="FE1721" s="9"/>
      <c r="FF1721" s="9"/>
      <c r="FG1721" s="9"/>
      <c r="FH1721" s="9"/>
      <c r="FI1721" s="9"/>
      <c r="FJ1721" s="9"/>
      <c r="FK1721" s="9"/>
      <c r="FL1721" s="9"/>
      <c r="FM1721" s="9"/>
      <c r="FN1721" s="9"/>
      <c r="FO1721" s="9"/>
      <c r="FP1721" s="9"/>
      <c r="FQ1721" s="9"/>
      <c r="FR1721" s="9"/>
      <c r="FS1721" s="9"/>
      <c r="FT1721" s="9"/>
      <c r="FU1721" s="9"/>
      <c r="FV1721" s="9"/>
      <c r="FW1721" s="9"/>
      <c r="FX1721" s="9"/>
      <c r="FY1721" s="9"/>
      <c r="FZ1721" s="9"/>
      <c r="GA1721" s="9"/>
      <c r="GB1721" s="9"/>
      <c r="GC1721" s="9"/>
      <c r="GD1721" s="9"/>
      <c r="GE1721" s="9"/>
      <c r="GF1721" s="9"/>
    </row>
    <row r="1722" spans="2:188" s="67" customFormat="1" x14ac:dyDescent="0.3">
      <c r="B1722" s="68"/>
      <c r="C1722" s="68"/>
      <c r="D1722" s="171"/>
      <c r="E1722" s="171"/>
      <c r="F1722" s="73"/>
      <c r="G1722" s="69"/>
      <c r="L1722" s="75"/>
      <c r="M1722" s="72"/>
      <c r="N1722" s="7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9"/>
      <c r="AW1722" s="9"/>
      <c r="AX1722" s="9"/>
      <c r="AY1722" s="9"/>
      <c r="AZ1722" s="9"/>
      <c r="BA1722" s="9"/>
      <c r="BB1722" s="9"/>
      <c r="BC1722" s="9"/>
      <c r="BD1722" s="9"/>
      <c r="BE1722" s="9"/>
      <c r="BF1722" s="9"/>
      <c r="BG1722" s="9"/>
      <c r="BH1722" s="9"/>
      <c r="BI1722" s="9"/>
      <c r="BJ1722" s="9"/>
      <c r="BK1722" s="9"/>
      <c r="BL1722" s="9"/>
      <c r="BM1722" s="9"/>
      <c r="BN1722" s="9"/>
      <c r="BO1722" s="9"/>
      <c r="BP1722" s="9"/>
      <c r="BQ1722" s="9"/>
      <c r="BR1722" s="9"/>
      <c r="BS1722" s="9"/>
      <c r="BT1722" s="9"/>
      <c r="BU1722" s="9"/>
      <c r="BV1722" s="9"/>
      <c r="BW1722" s="9"/>
      <c r="BX1722" s="9"/>
      <c r="BY1722" s="9"/>
      <c r="BZ1722" s="9"/>
      <c r="CA1722" s="9"/>
      <c r="CB1722" s="9"/>
      <c r="CC1722" s="9"/>
      <c r="CD1722" s="9"/>
      <c r="CE1722" s="9"/>
      <c r="CF1722" s="9"/>
      <c r="CG1722" s="9"/>
      <c r="CH1722" s="9"/>
      <c r="CI1722" s="9"/>
      <c r="CJ1722" s="9"/>
      <c r="CK1722" s="9"/>
      <c r="CL1722" s="9"/>
      <c r="CM1722" s="9"/>
      <c r="CN1722" s="9"/>
      <c r="CO1722" s="9"/>
      <c r="CP1722" s="9"/>
      <c r="CQ1722" s="9"/>
      <c r="CR1722" s="9"/>
      <c r="CS1722" s="9"/>
      <c r="CT1722" s="9"/>
      <c r="CU1722" s="9"/>
      <c r="CV1722" s="9"/>
      <c r="CW1722" s="9"/>
      <c r="CX1722" s="9"/>
      <c r="CY1722" s="9"/>
      <c r="CZ1722" s="9"/>
      <c r="DA1722" s="9"/>
      <c r="DB1722" s="9"/>
      <c r="DC1722" s="9"/>
      <c r="DD1722" s="9"/>
      <c r="DE1722" s="9"/>
      <c r="DF1722" s="9"/>
      <c r="DG1722" s="9"/>
      <c r="DH1722" s="9"/>
      <c r="DI1722" s="9"/>
      <c r="DJ1722" s="9"/>
      <c r="DK1722" s="9"/>
      <c r="DL1722" s="9"/>
      <c r="DM1722" s="9"/>
      <c r="DN1722" s="9"/>
      <c r="DO1722" s="9"/>
      <c r="DP1722" s="9"/>
      <c r="DQ1722" s="9"/>
      <c r="DR1722" s="9"/>
      <c r="DS1722" s="9"/>
      <c r="DT1722" s="9"/>
      <c r="DU1722" s="9"/>
      <c r="DV1722" s="9"/>
      <c r="DW1722" s="9"/>
      <c r="DX1722" s="9"/>
      <c r="DY1722" s="9"/>
      <c r="DZ1722" s="9"/>
      <c r="EA1722" s="9"/>
      <c r="EB1722" s="9"/>
      <c r="EC1722" s="9"/>
      <c r="ED1722" s="9"/>
      <c r="EE1722" s="9"/>
      <c r="EF1722" s="9"/>
      <c r="EG1722" s="9"/>
      <c r="EH1722" s="9"/>
      <c r="EI1722" s="9"/>
      <c r="EJ1722" s="9"/>
      <c r="EK1722" s="9"/>
      <c r="EL1722" s="9"/>
      <c r="EM1722" s="9"/>
      <c r="EN1722" s="9"/>
      <c r="EO1722" s="9"/>
      <c r="EP1722" s="9"/>
      <c r="EQ1722" s="9"/>
      <c r="ER1722" s="9"/>
      <c r="ES1722" s="9"/>
      <c r="ET1722" s="9"/>
      <c r="EU1722" s="9"/>
      <c r="EV1722" s="9"/>
      <c r="EW1722" s="9"/>
      <c r="EX1722" s="9"/>
      <c r="EY1722" s="9"/>
      <c r="EZ1722" s="9"/>
      <c r="FA1722" s="9"/>
      <c r="FB1722" s="9"/>
      <c r="FC1722" s="9"/>
      <c r="FD1722" s="9"/>
      <c r="FE1722" s="9"/>
      <c r="FF1722" s="9"/>
      <c r="FG1722" s="9"/>
      <c r="FH1722" s="9"/>
      <c r="FI1722" s="9"/>
      <c r="FJ1722" s="9"/>
      <c r="FK1722" s="9"/>
      <c r="FL1722" s="9"/>
      <c r="FM1722" s="9"/>
      <c r="FN1722" s="9"/>
      <c r="FO1722" s="9"/>
      <c r="FP1722" s="9"/>
      <c r="FQ1722" s="9"/>
      <c r="FR1722" s="9"/>
      <c r="FS1722" s="9"/>
      <c r="FT1722" s="9"/>
      <c r="FU1722" s="9"/>
      <c r="FV1722" s="9"/>
      <c r="FW1722" s="9"/>
      <c r="FX1722" s="9"/>
      <c r="FY1722" s="9"/>
      <c r="FZ1722" s="9"/>
      <c r="GA1722" s="9"/>
      <c r="GB1722" s="9"/>
      <c r="GC1722" s="9"/>
      <c r="GD1722" s="9"/>
      <c r="GE1722" s="9"/>
      <c r="GF1722" s="9"/>
    </row>
    <row r="1723" spans="2:188" s="67" customFormat="1" x14ac:dyDescent="0.3">
      <c r="B1723" s="68"/>
      <c r="C1723" s="68"/>
      <c r="D1723" s="171"/>
      <c r="E1723" s="171"/>
      <c r="F1723" s="73"/>
      <c r="G1723" s="69"/>
      <c r="L1723" s="75"/>
      <c r="M1723" s="72"/>
      <c r="N1723" s="7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9"/>
      <c r="AW1723" s="9"/>
      <c r="AX1723" s="9"/>
      <c r="AY1723" s="9"/>
      <c r="AZ1723" s="9"/>
      <c r="BA1723" s="9"/>
      <c r="BB1723" s="9"/>
      <c r="BC1723" s="9"/>
      <c r="BD1723" s="9"/>
      <c r="BE1723" s="9"/>
      <c r="BF1723" s="9"/>
      <c r="BG1723" s="9"/>
      <c r="BH1723" s="9"/>
      <c r="BI1723" s="9"/>
      <c r="BJ1723" s="9"/>
      <c r="BK1723" s="9"/>
      <c r="BL1723" s="9"/>
      <c r="BM1723" s="9"/>
      <c r="BN1723" s="9"/>
      <c r="BO1723" s="9"/>
      <c r="BP1723" s="9"/>
      <c r="BQ1723" s="9"/>
      <c r="BR1723" s="9"/>
      <c r="BS1723" s="9"/>
      <c r="BT1723" s="9"/>
      <c r="BU1723" s="9"/>
      <c r="BV1723" s="9"/>
      <c r="BW1723" s="9"/>
      <c r="BX1723" s="9"/>
      <c r="BY1723" s="9"/>
      <c r="BZ1723" s="9"/>
      <c r="CA1723" s="9"/>
      <c r="CB1723" s="9"/>
      <c r="CC1723" s="9"/>
      <c r="CD1723" s="9"/>
      <c r="CE1723" s="9"/>
      <c r="CF1723" s="9"/>
      <c r="CG1723" s="9"/>
      <c r="CH1723" s="9"/>
      <c r="CI1723" s="9"/>
      <c r="CJ1723" s="9"/>
      <c r="CK1723" s="9"/>
      <c r="CL1723" s="9"/>
      <c r="CM1723" s="9"/>
      <c r="CN1723" s="9"/>
      <c r="CO1723" s="9"/>
      <c r="CP1723" s="9"/>
      <c r="CQ1723" s="9"/>
      <c r="CR1723" s="9"/>
      <c r="CS1723" s="9"/>
      <c r="CT1723" s="9"/>
      <c r="CU1723" s="9"/>
      <c r="CV1723" s="9"/>
      <c r="CW1723" s="9"/>
      <c r="CX1723" s="9"/>
      <c r="CY1723" s="9"/>
      <c r="CZ1723" s="9"/>
      <c r="DA1723" s="9"/>
      <c r="DB1723" s="9"/>
      <c r="DC1723" s="9"/>
      <c r="DD1723" s="9"/>
      <c r="DE1723" s="9"/>
      <c r="DF1723" s="9"/>
      <c r="DG1723" s="9"/>
      <c r="DH1723" s="9"/>
      <c r="DI1723" s="9"/>
      <c r="DJ1723" s="9"/>
      <c r="DK1723" s="9"/>
      <c r="DL1723" s="9"/>
      <c r="DM1723" s="9"/>
      <c r="DN1723" s="9"/>
      <c r="DO1723" s="9"/>
      <c r="DP1723" s="9"/>
      <c r="DQ1723" s="9"/>
      <c r="DR1723" s="9"/>
      <c r="DS1723" s="9"/>
      <c r="DT1723" s="9"/>
      <c r="DU1723" s="9"/>
      <c r="DV1723" s="9"/>
      <c r="DW1723" s="9"/>
      <c r="DX1723" s="9"/>
      <c r="DY1723" s="9"/>
      <c r="DZ1723" s="9"/>
      <c r="EA1723" s="9"/>
      <c r="EB1723" s="9"/>
      <c r="EC1723" s="9"/>
      <c r="ED1723" s="9"/>
      <c r="EE1723" s="9"/>
      <c r="EF1723" s="9"/>
      <c r="EG1723" s="9"/>
      <c r="EH1723" s="9"/>
      <c r="EI1723" s="9"/>
      <c r="EJ1723" s="9"/>
      <c r="EK1723" s="9"/>
      <c r="EL1723" s="9"/>
      <c r="EM1723" s="9"/>
      <c r="EN1723" s="9"/>
      <c r="EO1723" s="9"/>
      <c r="EP1723" s="9"/>
      <c r="EQ1723" s="9"/>
      <c r="ER1723" s="9"/>
      <c r="ES1723" s="9"/>
      <c r="ET1723" s="9"/>
      <c r="EU1723" s="9"/>
      <c r="EV1723" s="9"/>
      <c r="EW1723" s="9"/>
      <c r="EX1723" s="9"/>
      <c r="EY1723" s="9"/>
      <c r="EZ1723" s="9"/>
      <c r="FA1723" s="9"/>
      <c r="FB1723" s="9"/>
      <c r="FC1723" s="9"/>
      <c r="FD1723" s="9"/>
      <c r="FE1723" s="9"/>
      <c r="FF1723" s="9"/>
      <c r="FG1723" s="9"/>
      <c r="FH1723" s="9"/>
      <c r="FI1723" s="9"/>
      <c r="FJ1723" s="9"/>
      <c r="FK1723" s="9"/>
      <c r="FL1723" s="9"/>
      <c r="FM1723" s="9"/>
      <c r="FN1723" s="9"/>
      <c r="FO1723" s="9"/>
      <c r="FP1723" s="9"/>
      <c r="FQ1723" s="9"/>
      <c r="FR1723" s="9"/>
      <c r="FS1723" s="9"/>
      <c r="FT1723" s="9"/>
      <c r="FU1723" s="9"/>
      <c r="FV1723" s="9"/>
      <c r="FW1723" s="9"/>
      <c r="FX1723" s="9"/>
      <c r="FY1723" s="9"/>
      <c r="FZ1723" s="9"/>
      <c r="GA1723" s="9"/>
      <c r="GB1723" s="9"/>
      <c r="GC1723" s="9"/>
      <c r="GD1723" s="9"/>
      <c r="GE1723" s="9"/>
      <c r="GF1723" s="9"/>
    </row>
    <row r="1724" spans="2:188" s="67" customFormat="1" x14ac:dyDescent="0.3">
      <c r="B1724" s="68"/>
      <c r="C1724" s="68"/>
      <c r="D1724" s="171"/>
      <c r="E1724" s="171"/>
      <c r="F1724" s="73"/>
      <c r="G1724" s="69"/>
      <c r="L1724" s="75"/>
      <c r="M1724" s="72"/>
      <c r="N1724" s="7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9"/>
      <c r="AW1724" s="9"/>
      <c r="AX1724" s="9"/>
      <c r="AY1724" s="9"/>
      <c r="AZ1724" s="9"/>
      <c r="BA1724" s="9"/>
      <c r="BB1724" s="9"/>
      <c r="BC1724" s="9"/>
      <c r="BD1724" s="9"/>
      <c r="BE1724" s="9"/>
      <c r="BF1724" s="9"/>
      <c r="BG1724" s="9"/>
      <c r="BH1724" s="9"/>
      <c r="BI1724" s="9"/>
      <c r="BJ1724" s="9"/>
      <c r="BK1724" s="9"/>
      <c r="BL1724" s="9"/>
      <c r="BM1724" s="9"/>
      <c r="BN1724" s="9"/>
      <c r="BO1724" s="9"/>
      <c r="BP1724" s="9"/>
      <c r="BQ1724" s="9"/>
      <c r="BR1724" s="9"/>
      <c r="BS1724" s="9"/>
      <c r="BT1724" s="9"/>
      <c r="BU1724" s="9"/>
      <c r="BV1724" s="9"/>
      <c r="BW1724" s="9"/>
      <c r="BX1724" s="9"/>
      <c r="BY1724" s="9"/>
      <c r="BZ1724" s="9"/>
      <c r="CA1724" s="9"/>
      <c r="CB1724" s="9"/>
      <c r="CC1724" s="9"/>
      <c r="CD1724" s="9"/>
      <c r="CE1724" s="9"/>
      <c r="CF1724" s="9"/>
      <c r="CG1724" s="9"/>
      <c r="CH1724" s="9"/>
      <c r="CI1724" s="9"/>
      <c r="CJ1724" s="9"/>
      <c r="CK1724" s="9"/>
      <c r="CL1724" s="9"/>
      <c r="CM1724" s="9"/>
      <c r="CN1724" s="9"/>
      <c r="CO1724" s="9"/>
      <c r="CP1724" s="9"/>
      <c r="CQ1724" s="9"/>
      <c r="CR1724" s="9"/>
      <c r="CS1724" s="9"/>
      <c r="CT1724" s="9"/>
      <c r="CU1724" s="9"/>
      <c r="CV1724" s="9"/>
      <c r="CW1724" s="9"/>
      <c r="CX1724" s="9"/>
      <c r="CY1724" s="9"/>
      <c r="CZ1724" s="9"/>
      <c r="DA1724" s="9"/>
      <c r="DB1724" s="9"/>
      <c r="DC1724" s="9"/>
      <c r="DD1724" s="9"/>
      <c r="DE1724" s="9"/>
      <c r="DF1724" s="9"/>
      <c r="DG1724" s="9"/>
      <c r="DH1724" s="9"/>
      <c r="DI1724" s="9"/>
      <c r="DJ1724" s="9"/>
      <c r="DK1724" s="9"/>
      <c r="DL1724" s="9"/>
      <c r="DM1724" s="9"/>
      <c r="DN1724" s="9"/>
      <c r="DO1724" s="9"/>
      <c r="DP1724" s="9"/>
      <c r="DQ1724" s="9"/>
      <c r="DR1724" s="9"/>
      <c r="DS1724" s="9"/>
      <c r="DT1724" s="9"/>
      <c r="DU1724" s="9"/>
      <c r="DV1724" s="9"/>
      <c r="DW1724" s="9"/>
      <c r="DX1724" s="9"/>
      <c r="DY1724" s="9"/>
      <c r="DZ1724" s="9"/>
      <c r="EA1724" s="9"/>
      <c r="EB1724" s="9"/>
      <c r="EC1724" s="9"/>
      <c r="ED1724" s="9"/>
      <c r="EE1724" s="9"/>
      <c r="EF1724" s="9"/>
      <c r="EG1724" s="9"/>
      <c r="EH1724" s="9"/>
      <c r="EI1724" s="9"/>
      <c r="EJ1724" s="9"/>
      <c r="EK1724" s="9"/>
      <c r="EL1724" s="9"/>
      <c r="EM1724" s="9"/>
      <c r="EN1724" s="9"/>
      <c r="EO1724" s="9"/>
      <c r="EP1724" s="9"/>
      <c r="EQ1724" s="9"/>
      <c r="ER1724" s="9"/>
      <c r="ES1724" s="9"/>
      <c r="ET1724" s="9"/>
      <c r="EU1724" s="9"/>
      <c r="EV1724" s="9"/>
      <c r="EW1724" s="9"/>
      <c r="EX1724" s="9"/>
      <c r="EY1724" s="9"/>
      <c r="EZ1724" s="9"/>
      <c r="FA1724" s="9"/>
      <c r="FB1724" s="9"/>
      <c r="FC1724" s="9"/>
      <c r="FD1724" s="9"/>
      <c r="FE1724" s="9"/>
      <c r="FF1724" s="9"/>
      <c r="FG1724" s="9"/>
      <c r="FH1724" s="9"/>
      <c r="FI1724" s="9"/>
      <c r="FJ1724" s="9"/>
      <c r="FK1724" s="9"/>
      <c r="FL1724" s="9"/>
      <c r="FM1724" s="9"/>
      <c r="FN1724" s="9"/>
      <c r="FO1724" s="9"/>
      <c r="FP1724" s="9"/>
      <c r="FQ1724" s="9"/>
      <c r="FR1724" s="9"/>
      <c r="FS1724" s="9"/>
      <c r="FT1724" s="9"/>
      <c r="FU1724" s="9"/>
      <c r="FV1724" s="9"/>
      <c r="FW1724" s="9"/>
      <c r="FX1724" s="9"/>
      <c r="FY1724" s="9"/>
      <c r="FZ1724" s="9"/>
      <c r="GA1724" s="9"/>
      <c r="GB1724" s="9"/>
      <c r="GC1724" s="9"/>
      <c r="GD1724" s="9"/>
      <c r="GE1724" s="9"/>
      <c r="GF1724" s="9"/>
    </row>
    <row r="1725" spans="2:188" s="67" customFormat="1" x14ac:dyDescent="0.3">
      <c r="B1725" s="68"/>
      <c r="C1725" s="68"/>
      <c r="D1725" s="171"/>
      <c r="E1725" s="171"/>
      <c r="F1725" s="73"/>
      <c r="G1725" s="69"/>
      <c r="L1725" s="75"/>
      <c r="M1725" s="72"/>
      <c r="N1725" s="7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9"/>
      <c r="AW1725" s="9"/>
      <c r="AX1725" s="9"/>
      <c r="AY1725" s="9"/>
      <c r="AZ1725" s="9"/>
      <c r="BA1725" s="9"/>
      <c r="BB1725" s="9"/>
      <c r="BC1725" s="9"/>
      <c r="BD1725" s="9"/>
      <c r="BE1725" s="9"/>
      <c r="BF1725" s="9"/>
      <c r="BG1725" s="9"/>
      <c r="BH1725" s="9"/>
      <c r="BI1725" s="9"/>
      <c r="BJ1725" s="9"/>
      <c r="BK1725" s="9"/>
      <c r="BL1725" s="9"/>
      <c r="BM1725" s="9"/>
      <c r="BN1725" s="9"/>
      <c r="BO1725" s="9"/>
      <c r="BP1725" s="9"/>
      <c r="BQ1725" s="9"/>
      <c r="BR1725" s="9"/>
      <c r="BS1725" s="9"/>
      <c r="BT1725" s="9"/>
      <c r="BU1725" s="9"/>
      <c r="BV1725" s="9"/>
      <c r="BW1725" s="9"/>
      <c r="BX1725" s="9"/>
      <c r="BY1725" s="9"/>
      <c r="BZ1725" s="9"/>
      <c r="CA1725" s="9"/>
      <c r="CB1725" s="9"/>
      <c r="CC1725" s="9"/>
      <c r="CD1725" s="9"/>
      <c r="CE1725" s="9"/>
      <c r="CF1725" s="9"/>
      <c r="CG1725" s="9"/>
      <c r="CH1725" s="9"/>
      <c r="CI1725" s="9"/>
      <c r="CJ1725" s="9"/>
      <c r="CK1725" s="9"/>
      <c r="CL1725" s="9"/>
      <c r="CM1725" s="9"/>
      <c r="CN1725" s="9"/>
      <c r="CO1725" s="9"/>
      <c r="CP1725" s="9"/>
      <c r="CQ1725" s="9"/>
      <c r="CR1725" s="9"/>
      <c r="CS1725" s="9"/>
      <c r="CT1725" s="9"/>
      <c r="CU1725" s="9"/>
      <c r="CV1725" s="9"/>
      <c r="CW1725" s="9"/>
      <c r="CX1725" s="9"/>
      <c r="CY1725" s="9"/>
      <c r="CZ1725" s="9"/>
      <c r="DA1725" s="9"/>
      <c r="DB1725" s="9"/>
      <c r="DC1725" s="9"/>
      <c r="DD1725" s="9"/>
      <c r="DE1725" s="9"/>
      <c r="DF1725" s="9"/>
      <c r="DG1725" s="9"/>
      <c r="DH1725" s="9"/>
      <c r="DI1725" s="9"/>
      <c r="DJ1725" s="9"/>
      <c r="DK1725" s="9"/>
      <c r="DL1725" s="9"/>
      <c r="DM1725" s="9"/>
      <c r="DN1725" s="9"/>
      <c r="DO1725" s="9"/>
      <c r="DP1725" s="9"/>
      <c r="DQ1725" s="9"/>
      <c r="DR1725" s="9"/>
      <c r="DS1725" s="9"/>
      <c r="DT1725" s="9"/>
      <c r="DU1725" s="9"/>
      <c r="DV1725" s="9"/>
      <c r="DW1725" s="9"/>
      <c r="DX1725" s="9"/>
      <c r="DY1725" s="9"/>
      <c r="DZ1725" s="9"/>
      <c r="EA1725" s="9"/>
      <c r="EB1725" s="9"/>
      <c r="EC1725" s="9"/>
      <c r="ED1725" s="9"/>
      <c r="EE1725" s="9"/>
      <c r="EF1725" s="9"/>
      <c r="EG1725" s="9"/>
      <c r="EH1725" s="9"/>
      <c r="EI1725" s="9"/>
      <c r="EJ1725" s="9"/>
      <c r="EK1725" s="9"/>
      <c r="EL1725" s="9"/>
      <c r="EM1725" s="9"/>
      <c r="EN1725" s="9"/>
      <c r="EO1725" s="9"/>
      <c r="EP1725" s="9"/>
      <c r="EQ1725" s="9"/>
      <c r="ER1725" s="9"/>
      <c r="ES1725" s="9"/>
      <c r="ET1725" s="9"/>
      <c r="EU1725" s="9"/>
      <c r="EV1725" s="9"/>
      <c r="EW1725" s="9"/>
      <c r="EX1725" s="9"/>
      <c r="EY1725" s="9"/>
      <c r="EZ1725" s="9"/>
      <c r="FA1725" s="9"/>
      <c r="FB1725" s="9"/>
      <c r="FC1725" s="9"/>
      <c r="FD1725" s="9"/>
      <c r="FE1725" s="9"/>
      <c r="FF1725" s="9"/>
      <c r="FG1725" s="9"/>
      <c r="FH1725" s="9"/>
      <c r="FI1725" s="9"/>
      <c r="FJ1725" s="9"/>
      <c r="FK1725" s="9"/>
      <c r="FL1725" s="9"/>
      <c r="FM1725" s="9"/>
      <c r="FN1725" s="9"/>
      <c r="FO1725" s="9"/>
      <c r="FP1725" s="9"/>
      <c r="FQ1725" s="9"/>
      <c r="FR1725" s="9"/>
      <c r="FS1725" s="9"/>
      <c r="FT1725" s="9"/>
      <c r="FU1725" s="9"/>
      <c r="FV1725" s="9"/>
      <c r="FW1725" s="9"/>
      <c r="FX1725" s="9"/>
      <c r="FY1725" s="9"/>
      <c r="FZ1725" s="9"/>
      <c r="GA1725" s="9"/>
      <c r="GB1725" s="9"/>
      <c r="GC1725" s="9"/>
      <c r="GD1725" s="9"/>
      <c r="GE1725" s="9"/>
      <c r="GF1725" s="9"/>
    </row>
    <row r="1726" spans="2:188" s="67" customFormat="1" x14ac:dyDescent="0.3">
      <c r="B1726" s="68"/>
      <c r="C1726" s="68"/>
      <c r="D1726" s="171"/>
      <c r="E1726" s="171"/>
      <c r="F1726" s="73"/>
      <c r="G1726" s="69"/>
      <c r="L1726" s="75"/>
      <c r="M1726" s="72"/>
      <c r="N1726" s="7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9"/>
      <c r="AW1726" s="9"/>
      <c r="AX1726" s="9"/>
      <c r="AY1726" s="9"/>
      <c r="AZ1726" s="9"/>
      <c r="BA1726" s="9"/>
      <c r="BB1726" s="9"/>
      <c r="BC1726" s="9"/>
      <c r="BD1726" s="9"/>
      <c r="BE1726" s="9"/>
      <c r="BF1726" s="9"/>
      <c r="BG1726" s="9"/>
      <c r="BH1726" s="9"/>
      <c r="BI1726" s="9"/>
      <c r="BJ1726" s="9"/>
      <c r="BK1726" s="9"/>
      <c r="BL1726" s="9"/>
      <c r="BM1726" s="9"/>
      <c r="BN1726" s="9"/>
      <c r="BO1726" s="9"/>
      <c r="BP1726" s="9"/>
      <c r="BQ1726" s="9"/>
      <c r="BR1726" s="9"/>
      <c r="BS1726" s="9"/>
      <c r="BT1726" s="9"/>
      <c r="BU1726" s="9"/>
      <c r="BV1726" s="9"/>
      <c r="BW1726" s="9"/>
      <c r="BX1726" s="9"/>
      <c r="BY1726" s="9"/>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c r="CZ1726" s="9"/>
      <c r="DA1726" s="9"/>
      <c r="DB1726" s="9"/>
      <c r="DC1726" s="9"/>
      <c r="DD1726" s="9"/>
      <c r="DE1726" s="9"/>
      <c r="DF1726" s="9"/>
      <c r="DG1726" s="9"/>
      <c r="DH1726" s="9"/>
      <c r="DI1726" s="9"/>
      <c r="DJ1726" s="9"/>
      <c r="DK1726" s="9"/>
      <c r="DL1726" s="9"/>
      <c r="DM1726" s="9"/>
      <c r="DN1726" s="9"/>
      <c r="DO1726" s="9"/>
      <c r="DP1726" s="9"/>
      <c r="DQ1726" s="9"/>
      <c r="DR1726" s="9"/>
      <c r="DS1726" s="9"/>
      <c r="DT1726" s="9"/>
      <c r="DU1726" s="9"/>
      <c r="DV1726" s="9"/>
      <c r="DW1726" s="9"/>
      <c r="DX1726" s="9"/>
      <c r="DY1726" s="9"/>
      <c r="DZ1726" s="9"/>
      <c r="EA1726" s="9"/>
      <c r="EB1726" s="9"/>
      <c r="EC1726" s="9"/>
      <c r="ED1726" s="9"/>
      <c r="EE1726" s="9"/>
      <c r="EF1726" s="9"/>
      <c r="EG1726" s="9"/>
      <c r="EH1726" s="9"/>
      <c r="EI1726" s="9"/>
      <c r="EJ1726" s="9"/>
      <c r="EK1726" s="9"/>
      <c r="EL1726" s="9"/>
      <c r="EM1726" s="9"/>
      <c r="EN1726" s="9"/>
      <c r="EO1726" s="9"/>
      <c r="EP1726" s="9"/>
      <c r="EQ1726" s="9"/>
      <c r="ER1726" s="9"/>
      <c r="ES1726" s="9"/>
      <c r="ET1726" s="9"/>
      <c r="EU1726" s="9"/>
      <c r="EV1726" s="9"/>
      <c r="EW1726" s="9"/>
      <c r="EX1726" s="9"/>
      <c r="EY1726" s="9"/>
      <c r="EZ1726" s="9"/>
      <c r="FA1726" s="9"/>
      <c r="FB1726" s="9"/>
      <c r="FC1726" s="9"/>
      <c r="FD1726" s="9"/>
      <c r="FE1726" s="9"/>
      <c r="FF1726" s="9"/>
      <c r="FG1726" s="9"/>
      <c r="FH1726" s="9"/>
      <c r="FI1726" s="9"/>
      <c r="FJ1726" s="9"/>
      <c r="FK1726" s="9"/>
      <c r="FL1726" s="9"/>
      <c r="FM1726" s="9"/>
      <c r="FN1726" s="9"/>
      <c r="FO1726" s="9"/>
      <c r="FP1726" s="9"/>
      <c r="FQ1726" s="9"/>
      <c r="FR1726" s="9"/>
      <c r="FS1726" s="9"/>
      <c r="FT1726" s="9"/>
      <c r="FU1726" s="9"/>
      <c r="FV1726" s="9"/>
      <c r="FW1726" s="9"/>
      <c r="FX1726" s="9"/>
      <c r="FY1726" s="9"/>
      <c r="FZ1726" s="9"/>
      <c r="GA1726" s="9"/>
      <c r="GB1726" s="9"/>
      <c r="GC1726" s="9"/>
      <c r="GD1726" s="9"/>
      <c r="GE1726" s="9"/>
      <c r="GF1726" s="9"/>
    </row>
    <row r="1727" spans="2:188" s="67" customFormat="1" x14ac:dyDescent="0.3">
      <c r="B1727" s="68"/>
      <c r="C1727" s="68"/>
      <c r="D1727" s="171"/>
      <c r="E1727" s="171"/>
      <c r="F1727" s="73"/>
      <c r="G1727" s="69"/>
      <c r="L1727" s="75"/>
      <c r="M1727" s="72"/>
      <c r="N1727" s="7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9"/>
      <c r="AW1727" s="9"/>
      <c r="AX1727" s="9"/>
      <c r="AY1727" s="9"/>
      <c r="AZ1727" s="9"/>
      <c r="BA1727" s="9"/>
      <c r="BB1727" s="9"/>
      <c r="BC1727" s="9"/>
      <c r="BD1727" s="9"/>
      <c r="BE1727" s="9"/>
      <c r="BF1727" s="9"/>
      <c r="BG1727" s="9"/>
      <c r="BH1727" s="9"/>
      <c r="BI1727" s="9"/>
      <c r="BJ1727" s="9"/>
      <c r="BK1727" s="9"/>
      <c r="BL1727" s="9"/>
      <c r="BM1727" s="9"/>
      <c r="BN1727" s="9"/>
      <c r="BO1727" s="9"/>
      <c r="BP1727" s="9"/>
      <c r="BQ1727" s="9"/>
      <c r="BR1727" s="9"/>
      <c r="BS1727" s="9"/>
      <c r="BT1727" s="9"/>
      <c r="BU1727" s="9"/>
      <c r="BV1727" s="9"/>
      <c r="BW1727" s="9"/>
      <c r="BX1727" s="9"/>
      <c r="BY1727" s="9"/>
      <c r="BZ1727" s="9"/>
      <c r="CA1727" s="9"/>
      <c r="CB1727" s="9"/>
      <c r="CC1727" s="9"/>
      <c r="CD1727" s="9"/>
      <c r="CE1727" s="9"/>
      <c r="CF1727" s="9"/>
      <c r="CG1727" s="9"/>
      <c r="CH1727" s="9"/>
      <c r="CI1727" s="9"/>
      <c r="CJ1727" s="9"/>
      <c r="CK1727" s="9"/>
      <c r="CL1727" s="9"/>
      <c r="CM1727" s="9"/>
      <c r="CN1727" s="9"/>
      <c r="CO1727" s="9"/>
      <c r="CP1727" s="9"/>
      <c r="CQ1727" s="9"/>
      <c r="CR1727" s="9"/>
      <c r="CS1727" s="9"/>
      <c r="CT1727" s="9"/>
      <c r="CU1727" s="9"/>
      <c r="CV1727" s="9"/>
      <c r="CW1727" s="9"/>
      <c r="CX1727" s="9"/>
      <c r="CY1727" s="9"/>
      <c r="CZ1727" s="9"/>
      <c r="DA1727" s="9"/>
      <c r="DB1727" s="9"/>
      <c r="DC1727" s="9"/>
      <c r="DD1727" s="9"/>
      <c r="DE1727" s="9"/>
      <c r="DF1727" s="9"/>
      <c r="DG1727" s="9"/>
      <c r="DH1727" s="9"/>
      <c r="DI1727" s="9"/>
      <c r="DJ1727" s="9"/>
      <c r="DK1727" s="9"/>
      <c r="DL1727" s="9"/>
      <c r="DM1727" s="9"/>
      <c r="DN1727" s="9"/>
      <c r="DO1727" s="9"/>
      <c r="DP1727" s="9"/>
      <c r="DQ1727" s="9"/>
      <c r="DR1727" s="9"/>
      <c r="DS1727" s="9"/>
      <c r="DT1727" s="9"/>
      <c r="DU1727" s="9"/>
      <c r="DV1727" s="9"/>
      <c r="DW1727" s="9"/>
      <c r="DX1727" s="9"/>
      <c r="DY1727" s="9"/>
      <c r="DZ1727" s="9"/>
      <c r="EA1727" s="9"/>
      <c r="EB1727" s="9"/>
      <c r="EC1727" s="9"/>
      <c r="ED1727" s="9"/>
      <c r="EE1727" s="9"/>
      <c r="EF1727" s="9"/>
      <c r="EG1727" s="9"/>
      <c r="EH1727" s="9"/>
      <c r="EI1727" s="9"/>
      <c r="EJ1727" s="9"/>
      <c r="EK1727" s="9"/>
      <c r="EL1727" s="9"/>
      <c r="EM1727" s="9"/>
      <c r="EN1727" s="9"/>
      <c r="EO1727" s="9"/>
      <c r="EP1727" s="9"/>
      <c r="EQ1727" s="9"/>
      <c r="ER1727" s="9"/>
      <c r="ES1727" s="9"/>
      <c r="ET1727" s="9"/>
      <c r="EU1727" s="9"/>
      <c r="EV1727" s="9"/>
      <c r="EW1727" s="9"/>
      <c r="EX1727" s="9"/>
      <c r="EY1727" s="9"/>
      <c r="EZ1727" s="9"/>
      <c r="FA1727" s="9"/>
      <c r="FB1727" s="9"/>
      <c r="FC1727" s="9"/>
      <c r="FD1727" s="9"/>
      <c r="FE1727" s="9"/>
      <c r="FF1727" s="9"/>
      <c r="FG1727" s="9"/>
      <c r="FH1727" s="9"/>
      <c r="FI1727" s="9"/>
      <c r="FJ1727" s="9"/>
      <c r="FK1727" s="9"/>
      <c r="FL1727" s="9"/>
      <c r="FM1727" s="9"/>
      <c r="FN1727" s="9"/>
      <c r="FO1727" s="9"/>
      <c r="FP1727" s="9"/>
      <c r="FQ1727" s="9"/>
      <c r="FR1727" s="9"/>
      <c r="FS1727" s="9"/>
      <c r="FT1727" s="9"/>
      <c r="FU1727" s="9"/>
      <c r="FV1727" s="9"/>
      <c r="FW1727" s="9"/>
      <c r="FX1727" s="9"/>
      <c r="FY1727" s="9"/>
      <c r="FZ1727" s="9"/>
      <c r="GA1727" s="9"/>
      <c r="GB1727" s="9"/>
      <c r="GC1727" s="9"/>
      <c r="GD1727" s="9"/>
      <c r="GE1727" s="9"/>
      <c r="GF1727" s="9"/>
    </row>
    <row r="1728" spans="2:188" s="67" customFormat="1" x14ac:dyDescent="0.3">
      <c r="B1728" s="68"/>
      <c r="C1728" s="68"/>
      <c r="D1728" s="171"/>
      <c r="E1728" s="171"/>
      <c r="F1728" s="73"/>
      <c r="G1728" s="69"/>
      <c r="L1728" s="75"/>
      <c r="M1728" s="72"/>
      <c r="N1728" s="7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9"/>
      <c r="AW1728" s="9"/>
      <c r="AX1728" s="9"/>
      <c r="AY1728" s="9"/>
      <c r="AZ1728" s="9"/>
      <c r="BA1728" s="9"/>
      <c r="BB1728" s="9"/>
      <c r="BC1728" s="9"/>
      <c r="BD1728" s="9"/>
      <c r="BE1728" s="9"/>
      <c r="BF1728" s="9"/>
      <c r="BG1728" s="9"/>
      <c r="BH1728" s="9"/>
      <c r="BI1728" s="9"/>
      <c r="BJ1728" s="9"/>
      <c r="BK1728" s="9"/>
      <c r="BL1728" s="9"/>
      <c r="BM1728" s="9"/>
      <c r="BN1728" s="9"/>
      <c r="BO1728" s="9"/>
      <c r="BP1728" s="9"/>
      <c r="BQ1728" s="9"/>
      <c r="BR1728" s="9"/>
      <c r="BS1728" s="9"/>
      <c r="BT1728" s="9"/>
      <c r="BU1728" s="9"/>
      <c r="BV1728" s="9"/>
      <c r="BW1728" s="9"/>
      <c r="BX1728" s="9"/>
      <c r="BY1728" s="9"/>
      <c r="BZ1728" s="9"/>
      <c r="CA1728" s="9"/>
      <c r="CB1728" s="9"/>
      <c r="CC1728" s="9"/>
      <c r="CD1728" s="9"/>
      <c r="CE1728" s="9"/>
      <c r="CF1728" s="9"/>
      <c r="CG1728" s="9"/>
      <c r="CH1728" s="9"/>
      <c r="CI1728" s="9"/>
      <c r="CJ1728" s="9"/>
      <c r="CK1728" s="9"/>
      <c r="CL1728" s="9"/>
      <c r="CM1728" s="9"/>
      <c r="CN1728" s="9"/>
      <c r="CO1728" s="9"/>
      <c r="CP1728" s="9"/>
      <c r="CQ1728" s="9"/>
      <c r="CR1728" s="9"/>
      <c r="CS1728" s="9"/>
      <c r="CT1728" s="9"/>
      <c r="CU1728" s="9"/>
      <c r="CV1728" s="9"/>
      <c r="CW1728" s="9"/>
      <c r="CX1728" s="9"/>
      <c r="CY1728" s="9"/>
      <c r="CZ1728" s="9"/>
      <c r="DA1728" s="9"/>
      <c r="DB1728" s="9"/>
      <c r="DC1728" s="9"/>
      <c r="DD1728" s="9"/>
      <c r="DE1728" s="9"/>
      <c r="DF1728" s="9"/>
      <c r="DG1728" s="9"/>
      <c r="DH1728" s="9"/>
      <c r="DI1728" s="9"/>
      <c r="DJ1728" s="9"/>
      <c r="DK1728" s="9"/>
      <c r="DL1728" s="9"/>
      <c r="DM1728" s="9"/>
      <c r="DN1728" s="9"/>
      <c r="DO1728" s="9"/>
      <c r="DP1728" s="9"/>
      <c r="DQ1728" s="9"/>
      <c r="DR1728" s="9"/>
      <c r="DS1728" s="9"/>
      <c r="DT1728" s="9"/>
      <c r="DU1728" s="9"/>
      <c r="DV1728" s="9"/>
      <c r="DW1728" s="9"/>
      <c r="DX1728" s="9"/>
      <c r="DY1728" s="9"/>
      <c r="DZ1728" s="9"/>
      <c r="EA1728" s="9"/>
      <c r="EB1728" s="9"/>
      <c r="EC1728" s="9"/>
      <c r="ED1728" s="9"/>
      <c r="EE1728" s="9"/>
      <c r="EF1728" s="9"/>
      <c r="EG1728" s="9"/>
      <c r="EH1728" s="9"/>
      <c r="EI1728" s="9"/>
      <c r="EJ1728" s="9"/>
      <c r="EK1728" s="9"/>
      <c r="EL1728" s="9"/>
      <c r="EM1728" s="9"/>
      <c r="EN1728" s="9"/>
      <c r="EO1728" s="9"/>
      <c r="EP1728" s="9"/>
      <c r="EQ1728" s="9"/>
      <c r="ER1728" s="9"/>
      <c r="ES1728" s="9"/>
      <c r="ET1728" s="9"/>
      <c r="EU1728" s="9"/>
      <c r="EV1728" s="9"/>
      <c r="EW1728" s="9"/>
      <c r="EX1728" s="9"/>
      <c r="EY1728" s="9"/>
      <c r="EZ1728" s="9"/>
      <c r="FA1728" s="9"/>
      <c r="FB1728" s="9"/>
      <c r="FC1728" s="9"/>
      <c r="FD1728" s="9"/>
      <c r="FE1728" s="9"/>
      <c r="FF1728" s="9"/>
      <c r="FG1728" s="9"/>
      <c r="FH1728" s="9"/>
      <c r="FI1728" s="9"/>
      <c r="FJ1728" s="9"/>
      <c r="FK1728" s="9"/>
      <c r="FL1728" s="9"/>
      <c r="FM1728" s="9"/>
      <c r="FN1728" s="9"/>
      <c r="FO1728" s="9"/>
      <c r="FP1728" s="9"/>
      <c r="FQ1728" s="9"/>
      <c r="FR1728" s="9"/>
      <c r="FS1728" s="9"/>
      <c r="FT1728" s="9"/>
      <c r="FU1728" s="9"/>
      <c r="FV1728" s="9"/>
      <c r="FW1728" s="9"/>
      <c r="FX1728" s="9"/>
      <c r="FY1728" s="9"/>
      <c r="FZ1728" s="9"/>
      <c r="GA1728" s="9"/>
      <c r="GB1728" s="9"/>
      <c r="GC1728" s="9"/>
      <c r="GD1728" s="9"/>
      <c r="GE1728" s="9"/>
      <c r="GF1728" s="9"/>
    </row>
    <row r="1729" spans="2:188" s="67" customFormat="1" x14ac:dyDescent="0.3">
      <c r="B1729" s="68"/>
      <c r="C1729" s="68"/>
      <c r="D1729" s="171"/>
      <c r="E1729" s="171"/>
      <c r="F1729" s="73"/>
      <c r="G1729" s="69"/>
      <c r="L1729" s="75"/>
      <c r="M1729" s="72"/>
      <c r="N1729" s="7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9"/>
      <c r="AW1729" s="9"/>
      <c r="AX1729" s="9"/>
      <c r="AY1729" s="9"/>
      <c r="AZ1729" s="9"/>
      <c r="BA1729" s="9"/>
      <c r="BB1729" s="9"/>
      <c r="BC1729" s="9"/>
      <c r="BD1729" s="9"/>
      <c r="BE1729" s="9"/>
      <c r="BF1729" s="9"/>
      <c r="BG1729" s="9"/>
      <c r="BH1729" s="9"/>
      <c r="BI1729" s="9"/>
      <c r="BJ1729" s="9"/>
      <c r="BK1729" s="9"/>
      <c r="BL1729" s="9"/>
      <c r="BM1729" s="9"/>
      <c r="BN1729" s="9"/>
      <c r="BO1729" s="9"/>
      <c r="BP1729" s="9"/>
      <c r="BQ1729" s="9"/>
      <c r="BR1729" s="9"/>
      <c r="BS1729" s="9"/>
      <c r="BT1729" s="9"/>
      <c r="BU1729" s="9"/>
      <c r="BV1729" s="9"/>
      <c r="BW1729" s="9"/>
      <c r="BX1729" s="9"/>
      <c r="BY1729" s="9"/>
      <c r="BZ1729" s="9"/>
      <c r="CA1729" s="9"/>
      <c r="CB1729" s="9"/>
      <c r="CC1729" s="9"/>
      <c r="CD1729" s="9"/>
      <c r="CE1729" s="9"/>
      <c r="CF1729" s="9"/>
      <c r="CG1729" s="9"/>
      <c r="CH1729" s="9"/>
      <c r="CI1729" s="9"/>
      <c r="CJ1729" s="9"/>
      <c r="CK1729" s="9"/>
      <c r="CL1729" s="9"/>
      <c r="CM1729" s="9"/>
      <c r="CN1729" s="9"/>
      <c r="CO1729" s="9"/>
      <c r="CP1729" s="9"/>
      <c r="CQ1729" s="9"/>
      <c r="CR1729" s="9"/>
      <c r="CS1729" s="9"/>
      <c r="CT1729" s="9"/>
      <c r="CU1729" s="9"/>
      <c r="CV1729" s="9"/>
      <c r="CW1729" s="9"/>
      <c r="CX1729" s="9"/>
      <c r="CY1729" s="9"/>
      <c r="CZ1729" s="9"/>
      <c r="DA1729" s="9"/>
      <c r="DB1729" s="9"/>
      <c r="DC1729" s="9"/>
      <c r="DD1729" s="9"/>
      <c r="DE1729" s="9"/>
      <c r="DF1729" s="9"/>
      <c r="DG1729" s="9"/>
      <c r="DH1729" s="9"/>
      <c r="DI1729" s="9"/>
      <c r="DJ1729" s="9"/>
      <c r="DK1729" s="9"/>
      <c r="DL1729" s="9"/>
      <c r="DM1729" s="9"/>
      <c r="DN1729" s="9"/>
      <c r="DO1729" s="9"/>
      <c r="DP1729" s="9"/>
      <c r="DQ1729" s="9"/>
      <c r="DR1729" s="9"/>
      <c r="DS1729" s="9"/>
      <c r="DT1729" s="9"/>
      <c r="DU1729" s="9"/>
      <c r="DV1729" s="9"/>
      <c r="DW1729" s="9"/>
      <c r="DX1729" s="9"/>
      <c r="DY1729" s="9"/>
      <c r="DZ1729" s="9"/>
      <c r="EA1729" s="9"/>
      <c r="EB1729" s="9"/>
      <c r="EC1729" s="9"/>
      <c r="ED1729" s="9"/>
      <c r="EE1729" s="9"/>
      <c r="EF1729" s="9"/>
      <c r="EG1729" s="9"/>
      <c r="EH1729" s="9"/>
      <c r="EI1729" s="9"/>
      <c r="EJ1729" s="9"/>
      <c r="EK1729" s="9"/>
      <c r="EL1729" s="9"/>
      <c r="EM1729" s="9"/>
      <c r="EN1729" s="9"/>
      <c r="EO1729" s="9"/>
      <c r="EP1729" s="9"/>
      <c r="EQ1729" s="9"/>
      <c r="ER1729" s="9"/>
      <c r="ES1729" s="9"/>
      <c r="ET1729" s="9"/>
      <c r="EU1729" s="9"/>
      <c r="EV1729" s="9"/>
      <c r="EW1729" s="9"/>
      <c r="EX1729" s="9"/>
      <c r="EY1729" s="9"/>
      <c r="EZ1729" s="9"/>
      <c r="FA1729" s="9"/>
      <c r="FB1729" s="9"/>
      <c r="FC1729" s="9"/>
      <c r="FD1729" s="9"/>
      <c r="FE1729" s="9"/>
      <c r="FF1729" s="9"/>
      <c r="FG1729" s="9"/>
      <c r="FH1729" s="9"/>
      <c r="FI1729" s="9"/>
      <c r="FJ1729" s="9"/>
      <c r="FK1729" s="9"/>
      <c r="FL1729" s="9"/>
      <c r="FM1729" s="9"/>
      <c r="FN1729" s="9"/>
      <c r="FO1729" s="9"/>
      <c r="FP1729" s="9"/>
      <c r="FQ1729" s="9"/>
      <c r="FR1729" s="9"/>
      <c r="FS1729" s="9"/>
      <c r="FT1729" s="9"/>
      <c r="FU1729" s="9"/>
      <c r="FV1729" s="9"/>
      <c r="FW1729" s="9"/>
      <c r="FX1729" s="9"/>
      <c r="FY1729" s="9"/>
      <c r="FZ1729" s="9"/>
      <c r="GA1729" s="9"/>
      <c r="GB1729" s="9"/>
      <c r="GC1729" s="9"/>
      <c r="GD1729" s="9"/>
      <c r="GE1729" s="9"/>
      <c r="GF1729" s="9"/>
    </row>
    <row r="1730" spans="2:188" s="67" customFormat="1" x14ac:dyDescent="0.3">
      <c r="B1730" s="68"/>
      <c r="C1730" s="68"/>
      <c r="D1730" s="171"/>
      <c r="E1730" s="171"/>
      <c r="F1730" s="73"/>
      <c r="G1730" s="69"/>
      <c r="L1730" s="75"/>
      <c r="M1730" s="72"/>
      <c r="N1730" s="7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9"/>
      <c r="AW1730" s="9"/>
      <c r="AX1730" s="9"/>
      <c r="AY1730" s="9"/>
      <c r="AZ1730" s="9"/>
      <c r="BA1730" s="9"/>
      <c r="BB1730" s="9"/>
      <c r="BC1730" s="9"/>
      <c r="BD1730" s="9"/>
      <c r="BE1730" s="9"/>
      <c r="BF1730" s="9"/>
      <c r="BG1730" s="9"/>
      <c r="BH1730" s="9"/>
      <c r="BI1730" s="9"/>
      <c r="BJ1730" s="9"/>
      <c r="BK1730" s="9"/>
      <c r="BL1730" s="9"/>
      <c r="BM1730" s="9"/>
      <c r="BN1730" s="9"/>
      <c r="BO1730" s="9"/>
      <c r="BP1730" s="9"/>
      <c r="BQ1730" s="9"/>
      <c r="BR1730" s="9"/>
      <c r="BS1730" s="9"/>
      <c r="BT1730" s="9"/>
      <c r="BU1730" s="9"/>
      <c r="BV1730" s="9"/>
      <c r="BW1730" s="9"/>
      <c r="BX1730" s="9"/>
      <c r="BY1730" s="9"/>
      <c r="BZ1730" s="9"/>
      <c r="CA1730" s="9"/>
      <c r="CB1730" s="9"/>
      <c r="CC1730" s="9"/>
      <c r="CD1730" s="9"/>
      <c r="CE1730" s="9"/>
      <c r="CF1730" s="9"/>
      <c r="CG1730" s="9"/>
      <c r="CH1730" s="9"/>
      <c r="CI1730" s="9"/>
      <c r="CJ1730" s="9"/>
      <c r="CK1730" s="9"/>
      <c r="CL1730" s="9"/>
      <c r="CM1730" s="9"/>
      <c r="CN1730" s="9"/>
      <c r="CO1730" s="9"/>
      <c r="CP1730" s="9"/>
      <c r="CQ1730" s="9"/>
      <c r="CR1730" s="9"/>
      <c r="CS1730" s="9"/>
      <c r="CT1730" s="9"/>
      <c r="CU1730" s="9"/>
      <c r="CV1730" s="9"/>
      <c r="CW1730" s="9"/>
      <c r="CX1730" s="9"/>
      <c r="CY1730" s="9"/>
      <c r="CZ1730" s="9"/>
      <c r="DA1730" s="9"/>
      <c r="DB1730" s="9"/>
      <c r="DC1730" s="9"/>
      <c r="DD1730" s="9"/>
      <c r="DE1730" s="9"/>
      <c r="DF1730" s="9"/>
      <c r="DG1730" s="9"/>
      <c r="DH1730" s="9"/>
      <c r="DI1730" s="9"/>
      <c r="DJ1730" s="9"/>
      <c r="DK1730" s="9"/>
      <c r="DL1730" s="9"/>
      <c r="DM1730" s="9"/>
      <c r="DN1730" s="9"/>
      <c r="DO1730" s="9"/>
      <c r="DP1730" s="9"/>
      <c r="DQ1730" s="9"/>
      <c r="DR1730" s="9"/>
      <c r="DS1730" s="9"/>
      <c r="DT1730" s="9"/>
      <c r="DU1730" s="9"/>
      <c r="DV1730" s="9"/>
      <c r="DW1730" s="9"/>
      <c r="DX1730" s="9"/>
      <c r="DY1730" s="9"/>
      <c r="DZ1730" s="9"/>
      <c r="EA1730" s="9"/>
      <c r="EB1730" s="9"/>
      <c r="EC1730" s="9"/>
      <c r="ED1730" s="9"/>
      <c r="EE1730" s="9"/>
      <c r="EF1730" s="9"/>
      <c r="EG1730" s="9"/>
      <c r="EH1730" s="9"/>
      <c r="EI1730" s="9"/>
      <c r="EJ1730" s="9"/>
      <c r="EK1730" s="9"/>
      <c r="EL1730" s="9"/>
      <c r="EM1730" s="9"/>
      <c r="EN1730" s="9"/>
      <c r="EO1730" s="9"/>
      <c r="EP1730" s="9"/>
      <c r="EQ1730" s="9"/>
      <c r="ER1730" s="9"/>
      <c r="ES1730" s="9"/>
      <c r="ET1730" s="9"/>
      <c r="EU1730" s="9"/>
      <c r="EV1730" s="9"/>
      <c r="EW1730" s="9"/>
      <c r="EX1730" s="9"/>
      <c r="EY1730" s="9"/>
      <c r="EZ1730" s="9"/>
      <c r="FA1730" s="9"/>
      <c r="FB1730" s="9"/>
      <c r="FC1730" s="9"/>
      <c r="FD1730" s="9"/>
      <c r="FE1730" s="9"/>
      <c r="FF1730" s="9"/>
      <c r="FG1730" s="9"/>
      <c r="FH1730" s="9"/>
      <c r="FI1730" s="9"/>
      <c r="FJ1730" s="9"/>
      <c r="FK1730" s="9"/>
      <c r="FL1730" s="9"/>
      <c r="FM1730" s="9"/>
      <c r="FN1730" s="9"/>
      <c r="FO1730" s="9"/>
      <c r="FP1730" s="9"/>
      <c r="FQ1730" s="9"/>
      <c r="FR1730" s="9"/>
      <c r="FS1730" s="9"/>
      <c r="FT1730" s="9"/>
      <c r="FU1730" s="9"/>
      <c r="FV1730" s="9"/>
      <c r="FW1730" s="9"/>
      <c r="FX1730" s="9"/>
      <c r="FY1730" s="9"/>
      <c r="FZ1730" s="9"/>
      <c r="GA1730" s="9"/>
      <c r="GB1730" s="9"/>
      <c r="GC1730" s="9"/>
      <c r="GD1730" s="9"/>
      <c r="GE1730" s="9"/>
      <c r="GF1730" s="9"/>
    </row>
    <row r="1731" spans="2:188" s="67" customFormat="1" x14ac:dyDescent="0.3">
      <c r="B1731" s="68"/>
      <c r="C1731" s="68"/>
      <c r="D1731" s="171"/>
      <c r="E1731" s="171"/>
      <c r="F1731" s="73"/>
      <c r="G1731" s="69"/>
      <c r="L1731" s="75"/>
      <c r="M1731" s="72"/>
      <c r="N1731" s="7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9"/>
      <c r="AW1731" s="9"/>
      <c r="AX1731" s="9"/>
      <c r="AY1731" s="9"/>
      <c r="AZ1731" s="9"/>
      <c r="BA1731" s="9"/>
      <c r="BB1731" s="9"/>
      <c r="BC1731" s="9"/>
      <c r="BD1731" s="9"/>
      <c r="BE1731" s="9"/>
      <c r="BF1731" s="9"/>
      <c r="BG1731" s="9"/>
      <c r="BH1731" s="9"/>
      <c r="BI1731" s="9"/>
      <c r="BJ1731" s="9"/>
      <c r="BK1731" s="9"/>
      <c r="BL1731" s="9"/>
      <c r="BM1731" s="9"/>
      <c r="BN1731" s="9"/>
      <c r="BO1731" s="9"/>
      <c r="BP1731" s="9"/>
      <c r="BQ1731" s="9"/>
      <c r="BR1731" s="9"/>
      <c r="BS1731" s="9"/>
      <c r="BT1731" s="9"/>
      <c r="BU1731" s="9"/>
      <c r="BV1731" s="9"/>
      <c r="BW1731" s="9"/>
      <c r="BX1731" s="9"/>
      <c r="BY1731" s="9"/>
      <c r="BZ1731" s="9"/>
      <c r="CA1731" s="9"/>
      <c r="CB1731" s="9"/>
      <c r="CC1731" s="9"/>
      <c r="CD1731" s="9"/>
      <c r="CE1731" s="9"/>
      <c r="CF1731" s="9"/>
      <c r="CG1731" s="9"/>
      <c r="CH1731" s="9"/>
      <c r="CI1731" s="9"/>
      <c r="CJ1731" s="9"/>
      <c r="CK1731" s="9"/>
      <c r="CL1731" s="9"/>
      <c r="CM1731" s="9"/>
      <c r="CN1731" s="9"/>
      <c r="CO1731" s="9"/>
      <c r="CP1731" s="9"/>
      <c r="CQ1731" s="9"/>
      <c r="CR1731" s="9"/>
      <c r="CS1731" s="9"/>
      <c r="CT1731" s="9"/>
      <c r="CU1731" s="9"/>
      <c r="CV1731" s="9"/>
      <c r="CW1731" s="9"/>
      <c r="CX1731" s="9"/>
      <c r="CY1731" s="9"/>
      <c r="CZ1731" s="9"/>
      <c r="DA1731" s="9"/>
      <c r="DB1731" s="9"/>
      <c r="DC1731" s="9"/>
      <c r="DD1731" s="9"/>
      <c r="DE1731" s="9"/>
      <c r="DF1731" s="9"/>
      <c r="DG1731" s="9"/>
      <c r="DH1731" s="9"/>
      <c r="DI1731" s="9"/>
      <c r="DJ1731" s="9"/>
      <c r="DK1731" s="9"/>
      <c r="DL1731" s="9"/>
      <c r="DM1731" s="9"/>
      <c r="DN1731" s="9"/>
      <c r="DO1731" s="9"/>
      <c r="DP1731" s="9"/>
      <c r="DQ1731" s="9"/>
      <c r="DR1731" s="9"/>
      <c r="DS1731" s="9"/>
      <c r="DT1731" s="9"/>
      <c r="DU1731" s="9"/>
      <c r="DV1731" s="9"/>
      <c r="DW1731" s="9"/>
      <c r="DX1731" s="9"/>
      <c r="DY1731" s="9"/>
      <c r="DZ1731" s="9"/>
      <c r="EA1731" s="9"/>
      <c r="EB1731" s="9"/>
      <c r="EC1731" s="9"/>
      <c r="ED1731" s="9"/>
      <c r="EE1731" s="9"/>
      <c r="EF1731" s="9"/>
      <c r="EG1731" s="9"/>
      <c r="EH1731" s="9"/>
      <c r="EI1731" s="9"/>
      <c r="EJ1731" s="9"/>
      <c r="EK1731" s="9"/>
      <c r="EL1731" s="9"/>
      <c r="EM1731" s="9"/>
      <c r="EN1731" s="9"/>
      <c r="EO1731" s="9"/>
      <c r="EP1731" s="9"/>
      <c r="EQ1731" s="9"/>
      <c r="ER1731" s="9"/>
      <c r="ES1731" s="9"/>
      <c r="ET1731" s="9"/>
      <c r="EU1731" s="9"/>
      <c r="EV1731" s="9"/>
      <c r="EW1731" s="9"/>
      <c r="EX1731" s="9"/>
      <c r="EY1731" s="9"/>
      <c r="EZ1731" s="9"/>
      <c r="FA1731" s="9"/>
      <c r="FB1731" s="9"/>
      <c r="FC1731" s="9"/>
      <c r="FD1731" s="9"/>
      <c r="FE1731" s="9"/>
      <c r="FF1731" s="9"/>
      <c r="FG1731" s="9"/>
      <c r="FH1731" s="9"/>
      <c r="FI1731" s="9"/>
      <c r="FJ1731" s="9"/>
      <c r="FK1731" s="9"/>
      <c r="FL1731" s="9"/>
      <c r="FM1731" s="9"/>
      <c r="FN1731" s="9"/>
      <c r="FO1731" s="9"/>
      <c r="FP1731" s="9"/>
      <c r="FQ1731" s="9"/>
      <c r="FR1731" s="9"/>
      <c r="FS1731" s="9"/>
      <c r="FT1731" s="9"/>
      <c r="FU1731" s="9"/>
      <c r="FV1731" s="9"/>
      <c r="FW1731" s="9"/>
      <c r="FX1731" s="9"/>
      <c r="FY1731" s="9"/>
      <c r="FZ1731" s="9"/>
      <c r="GA1731" s="9"/>
      <c r="GB1731" s="9"/>
      <c r="GC1731" s="9"/>
      <c r="GD1731" s="9"/>
      <c r="GE1731" s="9"/>
      <c r="GF1731" s="9"/>
    </row>
    <row r="1732" spans="2:188" s="67" customFormat="1" x14ac:dyDescent="0.3">
      <c r="B1732" s="68"/>
      <c r="C1732" s="68"/>
      <c r="D1732" s="171"/>
      <c r="E1732" s="171"/>
      <c r="F1732" s="73"/>
      <c r="G1732" s="69"/>
      <c r="L1732" s="75"/>
      <c r="M1732" s="72"/>
      <c r="N1732" s="7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9"/>
      <c r="AW1732" s="9"/>
      <c r="AX1732" s="9"/>
      <c r="AY1732" s="9"/>
      <c r="AZ1732" s="9"/>
      <c r="BA1732" s="9"/>
      <c r="BB1732" s="9"/>
      <c r="BC1732" s="9"/>
      <c r="BD1732" s="9"/>
      <c r="BE1732" s="9"/>
      <c r="BF1732" s="9"/>
      <c r="BG1732" s="9"/>
      <c r="BH1732" s="9"/>
      <c r="BI1732" s="9"/>
      <c r="BJ1732" s="9"/>
      <c r="BK1732" s="9"/>
      <c r="BL1732" s="9"/>
      <c r="BM1732" s="9"/>
      <c r="BN1732" s="9"/>
      <c r="BO1732" s="9"/>
      <c r="BP1732" s="9"/>
      <c r="BQ1732" s="9"/>
      <c r="BR1732" s="9"/>
      <c r="BS1732" s="9"/>
      <c r="BT1732" s="9"/>
      <c r="BU1732" s="9"/>
      <c r="BV1732" s="9"/>
      <c r="BW1732" s="9"/>
      <c r="BX1732" s="9"/>
      <c r="BY1732" s="9"/>
      <c r="BZ1732" s="9"/>
      <c r="CA1732" s="9"/>
      <c r="CB1732" s="9"/>
      <c r="CC1732" s="9"/>
      <c r="CD1732" s="9"/>
      <c r="CE1732" s="9"/>
      <c r="CF1732" s="9"/>
      <c r="CG1732" s="9"/>
      <c r="CH1732" s="9"/>
      <c r="CI1732" s="9"/>
      <c r="CJ1732" s="9"/>
      <c r="CK1732" s="9"/>
      <c r="CL1732" s="9"/>
      <c r="CM1732" s="9"/>
      <c r="CN1732" s="9"/>
      <c r="CO1732" s="9"/>
      <c r="CP1732" s="9"/>
      <c r="CQ1732" s="9"/>
      <c r="CR1732" s="9"/>
      <c r="CS1732" s="9"/>
      <c r="CT1732" s="9"/>
      <c r="CU1732" s="9"/>
      <c r="CV1732" s="9"/>
      <c r="CW1732" s="9"/>
      <c r="CX1732" s="9"/>
      <c r="CY1732" s="9"/>
      <c r="CZ1732" s="9"/>
      <c r="DA1732" s="9"/>
      <c r="DB1732" s="9"/>
      <c r="DC1732" s="9"/>
      <c r="DD1732" s="9"/>
      <c r="DE1732" s="9"/>
      <c r="DF1732" s="9"/>
      <c r="DG1732" s="9"/>
      <c r="DH1732" s="9"/>
      <c r="DI1732" s="9"/>
      <c r="DJ1732" s="9"/>
      <c r="DK1732" s="9"/>
      <c r="DL1732" s="9"/>
      <c r="DM1732" s="9"/>
      <c r="DN1732" s="9"/>
      <c r="DO1732" s="9"/>
      <c r="DP1732" s="9"/>
      <c r="DQ1732" s="9"/>
      <c r="DR1732" s="9"/>
      <c r="DS1732" s="9"/>
      <c r="DT1732" s="9"/>
      <c r="DU1732" s="9"/>
      <c r="DV1732" s="9"/>
      <c r="DW1732" s="9"/>
      <c r="DX1732" s="9"/>
      <c r="DY1732" s="9"/>
      <c r="DZ1732" s="9"/>
      <c r="EA1732" s="9"/>
      <c r="EB1732" s="9"/>
      <c r="EC1732" s="9"/>
      <c r="ED1732" s="9"/>
      <c r="EE1732" s="9"/>
      <c r="EF1732" s="9"/>
      <c r="EG1732" s="9"/>
      <c r="EH1732" s="9"/>
      <c r="EI1732" s="9"/>
      <c r="EJ1732" s="9"/>
      <c r="EK1732" s="9"/>
      <c r="EL1732" s="9"/>
      <c r="EM1732" s="9"/>
      <c r="EN1732" s="9"/>
      <c r="EO1732" s="9"/>
      <c r="EP1732" s="9"/>
      <c r="EQ1732" s="9"/>
      <c r="ER1732" s="9"/>
      <c r="ES1732" s="9"/>
      <c r="ET1732" s="9"/>
      <c r="EU1732" s="9"/>
      <c r="EV1732" s="9"/>
      <c r="EW1732" s="9"/>
      <c r="EX1732" s="9"/>
      <c r="EY1732" s="9"/>
      <c r="EZ1732" s="9"/>
      <c r="FA1732" s="9"/>
      <c r="FB1732" s="9"/>
      <c r="FC1732" s="9"/>
      <c r="FD1732" s="9"/>
      <c r="FE1732" s="9"/>
      <c r="FF1732" s="9"/>
      <c r="FG1732" s="9"/>
      <c r="FH1732" s="9"/>
      <c r="FI1732" s="9"/>
      <c r="FJ1732" s="9"/>
      <c r="FK1732" s="9"/>
      <c r="FL1732" s="9"/>
      <c r="FM1732" s="9"/>
      <c r="FN1732" s="9"/>
      <c r="FO1732" s="9"/>
      <c r="FP1732" s="9"/>
      <c r="FQ1732" s="9"/>
      <c r="FR1732" s="9"/>
      <c r="FS1732" s="9"/>
      <c r="FT1732" s="9"/>
      <c r="FU1732" s="9"/>
      <c r="FV1732" s="9"/>
      <c r="FW1732" s="9"/>
      <c r="FX1732" s="9"/>
      <c r="FY1732" s="9"/>
      <c r="FZ1732" s="9"/>
      <c r="GA1732" s="9"/>
      <c r="GB1732" s="9"/>
      <c r="GC1732" s="9"/>
      <c r="GD1732" s="9"/>
      <c r="GE1732" s="9"/>
      <c r="GF1732" s="9"/>
    </row>
    <row r="1733" spans="2:188" s="67" customFormat="1" x14ac:dyDescent="0.3">
      <c r="B1733" s="68"/>
      <c r="C1733" s="68"/>
      <c r="D1733" s="171"/>
      <c r="E1733" s="171"/>
      <c r="F1733" s="73"/>
      <c r="G1733" s="69"/>
      <c r="L1733" s="75"/>
      <c r="M1733" s="72"/>
      <c r="N1733" s="7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9"/>
      <c r="AW1733" s="9"/>
      <c r="AX1733" s="9"/>
      <c r="AY1733" s="9"/>
      <c r="AZ1733" s="9"/>
      <c r="BA1733" s="9"/>
      <c r="BB1733" s="9"/>
      <c r="BC1733" s="9"/>
      <c r="BD1733" s="9"/>
      <c r="BE1733" s="9"/>
      <c r="BF1733" s="9"/>
      <c r="BG1733" s="9"/>
      <c r="BH1733" s="9"/>
      <c r="BI1733" s="9"/>
      <c r="BJ1733" s="9"/>
      <c r="BK1733" s="9"/>
      <c r="BL1733" s="9"/>
      <c r="BM1733" s="9"/>
      <c r="BN1733" s="9"/>
      <c r="BO1733" s="9"/>
      <c r="BP1733" s="9"/>
      <c r="BQ1733" s="9"/>
      <c r="BR1733" s="9"/>
      <c r="BS1733" s="9"/>
      <c r="BT1733" s="9"/>
      <c r="BU1733" s="9"/>
      <c r="BV1733" s="9"/>
      <c r="BW1733" s="9"/>
      <c r="BX1733" s="9"/>
      <c r="BY1733" s="9"/>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9"/>
      <c r="CX1733" s="9"/>
      <c r="CY1733" s="9"/>
      <c r="CZ1733" s="9"/>
      <c r="DA1733" s="9"/>
      <c r="DB1733" s="9"/>
      <c r="DC1733" s="9"/>
      <c r="DD1733" s="9"/>
      <c r="DE1733" s="9"/>
      <c r="DF1733" s="9"/>
      <c r="DG1733" s="9"/>
      <c r="DH1733" s="9"/>
      <c r="DI1733" s="9"/>
      <c r="DJ1733" s="9"/>
      <c r="DK1733" s="9"/>
      <c r="DL1733" s="9"/>
      <c r="DM1733" s="9"/>
      <c r="DN1733" s="9"/>
      <c r="DO1733" s="9"/>
      <c r="DP1733" s="9"/>
      <c r="DQ1733" s="9"/>
      <c r="DR1733" s="9"/>
      <c r="DS1733" s="9"/>
      <c r="DT1733" s="9"/>
      <c r="DU1733" s="9"/>
      <c r="DV1733" s="9"/>
      <c r="DW1733" s="9"/>
      <c r="DX1733" s="9"/>
      <c r="DY1733" s="9"/>
      <c r="DZ1733" s="9"/>
      <c r="EA1733" s="9"/>
      <c r="EB1733" s="9"/>
      <c r="EC1733" s="9"/>
      <c r="ED1733" s="9"/>
      <c r="EE1733" s="9"/>
      <c r="EF1733" s="9"/>
      <c r="EG1733" s="9"/>
      <c r="EH1733" s="9"/>
      <c r="EI1733" s="9"/>
      <c r="EJ1733" s="9"/>
      <c r="EK1733" s="9"/>
      <c r="EL1733" s="9"/>
      <c r="EM1733" s="9"/>
      <c r="EN1733" s="9"/>
      <c r="EO1733" s="9"/>
      <c r="EP1733" s="9"/>
      <c r="EQ1733" s="9"/>
      <c r="ER1733" s="9"/>
      <c r="ES1733" s="9"/>
      <c r="ET1733" s="9"/>
      <c r="EU1733" s="9"/>
      <c r="EV1733" s="9"/>
      <c r="EW1733" s="9"/>
      <c r="EX1733" s="9"/>
      <c r="EY1733" s="9"/>
      <c r="EZ1733" s="9"/>
      <c r="FA1733" s="9"/>
      <c r="FB1733" s="9"/>
      <c r="FC1733" s="9"/>
      <c r="FD1733" s="9"/>
      <c r="FE1733" s="9"/>
      <c r="FF1733" s="9"/>
      <c r="FG1733" s="9"/>
      <c r="FH1733" s="9"/>
      <c r="FI1733" s="9"/>
      <c r="FJ1733" s="9"/>
      <c r="FK1733" s="9"/>
      <c r="FL1733" s="9"/>
      <c r="FM1733" s="9"/>
      <c r="FN1733" s="9"/>
      <c r="FO1733" s="9"/>
      <c r="FP1733" s="9"/>
      <c r="FQ1733" s="9"/>
      <c r="FR1733" s="9"/>
      <c r="FS1733" s="9"/>
      <c r="FT1733" s="9"/>
      <c r="FU1733" s="9"/>
      <c r="FV1733" s="9"/>
      <c r="FW1733" s="9"/>
      <c r="FX1733" s="9"/>
      <c r="FY1733" s="9"/>
      <c r="FZ1733" s="9"/>
      <c r="GA1733" s="9"/>
      <c r="GB1733" s="9"/>
      <c r="GC1733" s="9"/>
      <c r="GD1733" s="9"/>
      <c r="GE1733" s="9"/>
      <c r="GF1733" s="9"/>
    </row>
    <row r="1734" spans="2:188" s="67" customFormat="1" x14ac:dyDescent="0.3">
      <c r="B1734" s="68"/>
      <c r="C1734" s="68"/>
      <c r="D1734" s="171"/>
      <c r="E1734" s="171"/>
      <c r="F1734" s="73"/>
      <c r="G1734" s="69"/>
      <c r="L1734" s="75"/>
      <c r="M1734" s="72"/>
      <c r="N1734" s="7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9"/>
      <c r="AW1734" s="9"/>
      <c r="AX1734" s="9"/>
      <c r="AY1734" s="9"/>
      <c r="AZ1734" s="9"/>
      <c r="BA1734" s="9"/>
      <c r="BB1734" s="9"/>
      <c r="BC1734" s="9"/>
      <c r="BD1734" s="9"/>
      <c r="BE1734" s="9"/>
      <c r="BF1734" s="9"/>
      <c r="BG1734" s="9"/>
      <c r="BH1734" s="9"/>
      <c r="BI1734" s="9"/>
      <c r="BJ1734" s="9"/>
      <c r="BK1734" s="9"/>
      <c r="BL1734" s="9"/>
      <c r="BM1734" s="9"/>
      <c r="BN1734" s="9"/>
      <c r="BO1734" s="9"/>
      <c r="BP1734" s="9"/>
      <c r="BQ1734" s="9"/>
      <c r="BR1734" s="9"/>
      <c r="BS1734" s="9"/>
      <c r="BT1734" s="9"/>
      <c r="BU1734" s="9"/>
      <c r="BV1734" s="9"/>
      <c r="BW1734" s="9"/>
      <c r="BX1734" s="9"/>
      <c r="BY1734" s="9"/>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c r="CZ1734" s="9"/>
      <c r="DA1734" s="9"/>
      <c r="DB1734" s="9"/>
      <c r="DC1734" s="9"/>
      <c r="DD1734" s="9"/>
      <c r="DE1734" s="9"/>
      <c r="DF1734" s="9"/>
      <c r="DG1734" s="9"/>
      <c r="DH1734" s="9"/>
      <c r="DI1734" s="9"/>
      <c r="DJ1734" s="9"/>
      <c r="DK1734" s="9"/>
      <c r="DL1734" s="9"/>
      <c r="DM1734" s="9"/>
      <c r="DN1734" s="9"/>
      <c r="DO1734" s="9"/>
      <c r="DP1734" s="9"/>
      <c r="DQ1734" s="9"/>
      <c r="DR1734" s="9"/>
      <c r="DS1734" s="9"/>
      <c r="DT1734" s="9"/>
      <c r="DU1734" s="9"/>
      <c r="DV1734" s="9"/>
      <c r="DW1734" s="9"/>
      <c r="DX1734" s="9"/>
      <c r="DY1734" s="9"/>
      <c r="DZ1734" s="9"/>
      <c r="EA1734" s="9"/>
      <c r="EB1734" s="9"/>
      <c r="EC1734" s="9"/>
      <c r="ED1734" s="9"/>
      <c r="EE1734" s="9"/>
      <c r="EF1734" s="9"/>
      <c r="EG1734" s="9"/>
      <c r="EH1734" s="9"/>
      <c r="EI1734" s="9"/>
      <c r="EJ1734" s="9"/>
      <c r="EK1734" s="9"/>
      <c r="EL1734" s="9"/>
      <c r="EM1734" s="9"/>
      <c r="EN1734" s="9"/>
      <c r="EO1734" s="9"/>
      <c r="EP1734" s="9"/>
      <c r="EQ1734" s="9"/>
      <c r="ER1734" s="9"/>
      <c r="ES1734" s="9"/>
      <c r="ET1734" s="9"/>
      <c r="EU1734" s="9"/>
      <c r="EV1734" s="9"/>
      <c r="EW1734" s="9"/>
      <c r="EX1734" s="9"/>
      <c r="EY1734" s="9"/>
      <c r="EZ1734" s="9"/>
      <c r="FA1734" s="9"/>
      <c r="FB1734" s="9"/>
      <c r="FC1734" s="9"/>
      <c r="FD1734" s="9"/>
      <c r="FE1734" s="9"/>
      <c r="FF1734" s="9"/>
      <c r="FG1734" s="9"/>
      <c r="FH1734" s="9"/>
      <c r="FI1734" s="9"/>
      <c r="FJ1734" s="9"/>
      <c r="FK1734" s="9"/>
      <c r="FL1734" s="9"/>
      <c r="FM1734" s="9"/>
      <c r="FN1734" s="9"/>
      <c r="FO1734" s="9"/>
      <c r="FP1734" s="9"/>
      <c r="FQ1734" s="9"/>
      <c r="FR1734" s="9"/>
      <c r="FS1734" s="9"/>
      <c r="FT1734" s="9"/>
      <c r="FU1734" s="9"/>
      <c r="FV1734" s="9"/>
      <c r="FW1734" s="9"/>
      <c r="FX1734" s="9"/>
      <c r="FY1734" s="9"/>
      <c r="FZ1734" s="9"/>
      <c r="GA1734" s="9"/>
      <c r="GB1734" s="9"/>
      <c r="GC1734" s="9"/>
      <c r="GD1734" s="9"/>
      <c r="GE1734" s="9"/>
      <c r="GF1734" s="9"/>
    </row>
    <row r="1735" spans="2:188" s="67" customFormat="1" x14ac:dyDescent="0.3">
      <c r="B1735" s="68"/>
      <c r="C1735" s="68"/>
      <c r="D1735" s="171"/>
      <c r="E1735" s="171"/>
      <c r="F1735" s="73"/>
      <c r="G1735" s="69"/>
      <c r="L1735" s="75"/>
      <c r="M1735" s="72"/>
      <c r="N1735" s="7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9"/>
      <c r="AW1735" s="9"/>
      <c r="AX1735" s="9"/>
      <c r="AY1735" s="9"/>
      <c r="AZ1735" s="9"/>
      <c r="BA1735" s="9"/>
      <c r="BB1735" s="9"/>
      <c r="BC1735" s="9"/>
      <c r="BD1735" s="9"/>
      <c r="BE1735" s="9"/>
      <c r="BF1735" s="9"/>
      <c r="BG1735" s="9"/>
      <c r="BH1735" s="9"/>
      <c r="BI1735" s="9"/>
      <c r="BJ1735" s="9"/>
      <c r="BK1735" s="9"/>
      <c r="BL1735" s="9"/>
      <c r="BM1735" s="9"/>
      <c r="BN1735" s="9"/>
      <c r="BO1735" s="9"/>
      <c r="BP1735" s="9"/>
      <c r="BQ1735" s="9"/>
      <c r="BR1735" s="9"/>
      <c r="BS1735" s="9"/>
      <c r="BT1735" s="9"/>
      <c r="BU1735" s="9"/>
      <c r="BV1735" s="9"/>
      <c r="BW1735" s="9"/>
      <c r="BX1735" s="9"/>
      <c r="BY1735" s="9"/>
      <c r="BZ1735" s="9"/>
      <c r="CA1735" s="9"/>
      <c r="CB1735" s="9"/>
      <c r="CC1735" s="9"/>
      <c r="CD1735" s="9"/>
      <c r="CE1735" s="9"/>
      <c r="CF1735" s="9"/>
      <c r="CG1735" s="9"/>
      <c r="CH1735" s="9"/>
      <c r="CI1735" s="9"/>
      <c r="CJ1735" s="9"/>
      <c r="CK1735" s="9"/>
      <c r="CL1735" s="9"/>
      <c r="CM1735" s="9"/>
      <c r="CN1735" s="9"/>
      <c r="CO1735" s="9"/>
      <c r="CP1735" s="9"/>
      <c r="CQ1735" s="9"/>
      <c r="CR1735" s="9"/>
      <c r="CS1735" s="9"/>
      <c r="CT1735" s="9"/>
      <c r="CU1735" s="9"/>
      <c r="CV1735" s="9"/>
      <c r="CW1735" s="9"/>
      <c r="CX1735" s="9"/>
      <c r="CY1735" s="9"/>
      <c r="CZ1735" s="9"/>
      <c r="DA1735" s="9"/>
      <c r="DB1735" s="9"/>
      <c r="DC1735" s="9"/>
      <c r="DD1735" s="9"/>
      <c r="DE1735" s="9"/>
      <c r="DF1735" s="9"/>
      <c r="DG1735" s="9"/>
      <c r="DH1735" s="9"/>
      <c r="DI1735" s="9"/>
      <c r="DJ1735" s="9"/>
      <c r="DK1735" s="9"/>
      <c r="DL1735" s="9"/>
      <c r="DM1735" s="9"/>
      <c r="DN1735" s="9"/>
      <c r="DO1735" s="9"/>
      <c r="DP1735" s="9"/>
      <c r="DQ1735" s="9"/>
      <c r="DR1735" s="9"/>
      <c r="DS1735" s="9"/>
      <c r="DT1735" s="9"/>
      <c r="DU1735" s="9"/>
      <c r="DV1735" s="9"/>
      <c r="DW1735" s="9"/>
      <c r="DX1735" s="9"/>
      <c r="DY1735" s="9"/>
      <c r="DZ1735" s="9"/>
      <c r="EA1735" s="9"/>
      <c r="EB1735" s="9"/>
      <c r="EC1735" s="9"/>
      <c r="ED1735" s="9"/>
      <c r="EE1735" s="9"/>
      <c r="EF1735" s="9"/>
      <c r="EG1735" s="9"/>
      <c r="EH1735" s="9"/>
      <c r="EI1735" s="9"/>
      <c r="EJ1735" s="9"/>
      <c r="EK1735" s="9"/>
      <c r="EL1735" s="9"/>
      <c r="EM1735" s="9"/>
      <c r="EN1735" s="9"/>
      <c r="EO1735" s="9"/>
      <c r="EP1735" s="9"/>
      <c r="EQ1735" s="9"/>
      <c r="ER1735" s="9"/>
      <c r="ES1735" s="9"/>
      <c r="ET1735" s="9"/>
      <c r="EU1735" s="9"/>
      <c r="EV1735" s="9"/>
      <c r="EW1735" s="9"/>
      <c r="EX1735" s="9"/>
      <c r="EY1735" s="9"/>
      <c r="EZ1735" s="9"/>
      <c r="FA1735" s="9"/>
      <c r="FB1735" s="9"/>
      <c r="FC1735" s="9"/>
      <c r="FD1735" s="9"/>
      <c r="FE1735" s="9"/>
      <c r="FF1735" s="9"/>
      <c r="FG1735" s="9"/>
      <c r="FH1735" s="9"/>
      <c r="FI1735" s="9"/>
      <c r="FJ1735" s="9"/>
      <c r="FK1735" s="9"/>
      <c r="FL1735" s="9"/>
      <c r="FM1735" s="9"/>
      <c r="FN1735" s="9"/>
      <c r="FO1735" s="9"/>
      <c r="FP1735" s="9"/>
      <c r="FQ1735" s="9"/>
      <c r="FR1735" s="9"/>
      <c r="FS1735" s="9"/>
      <c r="FT1735" s="9"/>
      <c r="FU1735" s="9"/>
      <c r="FV1735" s="9"/>
      <c r="FW1735" s="9"/>
      <c r="FX1735" s="9"/>
      <c r="FY1735" s="9"/>
      <c r="FZ1735" s="9"/>
      <c r="GA1735" s="9"/>
      <c r="GB1735" s="9"/>
      <c r="GC1735" s="9"/>
      <c r="GD1735" s="9"/>
      <c r="GE1735" s="9"/>
      <c r="GF1735" s="9"/>
    </row>
    <row r="1736" spans="2:188" s="67" customFormat="1" x14ac:dyDescent="0.3">
      <c r="B1736" s="68"/>
      <c r="C1736" s="68"/>
      <c r="D1736" s="171"/>
      <c r="E1736" s="171"/>
      <c r="F1736" s="73"/>
      <c r="G1736" s="69"/>
      <c r="L1736" s="75"/>
      <c r="M1736" s="72"/>
      <c r="N1736" s="7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9"/>
      <c r="AW1736" s="9"/>
      <c r="AX1736" s="9"/>
      <c r="AY1736" s="9"/>
      <c r="AZ1736" s="9"/>
      <c r="BA1736" s="9"/>
      <c r="BB1736" s="9"/>
      <c r="BC1736" s="9"/>
      <c r="BD1736" s="9"/>
      <c r="BE1736" s="9"/>
      <c r="BF1736" s="9"/>
      <c r="BG1736" s="9"/>
      <c r="BH1736" s="9"/>
      <c r="BI1736" s="9"/>
      <c r="BJ1736" s="9"/>
      <c r="BK1736" s="9"/>
      <c r="BL1736" s="9"/>
      <c r="BM1736" s="9"/>
      <c r="BN1736" s="9"/>
      <c r="BO1736" s="9"/>
      <c r="BP1736" s="9"/>
      <c r="BQ1736" s="9"/>
      <c r="BR1736" s="9"/>
      <c r="BS1736" s="9"/>
      <c r="BT1736" s="9"/>
      <c r="BU1736" s="9"/>
      <c r="BV1736" s="9"/>
      <c r="BW1736" s="9"/>
      <c r="BX1736" s="9"/>
      <c r="BY1736" s="9"/>
      <c r="BZ1736" s="9"/>
      <c r="CA1736" s="9"/>
      <c r="CB1736" s="9"/>
      <c r="CC1736" s="9"/>
      <c r="CD1736" s="9"/>
      <c r="CE1736" s="9"/>
      <c r="CF1736" s="9"/>
      <c r="CG1736" s="9"/>
      <c r="CH1736" s="9"/>
      <c r="CI1736" s="9"/>
      <c r="CJ1736" s="9"/>
      <c r="CK1736" s="9"/>
      <c r="CL1736" s="9"/>
      <c r="CM1736" s="9"/>
      <c r="CN1736" s="9"/>
      <c r="CO1736" s="9"/>
      <c r="CP1736" s="9"/>
      <c r="CQ1736" s="9"/>
      <c r="CR1736" s="9"/>
      <c r="CS1736" s="9"/>
      <c r="CT1736" s="9"/>
      <c r="CU1736" s="9"/>
      <c r="CV1736" s="9"/>
      <c r="CW1736" s="9"/>
      <c r="CX1736" s="9"/>
      <c r="CY1736" s="9"/>
      <c r="CZ1736" s="9"/>
      <c r="DA1736" s="9"/>
      <c r="DB1736" s="9"/>
      <c r="DC1736" s="9"/>
      <c r="DD1736" s="9"/>
      <c r="DE1736" s="9"/>
      <c r="DF1736" s="9"/>
      <c r="DG1736" s="9"/>
      <c r="DH1736" s="9"/>
      <c r="DI1736" s="9"/>
      <c r="DJ1736" s="9"/>
      <c r="DK1736" s="9"/>
      <c r="DL1736" s="9"/>
      <c r="DM1736" s="9"/>
      <c r="DN1736" s="9"/>
      <c r="DO1736" s="9"/>
      <c r="DP1736" s="9"/>
      <c r="DQ1736" s="9"/>
      <c r="DR1736" s="9"/>
      <c r="DS1736" s="9"/>
      <c r="DT1736" s="9"/>
      <c r="DU1736" s="9"/>
      <c r="DV1736" s="9"/>
      <c r="DW1736" s="9"/>
      <c r="DX1736" s="9"/>
      <c r="DY1736" s="9"/>
      <c r="DZ1736" s="9"/>
      <c r="EA1736" s="9"/>
      <c r="EB1736" s="9"/>
      <c r="EC1736" s="9"/>
      <c r="ED1736" s="9"/>
      <c r="EE1736" s="9"/>
      <c r="EF1736" s="9"/>
      <c r="EG1736" s="9"/>
      <c r="EH1736" s="9"/>
      <c r="EI1736" s="9"/>
      <c r="EJ1736" s="9"/>
      <c r="EK1736" s="9"/>
      <c r="EL1736" s="9"/>
      <c r="EM1736" s="9"/>
      <c r="EN1736" s="9"/>
      <c r="EO1736" s="9"/>
      <c r="EP1736" s="9"/>
      <c r="EQ1736" s="9"/>
      <c r="ER1736" s="9"/>
      <c r="ES1736" s="9"/>
      <c r="ET1736" s="9"/>
      <c r="EU1736" s="9"/>
      <c r="EV1736" s="9"/>
      <c r="EW1736" s="9"/>
      <c r="EX1736" s="9"/>
      <c r="EY1736" s="9"/>
      <c r="EZ1736" s="9"/>
      <c r="FA1736" s="9"/>
      <c r="FB1736" s="9"/>
      <c r="FC1736" s="9"/>
      <c r="FD1736" s="9"/>
      <c r="FE1736" s="9"/>
      <c r="FF1736" s="9"/>
      <c r="FG1736" s="9"/>
      <c r="FH1736" s="9"/>
      <c r="FI1736" s="9"/>
      <c r="FJ1736" s="9"/>
      <c r="FK1736" s="9"/>
      <c r="FL1736" s="9"/>
      <c r="FM1736" s="9"/>
      <c r="FN1736" s="9"/>
      <c r="FO1736" s="9"/>
      <c r="FP1736" s="9"/>
      <c r="FQ1736" s="9"/>
      <c r="FR1736" s="9"/>
      <c r="FS1736" s="9"/>
      <c r="FT1736" s="9"/>
      <c r="FU1736" s="9"/>
      <c r="FV1736" s="9"/>
      <c r="FW1736" s="9"/>
      <c r="FX1736" s="9"/>
      <c r="FY1736" s="9"/>
      <c r="FZ1736" s="9"/>
      <c r="GA1736" s="9"/>
      <c r="GB1736" s="9"/>
      <c r="GC1736" s="9"/>
      <c r="GD1736" s="9"/>
      <c r="GE1736" s="9"/>
      <c r="GF1736" s="9"/>
    </row>
    <row r="1737" spans="2:188" s="67" customFormat="1" x14ac:dyDescent="0.3">
      <c r="B1737" s="68"/>
      <c r="C1737" s="68"/>
      <c r="D1737" s="171"/>
      <c r="E1737" s="171"/>
      <c r="F1737" s="73"/>
      <c r="G1737" s="69"/>
      <c r="L1737" s="75"/>
      <c r="M1737" s="72"/>
      <c r="N1737" s="7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9"/>
      <c r="AW1737" s="9"/>
      <c r="AX1737" s="9"/>
      <c r="AY1737" s="9"/>
      <c r="AZ1737" s="9"/>
      <c r="BA1737" s="9"/>
      <c r="BB1737" s="9"/>
      <c r="BC1737" s="9"/>
      <c r="BD1737" s="9"/>
      <c r="BE1737" s="9"/>
      <c r="BF1737" s="9"/>
      <c r="BG1737" s="9"/>
      <c r="BH1737" s="9"/>
      <c r="BI1737" s="9"/>
      <c r="BJ1737" s="9"/>
      <c r="BK1737" s="9"/>
      <c r="BL1737" s="9"/>
      <c r="BM1737" s="9"/>
      <c r="BN1737" s="9"/>
      <c r="BO1737" s="9"/>
      <c r="BP1737" s="9"/>
      <c r="BQ1737" s="9"/>
      <c r="BR1737" s="9"/>
      <c r="BS1737" s="9"/>
      <c r="BT1737" s="9"/>
      <c r="BU1737" s="9"/>
      <c r="BV1737" s="9"/>
      <c r="BW1737" s="9"/>
      <c r="BX1737" s="9"/>
      <c r="BY1737" s="9"/>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c r="CZ1737" s="9"/>
      <c r="DA1737" s="9"/>
      <c r="DB1737" s="9"/>
      <c r="DC1737" s="9"/>
      <c r="DD1737" s="9"/>
      <c r="DE1737" s="9"/>
      <c r="DF1737" s="9"/>
      <c r="DG1737" s="9"/>
      <c r="DH1737" s="9"/>
      <c r="DI1737" s="9"/>
      <c r="DJ1737" s="9"/>
      <c r="DK1737" s="9"/>
      <c r="DL1737" s="9"/>
      <c r="DM1737" s="9"/>
      <c r="DN1737" s="9"/>
      <c r="DO1737" s="9"/>
      <c r="DP1737" s="9"/>
      <c r="DQ1737" s="9"/>
      <c r="DR1737" s="9"/>
      <c r="DS1737" s="9"/>
      <c r="DT1737" s="9"/>
      <c r="DU1737" s="9"/>
      <c r="DV1737" s="9"/>
      <c r="DW1737" s="9"/>
      <c r="DX1737" s="9"/>
      <c r="DY1737" s="9"/>
      <c r="DZ1737" s="9"/>
      <c r="EA1737" s="9"/>
      <c r="EB1737" s="9"/>
      <c r="EC1737" s="9"/>
      <c r="ED1737" s="9"/>
      <c r="EE1737" s="9"/>
      <c r="EF1737" s="9"/>
      <c r="EG1737" s="9"/>
      <c r="EH1737" s="9"/>
      <c r="EI1737" s="9"/>
      <c r="EJ1737" s="9"/>
      <c r="EK1737" s="9"/>
      <c r="EL1737" s="9"/>
      <c r="EM1737" s="9"/>
      <c r="EN1737" s="9"/>
      <c r="EO1737" s="9"/>
      <c r="EP1737" s="9"/>
      <c r="EQ1737" s="9"/>
      <c r="ER1737" s="9"/>
      <c r="ES1737" s="9"/>
      <c r="ET1737" s="9"/>
      <c r="EU1737" s="9"/>
      <c r="EV1737" s="9"/>
      <c r="EW1737" s="9"/>
      <c r="EX1737" s="9"/>
      <c r="EY1737" s="9"/>
      <c r="EZ1737" s="9"/>
      <c r="FA1737" s="9"/>
      <c r="FB1737" s="9"/>
      <c r="FC1737" s="9"/>
      <c r="FD1737" s="9"/>
      <c r="FE1737" s="9"/>
      <c r="FF1737" s="9"/>
      <c r="FG1737" s="9"/>
      <c r="FH1737" s="9"/>
      <c r="FI1737" s="9"/>
      <c r="FJ1737" s="9"/>
      <c r="FK1737" s="9"/>
      <c r="FL1737" s="9"/>
      <c r="FM1737" s="9"/>
      <c r="FN1737" s="9"/>
      <c r="FO1737" s="9"/>
      <c r="FP1737" s="9"/>
      <c r="FQ1737" s="9"/>
      <c r="FR1737" s="9"/>
      <c r="FS1737" s="9"/>
      <c r="FT1737" s="9"/>
      <c r="FU1737" s="9"/>
      <c r="FV1737" s="9"/>
      <c r="FW1737" s="9"/>
      <c r="FX1737" s="9"/>
      <c r="FY1737" s="9"/>
      <c r="FZ1737" s="9"/>
      <c r="GA1737" s="9"/>
      <c r="GB1737" s="9"/>
      <c r="GC1737" s="9"/>
      <c r="GD1737" s="9"/>
      <c r="GE1737" s="9"/>
      <c r="GF1737" s="9"/>
    </row>
    <row r="1738" spans="2:188" s="67" customFormat="1" x14ac:dyDescent="0.3">
      <c r="B1738" s="68"/>
      <c r="C1738" s="68"/>
      <c r="D1738" s="171"/>
      <c r="E1738" s="171"/>
      <c r="F1738" s="73"/>
      <c r="G1738" s="69"/>
      <c r="L1738" s="75"/>
      <c r="M1738" s="72"/>
      <c r="N1738" s="7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9"/>
      <c r="AW1738" s="9"/>
      <c r="AX1738" s="9"/>
      <c r="AY1738" s="9"/>
      <c r="AZ1738" s="9"/>
      <c r="BA1738" s="9"/>
      <c r="BB1738" s="9"/>
      <c r="BC1738" s="9"/>
      <c r="BD1738" s="9"/>
      <c r="BE1738" s="9"/>
      <c r="BF1738" s="9"/>
      <c r="BG1738" s="9"/>
      <c r="BH1738" s="9"/>
      <c r="BI1738" s="9"/>
      <c r="BJ1738" s="9"/>
      <c r="BK1738" s="9"/>
      <c r="BL1738" s="9"/>
      <c r="BM1738" s="9"/>
      <c r="BN1738" s="9"/>
      <c r="BO1738" s="9"/>
      <c r="BP1738" s="9"/>
      <c r="BQ1738" s="9"/>
      <c r="BR1738" s="9"/>
      <c r="BS1738" s="9"/>
      <c r="BT1738" s="9"/>
      <c r="BU1738" s="9"/>
      <c r="BV1738" s="9"/>
      <c r="BW1738" s="9"/>
      <c r="BX1738" s="9"/>
      <c r="BY1738" s="9"/>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c r="CZ1738" s="9"/>
      <c r="DA1738" s="9"/>
      <c r="DB1738" s="9"/>
      <c r="DC1738" s="9"/>
      <c r="DD1738" s="9"/>
      <c r="DE1738" s="9"/>
      <c r="DF1738" s="9"/>
      <c r="DG1738" s="9"/>
      <c r="DH1738" s="9"/>
      <c r="DI1738" s="9"/>
      <c r="DJ1738" s="9"/>
      <c r="DK1738" s="9"/>
      <c r="DL1738" s="9"/>
      <c r="DM1738" s="9"/>
      <c r="DN1738" s="9"/>
      <c r="DO1738" s="9"/>
      <c r="DP1738" s="9"/>
      <c r="DQ1738" s="9"/>
      <c r="DR1738" s="9"/>
      <c r="DS1738" s="9"/>
      <c r="DT1738" s="9"/>
      <c r="DU1738" s="9"/>
      <c r="DV1738" s="9"/>
      <c r="DW1738" s="9"/>
      <c r="DX1738" s="9"/>
      <c r="DY1738" s="9"/>
      <c r="DZ1738" s="9"/>
      <c r="EA1738" s="9"/>
      <c r="EB1738" s="9"/>
      <c r="EC1738" s="9"/>
      <c r="ED1738" s="9"/>
      <c r="EE1738" s="9"/>
      <c r="EF1738" s="9"/>
      <c r="EG1738" s="9"/>
      <c r="EH1738" s="9"/>
      <c r="EI1738" s="9"/>
      <c r="EJ1738" s="9"/>
      <c r="EK1738" s="9"/>
      <c r="EL1738" s="9"/>
      <c r="EM1738" s="9"/>
      <c r="EN1738" s="9"/>
      <c r="EO1738" s="9"/>
      <c r="EP1738" s="9"/>
      <c r="EQ1738" s="9"/>
      <c r="ER1738" s="9"/>
      <c r="ES1738" s="9"/>
      <c r="ET1738" s="9"/>
      <c r="EU1738" s="9"/>
      <c r="EV1738" s="9"/>
      <c r="EW1738" s="9"/>
      <c r="EX1738" s="9"/>
      <c r="EY1738" s="9"/>
      <c r="EZ1738" s="9"/>
      <c r="FA1738" s="9"/>
      <c r="FB1738" s="9"/>
      <c r="FC1738" s="9"/>
      <c r="FD1738" s="9"/>
      <c r="FE1738" s="9"/>
      <c r="FF1738" s="9"/>
      <c r="FG1738" s="9"/>
      <c r="FH1738" s="9"/>
      <c r="FI1738" s="9"/>
      <c r="FJ1738" s="9"/>
      <c r="FK1738" s="9"/>
      <c r="FL1738" s="9"/>
      <c r="FM1738" s="9"/>
      <c r="FN1738" s="9"/>
      <c r="FO1738" s="9"/>
      <c r="FP1738" s="9"/>
      <c r="FQ1738" s="9"/>
      <c r="FR1738" s="9"/>
      <c r="FS1738" s="9"/>
      <c r="FT1738" s="9"/>
      <c r="FU1738" s="9"/>
      <c r="FV1738" s="9"/>
      <c r="FW1738" s="9"/>
      <c r="FX1738" s="9"/>
      <c r="FY1738" s="9"/>
      <c r="FZ1738" s="9"/>
      <c r="GA1738" s="9"/>
      <c r="GB1738" s="9"/>
      <c r="GC1738" s="9"/>
      <c r="GD1738" s="9"/>
      <c r="GE1738" s="9"/>
      <c r="GF1738" s="9"/>
    </row>
    <row r="1739" spans="2:188" s="67" customFormat="1" x14ac:dyDescent="0.3">
      <c r="B1739" s="68"/>
      <c r="C1739" s="68"/>
      <c r="D1739" s="171"/>
      <c r="E1739" s="171"/>
      <c r="F1739" s="73"/>
      <c r="G1739" s="69"/>
      <c r="L1739" s="75"/>
      <c r="M1739" s="72"/>
      <c r="N1739" s="7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9"/>
      <c r="AW1739" s="9"/>
      <c r="AX1739" s="9"/>
      <c r="AY1739" s="9"/>
      <c r="AZ1739" s="9"/>
      <c r="BA1739" s="9"/>
      <c r="BB1739" s="9"/>
      <c r="BC1739" s="9"/>
      <c r="BD1739" s="9"/>
      <c r="BE1739" s="9"/>
      <c r="BF1739" s="9"/>
      <c r="BG1739" s="9"/>
      <c r="BH1739" s="9"/>
      <c r="BI1739" s="9"/>
      <c r="BJ1739" s="9"/>
      <c r="BK1739" s="9"/>
      <c r="BL1739" s="9"/>
      <c r="BM1739" s="9"/>
      <c r="BN1739" s="9"/>
      <c r="BO1739" s="9"/>
      <c r="BP1739" s="9"/>
      <c r="BQ1739" s="9"/>
      <c r="BR1739" s="9"/>
      <c r="BS1739" s="9"/>
      <c r="BT1739" s="9"/>
      <c r="BU1739" s="9"/>
      <c r="BV1739" s="9"/>
      <c r="BW1739" s="9"/>
      <c r="BX1739" s="9"/>
      <c r="BY1739" s="9"/>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c r="CZ1739" s="9"/>
      <c r="DA1739" s="9"/>
      <c r="DB1739" s="9"/>
      <c r="DC1739" s="9"/>
      <c r="DD1739" s="9"/>
      <c r="DE1739" s="9"/>
      <c r="DF1739" s="9"/>
      <c r="DG1739" s="9"/>
      <c r="DH1739" s="9"/>
      <c r="DI1739" s="9"/>
      <c r="DJ1739" s="9"/>
      <c r="DK1739" s="9"/>
      <c r="DL1739" s="9"/>
      <c r="DM1739" s="9"/>
      <c r="DN1739" s="9"/>
      <c r="DO1739" s="9"/>
      <c r="DP1739" s="9"/>
      <c r="DQ1739" s="9"/>
      <c r="DR1739" s="9"/>
      <c r="DS1739" s="9"/>
      <c r="DT1739" s="9"/>
      <c r="DU1739" s="9"/>
      <c r="DV1739" s="9"/>
      <c r="DW1739" s="9"/>
      <c r="DX1739" s="9"/>
      <c r="DY1739" s="9"/>
      <c r="DZ1739" s="9"/>
      <c r="EA1739" s="9"/>
      <c r="EB1739" s="9"/>
      <c r="EC1739" s="9"/>
      <c r="ED1739" s="9"/>
      <c r="EE1739" s="9"/>
      <c r="EF1739" s="9"/>
      <c r="EG1739" s="9"/>
      <c r="EH1739" s="9"/>
      <c r="EI1739" s="9"/>
      <c r="EJ1739" s="9"/>
      <c r="EK1739" s="9"/>
      <c r="EL1739" s="9"/>
      <c r="EM1739" s="9"/>
      <c r="EN1739" s="9"/>
      <c r="EO1739" s="9"/>
      <c r="EP1739" s="9"/>
      <c r="EQ1739" s="9"/>
      <c r="ER1739" s="9"/>
      <c r="ES1739" s="9"/>
      <c r="ET1739" s="9"/>
      <c r="EU1739" s="9"/>
      <c r="EV1739" s="9"/>
      <c r="EW1739" s="9"/>
      <c r="EX1739" s="9"/>
      <c r="EY1739" s="9"/>
      <c r="EZ1739" s="9"/>
      <c r="FA1739" s="9"/>
      <c r="FB1739" s="9"/>
      <c r="FC1739" s="9"/>
      <c r="FD1739" s="9"/>
      <c r="FE1739" s="9"/>
      <c r="FF1739" s="9"/>
      <c r="FG1739" s="9"/>
      <c r="FH1739" s="9"/>
      <c r="FI1739" s="9"/>
      <c r="FJ1739" s="9"/>
      <c r="FK1739" s="9"/>
      <c r="FL1739" s="9"/>
      <c r="FM1739" s="9"/>
      <c r="FN1739" s="9"/>
      <c r="FO1739" s="9"/>
      <c r="FP1739" s="9"/>
      <c r="FQ1739" s="9"/>
      <c r="FR1739" s="9"/>
      <c r="FS1739" s="9"/>
      <c r="FT1739" s="9"/>
      <c r="FU1739" s="9"/>
      <c r="FV1739" s="9"/>
      <c r="FW1739" s="9"/>
      <c r="FX1739" s="9"/>
      <c r="FY1739" s="9"/>
      <c r="FZ1739" s="9"/>
      <c r="GA1739" s="9"/>
      <c r="GB1739" s="9"/>
      <c r="GC1739" s="9"/>
      <c r="GD1739" s="9"/>
      <c r="GE1739" s="9"/>
      <c r="GF1739" s="9"/>
    </row>
    <row r="1740" spans="2:188" s="67" customFormat="1" x14ac:dyDescent="0.3">
      <c r="B1740" s="68"/>
      <c r="C1740" s="68"/>
      <c r="D1740" s="171"/>
      <c r="E1740" s="171"/>
      <c r="F1740" s="73"/>
      <c r="G1740" s="69"/>
      <c r="L1740" s="75"/>
      <c r="M1740" s="72"/>
      <c r="N1740" s="7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9"/>
      <c r="AW1740" s="9"/>
      <c r="AX1740" s="9"/>
      <c r="AY1740" s="9"/>
      <c r="AZ1740" s="9"/>
      <c r="BA1740" s="9"/>
      <c r="BB1740" s="9"/>
      <c r="BC1740" s="9"/>
      <c r="BD1740" s="9"/>
      <c r="BE1740" s="9"/>
      <c r="BF1740" s="9"/>
      <c r="BG1740" s="9"/>
      <c r="BH1740" s="9"/>
      <c r="BI1740" s="9"/>
      <c r="BJ1740" s="9"/>
      <c r="BK1740" s="9"/>
      <c r="BL1740" s="9"/>
      <c r="BM1740" s="9"/>
      <c r="BN1740" s="9"/>
      <c r="BO1740" s="9"/>
      <c r="BP1740" s="9"/>
      <c r="BQ1740" s="9"/>
      <c r="BR1740" s="9"/>
      <c r="BS1740" s="9"/>
      <c r="BT1740" s="9"/>
      <c r="BU1740" s="9"/>
      <c r="BV1740" s="9"/>
      <c r="BW1740" s="9"/>
      <c r="BX1740" s="9"/>
      <c r="BY1740" s="9"/>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9"/>
      <c r="CX1740" s="9"/>
      <c r="CY1740" s="9"/>
      <c r="CZ1740" s="9"/>
      <c r="DA1740" s="9"/>
      <c r="DB1740" s="9"/>
      <c r="DC1740" s="9"/>
      <c r="DD1740" s="9"/>
      <c r="DE1740" s="9"/>
      <c r="DF1740" s="9"/>
      <c r="DG1740" s="9"/>
      <c r="DH1740" s="9"/>
      <c r="DI1740" s="9"/>
      <c r="DJ1740" s="9"/>
      <c r="DK1740" s="9"/>
      <c r="DL1740" s="9"/>
      <c r="DM1740" s="9"/>
      <c r="DN1740" s="9"/>
      <c r="DO1740" s="9"/>
      <c r="DP1740" s="9"/>
      <c r="DQ1740" s="9"/>
      <c r="DR1740" s="9"/>
      <c r="DS1740" s="9"/>
      <c r="DT1740" s="9"/>
      <c r="DU1740" s="9"/>
      <c r="DV1740" s="9"/>
      <c r="DW1740" s="9"/>
      <c r="DX1740" s="9"/>
      <c r="DY1740" s="9"/>
      <c r="DZ1740" s="9"/>
      <c r="EA1740" s="9"/>
      <c r="EB1740" s="9"/>
      <c r="EC1740" s="9"/>
      <c r="ED1740" s="9"/>
      <c r="EE1740" s="9"/>
      <c r="EF1740" s="9"/>
      <c r="EG1740" s="9"/>
      <c r="EH1740" s="9"/>
      <c r="EI1740" s="9"/>
      <c r="EJ1740" s="9"/>
      <c r="EK1740" s="9"/>
      <c r="EL1740" s="9"/>
      <c r="EM1740" s="9"/>
      <c r="EN1740" s="9"/>
      <c r="EO1740" s="9"/>
      <c r="EP1740" s="9"/>
      <c r="EQ1740" s="9"/>
      <c r="ER1740" s="9"/>
      <c r="ES1740" s="9"/>
      <c r="ET1740" s="9"/>
      <c r="EU1740" s="9"/>
      <c r="EV1740" s="9"/>
      <c r="EW1740" s="9"/>
      <c r="EX1740" s="9"/>
      <c r="EY1740" s="9"/>
      <c r="EZ1740" s="9"/>
      <c r="FA1740" s="9"/>
      <c r="FB1740" s="9"/>
      <c r="FC1740" s="9"/>
      <c r="FD1740" s="9"/>
      <c r="FE1740" s="9"/>
      <c r="FF1740" s="9"/>
      <c r="FG1740" s="9"/>
      <c r="FH1740" s="9"/>
      <c r="FI1740" s="9"/>
      <c r="FJ1740" s="9"/>
      <c r="FK1740" s="9"/>
      <c r="FL1740" s="9"/>
      <c r="FM1740" s="9"/>
      <c r="FN1740" s="9"/>
      <c r="FO1740" s="9"/>
      <c r="FP1740" s="9"/>
      <c r="FQ1740" s="9"/>
      <c r="FR1740" s="9"/>
      <c r="FS1740" s="9"/>
      <c r="FT1740" s="9"/>
      <c r="FU1740" s="9"/>
      <c r="FV1740" s="9"/>
      <c r="FW1740" s="9"/>
      <c r="FX1740" s="9"/>
      <c r="FY1740" s="9"/>
      <c r="FZ1740" s="9"/>
      <c r="GA1740" s="9"/>
      <c r="GB1740" s="9"/>
      <c r="GC1740" s="9"/>
      <c r="GD1740" s="9"/>
      <c r="GE1740" s="9"/>
      <c r="GF1740" s="9"/>
    </row>
    <row r="1741" spans="2:188" s="67" customFormat="1" x14ac:dyDescent="0.3">
      <c r="B1741" s="68"/>
      <c r="C1741" s="68"/>
      <c r="D1741" s="171"/>
      <c r="E1741" s="171"/>
      <c r="F1741" s="73"/>
      <c r="G1741" s="69"/>
      <c r="L1741" s="75"/>
      <c r="M1741" s="72"/>
      <c r="N1741" s="7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9"/>
      <c r="AW1741" s="9"/>
      <c r="AX1741" s="9"/>
      <c r="AY1741" s="9"/>
      <c r="AZ1741" s="9"/>
      <c r="BA1741" s="9"/>
      <c r="BB1741" s="9"/>
      <c r="BC1741" s="9"/>
      <c r="BD1741" s="9"/>
      <c r="BE1741" s="9"/>
      <c r="BF1741" s="9"/>
      <c r="BG1741" s="9"/>
      <c r="BH1741" s="9"/>
      <c r="BI1741" s="9"/>
      <c r="BJ1741" s="9"/>
      <c r="BK1741" s="9"/>
      <c r="BL1741" s="9"/>
      <c r="BM1741" s="9"/>
      <c r="BN1741" s="9"/>
      <c r="BO1741" s="9"/>
      <c r="BP1741" s="9"/>
      <c r="BQ1741" s="9"/>
      <c r="BR1741" s="9"/>
      <c r="BS1741" s="9"/>
      <c r="BT1741" s="9"/>
      <c r="BU1741" s="9"/>
      <c r="BV1741" s="9"/>
      <c r="BW1741" s="9"/>
      <c r="BX1741" s="9"/>
      <c r="BY1741" s="9"/>
      <c r="BZ1741" s="9"/>
      <c r="CA1741" s="9"/>
      <c r="CB1741" s="9"/>
      <c r="CC1741" s="9"/>
      <c r="CD1741" s="9"/>
      <c r="CE1741" s="9"/>
      <c r="CF1741" s="9"/>
      <c r="CG1741" s="9"/>
      <c r="CH1741" s="9"/>
      <c r="CI1741" s="9"/>
      <c r="CJ1741" s="9"/>
      <c r="CK1741" s="9"/>
      <c r="CL1741" s="9"/>
      <c r="CM1741" s="9"/>
      <c r="CN1741" s="9"/>
      <c r="CO1741" s="9"/>
      <c r="CP1741" s="9"/>
      <c r="CQ1741" s="9"/>
      <c r="CR1741" s="9"/>
      <c r="CS1741" s="9"/>
      <c r="CT1741" s="9"/>
      <c r="CU1741" s="9"/>
      <c r="CV1741" s="9"/>
      <c r="CW1741" s="9"/>
      <c r="CX1741" s="9"/>
      <c r="CY1741" s="9"/>
      <c r="CZ1741" s="9"/>
      <c r="DA1741" s="9"/>
      <c r="DB1741" s="9"/>
      <c r="DC1741" s="9"/>
      <c r="DD1741" s="9"/>
      <c r="DE1741" s="9"/>
      <c r="DF1741" s="9"/>
      <c r="DG1741" s="9"/>
      <c r="DH1741" s="9"/>
      <c r="DI1741" s="9"/>
      <c r="DJ1741" s="9"/>
      <c r="DK1741" s="9"/>
      <c r="DL1741" s="9"/>
      <c r="DM1741" s="9"/>
      <c r="DN1741" s="9"/>
      <c r="DO1741" s="9"/>
      <c r="DP1741" s="9"/>
      <c r="DQ1741" s="9"/>
      <c r="DR1741" s="9"/>
      <c r="DS1741" s="9"/>
      <c r="DT1741" s="9"/>
      <c r="DU1741" s="9"/>
      <c r="DV1741" s="9"/>
      <c r="DW1741" s="9"/>
      <c r="DX1741" s="9"/>
      <c r="DY1741" s="9"/>
      <c r="DZ1741" s="9"/>
      <c r="EA1741" s="9"/>
      <c r="EB1741" s="9"/>
      <c r="EC1741" s="9"/>
      <c r="ED1741" s="9"/>
      <c r="EE1741" s="9"/>
      <c r="EF1741" s="9"/>
      <c r="EG1741" s="9"/>
      <c r="EH1741" s="9"/>
      <c r="EI1741" s="9"/>
      <c r="EJ1741" s="9"/>
      <c r="EK1741" s="9"/>
      <c r="EL1741" s="9"/>
      <c r="EM1741" s="9"/>
      <c r="EN1741" s="9"/>
      <c r="EO1741" s="9"/>
      <c r="EP1741" s="9"/>
      <c r="EQ1741" s="9"/>
      <c r="ER1741" s="9"/>
      <c r="ES1741" s="9"/>
      <c r="ET1741" s="9"/>
      <c r="EU1741" s="9"/>
      <c r="EV1741" s="9"/>
      <c r="EW1741" s="9"/>
      <c r="EX1741" s="9"/>
      <c r="EY1741" s="9"/>
      <c r="EZ1741" s="9"/>
      <c r="FA1741" s="9"/>
      <c r="FB1741" s="9"/>
      <c r="FC1741" s="9"/>
      <c r="FD1741" s="9"/>
      <c r="FE1741" s="9"/>
      <c r="FF1741" s="9"/>
      <c r="FG1741" s="9"/>
      <c r="FH1741" s="9"/>
      <c r="FI1741" s="9"/>
      <c r="FJ1741" s="9"/>
      <c r="FK1741" s="9"/>
      <c r="FL1741" s="9"/>
      <c r="FM1741" s="9"/>
      <c r="FN1741" s="9"/>
      <c r="FO1741" s="9"/>
      <c r="FP1741" s="9"/>
      <c r="FQ1741" s="9"/>
      <c r="FR1741" s="9"/>
      <c r="FS1741" s="9"/>
      <c r="FT1741" s="9"/>
      <c r="FU1741" s="9"/>
      <c r="FV1741" s="9"/>
      <c r="FW1741" s="9"/>
      <c r="FX1741" s="9"/>
      <c r="FY1741" s="9"/>
      <c r="FZ1741" s="9"/>
      <c r="GA1741" s="9"/>
      <c r="GB1741" s="9"/>
      <c r="GC1741" s="9"/>
      <c r="GD1741" s="9"/>
      <c r="GE1741" s="9"/>
      <c r="GF1741" s="9"/>
    </row>
    <row r="1742" spans="2:188" s="67" customFormat="1" x14ac:dyDescent="0.3">
      <c r="B1742" s="68"/>
      <c r="C1742" s="68"/>
      <c r="D1742" s="171"/>
      <c r="E1742" s="171"/>
      <c r="F1742" s="73"/>
      <c r="G1742" s="69"/>
      <c r="L1742" s="75"/>
      <c r="M1742" s="72"/>
      <c r="N1742" s="7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9"/>
      <c r="AW1742" s="9"/>
      <c r="AX1742" s="9"/>
      <c r="AY1742" s="9"/>
      <c r="AZ1742" s="9"/>
      <c r="BA1742" s="9"/>
      <c r="BB1742" s="9"/>
      <c r="BC1742" s="9"/>
      <c r="BD1742" s="9"/>
      <c r="BE1742" s="9"/>
      <c r="BF1742" s="9"/>
      <c r="BG1742" s="9"/>
      <c r="BH1742" s="9"/>
      <c r="BI1742" s="9"/>
      <c r="BJ1742" s="9"/>
      <c r="BK1742" s="9"/>
      <c r="BL1742" s="9"/>
      <c r="BM1742" s="9"/>
      <c r="BN1742" s="9"/>
      <c r="BO1742" s="9"/>
      <c r="BP1742" s="9"/>
      <c r="BQ1742" s="9"/>
      <c r="BR1742" s="9"/>
      <c r="BS1742" s="9"/>
      <c r="BT1742" s="9"/>
      <c r="BU1742" s="9"/>
      <c r="BV1742" s="9"/>
      <c r="BW1742" s="9"/>
      <c r="BX1742" s="9"/>
      <c r="BY1742" s="9"/>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c r="CZ1742" s="9"/>
      <c r="DA1742" s="9"/>
      <c r="DB1742" s="9"/>
      <c r="DC1742" s="9"/>
      <c r="DD1742" s="9"/>
      <c r="DE1742" s="9"/>
      <c r="DF1742" s="9"/>
      <c r="DG1742" s="9"/>
      <c r="DH1742" s="9"/>
      <c r="DI1742" s="9"/>
      <c r="DJ1742" s="9"/>
      <c r="DK1742" s="9"/>
      <c r="DL1742" s="9"/>
      <c r="DM1742" s="9"/>
      <c r="DN1742" s="9"/>
      <c r="DO1742" s="9"/>
      <c r="DP1742" s="9"/>
      <c r="DQ1742" s="9"/>
      <c r="DR1742" s="9"/>
      <c r="DS1742" s="9"/>
      <c r="DT1742" s="9"/>
      <c r="DU1742" s="9"/>
      <c r="DV1742" s="9"/>
      <c r="DW1742" s="9"/>
      <c r="DX1742" s="9"/>
      <c r="DY1742" s="9"/>
      <c r="DZ1742" s="9"/>
      <c r="EA1742" s="9"/>
      <c r="EB1742" s="9"/>
      <c r="EC1742" s="9"/>
      <c r="ED1742" s="9"/>
      <c r="EE1742" s="9"/>
      <c r="EF1742" s="9"/>
      <c r="EG1742" s="9"/>
      <c r="EH1742" s="9"/>
      <c r="EI1742" s="9"/>
      <c r="EJ1742" s="9"/>
      <c r="EK1742" s="9"/>
      <c r="EL1742" s="9"/>
      <c r="EM1742" s="9"/>
      <c r="EN1742" s="9"/>
      <c r="EO1742" s="9"/>
      <c r="EP1742" s="9"/>
      <c r="EQ1742" s="9"/>
      <c r="ER1742" s="9"/>
      <c r="ES1742" s="9"/>
      <c r="ET1742" s="9"/>
      <c r="EU1742" s="9"/>
      <c r="EV1742" s="9"/>
      <c r="EW1742" s="9"/>
      <c r="EX1742" s="9"/>
      <c r="EY1742" s="9"/>
      <c r="EZ1742" s="9"/>
      <c r="FA1742" s="9"/>
      <c r="FB1742" s="9"/>
      <c r="FC1742" s="9"/>
      <c r="FD1742" s="9"/>
      <c r="FE1742" s="9"/>
      <c r="FF1742" s="9"/>
      <c r="FG1742" s="9"/>
      <c r="FH1742" s="9"/>
      <c r="FI1742" s="9"/>
      <c r="FJ1742" s="9"/>
      <c r="FK1742" s="9"/>
      <c r="FL1742" s="9"/>
      <c r="FM1742" s="9"/>
      <c r="FN1742" s="9"/>
      <c r="FO1742" s="9"/>
      <c r="FP1742" s="9"/>
      <c r="FQ1742" s="9"/>
      <c r="FR1742" s="9"/>
      <c r="FS1742" s="9"/>
      <c r="FT1742" s="9"/>
      <c r="FU1742" s="9"/>
      <c r="FV1742" s="9"/>
      <c r="FW1742" s="9"/>
      <c r="FX1742" s="9"/>
      <c r="FY1742" s="9"/>
      <c r="FZ1742" s="9"/>
      <c r="GA1742" s="9"/>
      <c r="GB1742" s="9"/>
      <c r="GC1742" s="9"/>
      <c r="GD1742" s="9"/>
      <c r="GE1742" s="9"/>
      <c r="GF1742" s="9"/>
    </row>
    <row r="1743" spans="2:188" s="67" customFormat="1" x14ac:dyDescent="0.3">
      <c r="B1743" s="68"/>
      <c r="C1743" s="68"/>
      <c r="D1743" s="171"/>
      <c r="E1743" s="171"/>
      <c r="F1743" s="73"/>
      <c r="G1743" s="69"/>
      <c r="L1743" s="75"/>
      <c r="M1743" s="72"/>
      <c r="N1743" s="7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9"/>
      <c r="AW1743" s="9"/>
      <c r="AX1743" s="9"/>
      <c r="AY1743" s="9"/>
      <c r="AZ1743" s="9"/>
      <c r="BA1743" s="9"/>
      <c r="BB1743" s="9"/>
      <c r="BC1743" s="9"/>
      <c r="BD1743" s="9"/>
      <c r="BE1743" s="9"/>
      <c r="BF1743" s="9"/>
      <c r="BG1743" s="9"/>
      <c r="BH1743" s="9"/>
      <c r="BI1743" s="9"/>
      <c r="BJ1743" s="9"/>
      <c r="BK1743" s="9"/>
      <c r="BL1743" s="9"/>
      <c r="BM1743" s="9"/>
      <c r="BN1743" s="9"/>
      <c r="BO1743" s="9"/>
      <c r="BP1743" s="9"/>
      <c r="BQ1743" s="9"/>
      <c r="BR1743" s="9"/>
      <c r="BS1743" s="9"/>
      <c r="BT1743" s="9"/>
      <c r="BU1743" s="9"/>
      <c r="BV1743" s="9"/>
      <c r="BW1743" s="9"/>
      <c r="BX1743" s="9"/>
      <c r="BY1743" s="9"/>
      <c r="BZ1743" s="9"/>
      <c r="CA1743" s="9"/>
      <c r="CB1743" s="9"/>
      <c r="CC1743" s="9"/>
      <c r="CD1743" s="9"/>
      <c r="CE1743" s="9"/>
      <c r="CF1743" s="9"/>
      <c r="CG1743" s="9"/>
      <c r="CH1743" s="9"/>
      <c r="CI1743" s="9"/>
      <c r="CJ1743" s="9"/>
      <c r="CK1743" s="9"/>
      <c r="CL1743" s="9"/>
      <c r="CM1743" s="9"/>
      <c r="CN1743" s="9"/>
      <c r="CO1743" s="9"/>
      <c r="CP1743" s="9"/>
      <c r="CQ1743" s="9"/>
      <c r="CR1743" s="9"/>
      <c r="CS1743" s="9"/>
      <c r="CT1743" s="9"/>
      <c r="CU1743" s="9"/>
      <c r="CV1743" s="9"/>
      <c r="CW1743" s="9"/>
      <c r="CX1743" s="9"/>
      <c r="CY1743" s="9"/>
      <c r="CZ1743" s="9"/>
      <c r="DA1743" s="9"/>
      <c r="DB1743" s="9"/>
      <c r="DC1743" s="9"/>
      <c r="DD1743" s="9"/>
      <c r="DE1743" s="9"/>
      <c r="DF1743" s="9"/>
      <c r="DG1743" s="9"/>
      <c r="DH1743" s="9"/>
      <c r="DI1743" s="9"/>
      <c r="DJ1743" s="9"/>
      <c r="DK1743" s="9"/>
      <c r="DL1743" s="9"/>
      <c r="DM1743" s="9"/>
      <c r="DN1743" s="9"/>
      <c r="DO1743" s="9"/>
      <c r="DP1743" s="9"/>
      <c r="DQ1743" s="9"/>
      <c r="DR1743" s="9"/>
      <c r="DS1743" s="9"/>
      <c r="DT1743" s="9"/>
      <c r="DU1743" s="9"/>
      <c r="DV1743" s="9"/>
      <c r="DW1743" s="9"/>
      <c r="DX1743" s="9"/>
      <c r="DY1743" s="9"/>
      <c r="DZ1743" s="9"/>
      <c r="EA1743" s="9"/>
      <c r="EB1743" s="9"/>
      <c r="EC1743" s="9"/>
      <c r="ED1743" s="9"/>
      <c r="EE1743" s="9"/>
      <c r="EF1743" s="9"/>
      <c r="EG1743" s="9"/>
      <c r="EH1743" s="9"/>
      <c r="EI1743" s="9"/>
      <c r="EJ1743" s="9"/>
      <c r="EK1743" s="9"/>
      <c r="EL1743" s="9"/>
      <c r="EM1743" s="9"/>
      <c r="EN1743" s="9"/>
      <c r="EO1743" s="9"/>
      <c r="EP1743" s="9"/>
      <c r="EQ1743" s="9"/>
      <c r="ER1743" s="9"/>
      <c r="ES1743" s="9"/>
      <c r="ET1743" s="9"/>
      <c r="EU1743" s="9"/>
      <c r="EV1743" s="9"/>
      <c r="EW1743" s="9"/>
      <c r="EX1743" s="9"/>
      <c r="EY1743" s="9"/>
      <c r="EZ1743" s="9"/>
      <c r="FA1743" s="9"/>
      <c r="FB1743" s="9"/>
      <c r="FC1743" s="9"/>
      <c r="FD1743" s="9"/>
      <c r="FE1743" s="9"/>
      <c r="FF1743" s="9"/>
      <c r="FG1743" s="9"/>
      <c r="FH1743" s="9"/>
      <c r="FI1743" s="9"/>
      <c r="FJ1743" s="9"/>
      <c r="FK1743" s="9"/>
      <c r="FL1743" s="9"/>
      <c r="FM1743" s="9"/>
      <c r="FN1743" s="9"/>
      <c r="FO1743" s="9"/>
      <c r="FP1743" s="9"/>
      <c r="FQ1743" s="9"/>
      <c r="FR1743" s="9"/>
      <c r="FS1743" s="9"/>
      <c r="FT1743" s="9"/>
      <c r="FU1743" s="9"/>
      <c r="FV1743" s="9"/>
      <c r="FW1743" s="9"/>
      <c r="FX1743" s="9"/>
      <c r="FY1743" s="9"/>
      <c r="FZ1743" s="9"/>
      <c r="GA1743" s="9"/>
      <c r="GB1743" s="9"/>
      <c r="GC1743" s="9"/>
      <c r="GD1743" s="9"/>
      <c r="GE1743" s="9"/>
      <c r="GF1743" s="9"/>
    </row>
    <row r="1744" spans="2:188" s="67" customFormat="1" x14ac:dyDescent="0.3">
      <c r="B1744" s="68"/>
      <c r="C1744" s="68"/>
      <c r="D1744" s="171"/>
      <c r="E1744" s="171"/>
      <c r="F1744" s="73"/>
      <c r="G1744" s="69"/>
      <c r="L1744" s="75"/>
      <c r="M1744" s="72"/>
      <c r="N1744" s="7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9"/>
      <c r="AW1744" s="9"/>
      <c r="AX1744" s="9"/>
      <c r="AY1744" s="9"/>
      <c r="AZ1744" s="9"/>
      <c r="BA1744" s="9"/>
      <c r="BB1744" s="9"/>
      <c r="BC1744" s="9"/>
      <c r="BD1744" s="9"/>
      <c r="BE1744" s="9"/>
      <c r="BF1744" s="9"/>
      <c r="BG1744" s="9"/>
      <c r="BH1744" s="9"/>
      <c r="BI1744" s="9"/>
      <c r="BJ1744" s="9"/>
      <c r="BK1744" s="9"/>
      <c r="BL1744" s="9"/>
      <c r="BM1744" s="9"/>
      <c r="BN1744" s="9"/>
      <c r="BO1744" s="9"/>
      <c r="BP1744" s="9"/>
      <c r="BQ1744" s="9"/>
      <c r="BR1744" s="9"/>
      <c r="BS1744" s="9"/>
      <c r="BT1744" s="9"/>
      <c r="BU1744" s="9"/>
      <c r="BV1744" s="9"/>
      <c r="BW1744" s="9"/>
      <c r="BX1744" s="9"/>
      <c r="BY1744" s="9"/>
      <c r="BZ1744" s="9"/>
      <c r="CA1744" s="9"/>
      <c r="CB1744" s="9"/>
      <c r="CC1744" s="9"/>
      <c r="CD1744" s="9"/>
      <c r="CE1744" s="9"/>
      <c r="CF1744" s="9"/>
      <c r="CG1744" s="9"/>
      <c r="CH1744" s="9"/>
      <c r="CI1744" s="9"/>
      <c r="CJ1744" s="9"/>
      <c r="CK1744" s="9"/>
      <c r="CL1744" s="9"/>
      <c r="CM1744" s="9"/>
      <c r="CN1744" s="9"/>
      <c r="CO1744" s="9"/>
      <c r="CP1744" s="9"/>
      <c r="CQ1744" s="9"/>
      <c r="CR1744" s="9"/>
      <c r="CS1744" s="9"/>
      <c r="CT1744" s="9"/>
      <c r="CU1744" s="9"/>
      <c r="CV1744" s="9"/>
      <c r="CW1744" s="9"/>
      <c r="CX1744" s="9"/>
      <c r="CY1744" s="9"/>
      <c r="CZ1744" s="9"/>
      <c r="DA1744" s="9"/>
      <c r="DB1744" s="9"/>
      <c r="DC1744" s="9"/>
      <c r="DD1744" s="9"/>
      <c r="DE1744" s="9"/>
      <c r="DF1744" s="9"/>
      <c r="DG1744" s="9"/>
      <c r="DH1744" s="9"/>
      <c r="DI1744" s="9"/>
      <c r="DJ1744" s="9"/>
      <c r="DK1744" s="9"/>
      <c r="DL1744" s="9"/>
      <c r="DM1744" s="9"/>
      <c r="DN1744" s="9"/>
      <c r="DO1744" s="9"/>
      <c r="DP1744" s="9"/>
      <c r="DQ1744" s="9"/>
      <c r="DR1744" s="9"/>
      <c r="DS1744" s="9"/>
      <c r="DT1744" s="9"/>
      <c r="DU1744" s="9"/>
      <c r="DV1744" s="9"/>
      <c r="DW1744" s="9"/>
      <c r="DX1744" s="9"/>
      <c r="DY1744" s="9"/>
      <c r="DZ1744" s="9"/>
      <c r="EA1744" s="9"/>
      <c r="EB1744" s="9"/>
      <c r="EC1744" s="9"/>
      <c r="ED1744" s="9"/>
      <c r="EE1744" s="9"/>
      <c r="EF1744" s="9"/>
      <c r="EG1744" s="9"/>
      <c r="EH1744" s="9"/>
      <c r="EI1744" s="9"/>
      <c r="EJ1744" s="9"/>
      <c r="EK1744" s="9"/>
      <c r="EL1744" s="9"/>
      <c r="EM1744" s="9"/>
      <c r="EN1744" s="9"/>
      <c r="EO1744" s="9"/>
      <c r="EP1744" s="9"/>
      <c r="EQ1744" s="9"/>
      <c r="ER1744" s="9"/>
      <c r="ES1744" s="9"/>
      <c r="ET1744" s="9"/>
      <c r="EU1744" s="9"/>
      <c r="EV1744" s="9"/>
      <c r="EW1744" s="9"/>
      <c r="EX1744" s="9"/>
      <c r="EY1744" s="9"/>
      <c r="EZ1744" s="9"/>
      <c r="FA1744" s="9"/>
      <c r="FB1744" s="9"/>
      <c r="FC1744" s="9"/>
      <c r="FD1744" s="9"/>
      <c r="FE1744" s="9"/>
      <c r="FF1744" s="9"/>
      <c r="FG1744" s="9"/>
      <c r="FH1744" s="9"/>
      <c r="FI1744" s="9"/>
      <c r="FJ1744" s="9"/>
      <c r="FK1744" s="9"/>
      <c r="FL1744" s="9"/>
      <c r="FM1744" s="9"/>
      <c r="FN1744" s="9"/>
      <c r="FO1744" s="9"/>
      <c r="FP1744" s="9"/>
      <c r="FQ1744" s="9"/>
      <c r="FR1744" s="9"/>
      <c r="FS1744" s="9"/>
      <c r="FT1744" s="9"/>
      <c r="FU1744" s="9"/>
      <c r="FV1744" s="9"/>
      <c r="FW1744" s="9"/>
      <c r="FX1744" s="9"/>
      <c r="FY1744" s="9"/>
      <c r="FZ1744" s="9"/>
      <c r="GA1744" s="9"/>
      <c r="GB1744" s="9"/>
      <c r="GC1744" s="9"/>
      <c r="GD1744" s="9"/>
      <c r="GE1744" s="9"/>
      <c r="GF1744" s="9"/>
    </row>
    <row r="1745" spans="2:188" s="67" customFormat="1" x14ac:dyDescent="0.3">
      <c r="B1745" s="68"/>
      <c r="C1745" s="68"/>
      <c r="D1745" s="171"/>
      <c r="E1745" s="171"/>
      <c r="F1745" s="73"/>
      <c r="G1745" s="69"/>
      <c r="L1745" s="75"/>
      <c r="M1745" s="72"/>
      <c r="N1745" s="7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9"/>
      <c r="AW1745" s="9"/>
      <c r="AX1745" s="9"/>
      <c r="AY1745" s="9"/>
      <c r="AZ1745" s="9"/>
      <c r="BA1745" s="9"/>
      <c r="BB1745" s="9"/>
      <c r="BC1745" s="9"/>
      <c r="BD1745" s="9"/>
      <c r="BE1745" s="9"/>
      <c r="BF1745" s="9"/>
      <c r="BG1745" s="9"/>
      <c r="BH1745" s="9"/>
      <c r="BI1745" s="9"/>
      <c r="BJ1745" s="9"/>
      <c r="BK1745" s="9"/>
      <c r="BL1745" s="9"/>
      <c r="BM1745" s="9"/>
      <c r="BN1745" s="9"/>
      <c r="BO1745" s="9"/>
      <c r="BP1745" s="9"/>
      <c r="BQ1745" s="9"/>
      <c r="BR1745" s="9"/>
      <c r="BS1745" s="9"/>
      <c r="BT1745" s="9"/>
      <c r="BU1745" s="9"/>
      <c r="BV1745" s="9"/>
      <c r="BW1745" s="9"/>
      <c r="BX1745" s="9"/>
      <c r="BY1745" s="9"/>
      <c r="BZ1745" s="9"/>
      <c r="CA1745" s="9"/>
      <c r="CB1745" s="9"/>
      <c r="CC1745" s="9"/>
      <c r="CD1745" s="9"/>
      <c r="CE1745" s="9"/>
      <c r="CF1745" s="9"/>
      <c r="CG1745" s="9"/>
      <c r="CH1745" s="9"/>
      <c r="CI1745" s="9"/>
      <c r="CJ1745" s="9"/>
      <c r="CK1745" s="9"/>
      <c r="CL1745" s="9"/>
      <c r="CM1745" s="9"/>
      <c r="CN1745" s="9"/>
      <c r="CO1745" s="9"/>
      <c r="CP1745" s="9"/>
      <c r="CQ1745" s="9"/>
      <c r="CR1745" s="9"/>
      <c r="CS1745" s="9"/>
      <c r="CT1745" s="9"/>
      <c r="CU1745" s="9"/>
      <c r="CV1745" s="9"/>
      <c r="CW1745" s="9"/>
      <c r="CX1745" s="9"/>
      <c r="CY1745" s="9"/>
      <c r="CZ1745" s="9"/>
      <c r="DA1745" s="9"/>
      <c r="DB1745" s="9"/>
      <c r="DC1745" s="9"/>
      <c r="DD1745" s="9"/>
      <c r="DE1745" s="9"/>
      <c r="DF1745" s="9"/>
      <c r="DG1745" s="9"/>
      <c r="DH1745" s="9"/>
      <c r="DI1745" s="9"/>
      <c r="DJ1745" s="9"/>
      <c r="DK1745" s="9"/>
      <c r="DL1745" s="9"/>
      <c r="DM1745" s="9"/>
      <c r="DN1745" s="9"/>
      <c r="DO1745" s="9"/>
      <c r="DP1745" s="9"/>
      <c r="DQ1745" s="9"/>
      <c r="DR1745" s="9"/>
      <c r="DS1745" s="9"/>
      <c r="DT1745" s="9"/>
      <c r="DU1745" s="9"/>
      <c r="DV1745" s="9"/>
      <c r="DW1745" s="9"/>
      <c r="DX1745" s="9"/>
      <c r="DY1745" s="9"/>
      <c r="DZ1745" s="9"/>
      <c r="EA1745" s="9"/>
      <c r="EB1745" s="9"/>
      <c r="EC1745" s="9"/>
      <c r="ED1745" s="9"/>
      <c r="EE1745" s="9"/>
      <c r="EF1745" s="9"/>
      <c r="EG1745" s="9"/>
      <c r="EH1745" s="9"/>
      <c r="EI1745" s="9"/>
      <c r="EJ1745" s="9"/>
      <c r="EK1745" s="9"/>
      <c r="EL1745" s="9"/>
      <c r="EM1745" s="9"/>
      <c r="EN1745" s="9"/>
      <c r="EO1745" s="9"/>
      <c r="EP1745" s="9"/>
      <c r="EQ1745" s="9"/>
      <c r="ER1745" s="9"/>
      <c r="ES1745" s="9"/>
      <c r="ET1745" s="9"/>
      <c r="EU1745" s="9"/>
      <c r="EV1745" s="9"/>
      <c r="EW1745" s="9"/>
      <c r="EX1745" s="9"/>
      <c r="EY1745" s="9"/>
      <c r="EZ1745" s="9"/>
      <c r="FA1745" s="9"/>
      <c r="FB1745" s="9"/>
      <c r="FC1745" s="9"/>
      <c r="FD1745" s="9"/>
      <c r="FE1745" s="9"/>
      <c r="FF1745" s="9"/>
      <c r="FG1745" s="9"/>
      <c r="FH1745" s="9"/>
      <c r="FI1745" s="9"/>
      <c r="FJ1745" s="9"/>
      <c r="FK1745" s="9"/>
      <c r="FL1745" s="9"/>
      <c r="FM1745" s="9"/>
      <c r="FN1745" s="9"/>
      <c r="FO1745" s="9"/>
      <c r="FP1745" s="9"/>
      <c r="FQ1745" s="9"/>
      <c r="FR1745" s="9"/>
      <c r="FS1745" s="9"/>
      <c r="FT1745" s="9"/>
      <c r="FU1745" s="9"/>
      <c r="FV1745" s="9"/>
      <c r="FW1745" s="9"/>
      <c r="FX1745" s="9"/>
      <c r="FY1745" s="9"/>
      <c r="FZ1745" s="9"/>
      <c r="GA1745" s="9"/>
      <c r="GB1745" s="9"/>
      <c r="GC1745" s="9"/>
      <c r="GD1745" s="9"/>
      <c r="GE1745" s="9"/>
      <c r="GF1745" s="9"/>
    </row>
    <row r="1746" spans="2:188" s="67" customFormat="1" x14ac:dyDescent="0.3">
      <c r="B1746" s="68"/>
      <c r="C1746" s="68"/>
      <c r="D1746" s="171"/>
      <c r="E1746" s="171"/>
      <c r="F1746" s="73"/>
      <c r="G1746" s="69"/>
      <c r="L1746" s="75"/>
      <c r="M1746" s="72"/>
      <c r="N1746" s="7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9"/>
      <c r="AW1746" s="9"/>
      <c r="AX1746" s="9"/>
      <c r="AY1746" s="9"/>
      <c r="AZ1746" s="9"/>
      <c r="BA1746" s="9"/>
      <c r="BB1746" s="9"/>
      <c r="BC1746" s="9"/>
      <c r="BD1746" s="9"/>
      <c r="BE1746" s="9"/>
      <c r="BF1746" s="9"/>
      <c r="BG1746" s="9"/>
      <c r="BH1746" s="9"/>
      <c r="BI1746" s="9"/>
      <c r="BJ1746" s="9"/>
      <c r="BK1746" s="9"/>
      <c r="BL1746" s="9"/>
      <c r="BM1746" s="9"/>
      <c r="BN1746" s="9"/>
      <c r="BO1746" s="9"/>
      <c r="BP1746" s="9"/>
      <c r="BQ1746" s="9"/>
      <c r="BR1746" s="9"/>
      <c r="BS1746" s="9"/>
      <c r="BT1746" s="9"/>
      <c r="BU1746" s="9"/>
      <c r="BV1746" s="9"/>
      <c r="BW1746" s="9"/>
      <c r="BX1746" s="9"/>
      <c r="BY1746" s="9"/>
      <c r="BZ1746" s="9"/>
      <c r="CA1746" s="9"/>
      <c r="CB1746" s="9"/>
      <c r="CC1746" s="9"/>
      <c r="CD1746" s="9"/>
      <c r="CE1746" s="9"/>
      <c r="CF1746" s="9"/>
      <c r="CG1746" s="9"/>
      <c r="CH1746" s="9"/>
      <c r="CI1746" s="9"/>
      <c r="CJ1746" s="9"/>
      <c r="CK1746" s="9"/>
      <c r="CL1746" s="9"/>
      <c r="CM1746" s="9"/>
      <c r="CN1746" s="9"/>
      <c r="CO1746" s="9"/>
      <c r="CP1746" s="9"/>
      <c r="CQ1746" s="9"/>
      <c r="CR1746" s="9"/>
      <c r="CS1746" s="9"/>
      <c r="CT1746" s="9"/>
      <c r="CU1746" s="9"/>
      <c r="CV1746" s="9"/>
      <c r="CW1746" s="9"/>
      <c r="CX1746" s="9"/>
      <c r="CY1746" s="9"/>
      <c r="CZ1746" s="9"/>
      <c r="DA1746" s="9"/>
      <c r="DB1746" s="9"/>
      <c r="DC1746" s="9"/>
      <c r="DD1746" s="9"/>
      <c r="DE1746" s="9"/>
      <c r="DF1746" s="9"/>
      <c r="DG1746" s="9"/>
      <c r="DH1746" s="9"/>
      <c r="DI1746" s="9"/>
      <c r="DJ1746" s="9"/>
      <c r="DK1746" s="9"/>
      <c r="DL1746" s="9"/>
      <c r="DM1746" s="9"/>
      <c r="DN1746" s="9"/>
      <c r="DO1746" s="9"/>
      <c r="DP1746" s="9"/>
      <c r="DQ1746" s="9"/>
      <c r="DR1746" s="9"/>
      <c r="DS1746" s="9"/>
      <c r="DT1746" s="9"/>
      <c r="DU1746" s="9"/>
      <c r="DV1746" s="9"/>
      <c r="DW1746" s="9"/>
      <c r="DX1746" s="9"/>
      <c r="DY1746" s="9"/>
      <c r="DZ1746" s="9"/>
      <c r="EA1746" s="9"/>
      <c r="EB1746" s="9"/>
      <c r="EC1746" s="9"/>
      <c r="ED1746" s="9"/>
      <c r="EE1746" s="9"/>
      <c r="EF1746" s="9"/>
      <c r="EG1746" s="9"/>
      <c r="EH1746" s="9"/>
      <c r="EI1746" s="9"/>
      <c r="EJ1746" s="9"/>
      <c r="EK1746" s="9"/>
      <c r="EL1746" s="9"/>
      <c r="EM1746" s="9"/>
      <c r="EN1746" s="9"/>
      <c r="EO1746" s="9"/>
      <c r="EP1746" s="9"/>
      <c r="EQ1746" s="9"/>
      <c r="ER1746" s="9"/>
      <c r="ES1746" s="9"/>
      <c r="ET1746" s="9"/>
      <c r="EU1746" s="9"/>
      <c r="EV1746" s="9"/>
      <c r="EW1746" s="9"/>
      <c r="EX1746" s="9"/>
      <c r="EY1746" s="9"/>
      <c r="EZ1746" s="9"/>
      <c r="FA1746" s="9"/>
      <c r="FB1746" s="9"/>
      <c r="FC1746" s="9"/>
      <c r="FD1746" s="9"/>
      <c r="FE1746" s="9"/>
      <c r="FF1746" s="9"/>
      <c r="FG1746" s="9"/>
      <c r="FH1746" s="9"/>
      <c r="FI1746" s="9"/>
      <c r="FJ1746" s="9"/>
      <c r="FK1746" s="9"/>
      <c r="FL1746" s="9"/>
      <c r="FM1746" s="9"/>
      <c r="FN1746" s="9"/>
      <c r="FO1746" s="9"/>
      <c r="FP1746" s="9"/>
      <c r="FQ1746" s="9"/>
      <c r="FR1746" s="9"/>
      <c r="FS1746" s="9"/>
      <c r="FT1746" s="9"/>
      <c r="FU1746" s="9"/>
      <c r="FV1746" s="9"/>
      <c r="FW1746" s="9"/>
      <c r="FX1746" s="9"/>
      <c r="FY1746" s="9"/>
      <c r="FZ1746" s="9"/>
      <c r="GA1746" s="9"/>
      <c r="GB1746" s="9"/>
      <c r="GC1746" s="9"/>
      <c r="GD1746" s="9"/>
      <c r="GE1746" s="9"/>
      <c r="GF1746" s="9"/>
    </row>
    <row r="1747" spans="2:188" s="67" customFormat="1" x14ac:dyDescent="0.3">
      <c r="B1747" s="68"/>
      <c r="C1747" s="68"/>
      <c r="D1747" s="171"/>
      <c r="E1747" s="171"/>
      <c r="F1747" s="73"/>
      <c r="G1747" s="69"/>
      <c r="L1747" s="75"/>
      <c r="M1747" s="72"/>
      <c r="N1747" s="7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9"/>
      <c r="AW1747" s="9"/>
      <c r="AX1747" s="9"/>
      <c r="AY1747" s="9"/>
      <c r="AZ1747" s="9"/>
      <c r="BA1747" s="9"/>
      <c r="BB1747" s="9"/>
      <c r="BC1747" s="9"/>
      <c r="BD1747" s="9"/>
      <c r="BE1747" s="9"/>
      <c r="BF1747" s="9"/>
      <c r="BG1747" s="9"/>
      <c r="BH1747" s="9"/>
      <c r="BI1747" s="9"/>
      <c r="BJ1747" s="9"/>
      <c r="BK1747" s="9"/>
      <c r="BL1747" s="9"/>
      <c r="BM1747" s="9"/>
      <c r="BN1747" s="9"/>
      <c r="BO1747" s="9"/>
      <c r="BP1747" s="9"/>
      <c r="BQ1747" s="9"/>
      <c r="BR1747" s="9"/>
      <c r="BS1747" s="9"/>
      <c r="BT1747" s="9"/>
      <c r="BU1747" s="9"/>
      <c r="BV1747" s="9"/>
      <c r="BW1747" s="9"/>
      <c r="BX1747" s="9"/>
      <c r="BY1747" s="9"/>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9"/>
      <c r="CX1747" s="9"/>
      <c r="CY1747" s="9"/>
      <c r="CZ1747" s="9"/>
      <c r="DA1747" s="9"/>
      <c r="DB1747" s="9"/>
      <c r="DC1747" s="9"/>
      <c r="DD1747" s="9"/>
      <c r="DE1747" s="9"/>
      <c r="DF1747" s="9"/>
      <c r="DG1747" s="9"/>
      <c r="DH1747" s="9"/>
      <c r="DI1747" s="9"/>
      <c r="DJ1747" s="9"/>
      <c r="DK1747" s="9"/>
      <c r="DL1747" s="9"/>
      <c r="DM1747" s="9"/>
      <c r="DN1747" s="9"/>
      <c r="DO1747" s="9"/>
      <c r="DP1747" s="9"/>
      <c r="DQ1747" s="9"/>
      <c r="DR1747" s="9"/>
      <c r="DS1747" s="9"/>
      <c r="DT1747" s="9"/>
      <c r="DU1747" s="9"/>
      <c r="DV1747" s="9"/>
      <c r="DW1747" s="9"/>
      <c r="DX1747" s="9"/>
      <c r="DY1747" s="9"/>
      <c r="DZ1747" s="9"/>
      <c r="EA1747" s="9"/>
      <c r="EB1747" s="9"/>
      <c r="EC1747" s="9"/>
      <c r="ED1747" s="9"/>
      <c r="EE1747" s="9"/>
      <c r="EF1747" s="9"/>
      <c r="EG1747" s="9"/>
      <c r="EH1747" s="9"/>
      <c r="EI1747" s="9"/>
      <c r="EJ1747" s="9"/>
      <c r="EK1747" s="9"/>
      <c r="EL1747" s="9"/>
      <c r="EM1747" s="9"/>
      <c r="EN1747" s="9"/>
      <c r="EO1747" s="9"/>
      <c r="EP1747" s="9"/>
      <c r="EQ1747" s="9"/>
      <c r="ER1747" s="9"/>
      <c r="ES1747" s="9"/>
      <c r="ET1747" s="9"/>
      <c r="EU1747" s="9"/>
      <c r="EV1747" s="9"/>
      <c r="EW1747" s="9"/>
      <c r="EX1747" s="9"/>
      <c r="EY1747" s="9"/>
      <c r="EZ1747" s="9"/>
      <c r="FA1747" s="9"/>
      <c r="FB1747" s="9"/>
      <c r="FC1747" s="9"/>
      <c r="FD1747" s="9"/>
      <c r="FE1747" s="9"/>
      <c r="FF1747" s="9"/>
      <c r="FG1747" s="9"/>
      <c r="FH1747" s="9"/>
      <c r="FI1747" s="9"/>
      <c r="FJ1747" s="9"/>
      <c r="FK1747" s="9"/>
      <c r="FL1747" s="9"/>
      <c r="FM1747" s="9"/>
      <c r="FN1747" s="9"/>
      <c r="FO1747" s="9"/>
      <c r="FP1747" s="9"/>
      <c r="FQ1747" s="9"/>
      <c r="FR1747" s="9"/>
      <c r="FS1747" s="9"/>
      <c r="FT1747" s="9"/>
      <c r="FU1747" s="9"/>
      <c r="FV1747" s="9"/>
      <c r="FW1747" s="9"/>
      <c r="FX1747" s="9"/>
      <c r="FY1747" s="9"/>
      <c r="FZ1747" s="9"/>
      <c r="GA1747" s="9"/>
      <c r="GB1747" s="9"/>
      <c r="GC1747" s="9"/>
      <c r="GD1747" s="9"/>
      <c r="GE1747" s="9"/>
      <c r="GF1747" s="9"/>
    </row>
    <row r="1748" spans="2:188" s="67" customFormat="1" x14ac:dyDescent="0.3">
      <c r="B1748" s="68"/>
      <c r="C1748" s="68"/>
      <c r="D1748" s="171"/>
      <c r="E1748" s="171"/>
      <c r="F1748" s="73"/>
      <c r="G1748" s="69"/>
      <c r="L1748" s="75"/>
      <c r="M1748" s="72"/>
      <c r="N1748" s="7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9"/>
      <c r="AW1748" s="9"/>
      <c r="AX1748" s="9"/>
      <c r="AY1748" s="9"/>
      <c r="AZ1748" s="9"/>
      <c r="BA1748" s="9"/>
      <c r="BB1748" s="9"/>
      <c r="BC1748" s="9"/>
      <c r="BD1748" s="9"/>
      <c r="BE1748" s="9"/>
      <c r="BF1748" s="9"/>
      <c r="BG1748" s="9"/>
      <c r="BH1748" s="9"/>
      <c r="BI1748" s="9"/>
      <c r="BJ1748" s="9"/>
      <c r="BK1748" s="9"/>
      <c r="BL1748" s="9"/>
      <c r="BM1748" s="9"/>
      <c r="BN1748" s="9"/>
      <c r="BO1748" s="9"/>
      <c r="BP1748" s="9"/>
      <c r="BQ1748" s="9"/>
      <c r="BR1748" s="9"/>
      <c r="BS1748" s="9"/>
      <c r="BT1748" s="9"/>
      <c r="BU1748" s="9"/>
      <c r="BV1748" s="9"/>
      <c r="BW1748" s="9"/>
      <c r="BX1748" s="9"/>
      <c r="BY1748" s="9"/>
      <c r="BZ1748" s="9"/>
      <c r="CA1748" s="9"/>
      <c r="CB1748" s="9"/>
      <c r="CC1748" s="9"/>
      <c r="CD1748" s="9"/>
      <c r="CE1748" s="9"/>
      <c r="CF1748" s="9"/>
      <c r="CG1748" s="9"/>
      <c r="CH1748" s="9"/>
      <c r="CI1748" s="9"/>
      <c r="CJ1748" s="9"/>
      <c r="CK1748" s="9"/>
      <c r="CL1748" s="9"/>
      <c r="CM1748" s="9"/>
      <c r="CN1748" s="9"/>
      <c r="CO1748" s="9"/>
      <c r="CP1748" s="9"/>
      <c r="CQ1748" s="9"/>
      <c r="CR1748" s="9"/>
      <c r="CS1748" s="9"/>
      <c r="CT1748" s="9"/>
      <c r="CU1748" s="9"/>
      <c r="CV1748" s="9"/>
      <c r="CW1748" s="9"/>
      <c r="CX1748" s="9"/>
      <c r="CY1748" s="9"/>
      <c r="CZ1748" s="9"/>
      <c r="DA1748" s="9"/>
      <c r="DB1748" s="9"/>
      <c r="DC1748" s="9"/>
      <c r="DD1748" s="9"/>
      <c r="DE1748" s="9"/>
      <c r="DF1748" s="9"/>
      <c r="DG1748" s="9"/>
      <c r="DH1748" s="9"/>
      <c r="DI1748" s="9"/>
      <c r="DJ1748" s="9"/>
      <c r="DK1748" s="9"/>
      <c r="DL1748" s="9"/>
      <c r="DM1748" s="9"/>
      <c r="DN1748" s="9"/>
      <c r="DO1748" s="9"/>
      <c r="DP1748" s="9"/>
      <c r="DQ1748" s="9"/>
      <c r="DR1748" s="9"/>
      <c r="DS1748" s="9"/>
      <c r="DT1748" s="9"/>
      <c r="DU1748" s="9"/>
      <c r="DV1748" s="9"/>
      <c r="DW1748" s="9"/>
      <c r="DX1748" s="9"/>
      <c r="DY1748" s="9"/>
      <c r="DZ1748" s="9"/>
      <c r="EA1748" s="9"/>
      <c r="EB1748" s="9"/>
      <c r="EC1748" s="9"/>
      <c r="ED1748" s="9"/>
      <c r="EE1748" s="9"/>
      <c r="EF1748" s="9"/>
      <c r="EG1748" s="9"/>
      <c r="EH1748" s="9"/>
      <c r="EI1748" s="9"/>
      <c r="EJ1748" s="9"/>
      <c r="EK1748" s="9"/>
      <c r="EL1748" s="9"/>
      <c r="EM1748" s="9"/>
      <c r="EN1748" s="9"/>
      <c r="EO1748" s="9"/>
      <c r="EP1748" s="9"/>
      <c r="EQ1748" s="9"/>
      <c r="ER1748" s="9"/>
      <c r="ES1748" s="9"/>
      <c r="ET1748" s="9"/>
      <c r="EU1748" s="9"/>
      <c r="EV1748" s="9"/>
      <c r="EW1748" s="9"/>
      <c r="EX1748" s="9"/>
      <c r="EY1748" s="9"/>
      <c r="EZ1748" s="9"/>
      <c r="FA1748" s="9"/>
      <c r="FB1748" s="9"/>
      <c r="FC1748" s="9"/>
      <c r="FD1748" s="9"/>
      <c r="FE1748" s="9"/>
      <c r="FF1748" s="9"/>
      <c r="FG1748" s="9"/>
      <c r="FH1748" s="9"/>
      <c r="FI1748" s="9"/>
      <c r="FJ1748" s="9"/>
      <c r="FK1748" s="9"/>
      <c r="FL1748" s="9"/>
      <c r="FM1748" s="9"/>
      <c r="FN1748" s="9"/>
      <c r="FO1748" s="9"/>
      <c r="FP1748" s="9"/>
      <c r="FQ1748" s="9"/>
      <c r="FR1748" s="9"/>
      <c r="FS1748" s="9"/>
      <c r="FT1748" s="9"/>
      <c r="FU1748" s="9"/>
      <c r="FV1748" s="9"/>
      <c r="FW1748" s="9"/>
      <c r="FX1748" s="9"/>
      <c r="FY1748" s="9"/>
      <c r="FZ1748" s="9"/>
      <c r="GA1748" s="9"/>
      <c r="GB1748" s="9"/>
      <c r="GC1748" s="9"/>
      <c r="GD1748" s="9"/>
      <c r="GE1748" s="9"/>
      <c r="GF1748" s="9"/>
    </row>
    <row r="1749" spans="2:188" s="67" customFormat="1" x14ac:dyDescent="0.3">
      <c r="B1749" s="68"/>
      <c r="C1749" s="68"/>
      <c r="D1749" s="171"/>
      <c r="E1749" s="171"/>
      <c r="F1749" s="73"/>
      <c r="G1749" s="69"/>
      <c r="L1749" s="75"/>
      <c r="M1749" s="72"/>
      <c r="N1749" s="7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9"/>
      <c r="AW1749" s="9"/>
      <c r="AX1749" s="9"/>
      <c r="AY1749" s="9"/>
      <c r="AZ1749" s="9"/>
      <c r="BA1749" s="9"/>
      <c r="BB1749" s="9"/>
      <c r="BC1749" s="9"/>
      <c r="BD1749" s="9"/>
      <c r="BE1749" s="9"/>
      <c r="BF1749" s="9"/>
      <c r="BG1749" s="9"/>
      <c r="BH1749" s="9"/>
      <c r="BI1749" s="9"/>
      <c r="BJ1749" s="9"/>
      <c r="BK1749" s="9"/>
      <c r="BL1749" s="9"/>
      <c r="BM1749" s="9"/>
      <c r="BN1749" s="9"/>
      <c r="BO1749" s="9"/>
      <c r="BP1749" s="9"/>
      <c r="BQ1749" s="9"/>
      <c r="BR1749" s="9"/>
      <c r="BS1749" s="9"/>
      <c r="BT1749" s="9"/>
      <c r="BU1749" s="9"/>
      <c r="BV1749" s="9"/>
      <c r="BW1749" s="9"/>
      <c r="BX1749" s="9"/>
      <c r="BY1749" s="9"/>
      <c r="BZ1749" s="9"/>
      <c r="CA1749" s="9"/>
      <c r="CB1749" s="9"/>
      <c r="CC1749" s="9"/>
      <c r="CD1749" s="9"/>
      <c r="CE1749" s="9"/>
      <c r="CF1749" s="9"/>
      <c r="CG1749" s="9"/>
      <c r="CH1749" s="9"/>
      <c r="CI1749" s="9"/>
      <c r="CJ1749" s="9"/>
      <c r="CK1749" s="9"/>
      <c r="CL1749" s="9"/>
      <c r="CM1749" s="9"/>
      <c r="CN1749" s="9"/>
      <c r="CO1749" s="9"/>
      <c r="CP1749" s="9"/>
      <c r="CQ1749" s="9"/>
      <c r="CR1749" s="9"/>
      <c r="CS1749" s="9"/>
      <c r="CT1749" s="9"/>
      <c r="CU1749" s="9"/>
      <c r="CV1749" s="9"/>
      <c r="CW1749" s="9"/>
      <c r="CX1749" s="9"/>
      <c r="CY1749" s="9"/>
      <c r="CZ1749" s="9"/>
      <c r="DA1749" s="9"/>
      <c r="DB1749" s="9"/>
      <c r="DC1749" s="9"/>
      <c r="DD1749" s="9"/>
      <c r="DE1749" s="9"/>
      <c r="DF1749" s="9"/>
      <c r="DG1749" s="9"/>
      <c r="DH1749" s="9"/>
      <c r="DI1749" s="9"/>
      <c r="DJ1749" s="9"/>
      <c r="DK1749" s="9"/>
      <c r="DL1749" s="9"/>
      <c r="DM1749" s="9"/>
      <c r="DN1749" s="9"/>
      <c r="DO1749" s="9"/>
      <c r="DP1749" s="9"/>
      <c r="DQ1749" s="9"/>
      <c r="DR1749" s="9"/>
      <c r="DS1749" s="9"/>
      <c r="DT1749" s="9"/>
      <c r="DU1749" s="9"/>
      <c r="DV1749" s="9"/>
      <c r="DW1749" s="9"/>
      <c r="DX1749" s="9"/>
      <c r="DY1749" s="9"/>
      <c r="DZ1749" s="9"/>
      <c r="EA1749" s="9"/>
      <c r="EB1749" s="9"/>
      <c r="EC1749" s="9"/>
      <c r="ED1749" s="9"/>
      <c r="EE1749" s="9"/>
      <c r="EF1749" s="9"/>
      <c r="EG1749" s="9"/>
      <c r="EH1749" s="9"/>
      <c r="EI1749" s="9"/>
      <c r="EJ1749" s="9"/>
      <c r="EK1749" s="9"/>
      <c r="EL1749" s="9"/>
      <c r="EM1749" s="9"/>
      <c r="EN1749" s="9"/>
      <c r="EO1749" s="9"/>
      <c r="EP1749" s="9"/>
      <c r="EQ1749" s="9"/>
      <c r="ER1749" s="9"/>
      <c r="ES1749" s="9"/>
      <c r="ET1749" s="9"/>
      <c r="EU1749" s="9"/>
      <c r="EV1749" s="9"/>
      <c r="EW1749" s="9"/>
      <c r="EX1749" s="9"/>
      <c r="EY1749" s="9"/>
      <c r="EZ1749" s="9"/>
      <c r="FA1749" s="9"/>
      <c r="FB1749" s="9"/>
      <c r="FC1749" s="9"/>
      <c r="FD1749" s="9"/>
      <c r="FE1749" s="9"/>
      <c r="FF1749" s="9"/>
      <c r="FG1749" s="9"/>
      <c r="FH1749" s="9"/>
      <c r="FI1749" s="9"/>
      <c r="FJ1749" s="9"/>
      <c r="FK1749" s="9"/>
      <c r="FL1749" s="9"/>
      <c r="FM1749" s="9"/>
      <c r="FN1749" s="9"/>
      <c r="FO1749" s="9"/>
      <c r="FP1749" s="9"/>
      <c r="FQ1749" s="9"/>
      <c r="FR1749" s="9"/>
      <c r="FS1749" s="9"/>
      <c r="FT1749" s="9"/>
      <c r="FU1749" s="9"/>
      <c r="FV1749" s="9"/>
      <c r="FW1749" s="9"/>
      <c r="FX1749" s="9"/>
      <c r="FY1749" s="9"/>
      <c r="FZ1749" s="9"/>
      <c r="GA1749" s="9"/>
      <c r="GB1749" s="9"/>
      <c r="GC1749" s="9"/>
      <c r="GD1749" s="9"/>
      <c r="GE1749" s="9"/>
      <c r="GF1749" s="9"/>
    </row>
    <row r="1750" spans="2:188" s="67" customFormat="1" x14ac:dyDescent="0.3">
      <c r="B1750" s="68"/>
      <c r="C1750" s="68"/>
      <c r="D1750" s="171"/>
      <c r="E1750" s="171"/>
      <c r="F1750" s="73"/>
      <c r="G1750" s="69"/>
      <c r="L1750" s="75"/>
      <c r="M1750" s="72"/>
      <c r="N1750" s="7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9"/>
      <c r="AW1750" s="9"/>
      <c r="AX1750" s="9"/>
      <c r="AY1750" s="9"/>
      <c r="AZ1750" s="9"/>
      <c r="BA1750" s="9"/>
      <c r="BB1750" s="9"/>
      <c r="BC1750" s="9"/>
      <c r="BD1750" s="9"/>
      <c r="BE1750" s="9"/>
      <c r="BF1750" s="9"/>
      <c r="BG1750" s="9"/>
      <c r="BH1750" s="9"/>
      <c r="BI1750" s="9"/>
      <c r="BJ1750" s="9"/>
      <c r="BK1750" s="9"/>
      <c r="BL1750" s="9"/>
      <c r="BM1750" s="9"/>
      <c r="BN1750" s="9"/>
      <c r="BO1750" s="9"/>
      <c r="BP1750" s="9"/>
      <c r="BQ1750" s="9"/>
      <c r="BR1750" s="9"/>
      <c r="BS1750" s="9"/>
      <c r="BT1750" s="9"/>
      <c r="BU1750" s="9"/>
      <c r="BV1750" s="9"/>
      <c r="BW1750" s="9"/>
      <c r="BX1750" s="9"/>
      <c r="BY1750" s="9"/>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c r="CZ1750" s="9"/>
      <c r="DA1750" s="9"/>
      <c r="DB1750" s="9"/>
      <c r="DC1750" s="9"/>
      <c r="DD1750" s="9"/>
      <c r="DE1750" s="9"/>
      <c r="DF1750" s="9"/>
      <c r="DG1750" s="9"/>
      <c r="DH1750" s="9"/>
      <c r="DI1750" s="9"/>
      <c r="DJ1750" s="9"/>
      <c r="DK1750" s="9"/>
      <c r="DL1750" s="9"/>
      <c r="DM1750" s="9"/>
      <c r="DN1750" s="9"/>
      <c r="DO1750" s="9"/>
      <c r="DP1750" s="9"/>
      <c r="DQ1750" s="9"/>
      <c r="DR1750" s="9"/>
      <c r="DS1750" s="9"/>
      <c r="DT1750" s="9"/>
      <c r="DU1750" s="9"/>
      <c r="DV1750" s="9"/>
      <c r="DW1750" s="9"/>
      <c r="DX1750" s="9"/>
      <c r="DY1750" s="9"/>
      <c r="DZ1750" s="9"/>
      <c r="EA1750" s="9"/>
      <c r="EB1750" s="9"/>
      <c r="EC1750" s="9"/>
      <c r="ED1750" s="9"/>
      <c r="EE1750" s="9"/>
      <c r="EF1750" s="9"/>
      <c r="EG1750" s="9"/>
      <c r="EH1750" s="9"/>
      <c r="EI1750" s="9"/>
      <c r="EJ1750" s="9"/>
      <c r="EK1750" s="9"/>
      <c r="EL1750" s="9"/>
      <c r="EM1750" s="9"/>
      <c r="EN1750" s="9"/>
      <c r="EO1750" s="9"/>
      <c r="EP1750" s="9"/>
      <c r="EQ1750" s="9"/>
      <c r="ER1750" s="9"/>
      <c r="ES1750" s="9"/>
      <c r="ET1750" s="9"/>
      <c r="EU1750" s="9"/>
      <c r="EV1750" s="9"/>
      <c r="EW1750" s="9"/>
      <c r="EX1750" s="9"/>
      <c r="EY1750" s="9"/>
      <c r="EZ1750" s="9"/>
      <c r="FA1750" s="9"/>
      <c r="FB1750" s="9"/>
      <c r="FC1750" s="9"/>
      <c r="FD1750" s="9"/>
      <c r="FE1750" s="9"/>
      <c r="FF1750" s="9"/>
      <c r="FG1750" s="9"/>
      <c r="FH1750" s="9"/>
      <c r="FI1750" s="9"/>
      <c r="FJ1750" s="9"/>
      <c r="FK1750" s="9"/>
      <c r="FL1750" s="9"/>
      <c r="FM1750" s="9"/>
      <c r="FN1750" s="9"/>
      <c r="FO1750" s="9"/>
      <c r="FP1750" s="9"/>
      <c r="FQ1750" s="9"/>
      <c r="FR1750" s="9"/>
      <c r="FS1750" s="9"/>
      <c r="FT1750" s="9"/>
      <c r="FU1750" s="9"/>
      <c r="FV1750" s="9"/>
      <c r="FW1750" s="9"/>
      <c r="FX1750" s="9"/>
      <c r="FY1750" s="9"/>
      <c r="FZ1750" s="9"/>
      <c r="GA1750" s="9"/>
      <c r="GB1750" s="9"/>
      <c r="GC1750" s="9"/>
      <c r="GD1750" s="9"/>
      <c r="GE1750" s="9"/>
      <c r="GF1750" s="9"/>
    </row>
    <row r="1751" spans="2:188" s="67" customFormat="1" x14ac:dyDescent="0.3">
      <c r="B1751" s="68"/>
      <c r="C1751" s="68"/>
      <c r="D1751" s="171"/>
      <c r="E1751" s="171"/>
      <c r="F1751" s="73"/>
      <c r="G1751" s="69"/>
      <c r="L1751" s="75"/>
      <c r="M1751" s="72"/>
      <c r="N1751" s="7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9"/>
      <c r="AW1751" s="9"/>
      <c r="AX1751" s="9"/>
      <c r="AY1751" s="9"/>
      <c r="AZ1751" s="9"/>
      <c r="BA1751" s="9"/>
      <c r="BB1751" s="9"/>
      <c r="BC1751" s="9"/>
      <c r="BD1751" s="9"/>
      <c r="BE1751" s="9"/>
      <c r="BF1751" s="9"/>
      <c r="BG1751" s="9"/>
      <c r="BH1751" s="9"/>
      <c r="BI1751" s="9"/>
      <c r="BJ1751" s="9"/>
      <c r="BK1751" s="9"/>
      <c r="BL1751" s="9"/>
      <c r="BM1751" s="9"/>
      <c r="BN1751" s="9"/>
      <c r="BO1751" s="9"/>
      <c r="BP1751" s="9"/>
      <c r="BQ1751" s="9"/>
      <c r="BR1751" s="9"/>
      <c r="BS1751" s="9"/>
      <c r="BT1751" s="9"/>
      <c r="BU1751" s="9"/>
      <c r="BV1751" s="9"/>
      <c r="BW1751" s="9"/>
      <c r="BX1751" s="9"/>
      <c r="BY1751" s="9"/>
      <c r="BZ1751" s="9"/>
      <c r="CA1751" s="9"/>
      <c r="CB1751" s="9"/>
      <c r="CC1751" s="9"/>
      <c r="CD1751" s="9"/>
      <c r="CE1751" s="9"/>
      <c r="CF1751" s="9"/>
      <c r="CG1751" s="9"/>
      <c r="CH1751" s="9"/>
      <c r="CI1751" s="9"/>
      <c r="CJ1751" s="9"/>
      <c r="CK1751" s="9"/>
      <c r="CL1751" s="9"/>
      <c r="CM1751" s="9"/>
      <c r="CN1751" s="9"/>
      <c r="CO1751" s="9"/>
      <c r="CP1751" s="9"/>
      <c r="CQ1751" s="9"/>
      <c r="CR1751" s="9"/>
      <c r="CS1751" s="9"/>
      <c r="CT1751" s="9"/>
      <c r="CU1751" s="9"/>
      <c r="CV1751" s="9"/>
      <c r="CW1751" s="9"/>
      <c r="CX1751" s="9"/>
      <c r="CY1751" s="9"/>
      <c r="CZ1751" s="9"/>
      <c r="DA1751" s="9"/>
      <c r="DB1751" s="9"/>
      <c r="DC1751" s="9"/>
      <c r="DD1751" s="9"/>
      <c r="DE1751" s="9"/>
      <c r="DF1751" s="9"/>
      <c r="DG1751" s="9"/>
      <c r="DH1751" s="9"/>
      <c r="DI1751" s="9"/>
      <c r="DJ1751" s="9"/>
      <c r="DK1751" s="9"/>
      <c r="DL1751" s="9"/>
      <c r="DM1751" s="9"/>
      <c r="DN1751" s="9"/>
      <c r="DO1751" s="9"/>
      <c r="DP1751" s="9"/>
      <c r="DQ1751" s="9"/>
      <c r="DR1751" s="9"/>
      <c r="DS1751" s="9"/>
      <c r="DT1751" s="9"/>
      <c r="DU1751" s="9"/>
      <c r="DV1751" s="9"/>
      <c r="DW1751" s="9"/>
      <c r="DX1751" s="9"/>
      <c r="DY1751" s="9"/>
      <c r="DZ1751" s="9"/>
      <c r="EA1751" s="9"/>
      <c r="EB1751" s="9"/>
      <c r="EC1751" s="9"/>
      <c r="ED1751" s="9"/>
      <c r="EE1751" s="9"/>
      <c r="EF1751" s="9"/>
      <c r="EG1751" s="9"/>
      <c r="EH1751" s="9"/>
      <c r="EI1751" s="9"/>
      <c r="EJ1751" s="9"/>
      <c r="EK1751" s="9"/>
      <c r="EL1751" s="9"/>
      <c r="EM1751" s="9"/>
      <c r="EN1751" s="9"/>
      <c r="EO1751" s="9"/>
      <c r="EP1751" s="9"/>
      <c r="EQ1751" s="9"/>
      <c r="ER1751" s="9"/>
      <c r="ES1751" s="9"/>
      <c r="ET1751" s="9"/>
      <c r="EU1751" s="9"/>
      <c r="EV1751" s="9"/>
      <c r="EW1751" s="9"/>
      <c r="EX1751" s="9"/>
      <c r="EY1751" s="9"/>
      <c r="EZ1751" s="9"/>
      <c r="FA1751" s="9"/>
      <c r="FB1751" s="9"/>
      <c r="FC1751" s="9"/>
      <c r="FD1751" s="9"/>
      <c r="FE1751" s="9"/>
      <c r="FF1751" s="9"/>
      <c r="FG1751" s="9"/>
      <c r="FH1751" s="9"/>
      <c r="FI1751" s="9"/>
      <c r="FJ1751" s="9"/>
      <c r="FK1751" s="9"/>
      <c r="FL1751" s="9"/>
      <c r="FM1751" s="9"/>
      <c r="FN1751" s="9"/>
      <c r="FO1751" s="9"/>
      <c r="FP1751" s="9"/>
      <c r="FQ1751" s="9"/>
      <c r="FR1751" s="9"/>
      <c r="FS1751" s="9"/>
      <c r="FT1751" s="9"/>
      <c r="FU1751" s="9"/>
      <c r="FV1751" s="9"/>
      <c r="FW1751" s="9"/>
      <c r="FX1751" s="9"/>
      <c r="FY1751" s="9"/>
      <c r="FZ1751" s="9"/>
      <c r="GA1751" s="9"/>
      <c r="GB1751" s="9"/>
      <c r="GC1751" s="9"/>
      <c r="GD1751" s="9"/>
      <c r="GE1751" s="9"/>
      <c r="GF1751" s="9"/>
    </row>
    <row r="1752" spans="2:188" s="67" customFormat="1" x14ac:dyDescent="0.3">
      <c r="B1752" s="68"/>
      <c r="C1752" s="68"/>
      <c r="D1752" s="171"/>
      <c r="E1752" s="171"/>
      <c r="F1752" s="73"/>
      <c r="G1752" s="69"/>
      <c r="L1752" s="75"/>
      <c r="M1752" s="72"/>
      <c r="N1752" s="7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9"/>
      <c r="AW1752" s="9"/>
      <c r="AX1752" s="9"/>
      <c r="AY1752" s="9"/>
      <c r="AZ1752" s="9"/>
      <c r="BA1752" s="9"/>
      <c r="BB1752" s="9"/>
      <c r="BC1752" s="9"/>
      <c r="BD1752" s="9"/>
      <c r="BE1752" s="9"/>
      <c r="BF1752" s="9"/>
      <c r="BG1752" s="9"/>
      <c r="BH1752" s="9"/>
      <c r="BI1752" s="9"/>
      <c r="BJ1752" s="9"/>
      <c r="BK1752" s="9"/>
      <c r="BL1752" s="9"/>
      <c r="BM1752" s="9"/>
      <c r="BN1752" s="9"/>
      <c r="BO1752" s="9"/>
      <c r="BP1752" s="9"/>
      <c r="BQ1752" s="9"/>
      <c r="BR1752" s="9"/>
      <c r="BS1752" s="9"/>
      <c r="BT1752" s="9"/>
      <c r="BU1752" s="9"/>
      <c r="BV1752" s="9"/>
      <c r="BW1752" s="9"/>
      <c r="BX1752" s="9"/>
      <c r="BY1752" s="9"/>
      <c r="BZ1752" s="9"/>
      <c r="CA1752" s="9"/>
      <c r="CB1752" s="9"/>
      <c r="CC1752" s="9"/>
      <c r="CD1752" s="9"/>
      <c r="CE1752" s="9"/>
      <c r="CF1752" s="9"/>
      <c r="CG1752" s="9"/>
      <c r="CH1752" s="9"/>
      <c r="CI1752" s="9"/>
      <c r="CJ1752" s="9"/>
      <c r="CK1752" s="9"/>
      <c r="CL1752" s="9"/>
      <c r="CM1752" s="9"/>
      <c r="CN1752" s="9"/>
      <c r="CO1752" s="9"/>
      <c r="CP1752" s="9"/>
      <c r="CQ1752" s="9"/>
      <c r="CR1752" s="9"/>
      <c r="CS1752" s="9"/>
      <c r="CT1752" s="9"/>
      <c r="CU1752" s="9"/>
      <c r="CV1752" s="9"/>
      <c r="CW1752" s="9"/>
      <c r="CX1752" s="9"/>
      <c r="CY1752" s="9"/>
      <c r="CZ1752" s="9"/>
      <c r="DA1752" s="9"/>
      <c r="DB1752" s="9"/>
      <c r="DC1752" s="9"/>
      <c r="DD1752" s="9"/>
      <c r="DE1752" s="9"/>
      <c r="DF1752" s="9"/>
      <c r="DG1752" s="9"/>
      <c r="DH1752" s="9"/>
      <c r="DI1752" s="9"/>
      <c r="DJ1752" s="9"/>
      <c r="DK1752" s="9"/>
      <c r="DL1752" s="9"/>
      <c r="DM1752" s="9"/>
      <c r="DN1752" s="9"/>
      <c r="DO1752" s="9"/>
      <c r="DP1752" s="9"/>
      <c r="DQ1752" s="9"/>
      <c r="DR1752" s="9"/>
      <c r="DS1752" s="9"/>
      <c r="DT1752" s="9"/>
      <c r="DU1752" s="9"/>
      <c r="DV1752" s="9"/>
      <c r="DW1752" s="9"/>
      <c r="DX1752" s="9"/>
      <c r="DY1752" s="9"/>
      <c r="DZ1752" s="9"/>
      <c r="EA1752" s="9"/>
      <c r="EB1752" s="9"/>
      <c r="EC1752" s="9"/>
      <c r="ED1752" s="9"/>
      <c r="EE1752" s="9"/>
      <c r="EF1752" s="9"/>
      <c r="EG1752" s="9"/>
      <c r="EH1752" s="9"/>
      <c r="EI1752" s="9"/>
      <c r="EJ1752" s="9"/>
      <c r="EK1752" s="9"/>
      <c r="EL1752" s="9"/>
      <c r="EM1752" s="9"/>
      <c r="EN1752" s="9"/>
      <c r="EO1752" s="9"/>
      <c r="EP1752" s="9"/>
      <c r="EQ1752" s="9"/>
      <c r="ER1752" s="9"/>
      <c r="ES1752" s="9"/>
      <c r="ET1752" s="9"/>
      <c r="EU1752" s="9"/>
      <c r="EV1752" s="9"/>
      <c r="EW1752" s="9"/>
      <c r="EX1752" s="9"/>
      <c r="EY1752" s="9"/>
      <c r="EZ1752" s="9"/>
      <c r="FA1752" s="9"/>
      <c r="FB1752" s="9"/>
      <c r="FC1752" s="9"/>
      <c r="FD1752" s="9"/>
      <c r="FE1752" s="9"/>
      <c r="FF1752" s="9"/>
      <c r="FG1752" s="9"/>
      <c r="FH1752" s="9"/>
      <c r="FI1752" s="9"/>
      <c r="FJ1752" s="9"/>
      <c r="FK1752" s="9"/>
      <c r="FL1752" s="9"/>
      <c r="FM1752" s="9"/>
      <c r="FN1752" s="9"/>
      <c r="FO1752" s="9"/>
      <c r="FP1752" s="9"/>
      <c r="FQ1752" s="9"/>
      <c r="FR1752" s="9"/>
      <c r="FS1752" s="9"/>
      <c r="FT1752" s="9"/>
      <c r="FU1752" s="9"/>
      <c r="FV1752" s="9"/>
      <c r="FW1752" s="9"/>
      <c r="FX1752" s="9"/>
      <c r="FY1752" s="9"/>
      <c r="FZ1752" s="9"/>
      <c r="GA1752" s="9"/>
      <c r="GB1752" s="9"/>
      <c r="GC1752" s="9"/>
      <c r="GD1752" s="9"/>
      <c r="GE1752" s="9"/>
      <c r="GF1752" s="9"/>
    </row>
    <row r="1753" spans="2:188" s="67" customFormat="1" x14ac:dyDescent="0.3">
      <c r="B1753" s="68"/>
      <c r="C1753" s="68"/>
      <c r="D1753" s="171"/>
      <c r="E1753" s="171"/>
      <c r="F1753" s="73"/>
      <c r="G1753" s="69"/>
      <c r="L1753" s="75"/>
      <c r="M1753" s="72"/>
      <c r="N1753" s="7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9"/>
      <c r="AW1753" s="9"/>
      <c r="AX1753" s="9"/>
      <c r="AY1753" s="9"/>
      <c r="AZ1753" s="9"/>
      <c r="BA1753" s="9"/>
      <c r="BB1753" s="9"/>
      <c r="BC1753" s="9"/>
      <c r="BD1753" s="9"/>
      <c r="BE1753" s="9"/>
      <c r="BF1753" s="9"/>
      <c r="BG1753" s="9"/>
      <c r="BH1753" s="9"/>
      <c r="BI1753" s="9"/>
      <c r="BJ1753" s="9"/>
      <c r="BK1753" s="9"/>
      <c r="BL1753" s="9"/>
      <c r="BM1753" s="9"/>
      <c r="BN1753" s="9"/>
      <c r="BO1753" s="9"/>
      <c r="BP1753" s="9"/>
      <c r="BQ1753" s="9"/>
      <c r="BR1753" s="9"/>
      <c r="BS1753" s="9"/>
      <c r="BT1753" s="9"/>
      <c r="BU1753" s="9"/>
      <c r="BV1753" s="9"/>
      <c r="BW1753" s="9"/>
      <c r="BX1753" s="9"/>
      <c r="BY1753" s="9"/>
      <c r="BZ1753" s="9"/>
      <c r="CA1753" s="9"/>
      <c r="CB1753" s="9"/>
      <c r="CC1753" s="9"/>
      <c r="CD1753" s="9"/>
      <c r="CE1753" s="9"/>
      <c r="CF1753" s="9"/>
      <c r="CG1753" s="9"/>
      <c r="CH1753" s="9"/>
      <c r="CI1753" s="9"/>
      <c r="CJ1753" s="9"/>
      <c r="CK1753" s="9"/>
      <c r="CL1753" s="9"/>
      <c r="CM1753" s="9"/>
      <c r="CN1753" s="9"/>
      <c r="CO1753" s="9"/>
      <c r="CP1753" s="9"/>
      <c r="CQ1753" s="9"/>
      <c r="CR1753" s="9"/>
      <c r="CS1753" s="9"/>
      <c r="CT1753" s="9"/>
      <c r="CU1753" s="9"/>
      <c r="CV1753" s="9"/>
      <c r="CW1753" s="9"/>
      <c r="CX1753" s="9"/>
      <c r="CY1753" s="9"/>
      <c r="CZ1753" s="9"/>
      <c r="DA1753" s="9"/>
      <c r="DB1753" s="9"/>
      <c r="DC1753" s="9"/>
      <c r="DD1753" s="9"/>
      <c r="DE1753" s="9"/>
      <c r="DF1753" s="9"/>
      <c r="DG1753" s="9"/>
      <c r="DH1753" s="9"/>
      <c r="DI1753" s="9"/>
      <c r="DJ1753" s="9"/>
      <c r="DK1753" s="9"/>
      <c r="DL1753" s="9"/>
      <c r="DM1753" s="9"/>
      <c r="DN1753" s="9"/>
      <c r="DO1753" s="9"/>
      <c r="DP1753" s="9"/>
      <c r="DQ1753" s="9"/>
      <c r="DR1753" s="9"/>
      <c r="DS1753" s="9"/>
      <c r="DT1753" s="9"/>
      <c r="DU1753" s="9"/>
      <c r="DV1753" s="9"/>
      <c r="DW1753" s="9"/>
      <c r="DX1753" s="9"/>
      <c r="DY1753" s="9"/>
      <c r="DZ1753" s="9"/>
      <c r="EA1753" s="9"/>
      <c r="EB1753" s="9"/>
      <c r="EC1753" s="9"/>
      <c r="ED1753" s="9"/>
      <c r="EE1753" s="9"/>
      <c r="EF1753" s="9"/>
      <c r="EG1753" s="9"/>
      <c r="EH1753" s="9"/>
      <c r="EI1753" s="9"/>
      <c r="EJ1753" s="9"/>
      <c r="EK1753" s="9"/>
      <c r="EL1753" s="9"/>
      <c r="EM1753" s="9"/>
      <c r="EN1753" s="9"/>
      <c r="EO1753" s="9"/>
      <c r="EP1753" s="9"/>
      <c r="EQ1753" s="9"/>
      <c r="ER1753" s="9"/>
      <c r="ES1753" s="9"/>
      <c r="ET1753" s="9"/>
      <c r="EU1753" s="9"/>
      <c r="EV1753" s="9"/>
      <c r="EW1753" s="9"/>
      <c r="EX1753" s="9"/>
      <c r="EY1753" s="9"/>
      <c r="EZ1753" s="9"/>
      <c r="FA1753" s="9"/>
      <c r="FB1753" s="9"/>
      <c r="FC1753" s="9"/>
      <c r="FD1753" s="9"/>
      <c r="FE1753" s="9"/>
      <c r="FF1753" s="9"/>
      <c r="FG1753" s="9"/>
      <c r="FH1753" s="9"/>
      <c r="FI1753" s="9"/>
      <c r="FJ1753" s="9"/>
      <c r="FK1753" s="9"/>
      <c r="FL1753" s="9"/>
      <c r="FM1753" s="9"/>
      <c r="FN1753" s="9"/>
      <c r="FO1753" s="9"/>
      <c r="FP1753" s="9"/>
      <c r="FQ1753" s="9"/>
      <c r="FR1753" s="9"/>
      <c r="FS1753" s="9"/>
      <c r="FT1753" s="9"/>
      <c r="FU1753" s="9"/>
      <c r="FV1753" s="9"/>
      <c r="FW1753" s="9"/>
      <c r="FX1753" s="9"/>
      <c r="FY1753" s="9"/>
      <c r="FZ1753" s="9"/>
      <c r="GA1753" s="9"/>
      <c r="GB1753" s="9"/>
      <c r="GC1753" s="9"/>
      <c r="GD1753" s="9"/>
      <c r="GE1753" s="9"/>
      <c r="GF1753" s="9"/>
    </row>
    <row r="1754" spans="2:188" s="67" customFormat="1" x14ac:dyDescent="0.3">
      <c r="B1754" s="68"/>
      <c r="C1754" s="68"/>
      <c r="D1754" s="171"/>
      <c r="E1754" s="171"/>
      <c r="F1754" s="73"/>
      <c r="G1754" s="69"/>
      <c r="L1754" s="75"/>
      <c r="M1754" s="72"/>
      <c r="N1754" s="7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9"/>
      <c r="AW1754" s="9"/>
      <c r="AX1754" s="9"/>
      <c r="AY1754" s="9"/>
      <c r="AZ1754" s="9"/>
      <c r="BA1754" s="9"/>
      <c r="BB1754" s="9"/>
      <c r="BC1754" s="9"/>
      <c r="BD1754" s="9"/>
      <c r="BE1754" s="9"/>
      <c r="BF1754" s="9"/>
      <c r="BG1754" s="9"/>
      <c r="BH1754" s="9"/>
      <c r="BI1754" s="9"/>
      <c r="BJ1754" s="9"/>
      <c r="BK1754" s="9"/>
      <c r="BL1754" s="9"/>
      <c r="BM1754" s="9"/>
      <c r="BN1754" s="9"/>
      <c r="BO1754" s="9"/>
      <c r="BP1754" s="9"/>
      <c r="BQ1754" s="9"/>
      <c r="BR1754" s="9"/>
      <c r="BS1754" s="9"/>
      <c r="BT1754" s="9"/>
      <c r="BU1754" s="9"/>
      <c r="BV1754" s="9"/>
      <c r="BW1754" s="9"/>
      <c r="BX1754" s="9"/>
      <c r="BY1754" s="9"/>
      <c r="BZ1754" s="9"/>
      <c r="CA1754" s="9"/>
      <c r="CB1754" s="9"/>
      <c r="CC1754" s="9"/>
      <c r="CD1754" s="9"/>
      <c r="CE1754" s="9"/>
      <c r="CF1754" s="9"/>
      <c r="CG1754" s="9"/>
      <c r="CH1754" s="9"/>
      <c r="CI1754" s="9"/>
      <c r="CJ1754" s="9"/>
      <c r="CK1754" s="9"/>
      <c r="CL1754" s="9"/>
      <c r="CM1754" s="9"/>
      <c r="CN1754" s="9"/>
      <c r="CO1754" s="9"/>
      <c r="CP1754" s="9"/>
      <c r="CQ1754" s="9"/>
      <c r="CR1754" s="9"/>
      <c r="CS1754" s="9"/>
      <c r="CT1754" s="9"/>
      <c r="CU1754" s="9"/>
      <c r="CV1754" s="9"/>
      <c r="CW1754" s="9"/>
      <c r="CX1754" s="9"/>
      <c r="CY1754" s="9"/>
      <c r="CZ1754" s="9"/>
      <c r="DA1754" s="9"/>
      <c r="DB1754" s="9"/>
      <c r="DC1754" s="9"/>
      <c r="DD1754" s="9"/>
      <c r="DE1754" s="9"/>
      <c r="DF1754" s="9"/>
      <c r="DG1754" s="9"/>
      <c r="DH1754" s="9"/>
      <c r="DI1754" s="9"/>
      <c r="DJ1754" s="9"/>
      <c r="DK1754" s="9"/>
      <c r="DL1754" s="9"/>
      <c r="DM1754" s="9"/>
      <c r="DN1754" s="9"/>
      <c r="DO1754" s="9"/>
      <c r="DP1754" s="9"/>
      <c r="DQ1754" s="9"/>
      <c r="DR1754" s="9"/>
      <c r="DS1754" s="9"/>
      <c r="DT1754" s="9"/>
      <c r="DU1754" s="9"/>
      <c r="DV1754" s="9"/>
      <c r="DW1754" s="9"/>
      <c r="DX1754" s="9"/>
      <c r="DY1754" s="9"/>
      <c r="DZ1754" s="9"/>
      <c r="EA1754" s="9"/>
      <c r="EB1754" s="9"/>
      <c r="EC1754" s="9"/>
      <c r="ED1754" s="9"/>
      <c r="EE1754" s="9"/>
      <c r="EF1754" s="9"/>
      <c r="EG1754" s="9"/>
      <c r="EH1754" s="9"/>
      <c r="EI1754" s="9"/>
      <c r="EJ1754" s="9"/>
      <c r="EK1754" s="9"/>
      <c r="EL1754" s="9"/>
      <c r="EM1754" s="9"/>
      <c r="EN1754" s="9"/>
      <c r="EO1754" s="9"/>
      <c r="EP1754" s="9"/>
      <c r="EQ1754" s="9"/>
      <c r="ER1754" s="9"/>
      <c r="ES1754" s="9"/>
      <c r="ET1754" s="9"/>
      <c r="EU1754" s="9"/>
      <c r="EV1754" s="9"/>
      <c r="EW1754" s="9"/>
      <c r="EX1754" s="9"/>
      <c r="EY1754" s="9"/>
      <c r="EZ1754" s="9"/>
      <c r="FA1754" s="9"/>
      <c r="FB1754" s="9"/>
      <c r="FC1754" s="9"/>
      <c r="FD1754" s="9"/>
      <c r="FE1754" s="9"/>
      <c r="FF1754" s="9"/>
      <c r="FG1754" s="9"/>
      <c r="FH1754" s="9"/>
      <c r="FI1754" s="9"/>
      <c r="FJ1754" s="9"/>
      <c r="FK1754" s="9"/>
      <c r="FL1754" s="9"/>
      <c r="FM1754" s="9"/>
      <c r="FN1754" s="9"/>
      <c r="FO1754" s="9"/>
      <c r="FP1754" s="9"/>
      <c r="FQ1754" s="9"/>
      <c r="FR1754" s="9"/>
      <c r="FS1754" s="9"/>
      <c r="FT1754" s="9"/>
      <c r="FU1754" s="9"/>
      <c r="FV1754" s="9"/>
      <c r="FW1754" s="9"/>
      <c r="FX1754" s="9"/>
      <c r="FY1754" s="9"/>
      <c r="FZ1754" s="9"/>
      <c r="GA1754" s="9"/>
      <c r="GB1754" s="9"/>
      <c r="GC1754" s="9"/>
      <c r="GD1754" s="9"/>
      <c r="GE1754" s="9"/>
      <c r="GF1754" s="9"/>
    </row>
    <row r="1755" spans="2:188" s="67" customFormat="1" x14ac:dyDescent="0.3">
      <c r="B1755" s="68"/>
      <c r="C1755" s="68"/>
      <c r="D1755" s="171"/>
      <c r="E1755" s="171"/>
      <c r="F1755" s="73"/>
      <c r="G1755" s="69"/>
      <c r="L1755" s="75"/>
      <c r="M1755" s="72"/>
      <c r="N1755" s="7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9"/>
      <c r="AW1755" s="9"/>
      <c r="AX1755" s="9"/>
      <c r="AY1755" s="9"/>
      <c r="AZ1755" s="9"/>
      <c r="BA1755" s="9"/>
      <c r="BB1755" s="9"/>
      <c r="BC1755" s="9"/>
      <c r="BD1755" s="9"/>
      <c r="BE1755" s="9"/>
      <c r="BF1755" s="9"/>
      <c r="BG1755" s="9"/>
      <c r="BH1755" s="9"/>
      <c r="BI1755" s="9"/>
      <c r="BJ1755" s="9"/>
      <c r="BK1755" s="9"/>
      <c r="BL1755" s="9"/>
      <c r="BM1755" s="9"/>
      <c r="BN1755" s="9"/>
      <c r="BO1755" s="9"/>
      <c r="BP1755" s="9"/>
      <c r="BQ1755" s="9"/>
      <c r="BR1755" s="9"/>
      <c r="BS1755" s="9"/>
      <c r="BT1755" s="9"/>
      <c r="BU1755" s="9"/>
      <c r="BV1755" s="9"/>
      <c r="BW1755" s="9"/>
      <c r="BX1755" s="9"/>
      <c r="BY1755" s="9"/>
      <c r="BZ1755" s="9"/>
      <c r="CA1755" s="9"/>
      <c r="CB1755" s="9"/>
      <c r="CC1755" s="9"/>
      <c r="CD1755" s="9"/>
      <c r="CE1755" s="9"/>
      <c r="CF1755" s="9"/>
      <c r="CG1755" s="9"/>
      <c r="CH1755" s="9"/>
      <c r="CI1755" s="9"/>
      <c r="CJ1755" s="9"/>
      <c r="CK1755" s="9"/>
      <c r="CL1755" s="9"/>
      <c r="CM1755" s="9"/>
      <c r="CN1755" s="9"/>
      <c r="CO1755" s="9"/>
      <c r="CP1755" s="9"/>
      <c r="CQ1755" s="9"/>
      <c r="CR1755" s="9"/>
      <c r="CS1755" s="9"/>
      <c r="CT1755" s="9"/>
      <c r="CU1755" s="9"/>
      <c r="CV1755" s="9"/>
      <c r="CW1755" s="9"/>
      <c r="CX1755" s="9"/>
      <c r="CY1755" s="9"/>
      <c r="CZ1755" s="9"/>
      <c r="DA1755" s="9"/>
      <c r="DB1755" s="9"/>
      <c r="DC1755" s="9"/>
      <c r="DD1755" s="9"/>
      <c r="DE1755" s="9"/>
      <c r="DF1755" s="9"/>
      <c r="DG1755" s="9"/>
      <c r="DH1755" s="9"/>
      <c r="DI1755" s="9"/>
      <c r="DJ1755" s="9"/>
      <c r="DK1755" s="9"/>
      <c r="DL1755" s="9"/>
      <c r="DM1755" s="9"/>
      <c r="DN1755" s="9"/>
      <c r="DO1755" s="9"/>
      <c r="DP1755" s="9"/>
      <c r="DQ1755" s="9"/>
      <c r="DR1755" s="9"/>
      <c r="DS1755" s="9"/>
      <c r="DT1755" s="9"/>
      <c r="DU1755" s="9"/>
      <c r="DV1755" s="9"/>
      <c r="DW1755" s="9"/>
      <c r="DX1755" s="9"/>
      <c r="DY1755" s="9"/>
      <c r="DZ1755" s="9"/>
      <c r="EA1755" s="9"/>
      <c r="EB1755" s="9"/>
      <c r="EC1755" s="9"/>
      <c r="ED1755" s="9"/>
      <c r="EE1755" s="9"/>
      <c r="EF1755" s="9"/>
      <c r="EG1755" s="9"/>
      <c r="EH1755" s="9"/>
      <c r="EI1755" s="9"/>
      <c r="EJ1755" s="9"/>
      <c r="EK1755" s="9"/>
      <c r="EL1755" s="9"/>
      <c r="EM1755" s="9"/>
      <c r="EN1755" s="9"/>
      <c r="EO1755" s="9"/>
      <c r="EP1755" s="9"/>
      <c r="EQ1755" s="9"/>
      <c r="ER1755" s="9"/>
      <c r="ES1755" s="9"/>
      <c r="ET1755" s="9"/>
      <c r="EU1755" s="9"/>
      <c r="EV1755" s="9"/>
      <c r="EW1755" s="9"/>
      <c r="EX1755" s="9"/>
      <c r="EY1755" s="9"/>
      <c r="EZ1755" s="9"/>
      <c r="FA1755" s="9"/>
      <c r="FB1755" s="9"/>
      <c r="FC1755" s="9"/>
      <c r="FD1755" s="9"/>
      <c r="FE1755" s="9"/>
      <c r="FF1755" s="9"/>
      <c r="FG1755" s="9"/>
      <c r="FH1755" s="9"/>
      <c r="FI1755" s="9"/>
      <c r="FJ1755" s="9"/>
      <c r="FK1755" s="9"/>
      <c r="FL1755" s="9"/>
      <c r="FM1755" s="9"/>
      <c r="FN1755" s="9"/>
      <c r="FO1755" s="9"/>
      <c r="FP1755" s="9"/>
      <c r="FQ1755" s="9"/>
      <c r="FR1755" s="9"/>
      <c r="FS1755" s="9"/>
      <c r="FT1755" s="9"/>
      <c r="FU1755" s="9"/>
      <c r="FV1755" s="9"/>
      <c r="FW1755" s="9"/>
      <c r="FX1755" s="9"/>
      <c r="FY1755" s="9"/>
      <c r="FZ1755" s="9"/>
      <c r="GA1755" s="9"/>
      <c r="GB1755" s="9"/>
      <c r="GC1755" s="9"/>
      <c r="GD1755" s="9"/>
      <c r="GE1755" s="9"/>
      <c r="GF1755" s="9"/>
    </row>
    <row r="1756" spans="2:188" s="67" customFormat="1" x14ac:dyDescent="0.3">
      <c r="B1756" s="68"/>
      <c r="C1756" s="68"/>
      <c r="D1756" s="171"/>
      <c r="E1756" s="171"/>
      <c r="F1756" s="73"/>
      <c r="G1756" s="69"/>
      <c r="L1756" s="75"/>
      <c r="M1756" s="72"/>
      <c r="N1756" s="7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9"/>
      <c r="AW1756" s="9"/>
      <c r="AX1756" s="9"/>
      <c r="AY1756" s="9"/>
      <c r="AZ1756" s="9"/>
      <c r="BA1756" s="9"/>
      <c r="BB1756" s="9"/>
      <c r="BC1756" s="9"/>
      <c r="BD1756" s="9"/>
      <c r="BE1756" s="9"/>
      <c r="BF1756" s="9"/>
      <c r="BG1756" s="9"/>
      <c r="BH1756" s="9"/>
      <c r="BI1756" s="9"/>
      <c r="BJ1756" s="9"/>
      <c r="BK1756" s="9"/>
      <c r="BL1756" s="9"/>
      <c r="BM1756" s="9"/>
      <c r="BN1756" s="9"/>
      <c r="BO1756" s="9"/>
      <c r="BP1756" s="9"/>
      <c r="BQ1756" s="9"/>
      <c r="BR1756" s="9"/>
      <c r="BS1756" s="9"/>
      <c r="BT1756" s="9"/>
      <c r="BU1756" s="9"/>
      <c r="BV1756" s="9"/>
      <c r="BW1756" s="9"/>
      <c r="BX1756" s="9"/>
      <c r="BY1756" s="9"/>
      <c r="BZ1756" s="9"/>
      <c r="CA1756" s="9"/>
      <c r="CB1756" s="9"/>
      <c r="CC1756" s="9"/>
      <c r="CD1756" s="9"/>
      <c r="CE1756" s="9"/>
      <c r="CF1756" s="9"/>
      <c r="CG1756" s="9"/>
      <c r="CH1756" s="9"/>
      <c r="CI1756" s="9"/>
      <c r="CJ1756" s="9"/>
      <c r="CK1756" s="9"/>
      <c r="CL1756" s="9"/>
      <c r="CM1756" s="9"/>
      <c r="CN1756" s="9"/>
      <c r="CO1756" s="9"/>
      <c r="CP1756" s="9"/>
      <c r="CQ1756" s="9"/>
      <c r="CR1756" s="9"/>
      <c r="CS1756" s="9"/>
      <c r="CT1756" s="9"/>
      <c r="CU1756" s="9"/>
      <c r="CV1756" s="9"/>
      <c r="CW1756" s="9"/>
      <c r="CX1756" s="9"/>
      <c r="CY1756" s="9"/>
      <c r="CZ1756" s="9"/>
      <c r="DA1756" s="9"/>
      <c r="DB1756" s="9"/>
      <c r="DC1756" s="9"/>
      <c r="DD1756" s="9"/>
      <c r="DE1756" s="9"/>
      <c r="DF1756" s="9"/>
      <c r="DG1756" s="9"/>
      <c r="DH1756" s="9"/>
      <c r="DI1756" s="9"/>
      <c r="DJ1756" s="9"/>
      <c r="DK1756" s="9"/>
      <c r="DL1756" s="9"/>
      <c r="DM1756" s="9"/>
      <c r="DN1756" s="9"/>
      <c r="DO1756" s="9"/>
      <c r="DP1756" s="9"/>
      <c r="DQ1756" s="9"/>
      <c r="DR1756" s="9"/>
      <c r="DS1756" s="9"/>
      <c r="DT1756" s="9"/>
      <c r="DU1756" s="9"/>
      <c r="DV1756" s="9"/>
      <c r="DW1756" s="9"/>
      <c r="DX1756" s="9"/>
      <c r="DY1756" s="9"/>
      <c r="DZ1756" s="9"/>
      <c r="EA1756" s="9"/>
      <c r="EB1756" s="9"/>
      <c r="EC1756" s="9"/>
      <c r="ED1756" s="9"/>
      <c r="EE1756" s="9"/>
      <c r="EF1756" s="9"/>
      <c r="EG1756" s="9"/>
      <c r="EH1756" s="9"/>
      <c r="EI1756" s="9"/>
      <c r="EJ1756" s="9"/>
      <c r="EK1756" s="9"/>
      <c r="EL1756" s="9"/>
      <c r="EM1756" s="9"/>
      <c r="EN1756" s="9"/>
      <c r="EO1756" s="9"/>
      <c r="EP1756" s="9"/>
      <c r="EQ1756" s="9"/>
      <c r="ER1756" s="9"/>
      <c r="ES1756" s="9"/>
      <c r="ET1756" s="9"/>
      <c r="EU1756" s="9"/>
      <c r="EV1756" s="9"/>
      <c r="EW1756" s="9"/>
      <c r="EX1756" s="9"/>
      <c r="EY1756" s="9"/>
      <c r="EZ1756" s="9"/>
      <c r="FA1756" s="9"/>
      <c r="FB1756" s="9"/>
      <c r="FC1756" s="9"/>
      <c r="FD1756" s="9"/>
      <c r="FE1756" s="9"/>
      <c r="FF1756" s="9"/>
      <c r="FG1756" s="9"/>
      <c r="FH1756" s="9"/>
      <c r="FI1756" s="9"/>
      <c r="FJ1756" s="9"/>
      <c r="FK1756" s="9"/>
      <c r="FL1756" s="9"/>
      <c r="FM1756" s="9"/>
      <c r="FN1756" s="9"/>
      <c r="FO1756" s="9"/>
      <c r="FP1756" s="9"/>
      <c r="FQ1756" s="9"/>
      <c r="FR1756" s="9"/>
      <c r="FS1756" s="9"/>
      <c r="FT1756" s="9"/>
      <c r="FU1756" s="9"/>
      <c r="FV1756" s="9"/>
      <c r="FW1756" s="9"/>
      <c r="FX1756" s="9"/>
      <c r="FY1756" s="9"/>
      <c r="FZ1756" s="9"/>
      <c r="GA1756" s="9"/>
      <c r="GB1756" s="9"/>
      <c r="GC1756" s="9"/>
      <c r="GD1756" s="9"/>
      <c r="GE1756" s="9"/>
      <c r="GF1756" s="9"/>
    </row>
    <row r="1757" spans="2:188" s="67" customFormat="1" x14ac:dyDescent="0.3">
      <c r="B1757" s="68"/>
      <c r="C1757" s="68"/>
      <c r="D1757" s="171"/>
      <c r="E1757" s="171"/>
      <c r="F1757" s="73"/>
      <c r="G1757" s="69"/>
      <c r="L1757" s="75"/>
      <c r="M1757" s="72"/>
      <c r="N1757" s="7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9"/>
      <c r="AW1757" s="9"/>
      <c r="AX1757" s="9"/>
      <c r="AY1757" s="9"/>
      <c r="AZ1757" s="9"/>
      <c r="BA1757" s="9"/>
      <c r="BB1757" s="9"/>
      <c r="BC1757" s="9"/>
      <c r="BD1757" s="9"/>
      <c r="BE1757" s="9"/>
      <c r="BF1757" s="9"/>
      <c r="BG1757" s="9"/>
      <c r="BH1757" s="9"/>
      <c r="BI1757" s="9"/>
      <c r="BJ1757" s="9"/>
      <c r="BK1757" s="9"/>
      <c r="BL1757" s="9"/>
      <c r="BM1757" s="9"/>
      <c r="BN1757" s="9"/>
      <c r="BO1757" s="9"/>
      <c r="BP1757" s="9"/>
      <c r="BQ1757" s="9"/>
      <c r="BR1757" s="9"/>
      <c r="BS1757" s="9"/>
      <c r="BT1757" s="9"/>
      <c r="BU1757" s="9"/>
      <c r="BV1757" s="9"/>
      <c r="BW1757" s="9"/>
      <c r="BX1757" s="9"/>
      <c r="BY1757" s="9"/>
      <c r="BZ1757" s="9"/>
      <c r="CA1757" s="9"/>
      <c r="CB1757" s="9"/>
      <c r="CC1757" s="9"/>
      <c r="CD1757" s="9"/>
      <c r="CE1757" s="9"/>
      <c r="CF1757" s="9"/>
      <c r="CG1757" s="9"/>
      <c r="CH1757" s="9"/>
      <c r="CI1757" s="9"/>
      <c r="CJ1757" s="9"/>
      <c r="CK1757" s="9"/>
      <c r="CL1757" s="9"/>
      <c r="CM1757" s="9"/>
      <c r="CN1757" s="9"/>
      <c r="CO1757" s="9"/>
      <c r="CP1757" s="9"/>
      <c r="CQ1757" s="9"/>
      <c r="CR1757" s="9"/>
      <c r="CS1757" s="9"/>
      <c r="CT1757" s="9"/>
      <c r="CU1757" s="9"/>
      <c r="CV1757" s="9"/>
      <c r="CW1757" s="9"/>
      <c r="CX1757" s="9"/>
      <c r="CY1757" s="9"/>
      <c r="CZ1757" s="9"/>
      <c r="DA1757" s="9"/>
      <c r="DB1757" s="9"/>
      <c r="DC1757" s="9"/>
      <c r="DD1757" s="9"/>
      <c r="DE1757" s="9"/>
      <c r="DF1757" s="9"/>
      <c r="DG1757" s="9"/>
      <c r="DH1757" s="9"/>
      <c r="DI1757" s="9"/>
      <c r="DJ1757" s="9"/>
      <c r="DK1757" s="9"/>
      <c r="DL1757" s="9"/>
      <c r="DM1757" s="9"/>
      <c r="DN1757" s="9"/>
      <c r="DO1757" s="9"/>
      <c r="DP1757" s="9"/>
      <c r="DQ1757" s="9"/>
      <c r="DR1757" s="9"/>
      <c r="DS1757" s="9"/>
      <c r="DT1757" s="9"/>
      <c r="DU1757" s="9"/>
      <c r="DV1757" s="9"/>
      <c r="DW1757" s="9"/>
      <c r="DX1757" s="9"/>
      <c r="DY1757" s="9"/>
      <c r="DZ1757" s="9"/>
      <c r="EA1757" s="9"/>
      <c r="EB1757" s="9"/>
      <c r="EC1757" s="9"/>
      <c r="ED1757" s="9"/>
      <c r="EE1757" s="9"/>
      <c r="EF1757" s="9"/>
      <c r="EG1757" s="9"/>
      <c r="EH1757" s="9"/>
      <c r="EI1757" s="9"/>
      <c r="EJ1757" s="9"/>
      <c r="EK1757" s="9"/>
      <c r="EL1757" s="9"/>
      <c r="EM1757" s="9"/>
      <c r="EN1757" s="9"/>
      <c r="EO1757" s="9"/>
      <c r="EP1757" s="9"/>
      <c r="EQ1757" s="9"/>
      <c r="ER1757" s="9"/>
      <c r="ES1757" s="9"/>
      <c r="ET1757" s="9"/>
      <c r="EU1757" s="9"/>
      <c r="EV1757" s="9"/>
      <c r="EW1757" s="9"/>
      <c r="EX1757" s="9"/>
      <c r="EY1757" s="9"/>
      <c r="EZ1757" s="9"/>
      <c r="FA1757" s="9"/>
      <c r="FB1757" s="9"/>
      <c r="FC1757" s="9"/>
      <c r="FD1757" s="9"/>
      <c r="FE1757" s="9"/>
      <c r="FF1757" s="9"/>
      <c r="FG1757" s="9"/>
      <c r="FH1757" s="9"/>
      <c r="FI1757" s="9"/>
      <c r="FJ1757" s="9"/>
      <c r="FK1757" s="9"/>
      <c r="FL1757" s="9"/>
      <c r="FM1757" s="9"/>
      <c r="FN1757" s="9"/>
      <c r="FO1757" s="9"/>
      <c r="FP1757" s="9"/>
      <c r="FQ1757" s="9"/>
      <c r="FR1757" s="9"/>
      <c r="FS1757" s="9"/>
      <c r="FT1757" s="9"/>
      <c r="FU1757" s="9"/>
      <c r="FV1757" s="9"/>
      <c r="FW1757" s="9"/>
      <c r="FX1757" s="9"/>
      <c r="FY1757" s="9"/>
      <c r="FZ1757" s="9"/>
      <c r="GA1757" s="9"/>
      <c r="GB1757" s="9"/>
      <c r="GC1757" s="9"/>
      <c r="GD1757" s="9"/>
      <c r="GE1757" s="9"/>
      <c r="GF1757" s="9"/>
    </row>
    <row r="1758" spans="2:188" s="67" customFormat="1" x14ac:dyDescent="0.3">
      <c r="B1758" s="68"/>
      <c r="C1758" s="68"/>
      <c r="D1758" s="171"/>
      <c r="E1758" s="171"/>
      <c r="F1758" s="73"/>
      <c r="G1758" s="69"/>
      <c r="L1758" s="75"/>
      <c r="M1758" s="72"/>
      <c r="N1758" s="7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9"/>
      <c r="AW1758" s="9"/>
      <c r="AX1758" s="9"/>
      <c r="AY1758" s="9"/>
      <c r="AZ1758" s="9"/>
      <c r="BA1758" s="9"/>
      <c r="BB1758" s="9"/>
      <c r="BC1758" s="9"/>
      <c r="BD1758" s="9"/>
      <c r="BE1758" s="9"/>
      <c r="BF1758" s="9"/>
      <c r="BG1758" s="9"/>
      <c r="BH1758" s="9"/>
      <c r="BI1758" s="9"/>
      <c r="BJ1758" s="9"/>
      <c r="BK1758" s="9"/>
      <c r="BL1758" s="9"/>
      <c r="BM1758" s="9"/>
      <c r="BN1758" s="9"/>
      <c r="BO1758" s="9"/>
      <c r="BP1758" s="9"/>
      <c r="BQ1758" s="9"/>
      <c r="BR1758" s="9"/>
      <c r="BS1758" s="9"/>
      <c r="BT1758" s="9"/>
      <c r="BU1758" s="9"/>
      <c r="BV1758" s="9"/>
      <c r="BW1758" s="9"/>
      <c r="BX1758" s="9"/>
      <c r="BY1758" s="9"/>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c r="CZ1758" s="9"/>
      <c r="DA1758" s="9"/>
      <c r="DB1758" s="9"/>
      <c r="DC1758" s="9"/>
      <c r="DD1758" s="9"/>
      <c r="DE1758" s="9"/>
      <c r="DF1758" s="9"/>
      <c r="DG1758" s="9"/>
      <c r="DH1758" s="9"/>
      <c r="DI1758" s="9"/>
      <c r="DJ1758" s="9"/>
      <c r="DK1758" s="9"/>
      <c r="DL1758" s="9"/>
      <c r="DM1758" s="9"/>
      <c r="DN1758" s="9"/>
      <c r="DO1758" s="9"/>
      <c r="DP1758" s="9"/>
      <c r="DQ1758" s="9"/>
      <c r="DR1758" s="9"/>
      <c r="DS1758" s="9"/>
      <c r="DT1758" s="9"/>
      <c r="DU1758" s="9"/>
      <c r="DV1758" s="9"/>
      <c r="DW1758" s="9"/>
      <c r="DX1758" s="9"/>
      <c r="DY1758" s="9"/>
      <c r="DZ1758" s="9"/>
      <c r="EA1758" s="9"/>
      <c r="EB1758" s="9"/>
      <c r="EC1758" s="9"/>
      <c r="ED1758" s="9"/>
      <c r="EE1758" s="9"/>
      <c r="EF1758" s="9"/>
      <c r="EG1758" s="9"/>
      <c r="EH1758" s="9"/>
      <c r="EI1758" s="9"/>
      <c r="EJ1758" s="9"/>
      <c r="EK1758" s="9"/>
      <c r="EL1758" s="9"/>
      <c r="EM1758" s="9"/>
      <c r="EN1758" s="9"/>
      <c r="EO1758" s="9"/>
      <c r="EP1758" s="9"/>
      <c r="EQ1758" s="9"/>
      <c r="ER1758" s="9"/>
      <c r="ES1758" s="9"/>
      <c r="ET1758" s="9"/>
      <c r="EU1758" s="9"/>
      <c r="EV1758" s="9"/>
      <c r="EW1758" s="9"/>
      <c r="EX1758" s="9"/>
      <c r="EY1758" s="9"/>
      <c r="EZ1758" s="9"/>
      <c r="FA1758" s="9"/>
      <c r="FB1758" s="9"/>
      <c r="FC1758" s="9"/>
      <c r="FD1758" s="9"/>
      <c r="FE1758" s="9"/>
      <c r="FF1758" s="9"/>
      <c r="FG1758" s="9"/>
      <c r="FH1758" s="9"/>
      <c r="FI1758" s="9"/>
      <c r="FJ1758" s="9"/>
      <c r="FK1758" s="9"/>
      <c r="FL1758" s="9"/>
      <c r="FM1758" s="9"/>
      <c r="FN1758" s="9"/>
      <c r="FO1758" s="9"/>
      <c r="FP1758" s="9"/>
      <c r="FQ1758" s="9"/>
      <c r="FR1758" s="9"/>
      <c r="FS1758" s="9"/>
      <c r="FT1758" s="9"/>
      <c r="FU1758" s="9"/>
      <c r="FV1758" s="9"/>
      <c r="FW1758" s="9"/>
      <c r="FX1758" s="9"/>
      <c r="FY1758" s="9"/>
      <c r="FZ1758" s="9"/>
      <c r="GA1758" s="9"/>
      <c r="GB1758" s="9"/>
      <c r="GC1758" s="9"/>
      <c r="GD1758" s="9"/>
      <c r="GE1758" s="9"/>
      <c r="GF1758" s="9"/>
    </row>
    <row r="1759" spans="2:188" s="67" customFormat="1" x14ac:dyDescent="0.3">
      <c r="B1759" s="68"/>
      <c r="C1759" s="68"/>
      <c r="D1759" s="171"/>
      <c r="E1759" s="171"/>
      <c r="F1759" s="73"/>
      <c r="G1759" s="69"/>
      <c r="L1759" s="75"/>
      <c r="M1759" s="72"/>
      <c r="N1759" s="7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9"/>
      <c r="AW1759" s="9"/>
      <c r="AX1759" s="9"/>
      <c r="AY1759" s="9"/>
      <c r="AZ1759" s="9"/>
      <c r="BA1759" s="9"/>
      <c r="BB1759" s="9"/>
      <c r="BC1759" s="9"/>
      <c r="BD1759" s="9"/>
      <c r="BE1759" s="9"/>
      <c r="BF1759" s="9"/>
      <c r="BG1759" s="9"/>
      <c r="BH1759" s="9"/>
      <c r="BI1759" s="9"/>
      <c r="BJ1759" s="9"/>
      <c r="BK1759" s="9"/>
      <c r="BL1759" s="9"/>
      <c r="BM1759" s="9"/>
      <c r="BN1759" s="9"/>
      <c r="BO1759" s="9"/>
      <c r="BP1759" s="9"/>
      <c r="BQ1759" s="9"/>
      <c r="BR1759" s="9"/>
      <c r="BS1759" s="9"/>
      <c r="BT1759" s="9"/>
      <c r="BU1759" s="9"/>
      <c r="BV1759" s="9"/>
      <c r="BW1759" s="9"/>
      <c r="BX1759" s="9"/>
      <c r="BY1759" s="9"/>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9"/>
      <c r="CX1759" s="9"/>
      <c r="CY1759" s="9"/>
      <c r="CZ1759" s="9"/>
      <c r="DA1759" s="9"/>
      <c r="DB1759" s="9"/>
      <c r="DC1759" s="9"/>
      <c r="DD1759" s="9"/>
      <c r="DE1759" s="9"/>
      <c r="DF1759" s="9"/>
      <c r="DG1759" s="9"/>
      <c r="DH1759" s="9"/>
      <c r="DI1759" s="9"/>
      <c r="DJ1759" s="9"/>
      <c r="DK1759" s="9"/>
      <c r="DL1759" s="9"/>
      <c r="DM1759" s="9"/>
      <c r="DN1759" s="9"/>
      <c r="DO1759" s="9"/>
      <c r="DP1759" s="9"/>
      <c r="DQ1759" s="9"/>
      <c r="DR1759" s="9"/>
      <c r="DS1759" s="9"/>
      <c r="DT1759" s="9"/>
      <c r="DU1759" s="9"/>
      <c r="DV1759" s="9"/>
      <c r="DW1759" s="9"/>
      <c r="DX1759" s="9"/>
      <c r="DY1759" s="9"/>
      <c r="DZ1759" s="9"/>
      <c r="EA1759" s="9"/>
      <c r="EB1759" s="9"/>
      <c r="EC1759" s="9"/>
      <c r="ED1759" s="9"/>
      <c r="EE1759" s="9"/>
      <c r="EF1759" s="9"/>
      <c r="EG1759" s="9"/>
      <c r="EH1759" s="9"/>
      <c r="EI1759" s="9"/>
      <c r="EJ1759" s="9"/>
      <c r="EK1759" s="9"/>
      <c r="EL1759" s="9"/>
      <c r="EM1759" s="9"/>
      <c r="EN1759" s="9"/>
      <c r="EO1759" s="9"/>
      <c r="EP1759" s="9"/>
      <c r="EQ1759" s="9"/>
      <c r="ER1759" s="9"/>
      <c r="ES1759" s="9"/>
      <c r="ET1759" s="9"/>
      <c r="EU1759" s="9"/>
      <c r="EV1759" s="9"/>
      <c r="EW1759" s="9"/>
      <c r="EX1759" s="9"/>
      <c r="EY1759" s="9"/>
      <c r="EZ1759" s="9"/>
      <c r="FA1759" s="9"/>
      <c r="FB1759" s="9"/>
      <c r="FC1759" s="9"/>
      <c r="FD1759" s="9"/>
      <c r="FE1759" s="9"/>
      <c r="FF1759" s="9"/>
      <c r="FG1759" s="9"/>
      <c r="FH1759" s="9"/>
      <c r="FI1759" s="9"/>
      <c r="FJ1759" s="9"/>
      <c r="FK1759" s="9"/>
      <c r="FL1759" s="9"/>
      <c r="FM1759" s="9"/>
      <c r="FN1759" s="9"/>
      <c r="FO1759" s="9"/>
      <c r="FP1759" s="9"/>
      <c r="FQ1759" s="9"/>
      <c r="FR1759" s="9"/>
      <c r="FS1759" s="9"/>
      <c r="FT1759" s="9"/>
      <c r="FU1759" s="9"/>
      <c r="FV1759" s="9"/>
      <c r="FW1759" s="9"/>
      <c r="FX1759" s="9"/>
      <c r="FY1759" s="9"/>
      <c r="FZ1759" s="9"/>
      <c r="GA1759" s="9"/>
      <c r="GB1759" s="9"/>
      <c r="GC1759" s="9"/>
      <c r="GD1759" s="9"/>
      <c r="GE1759" s="9"/>
      <c r="GF1759" s="9"/>
    </row>
    <row r="1760" spans="2:188" s="67" customFormat="1" x14ac:dyDescent="0.3">
      <c r="B1760" s="68"/>
      <c r="C1760" s="68"/>
      <c r="D1760" s="171"/>
      <c r="E1760" s="171"/>
      <c r="F1760" s="73"/>
      <c r="G1760" s="69"/>
      <c r="L1760" s="75"/>
      <c r="M1760" s="72"/>
      <c r="N1760" s="7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9"/>
      <c r="AW1760" s="9"/>
      <c r="AX1760" s="9"/>
      <c r="AY1760" s="9"/>
      <c r="AZ1760" s="9"/>
      <c r="BA1760" s="9"/>
      <c r="BB1760" s="9"/>
      <c r="BC1760" s="9"/>
      <c r="BD1760" s="9"/>
      <c r="BE1760" s="9"/>
      <c r="BF1760" s="9"/>
      <c r="BG1760" s="9"/>
      <c r="BH1760" s="9"/>
      <c r="BI1760" s="9"/>
      <c r="BJ1760" s="9"/>
      <c r="BK1760" s="9"/>
      <c r="BL1760" s="9"/>
      <c r="BM1760" s="9"/>
      <c r="BN1760" s="9"/>
      <c r="BO1760" s="9"/>
      <c r="BP1760" s="9"/>
      <c r="BQ1760" s="9"/>
      <c r="BR1760" s="9"/>
      <c r="BS1760" s="9"/>
      <c r="BT1760" s="9"/>
      <c r="BU1760" s="9"/>
      <c r="BV1760" s="9"/>
      <c r="BW1760" s="9"/>
      <c r="BX1760" s="9"/>
      <c r="BY1760" s="9"/>
      <c r="BZ1760" s="9"/>
      <c r="CA1760" s="9"/>
      <c r="CB1760" s="9"/>
      <c r="CC1760" s="9"/>
      <c r="CD1760" s="9"/>
      <c r="CE1760" s="9"/>
      <c r="CF1760" s="9"/>
      <c r="CG1760" s="9"/>
      <c r="CH1760" s="9"/>
      <c r="CI1760" s="9"/>
      <c r="CJ1760" s="9"/>
      <c r="CK1760" s="9"/>
      <c r="CL1760" s="9"/>
      <c r="CM1760" s="9"/>
      <c r="CN1760" s="9"/>
      <c r="CO1760" s="9"/>
      <c r="CP1760" s="9"/>
      <c r="CQ1760" s="9"/>
      <c r="CR1760" s="9"/>
      <c r="CS1760" s="9"/>
      <c r="CT1760" s="9"/>
      <c r="CU1760" s="9"/>
      <c r="CV1760" s="9"/>
      <c r="CW1760" s="9"/>
      <c r="CX1760" s="9"/>
      <c r="CY1760" s="9"/>
      <c r="CZ1760" s="9"/>
      <c r="DA1760" s="9"/>
      <c r="DB1760" s="9"/>
      <c r="DC1760" s="9"/>
      <c r="DD1760" s="9"/>
      <c r="DE1760" s="9"/>
      <c r="DF1760" s="9"/>
      <c r="DG1760" s="9"/>
      <c r="DH1760" s="9"/>
      <c r="DI1760" s="9"/>
      <c r="DJ1760" s="9"/>
      <c r="DK1760" s="9"/>
      <c r="DL1760" s="9"/>
      <c r="DM1760" s="9"/>
      <c r="DN1760" s="9"/>
      <c r="DO1760" s="9"/>
      <c r="DP1760" s="9"/>
      <c r="DQ1760" s="9"/>
      <c r="DR1760" s="9"/>
      <c r="DS1760" s="9"/>
      <c r="DT1760" s="9"/>
      <c r="DU1760" s="9"/>
      <c r="DV1760" s="9"/>
      <c r="DW1760" s="9"/>
      <c r="DX1760" s="9"/>
      <c r="DY1760" s="9"/>
      <c r="DZ1760" s="9"/>
      <c r="EA1760" s="9"/>
      <c r="EB1760" s="9"/>
      <c r="EC1760" s="9"/>
      <c r="ED1760" s="9"/>
      <c r="EE1760" s="9"/>
      <c r="EF1760" s="9"/>
      <c r="EG1760" s="9"/>
      <c r="EH1760" s="9"/>
      <c r="EI1760" s="9"/>
      <c r="EJ1760" s="9"/>
      <c r="EK1760" s="9"/>
      <c r="EL1760" s="9"/>
      <c r="EM1760" s="9"/>
      <c r="EN1760" s="9"/>
      <c r="EO1760" s="9"/>
      <c r="EP1760" s="9"/>
      <c r="EQ1760" s="9"/>
      <c r="ER1760" s="9"/>
      <c r="ES1760" s="9"/>
      <c r="ET1760" s="9"/>
      <c r="EU1760" s="9"/>
      <c r="EV1760" s="9"/>
      <c r="EW1760" s="9"/>
      <c r="EX1760" s="9"/>
      <c r="EY1760" s="9"/>
      <c r="EZ1760" s="9"/>
      <c r="FA1760" s="9"/>
      <c r="FB1760" s="9"/>
      <c r="FC1760" s="9"/>
      <c r="FD1760" s="9"/>
      <c r="FE1760" s="9"/>
      <c r="FF1760" s="9"/>
      <c r="FG1760" s="9"/>
      <c r="FH1760" s="9"/>
      <c r="FI1760" s="9"/>
      <c r="FJ1760" s="9"/>
      <c r="FK1760" s="9"/>
      <c r="FL1760" s="9"/>
      <c r="FM1760" s="9"/>
      <c r="FN1760" s="9"/>
      <c r="FO1760" s="9"/>
      <c r="FP1760" s="9"/>
      <c r="FQ1760" s="9"/>
      <c r="FR1760" s="9"/>
      <c r="FS1760" s="9"/>
      <c r="FT1760" s="9"/>
      <c r="FU1760" s="9"/>
      <c r="FV1760" s="9"/>
      <c r="FW1760" s="9"/>
      <c r="FX1760" s="9"/>
      <c r="FY1760" s="9"/>
      <c r="FZ1760" s="9"/>
      <c r="GA1760" s="9"/>
      <c r="GB1760" s="9"/>
      <c r="GC1760" s="9"/>
      <c r="GD1760" s="9"/>
      <c r="GE1760" s="9"/>
      <c r="GF1760" s="9"/>
    </row>
    <row r="1761" spans="2:188" s="67" customFormat="1" x14ac:dyDescent="0.3">
      <c r="B1761" s="68"/>
      <c r="C1761" s="68"/>
      <c r="D1761" s="171"/>
      <c r="E1761" s="171"/>
      <c r="F1761" s="73"/>
      <c r="G1761" s="69"/>
      <c r="L1761" s="75"/>
      <c r="M1761" s="72"/>
      <c r="N1761" s="7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9"/>
      <c r="AW1761" s="9"/>
      <c r="AX1761" s="9"/>
      <c r="AY1761" s="9"/>
      <c r="AZ1761" s="9"/>
      <c r="BA1761" s="9"/>
      <c r="BB1761" s="9"/>
      <c r="BC1761" s="9"/>
      <c r="BD1761" s="9"/>
      <c r="BE1761" s="9"/>
      <c r="BF1761" s="9"/>
      <c r="BG1761" s="9"/>
      <c r="BH1761" s="9"/>
      <c r="BI1761" s="9"/>
      <c r="BJ1761" s="9"/>
      <c r="BK1761" s="9"/>
      <c r="BL1761" s="9"/>
      <c r="BM1761" s="9"/>
      <c r="BN1761" s="9"/>
      <c r="BO1761" s="9"/>
      <c r="BP1761" s="9"/>
      <c r="BQ1761" s="9"/>
      <c r="BR1761" s="9"/>
      <c r="BS1761" s="9"/>
      <c r="BT1761" s="9"/>
      <c r="BU1761" s="9"/>
      <c r="BV1761" s="9"/>
      <c r="BW1761" s="9"/>
      <c r="BX1761" s="9"/>
      <c r="BY1761" s="9"/>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c r="CZ1761" s="9"/>
      <c r="DA1761" s="9"/>
      <c r="DB1761" s="9"/>
      <c r="DC1761" s="9"/>
      <c r="DD1761" s="9"/>
      <c r="DE1761" s="9"/>
      <c r="DF1761" s="9"/>
      <c r="DG1761" s="9"/>
      <c r="DH1761" s="9"/>
      <c r="DI1761" s="9"/>
      <c r="DJ1761" s="9"/>
      <c r="DK1761" s="9"/>
      <c r="DL1761" s="9"/>
      <c r="DM1761" s="9"/>
      <c r="DN1761" s="9"/>
      <c r="DO1761" s="9"/>
      <c r="DP1761" s="9"/>
      <c r="DQ1761" s="9"/>
      <c r="DR1761" s="9"/>
      <c r="DS1761" s="9"/>
      <c r="DT1761" s="9"/>
      <c r="DU1761" s="9"/>
      <c r="DV1761" s="9"/>
      <c r="DW1761" s="9"/>
      <c r="DX1761" s="9"/>
      <c r="DY1761" s="9"/>
      <c r="DZ1761" s="9"/>
      <c r="EA1761" s="9"/>
      <c r="EB1761" s="9"/>
      <c r="EC1761" s="9"/>
      <c r="ED1761" s="9"/>
      <c r="EE1761" s="9"/>
      <c r="EF1761" s="9"/>
      <c r="EG1761" s="9"/>
      <c r="EH1761" s="9"/>
      <c r="EI1761" s="9"/>
      <c r="EJ1761" s="9"/>
      <c r="EK1761" s="9"/>
      <c r="EL1761" s="9"/>
      <c r="EM1761" s="9"/>
      <c r="EN1761" s="9"/>
      <c r="EO1761" s="9"/>
      <c r="EP1761" s="9"/>
      <c r="EQ1761" s="9"/>
      <c r="ER1761" s="9"/>
      <c r="ES1761" s="9"/>
      <c r="ET1761" s="9"/>
      <c r="EU1761" s="9"/>
      <c r="EV1761" s="9"/>
      <c r="EW1761" s="9"/>
      <c r="EX1761" s="9"/>
      <c r="EY1761" s="9"/>
      <c r="EZ1761" s="9"/>
      <c r="FA1761" s="9"/>
      <c r="FB1761" s="9"/>
      <c r="FC1761" s="9"/>
      <c r="FD1761" s="9"/>
      <c r="FE1761" s="9"/>
      <c r="FF1761" s="9"/>
      <c r="FG1761" s="9"/>
      <c r="FH1761" s="9"/>
      <c r="FI1761" s="9"/>
      <c r="FJ1761" s="9"/>
      <c r="FK1761" s="9"/>
      <c r="FL1761" s="9"/>
      <c r="FM1761" s="9"/>
      <c r="FN1761" s="9"/>
      <c r="FO1761" s="9"/>
      <c r="FP1761" s="9"/>
      <c r="FQ1761" s="9"/>
      <c r="FR1761" s="9"/>
      <c r="FS1761" s="9"/>
      <c r="FT1761" s="9"/>
      <c r="FU1761" s="9"/>
      <c r="FV1761" s="9"/>
      <c r="FW1761" s="9"/>
      <c r="FX1761" s="9"/>
      <c r="FY1761" s="9"/>
      <c r="FZ1761" s="9"/>
      <c r="GA1761" s="9"/>
      <c r="GB1761" s="9"/>
      <c r="GC1761" s="9"/>
      <c r="GD1761" s="9"/>
      <c r="GE1761" s="9"/>
      <c r="GF1761" s="9"/>
    </row>
    <row r="1762" spans="2:188" s="67" customFormat="1" x14ac:dyDescent="0.3">
      <c r="B1762" s="68"/>
      <c r="C1762" s="68"/>
      <c r="D1762" s="171"/>
      <c r="E1762" s="171"/>
      <c r="F1762" s="73"/>
      <c r="G1762" s="69"/>
      <c r="L1762" s="75"/>
      <c r="M1762" s="72"/>
      <c r="N1762" s="7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9"/>
      <c r="AW1762" s="9"/>
      <c r="AX1762" s="9"/>
      <c r="AY1762" s="9"/>
      <c r="AZ1762" s="9"/>
      <c r="BA1762" s="9"/>
      <c r="BB1762" s="9"/>
      <c r="BC1762" s="9"/>
      <c r="BD1762" s="9"/>
      <c r="BE1762" s="9"/>
      <c r="BF1762" s="9"/>
      <c r="BG1762" s="9"/>
      <c r="BH1762" s="9"/>
      <c r="BI1762" s="9"/>
      <c r="BJ1762" s="9"/>
      <c r="BK1762" s="9"/>
      <c r="BL1762" s="9"/>
      <c r="BM1762" s="9"/>
      <c r="BN1762" s="9"/>
      <c r="BO1762" s="9"/>
      <c r="BP1762" s="9"/>
      <c r="BQ1762" s="9"/>
      <c r="BR1762" s="9"/>
      <c r="BS1762" s="9"/>
      <c r="BT1762" s="9"/>
      <c r="BU1762" s="9"/>
      <c r="BV1762" s="9"/>
      <c r="BW1762" s="9"/>
      <c r="BX1762" s="9"/>
      <c r="BY1762" s="9"/>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9"/>
      <c r="CX1762" s="9"/>
      <c r="CY1762" s="9"/>
      <c r="CZ1762" s="9"/>
      <c r="DA1762" s="9"/>
      <c r="DB1762" s="9"/>
      <c r="DC1762" s="9"/>
      <c r="DD1762" s="9"/>
      <c r="DE1762" s="9"/>
      <c r="DF1762" s="9"/>
      <c r="DG1762" s="9"/>
      <c r="DH1762" s="9"/>
      <c r="DI1762" s="9"/>
      <c r="DJ1762" s="9"/>
      <c r="DK1762" s="9"/>
      <c r="DL1762" s="9"/>
      <c r="DM1762" s="9"/>
      <c r="DN1762" s="9"/>
      <c r="DO1762" s="9"/>
      <c r="DP1762" s="9"/>
      <c r="DQ1762" s="9"/>
      <c r="DR1762" s="9"/>
      <c r="DS1762" s="9"/>
      <c r="DT1762" s="9"/>
      <c r="DU1762" s="9"/>
      <c r="DV1762" s="9"/>
      <c r="DW1762" s="9"/>
      <c r="DX1762" s="9"/>
      <c r="DY1762" s="9"/>
      <c r="DZ1762" s="9"/>
      <c r="EA1762" s="9"/>
      <c r="EB1762" s="9"/>
      <c r="EC1762" s="9"/>
      <c r="ED1762" s="9"/>
      <c r="EE1762" s="9"/>
      <c r="EF1762" s="9"/>
      <c r="EG1762" s="9"/>
      <c r="EH1762" s="9"/>
      <c r="EI1762" s="9"/>
      <c r="EJ1762" s="9"/>
      <c r="EK1762" s="9"/>
      <c r="EL1762" s="9"/>
      <c r="EM1762" s="9"/>
      <c r="EN1762" s="9"/>
      <c r="EO1762" s="9"/>
      <c r="EP1762" s="9"/>
      <c r="EQ1762" s="9"/>
      <c r="ER1762" s="9"/>
      <c r="ES1762" s="9"/>
      <c r="ET1762" s="9"/>
      <c r="EU1762" s="9"/>
      <c r="EV1762" s="9"/>
      <c r="EW1762" s="9"/>
      <c r="EX1762" s="9"/>
      <c r="EY1762" s="9"/>
      <c r="EZ1762" s="9"/>
      <c r="FA1762" s="9"/>
      <c r="FB1762" s="9"/>
      <c r="FC1762" s="9"/>
      <c r="FD1762" s="9"/>
      <c r="FE1762" s="9"/>
      <c r="FF1762" s="9"/>
      <c r="FG1762" s="9"/>
      <c r="FH1762" s="9"/>
      <c r="FI1762" s="9"/>
      <c r="FJ1762" s="9"/>
      <c r="FK1762" s="9"/>
      <c r="FL1762" s="9"/>
      <c r="FM1762" s="9"/>
      <c r="FN1762" s="9"/>
      <c r="FO1762" s="9"/>
      <c r="FP1762" s="9"/>
      <c r="FQ1762" s="9"/>
      <c r="FR1762" s="9"/>
      <c r="FS1762" s="9"/>
      <c r="FT1762" s="9"/>
      <c r="FU1762" s="9"/>
      <c r="FV1762" s="9"/>
      <c r="FW1762" s="9"/>
      <c r="FX1762" s="9"/>
      <c r="FY1762" s="9"/>
      <c r="FZ1762" s="9"/>
      <c r="GA1762" s="9"/>
      <c r="GB1762" s="9"/>
      <c r="GC1762" s="9"/>
      <c r="GD1762" s="9"/>
      <c r="GE1762" s="9"/>
      <c r="GF1762" s="9"/>
    </row>
    <row r="1763" spans="2:188" s="67" customFormat="1" x14ac:dyDescent="0.3">
      <c r="B1763" s="68"/>
      <c r="C1763" s="68"/>
      <c r="D1763" s="171"/>
      <c r="E1763" s="171"/>
      <c r="F1763" s="73"/>
      <c r="G1763" s="69"/>
      <c r="L1763" s="75"/>
      <c r="M1763" s="72"/>
      <c r="N1763" s="7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9"/>
      <c r="AW1763" s="9"/>
      <c r="AX1763" s="9"/>
      <c r="AY1763" s="9"/>
      <c r="AZ1763" s="9"/>
      <c r="BA1763" s="9"/>
      <c r="BB1763" s="9"/>
      <c r="BC1763" s="9"/>
      <c r="BD1763" s="9"/>
      <c r="BE1763" s="9"/>
      <c r="BF1763" s="9"/>
      <c r="BG1763" s="9"/>
      <c r="BH1763" s="9"/>
      <c r="BI1763" s="9"/>
      <c r="BJ1763" s="9"/>
      <c r="BK1763" s="9"/>
      <c r="BL1763" s="9"/>
      <c r="BM1763" s="9"/>
      <c r="BN1763" s="9"/>
      <c r="BO1763" s="9"/>
      <c r="BP1763" s="9"/>
      <c r="BQ1763" s="9"/>
      <c r="BR1763" s="9"/>
      <c r="BS1763" s="9"/>
      <c r="BT1763" s="9"/>
      <c r="BU1763" s="9"/>
      <c r="BV1763" s="9"/>
      <c r="BW1763" s="9"/>
      <c r="BX1763" s="9"/>
      <c r="BY1763" s="9"/>
      <c r="BZ1763" s="9"/>
      <c r="CA1763" s="9"/>
      <c r="CB1763" s="9"/>
      <c r="CC1763" s="9"/>
      <c r="CD1763" s="9"/>
      <c r="CE1763" s="9"/>
      <c r="CF1763" s="9"/>
      <c r="CG1763" s="9"/>
      <c r="CH1763" s="9"/>
      <c r="CI1763" s="9"/>
      <c r="CJ1763" s="9"/>
      <c r="CK1763" s="9"/>
      <c r="CL1763" s="9"/>
      <c r="CM1763" s="9"/>
      <c r="CN1763" s="9"/>
      <c r="CO1763" s="9"/>
      <c r="CP1763" s="9"/>
      <c r="CQ1763" s="9"/>
      <c r="CR1763" s="9"/>
      <c r="CS1763" s="9"/>
      <c r="CT1763" s="9"/>
      <c r="CU1763" s="9"/>
      <c r="CV1763" s="9"/>
      <c r="CW1763" s="9"/>
      <c r="CX1763" s="9"/>
      <c r="CY1763" s="9"/>
      <c r="CZ1763" s="9"/>
      <c r="DA1763" s="9"/>
      <c r="DB1763" s="9"/>
      <c r="DC1763" s="9"/>
      <c r="DD1763" s="9"/>
      <c r="DE1763" s="9"/>
      <c r="DF1763" s="9"/>
      <c r="DG1763" s="9"/>
      <c r="DH1763" s="9"/>
      <c r="DI1763" s="9"/>
      <c r="DJ1763" s="9"/>
      <c r="DK1763" s="9"/>
      <c r="DL1763" s="9"/>
      <c r="DM1763" s="9"/>
      <c r="DN1763" s="9"/>
      <c r="DO1763" s="9"/>
      <c r="DP1763" s="9"/>
      <c r="DQ1763" s="9"/>
      <c r="DR1763" s="9"/>
      <c r="DS1763" s="9"/>
      <c r="DT1763" s="9"/>
      <c r="DU1763" s="9"/>
      <c r="DV1763" s="9"/>
      <c r="DW1763" s="9"/>
      <c r="DX1763" s="9"/>
      <c r="DY1763" s="9"/>
      <c r="DZ1763" s="9"/>
      <c r="EA1763" s="9"/>
      <c r="EB1763" s="9"/>
      <c r="EC1763" s="9"/>
      <c r="ED1763" s="9"/>
      <c r="EE1763" s="9"/>
      <c r="EF1763" s="9"/>
      <c r="EG1763" s="9"/>
      <c r="EH1763" s="9"/>
      <c r="EI1763" s="9"/>
      <c r="EJ1763" s="9"/>
      <c r="EK1763" s="9"/>
      <c r="EL1763" s="9"/>
      <c r="EM1763" s="9"/>
      <c r="EN1763" s="9"/>
      <c r="EO1763" s="9"/>
      <c r="EP1763" s="9"/>
      <c r="EQ1763" s="9"/>
      <c r="ER1763" s="9"/>
      <c r="ES1763" s="9"/>
      <c r="ET1763" s="9"/>
      <c r="EU1763" s="9"/>
      <c r="EV1763" s="9"/>
      <c r="EW1763" s="9"/>
      <c r="EX1763" s="9"/>
      <c r="EY1763" s="9"/>
      <c r="EZ1763" s="9"/>
      <c r="FA1763" s="9"/>
      <c r="FB1763" s="9"/>
      <c r="FC1763" s="9"/>
      <c r="FD1763" s="9"/>
      <c r="FE1763" s="9"/>
      <c r="FF1763" s="9"/>
      <c r="FG1763" s="9"/>
      <c r="FH1763" s="9"/>
      <c r="FI1763" s="9"/>
      <c r="FJ1763" s="9"/>
      <c r="FK1763" s="9"/>
      <c r="FL1763" s="9"/>
      <c r="FM1763" s="9"/>
      <c r="FN1763" s="9"/>
      <c r="FO1763" s="9"/>
      <c r="FP1763" s="9"/>
      <c r="FQ1763" s="9"/>
      <c r="FR1763" s="9"/>
      <c r="FS1763" s="9"/>
      <c r="FT1763" s="9"/>
      <c r="FU1763" s="9"/>
      <c r="FV1763" s="9"/>
      <c r="FW1763" s="9"/>
      <c r="FX1763" s="9"/>
      <c r="FY1763" s="9"/>
      <c r="FZ1763" s="9"/>
      <c r="GA1763" s="9"/>
      <c r="GB1763" s="9"/>
      <c r="GC1763" s="9"/>
      <c r="GD1763" s="9"/>
      <c r="GE1763" s="9"/>
      <c r="GF1763" s="9"/>
    </row>
    <row r="1764" spans="2:188" s="67" customFormat="1" x14ac:dyDescent="0.3">
      <c r="B1764" s="68"/>
      <c r="C1764" s="68"/>
      <c r="D1764" s="171"/>
      <c r="E1764" s="171"/>
      <c r="F1764" s="73"/>
      <c r="G1764" s="69"/>
      <c r="L1764" s="75"/>
      <c r="M1764" s="72"/>
      <c r="N1764" s="7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9"/>
      <c r="AW1764" s="9"/>
      <c r="AX1764" s="9"/>
      <c r="AY1764" s="9"/>
      <c r="AZ1764" s="9"/>
      <c r="BA1764" s="9"/>
      <c r="BB1764" s="9"/>
      <c r="BC1764" s="9"/>
      <c r="BD1764" s="9"/>
      <c r="BE1764" s="9"/>
      <c r="BF1764" s="9"/>
      <c r="BG1764" s="9"/>
      <c r="BH1764" s="9"/>
      <c r="BI1764" s="9"/>
      <c r="BJ1764" s="9"/>
      <c r="BK1764" s="9"/>
      <c r="BL1764" s="9"/>
      <c r="BM1764" s="9"/>
      <c r="BN1764" s="9"/>
      <c r="BO1764" s="9"/>
      <c r="BP1764" s="9"/>
      <c r="BQ1764" s="9"/>
      <c r="BR1764" s="9"/>
      <c r="BS1764" s="9"/>
      <c r="BT1764" s="9"/>
      <c r="BU1764" s="9"/>
      <c r="BV1764" s="9"/>
      <c r="BW1764" s="9"/>
      <c r="BX1764" s="9"/>
      <c r="BY1764" s="9"/>
      <c r="BZ1764" s="9"/>
      <c r="CA1764" s="9"/>
      <c r="CB1764" s="9"/>
      <c r="CC1764" s="9"/>
      <c r="CD1764" s="9"/>
      <c r="CE1764" s="9"/>
      <c r="CF1764" s="9"/>
      <c r="CG1764" s="9"/>
      <c r="CH1764" s="9"/>
      <c r="CI1764" s="9"/>
      <c r="CJ1764" s="9"/>
      <c r="CK1764" s="9"/>
      <c r="CL1764" s="9"/>
      <c r="CM1764" s="9"/>
      <c r="CN1764" s="9"/>
      <c r="CO1764" s="9"/>
      <c r="CP1764" s="9"/>
      <c r="CQ1764" s="9"/>
      <c r="CR1764" s="9"/>
      <c r="CS1764" s="9"/>
      <c r="CT1764" s="9"/>
      <c r="CU1764" s="9"/>
      <c r="CV1764" s="9"/>
      <c r="CW1764" s="9"/>
      <c r="CX1764" s="9"/>
      <c r="CY1764" s="9"/>
      <c r="CZ1764" s="9"/>
      <c r="DA1764" s="9"/>
      <c r="DB1764" s="9"/>
      <c r="DC1764" s="9"/>
      <c r="DD1764" s="9"/>
      <c r="DE1764" s="9"/>
      <c r="DF1764" s="9"/>
      <c r="DG1764" s="9"/>
      <c r="DH1764" s="9"/>
      <c r="DI1764" s="9"/>
      <c r="DJ1764" s="9"/>
      <c r="DK1764" s="9"/>
      <c r="DL1764" s="9"/>
      <c r="DM1764" s="9"/>
      <c r="DN1764" s="9"/>
      <c r="DO1764" s="9"/>
      <c r="DP1764" s="9"/>
      <c r="DQ1764" s="9"/>
      <c r="DR1764" s="9"/>
      <c r="DS1764" s="9"/>
      <c r="DT1764" s="9"/>
      <c r="DU1764" s="9"/>
      <c r="DV1764" s="9"/>
      <c r="DW1764" s="9"/>
      <c r="DX1764" s="9"/>
      <c r="DY1764" s="9"/>
      <c r="DZ1764" s="9"/>
      <c r="EA1764" s="9"/>
      <c r="EB1764" s="9"/>
      <c r="EC1764" s="9"/>
      <c r="ED1764" s="9"/>
      <c r="EE1764" s="9"/>
      <c r="EF1764" s="9"/>
      <c r="EG1764" s="9"/>
      <c r="EH1764" s="9"/>
      <c r="EI1764" s="9"/>
      <c r="EJ1764" s="9"/>
      <c r="EK1764" s="9"/>
      <c r="EL1764" s="9"/>
      <c r="EM1764" s="9"/>
      <c r="EN1764" s="9"/>
      <c r="EO1764" s="9"/>
      <c r="EP1764" s="9"/>
      <c r="EQ1764" s="9"/>
      <c r="ER1764" s="9"/>
      <c r="ES1764" s="9"/>
      <c r="ET1764" s="9"/>
      <c r="EU1764" s="9"/>
      <c r="EV1764" s="9"/>
      <c r="EW1764" s="9"/>
      <c r="EX1764" s="9"/>
      <c r="EY1764" s="9"/>
      <c r="EZ1764" s="9"/>
      <c r="FA1764" s="9"/>
      <c r="FB1764" s="9"/>
      <c r="FC1764" s="9"/>
      <c r="FD1764" s="9"/>
      <c r="FE1764" s="9"/>
      <c r="FF1764" s="9"/>
      <c r="FG1764" s="9"/>
      <c r="FH1764" s="9"/>
      <c r="FI1764" s="9"/>
      <c r="FJ1764" s="9"/>
      <c r="FK1764" s="9"/>
      <c r="FL1764" s="9"/>
      <c r="FM1764" s="9"/>
      <c r="FN1764" s="9"/>
      <c r="FO1764" s="9"/>
      <c r="FP1764" s="9"/>
      <c r="FQ1764" s="9"/>
      <c r="FR1764" s="9"/>
      <c r="FS1764" s="9"/>
      <c r="FT1764" s="9"/>
      <c r="FU1764" s="9"/>
      <c r="FV1764" s="9"/>
      <c r="FW1764" s="9"/>
      <c r="FX1764" s="9"/>
      <c r="FY1764" s="9"/>
      <c r="FZ1764" s="9"/>
      <c r="GA1764" s="9"/>
      <c r="GB1764" s="9"/>
      <c r="GC1764" s="9"/>
      <c r="GD1764" s="9"/>
      <c r="GE1764" s="9"/>
      <c r="GF1764" s="9"/>
    </row>
    <row r="1765" spans="2:188" s="67" customFormat="1" x14ac:dyDescent="0.3">
      <c r="B1765" s="68"/>
      <c r="C1765" s="68"/>
      <c r="D1765" s="171"/>
      <c r="E1765" s="171"/>
      <c r="F1765" s="73"/>
      <c r="G1765" s="69"/>
      <c r="L1765" s="75"/>
      <c r="M1765" s="72"/>
      <c r="N1765" s="7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9"/>
      <c r="AW1765" s="9"/>
      <c r="AX1765" s="9"/>
      <c r="AY1765" s="9"/>
      <c r="AZ1765" s="9"/>
      <c r="BA1765" s="9"/>
      <c r="BB1765" s="9"/>
      <c r="BC1765" s="9"/>
      <c r="BD1765" s="9"/>
      <c r="BE1765" s="9"/>
      <c r="BF1765" s="9"/>
      <c r="BG1765" s="9"/>
      <c r="BH1765" s="9"/>
      <c r="BI1765" s="9"/>
      <c r="BJ1765" s="9"/>
      <c r="BK1765" s="9"/>
      <c r="BL1765" s="9"/>
      <c r="BM1765" s="9"/>
      <c r="BN1765" s="9"/>
      <c r="BO1765" s="9"/>
      <c r="BP1765" s="9"/>
      <c r="BQ1765" s="9"/>
      <c r="BR1765" s="9"/>
      <c r="BS1765" s="9"/>
      <c r="BT1765" s="9"/>
      <c r="BU1765" s="9"/>
      <c r="BV1765" s="9"/>
      <c r="BW1765" s="9"/>
      <c r="BX1765" s="9"/>
      <c r="BY1765" s="9"/>
      <c r="BZ1765" s="9"/>
      <c r="CA1765" s="9"/>
      <c r="CB1765" s="9"/>
      <c r="CC1765" s="9"/>
      <c r="CD1765" s="9"/>
      <c r="CE1765" s="9"/>
      <c r="CF1765" s="9"/>
      <c r="CG1765" s="9"/>
      <c r="CH1765" s="9"/>
      <c r="CI1765" s="9"/>
      <c r="CJ1765" s="9"/>
      <c r="CK1765" s="9"/>
      <c r="CL1765" s="9"/>
      <c r="CM1765" s="9"/>
      <c r="CN1765" s="9"/>
      <c r="CO1765" s="9"/>
      <c r="CP1765" s="9"/>
      <c r="CQ1765" s="9"/>
      <c r="CR1765" s="9"/>
      <c r="CS1765" s="9"/>
      <c r="CT1765" s="9"/>
      <c r="CU1765" s="9"/>
      <c r="CV1765" s="9"/>
      <c r="CW1765" s="9"/>
      <c r="CX1765" s="9"/>
      <c r="CY1765" s="9"/>
      <c r="CZ1765" s="9"/>
      <c r="DA1765" s="9"/>
      <c r="DB1765" s="9"/>
      <c r="DC1765" s="9"/>
      <c r="DD1765" s="9"/>
      <c r="DE1765" s="9"/>
      <c r="DF1765" s="9"/>
      <c r="DG1765" s="9"/>
      <c r="DH1765" s="9"/>
      <c r="DI1765" s="9"/>
      <c r="DJ1765" s="9"/>
      <c r="DK1765" s="9"/>
      <c r="DL1765" s="9"/>
      <c r="DM1765" s="9"/>
      <c r="DN1765" s="9"/>
      <c r="DO1765" s="9"/>
      <c r="DP1765" s="9"/>
      <c r="DQ1765" s="9"/>
      <c r="DR1765" s="9"/>
      <c r="DS1765" s="9"/>
      <c r="DT1765" s="9"/>
      <c r="DU1765" s="9"/>
      <c r="DV1765" s="9"/>
      <c r="DW1765" s="9"/>
      <c r="DX1765" s="9"/>
      <c r="DY1765" s="9"/>
      <c r="DZ1765" s="9"/>
      <c r="EA1765" s="9"/>
      <c r="EB1765" s="9"/>
      <c r="EC1765" s="9"/>
      <c r="ED1765" s="9"/>
      <c r="EE1765" s="9"/>
      <c r="EF1765" s="9"/>
      <c r="EG1765" s="9"/>
      <c r="EH1765" s="9"/>
      <c r="EI1765" s="9"/>
      <c r="EJ1765" s="9"/>
      <c r="EK1765" s="9"/>
      <c r="EL1765" s="9"/>
      <c r="EM1765" s="9"/>
      <c r="EN1765" s="9"/>
      <c r="EO1765" s="9"/>
      <c r="EP1765" s="9"/>
      <c r="EQ1765" s="9"/>
      <c r="ER1765" s="9"/>
      <c r="ES1765" s="9"/>
      <c r="ET1765" s="9"/>
      <c r="EU1765" s="9"/>
      <c r="EV1765" s="9"/>
      <c r="EW1765" s="9"/>
      <c r="EX1765" s="9"/>
      <c r="EY1765" s="9"/>
      <c r="EZ1765" s="9"/>
      <c r="FA1765" s="9"/>
      <c r="FB1765" s="9"/>
      <c r="FC1765" s="9"/>
      <c r="FD1765" s="9"/>
      <c r="FE1765" s="9"/>
      <c r="FF1765" s="9"/>
      <c r="FG1765" s="9"/>
      <c r="FH1765" s="9"/>
      <c r="FI1765" s="9"/>
      <c r="FJ1765" s="9"/>
      <c r="FK1765" s="9"/>
      <c r="FL1765" s="9"/>
      <c r="FM1765" s="9"/>
      <c r="FN1765" s="9"/>
      <c r="FO1765" s="9"/>
      <c r="FP1765" s="9"/>
      <c r="FQ1765" s="9"/>
      <c r="FR1765" s="9"/>
      <c r="FS1765" s="9"/>
      <c r="FT1765" s="9"/>
      <c r="FU1765" s="9"/>
      <c r="FV1765" s="9"/>
      <c r="FW1765" s="9"/>
      <c r="FX1765" s="9"/>
      <c r="FY1765" s="9"/>
      <c r="FZ1765" s="9"/>
      <c r="GA1765" s="9"/>
      <c r="GB1765" s="9"/>
      <c r="GC1765" s="9"/>
      <c r="GD1765" s="9"/>
      <c r="GE1765" s="9"/>
      <c r="GF1765" s="9"/>
    </row>
    <row r="1766" spans="2:188" s="67" customFormat="1" x14ac:dyDescent="0.3">
      <c r="B1766" s="68"/>
      <c r="C1766" s="68"/>
      <c r="D1766" s="171"/>
      <c r="E1766" s="171"/>
      <c r="F1766" s="73"/>
      <c r="G1766" s="69"/>
      <c r="L1766" s="75"/>
      <c r="M1766" s="72"/>
      <c r="N1766" s="7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9"/>
      <c r="AW1766" s="9"/>
      <c r="AX1766" s="9"/>
      <c r="AY1766" s="9"/>
      <c r="AZ1766" s="9"/>
      <c r="BA1766" s="9"/>
      <c r="BB1766" s="9"/>
      <c r="BC1766" s="9"/>
      <c r="BD1766" s="9"/>
      <c r="BE1766" s="9"/>
      <c r="BF1766" s="9"/>
      <c r="BG1766" s="9"/>
      <c r="BH1766" s="9"/>
      <c r="BI1766" s="9"/>
      <c r="BJ1766" s="9"/>
      <c r="BK1766" s="9"/>
      <c r="BL1766" s="9"/>
      <c r="BM1766" s="9"/>
      <c r="BN1766" s="9"/>
      <c r="BO1766" s="9"/>
      <c r="BP1766" s="9"/>
      <c r="BQ1766" s="9"/>
      <c r="BR1766" s="9"/>
      <c r="BS1766" s="9"/>
      <c r="BT1766" s="9"/>
      <c r="BU1766" s="9"/>
      <c r="BV1766" s="9"/>
      <c r="BW1766" s="9"/>
      <c r="BX1766" s="9"/>
      <c r="BY1766" s="9"/>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c r="CZ1766" s="9"/>
      <c r="DA1766" s="9"/>
      <c r="DB1766" s="9"/>
      <c r="DC1766" s="9"/>
      <c r="DD1766" s="9"/>
      <c r="DE1766" s="9"/>
      <c r="DF1766" s="9"/>
      <c r="DG1766" s="9"/>
      <c r="DH1766" s="9"/>
      <c r="DI1766" s="9"/>
      <c r="DJ1766" s="9"/>
      <c r="DK1766" s="9"/>
      <c r="DL1766" s="9"/>
      <c r="DM1766" s="9"/>
      <c r="DN1766" s="9"/>
      <c r="DO1766" s="9"/>
      <c r="DP1766" s="9"/>
      <c r="DQ1766" s="9"/>
      <c r="DR1766" s="9"/>
      <c r="DS1766" s="9"/>
      <c r="DT1766" s="9"/>
      <c r="DU1766" s="9"/>
      <c r="DV1766" s="9"/>
      <c r="DW1766" s="9"/>
      <c r="DX1766" s="9"/>
      <c r="DY1766" s="9"/>
      <c r="DZ1766" s="9"/>
      <c r="EA1766" s="9"/>
      <c r="EB1766" s="9"/>
      <c r="EC1766" s="9"/>
      <c r="ED1766" s="9"/>
      <c r="EE1766" s="9"/>
      <c r="EF1766" s="9"/>
      <c r="EG1766" s="9"/>
      <c r="EH1766" s="9"/>
      <c r="EI1766" s="9"/>
      <c r="EJ1766" s="9"/>
      <c r="EK1766" s="9"/>
      <c r="EL1766" s="9"/>
      <c r="EM1766" s="9"/>
      <c r="EN1766" s="9"/>
      <c r="EO1766" s="9"/>
      <c r="EP1766" s="9"/>
      <c r="EQ1766" s="9"/>
      <c r="ER1766" s="9"/>
      <c r="ES1766" s="9"/>
      <c r="ET1766" s="9"/>
      <c r="EU1766" s="9"/>
      <c r="EV1766" s="9"/>
      <c r="EW1766" s="9"/>
      <c r="EX1766" s="9"/>
      <c r="EY1766" s="9"/>
      <c r="EZ1766" s="9"/>
      <c r="FA1766" s="9"/>
      <c r="FB1766" s="9"/>
      <c r="FC1766" s="9"/>
      <c r="FD1766" s="9"/>
      <c r="FE1766" s="9"/>
      <c r="FF1766" s="9"/>
      <c r="FG1766" s="9"/>
      <c r="FH1766" s="9"/>
      <c r="FI1766" s="9"/>
      <c r="FJ1766" s="9"/>
      <c r="FK1766" s="9"/>
      <c r="FL1766" s="9"/>
      <c r="FM1766" s="9"/>
      <c r="FN1766" s="9"/>
      <c r="FO1766" s="9"/>
      <c r="FP1766" s="9"/>
      <c r="FQ1766" s="9"/>
      <c r="FR1766" s="9"/>
      <c r="FS1766" s="9"/>
      <c r="FT1766" s="9"/>
      <c r="FU1766" s="9"/>
      <c r="FV1766" s="9"/>
      <c r="FW1766" s="9"/>
      <c r="FX1766" s="9"/>
      <c r="FY1766" s="9"/>
      <c r="FZ1766" s="9"/>
      <c r="GA1766" s="9"/>
      <c r="GB1766" s="9"/>
      <c r="GC1766" s="9"/>
      <c r="GD1766" s="9"/>
      <c r="GE1766" s="9"/>
      <c r="GF1766" s="9"/>
    </row>
    <row r="1767" spans="2:188" s="67" customFormat="1" x14ac:dyDescent="0.3">
      <c r="B1767" s="68"/>
      <c r="C1767" s="68"/>
      <c r="D1767" s="171"/>
      <c r="E1767" s="171"/>
      <c r="F1767" s="73"/>
      <c r="G1767" s="69"/>
      <c r="L1767" s="75"/>
      <c r="M1767" s="72"/>
      <c r="N1767" s="7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9"/>
      <c r="AW1767" s="9"/>
      <c r="AX1767" s="9"/>
      <c r="AY1767" s="9"/>
      <c r="AZ1767" s="9"/>
      <c r="BA1767" s="9"/>
      <c r="BB1767" s="9"/>
      <c r="BC1767" s="9"/>
      <c r="BD1767" s="9"/>
      <c r="BE1767" s="9"/>
      <c r="BF1767" s="9"/>
      <c r="BG1767" s="9"/>
      <c r="BH1767" s="9"/>
      <c r="BI1767" s="9"/>
      <c r="BJ1767" s="9"/>
      <c r="BK1767" s="9"/>
      <c r="BL1767" s="9"/>
      <c r="BM1767" s="9"/>
      <c r="BN1767" s="9"/>
      <c r="BO1767" s="9"/>
      <c r="BP1767" s="9"/>
      <c r="BQ1767" s="9"/>
      <c r="BR1767" s="9"/>
      <c r="BS1767" s="9"/>
      <c r="BT1767" s="9"/>
      <c r="BU1767" s="9"/>
      <c r="BV1767" s="9"/>
      <c r="BW1767" s="9"/>
      <c r="BX1767" s="9"/>
      <c r="BY1767" s="9"/>
      <c r="BZ1767" s="9"/>
      <c r="CA1767" s="9"/>
      <c r="CB1767" s="9"/>
      <c r="CC1767" s="9"/>
      <c r="CD1767" s="9"/>
      <c r="CE1767" s="9"/>
      <c r="CF1767" s="9"/>
      <c r="CG1767" s="9"/>
      <c r="CH1767" s="9"/>
      <c r="CI1767" s="9"/>
      <c r="CJ1767" s="9"/>
      <c r="CK1767" s="9"/>
      <c r="CL1767" s="9"/>
      <c r="CM1767" s="9"/>
      <c r="CN1767" s="9"/>
      <c r="CO1767" s="9"/>
      <c r="CP1767" s="9"/>
      <c r="CQ1767" s="9"/>
      <c r="CR1767" s="9"/>
      <c r="CS1767" s="9"/>
      <c r="CT1767" s="9"/>
      <c r="CU1767" s="9"/>
      <c r="CV1767" s="9"/>
      <c r="CW1767" s="9"/>
      <c r="CX1767" s="9"/>
      <c r="CY1767" s="9"/>
      <c r="CZ1767" s="9"/>
      <c r="DA1767" s="9"/>
      <c r="DB1767" s="9"/>
      <c r="DC1767" s="9"/>
      <c r="DD1767" s="9"/>
      <c r="DE1767" s="9"/>
      <c r="DF1767" s="9"/>
      <c r="DG1767" s="9"/>
      <c r="DH1767" s="9"/>
      <c r="DI1767" s="9"/>
      <c r="DJ1767" s="9"/>
      <c r="DK1767" s="9"/>
      <c r="DL1767" s="9"/>
      <c r="DM1767" s="9"/>
      <c r="DN1767" s="9"/>
      <c r="DO1767" s="9"/>
      <c r="DP1767" s="9"/>
      <c r="DQ1767" s="9"/>
      <c r="DR1767" s="9"/>
      <c r="DS1767" s="9"/>
      <c r="DT1767" s="9"/>
      <c r="DU1767" s="9"/>
      <c r="DV1767" s="9"/>
      <c r="DW1767" s="9"/>
      <c r="DX1767" s="9"/>
      <c r="DY1767" s="9"/>
      <c r="DZ1767" s="9"/>
      <c r="EA1767" s="9"/>
      <c r="EB1767" s="9"/>
      <c r="EC1767" s="9"/>
      <c r="ED1767" s="9"/>
      <c r="EE1767" s="9"/>
      <c r="EF1767" s="9"/>
      <c r="EG1767" s="9"/>
      <c r="EH1767" s="9"/>
      <c r="EI1767" s="9"/>
      <c r="EJ1767" s="9"/>
      <c r="EK1767" s="9"/>
      <c r="EL1767" s="9"/>
      <c r="EM1767" s="9"/>
      <c r="EN1767" s="9"/>
      <c r="EO1767" s="9"/>
      <c r="EP1767" s="9"/>
      <c r="EQ1767" s="9"/>
      <c r="ER1767" s="9"/>
      <c r="ES1767" s="9"/>
      <c r="ET1767" s="9"/>
      <c r="EU1767" s="9"/>
      <c r="EV1767" s="9"/>
      <c r="EW1767" s="9"/>
      <c r="EX1767" s="9"/>
      <c r="EY1767" s="9"/>
      <c r="EZ1767" s="9"/>
      <c r="FA1767" s="9"/>
      <c r="FB1767" s="9"/>
      <c r="FC1767" s="9"/>
      <c r="FD1767" s="9"/>
      <c r="FE1767" s="9"/>
      <c r="FF1767" s="9"/>
      <c r="FG1767" s="9"/>
      <c r="FH1767" s="9"/>
      <c r="FI1767" s="9"/>
      <c r="FJ1767" s="9"/>
      <c r="FK1767" s="9"/>
      <c r="FL1767" s="9"/>
      <c r="FM1767" s="9"/>
      <c r="FN1767" s="9"/>
      <c r="FO1767" s="9"/>
      <c r="FP1767" s="9"/>
      <c r="FQ1767" s="9"/>
      <c r="FR1767" s="9"/>
      <c r="FS1767" s="9"/>
      <c r="FT1767" s="9"/>
      <c r="FU1767" s="9"/>
      <c r="FV1767" s="9"/>
      <c r="FW1767" s="9"/>
      <c r="FX1767" s="9"/>
      <c r="FY1767" s="9"/>
      <c r="FZ1767" s="9"/>
      <c r="GA1767" s="9"/>
      <c r="GB1767" s="9"/>
      <c r="GC1767" s="9"/>
      <c r="GD1767" s="9"/>
      <c r="GE1767" s="9"/>
      <c r="GF1767" s="9"/>
    </row>
    <row r="1768" spans="2:188" s="67" customFormat="1" x14ac:dyDescent="0.3">
      <c r="B1768" s="68"/>
      <c r="C1768" s="68"/>
      <c r="D1768" s="171"/>
      <c r="E1768" s="171"/>
      <c r="F1768" s="73"/>
      <c r="G1768" s="69"/>
      <c r="L1768" s="75"/>
      <c r="M1768" s="72"/>
      <c r="N1768" s="7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9"/>
      <c r="AW1768" s="9"/>
      <c r="AX1768" s="9"/>
      <c r="AY1768" s="9"/>
      <c r="AZ1768" s="9"/>
      <c r="BA1768" s="9"/>
      <c r="BB1768" s="9"/>
      <c r="BC1768" s="9"/>
      <c r="BD1768" s="9"/>
      <c r="BE1768" s="9"/>
      <c r="BF1768" s="9"/>
      <c r="BG1768" s="9"/>
      <c r="BH1768" s="9"/>
      <c r="BI1768" s="9"/>
      <c r="BJ1768" s="9"/>
      <c r="BK1768" s="9"/>
      <c r="BL1768" s="9"/>
      <c r="BM1768" s="9"/>
      <c r="BN1768" s="9"/>
      <c r="BO1768" s="9"/>
      <c r="BP1768" s="9"/>
      <c r="BQ1768" s="9"/>
      <c r="BR1768" s="9"/>
      <c r="BS1768" s="9"/>
      <c r="BT1768" s="9"/>
      <c r="BU1768" s="9"/>
      <c r="BV1768" s="9"/>
      <c r="BW1768" s="9"/>
      <c r="BX1768" s="9"/>
      <c r="BY1768" s="9"/>
      <c r="BZ1768" s="9"/>
      <c r="CA1768" s="9"/>
      <c r="CB1768" s="9"/>
      <c r="CC1768" s="9"/>
      <c r="CD1768" s="9"/>
      <c r="CE1768" s="9"/>
      <c r="CF1768" s="9"/>
      <c r="CG1768" s="9"/>
      <c r="CH1768" s="9"/>
      <c r="CI1768" s="9"/>
      <c r="CJ1768" s="9"/>
      <c r="CK1768" s="9"/>
      <c r="CL1768" s="9"/>
      <c r="CM1768" s="9"/>
      <c r="CN1768" s="9"/>
      <c r="CO1768" s="9"/>
      <c r="CP1768" s="9"/>
      <c r="CQ1768" s="9"/>
      <c r="CR1768" s="9"/>
      <c r="CS1768" s="9"/>
      <c r="CT1768" s="9"/>
      <c r="CU1768" s="9"/>
      <c r="CV1768" s="9"/>
      <c r="CW1768" s="9"/>
      <c r="CX1768" s="9"/>
      <c r="CY1768" s="9"/>
      <c r="CZ1768" s="9"/>
      <c r="DA1768" s="9"/>
      <c r="DB1768" s="9"/>
      <c r="DC1768" s="9"/>
      <c r="DD1768" s="9"/>
      <c r="DE1768" s="9"/>
      <c r="DF1768" s="9"/>
      <c r="DG1768" s="9"/>
      <c r="DH1768" s="9"/>
      <c r="DI1768" s="9"/>
      <c r="DJ1768" s="9"/>
      <c r="DK1768" s="9"/>
      <c r="DL1768" s="9"/>
      <c r="DM1768" s="9"/>
      <c r="DN1768" s="9"/>
      <c r="DO1768" s="9"/>
      <c r="DP1768" s="9"/>
      <c r="DQ1768" s="9"/>
      <c r="DR1768" s="9"/>
      <c r="DS1768" s="9"/>
      <c r="DT1768" s="9"/>
      <c r="DU1768" s="9"/>
      <c r="DV1768" s="9"/>
      <c r="DW1768" s="9"/>
      <c r="DX1768" s="9"/>
      <c r="DY1768" s="9"/>
      <c r="DZ1768" s="9"/>
      <c r="EA1768" s="9"/>
      <c r="EB1768" s="9"/>
      <c r="EC1768" s="9"/>
      <c r="ED1768" s="9"/>
      <c r="EE1768" s="9"/>
      <c r="EF1768" s="9"/>
      <c r="EG1768" s="9"/>
      <c r="EH1768" s="9"/>
      <c r="EI1768" s="9"/>
      <c r="EJ1768" s="9"/>
      <c r="EK1768" s="9"/>
      <c r="EL1768" s="9"/>
      <c r="EM1768" s="9"/>
      <c r="EN1768" s="9"/>
      <c r="EO1768" s="9"/>
      <c r="EP1768" s="9"/>
      <c r="EQ1768" s="9"/>
      <c r="ER1768" s="9"/>
      <c r="ES1768" s="9"/>
      <c r="ET1768" s="9"/>
      <c r="EU1768" s="9"/>
      <c r="EV1768" s="9"/>
      <c r="EW1768" s="9"/>
      <c r="EX1768" s="9"/>
      <c r="EY1768" s="9"/>
      <c r="EZ1768" s="9"/>
      <c r="FA1768" s="9"/>
      <c r="FB1768" s="9"/>
      <c r="FC1768" s="9"/>
      <c r="FD1768" s="9"/>
      <c r="FE1768" s="9"/>
      <c r="FF1768" s="9"/>
      <c r="FG1768" s="9"/>
      <c r="FH1768" s="9"/>
      <c r="FI1768" s="9"/>
      <c r="FJ1768" s="9"/>
      <c r="FK1768" s="9"/>
      <c r="FL1768" s="9"/>
      <c r="FM1768" s="9"/>
      <c r="FN1768" s="9"/>
      <c r="FO1768" s="9"/>
      <c r="FP1768" s="9"/>
      <c r="FQ1768" s="9"/>
      <c r="FR1768" s="9"/>
      <c r="FS1768" s="9"/>
      <c r="FT1768" s="9"/>
      <c r="FU1768" s="9"/>
      <c r="FV1768" s="9"/>
      <c r="FW1768" s="9"/>
      <c r="FX1768" s="9"/>
      <c r="FY1768" s="9"/>
      <c r="FZ1768" s="9"/>
      <c r="GA1768" s="9"/>
      <c r="GB1768" s="9"/>
      <c r="GC1768" s="9"/>
      <c r="GD1768" s="9"/>
      <c r="GE1768" s="9"/>
      <c r="GF1768" s="9"/>
    </row>
    <row r="1769" spans="2:188" s="67" customFormat="1" x14ac:dyDescent="0.3">
      <c r="B1769" s="68"/>
      <c r="C1769" s="68"/>
      <c r="D1769" s="171"/>
      <c r="E1769" s="171"/>
      <c r="F1769" s="73"/>
      <c r="G1769" s="69"/>
      <c r="L1769" s="75"/>
      <c r="M1769" s="72"/>
      <c r="N1769" s="7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9"/>
      <c r="AW1769" s="9"/>
      <c r="AX1769" s="9"/>
      <c r="AY1769" s="9"/>
      <c r="AZ1769" s="9"/>
      <c r="BA1769" s="9"/>
      <c r="BB1769" s="9"/>
      <c r="BC1769" s="9"/>
      <c r="BD1769" s="9"/>
      <c r="BE1769" s="9"/>
      <c r="BF1769" s="9"/>
      <c r="BG1769" s="9"/>
      <c r="BH1769" s="9"/>
      <c r="BI1769" s="9"/>
      <c r="BJ1769" s="9"/>
      <c r="BK1769" s="9"/>
      <c r="BL1769" s="9"/>
      <c r="BM1769" s="9"/>
      <c r="BN1769" s="9"/>
      <c r="BO1769" s="9"/>
      <c r="BP1769" s="9"/>
      <c r="BQ1769" s="9"/>
      <c r="BR1769" s="9"/>
      <c r="BS1769" s="9"/>
      <c r="BT1769" s="9"/>
      <c r="BU1769" s="9"/>
      <c r="BV1769" s="9"/>
      <c r="BW1769" s="9"/>
      <c r="BX1769" s="9"/>
      <c r="BY1769" s="9"/>
      <c r="BZ1769" s="9"/>
      <c r="CA1769" s="9"/>
      <c r="CB1769" s="9"/>
      <c r="CC1769" s="9"/>
      <c r="CD1769" s="9"/>
      <c r="CE1769" s="9"/>
      <c r="CF1769" s="9"/>
      <c r="CG1769" s="9"/>
      <c r="CH1769" s="9"/>
      <c r="CI1769" s="9"/>
      <c r="CJ1769" s="9"/>
      <c r="CK1769" s="9"/>
      <c r="CL1769" s="9"/>
      <c r="CM1769" s="9"/>
      <c r="CN1769" s="9"/>
      <c r="CO1769" s="9"/>
      <c r="CP1769" s="9"/>
      <c r="CQ1769" s="9"/>
      <c r="CR1769" s="9"/>
      <c r="CS1769" s="9"/>
      <c r="CT1769" s="9"/>
      <c r="CU1769" s="9"/>
      <c r="CV1769" s="9"/>
      <c r="CW1769" s="9"/>
      <c r="CX1769" s="9"/>
      <c r="CY1769" s="9"/>
      <c r="CZ1769" s="9"/>
      <c r="DA1769" s="9"/>
      <c r="DB1769" s="9"/>
      <c r="DC1769" s="9"/>
      <c r="DD1769" s="9"/>
      <c r="DE1769" s="9"/>
      <c r="DF1769" s="9"/>
      <c r="DG1769" s="9"/>
      <c r="DH1769" s="9"/>
      <c r="DI1769" s="9"/>
      <c r="DJ1769" s="9"/>
      <c r="DK1769" s="9"/>
      <c r="DL1769" s="9"/>
      <c r="DM1769" s="9"/>
      <c r="DN1769" s="9"/>
      <c r="DO1769" s="9"/>
      <c r="DP1769" s="9"/>
      <c r="DQ1769" s="9"/>
      <c r="DR1769" s="9"/>
      <c r="DS1769" s="9"/>
      <c r="DT1769" s="9"/>
      <c r="DU1769" s="9"/>
      <c r="DV1769" s="9"/>
      <c r="DW1769" s="9"/>
      <c r="DX1769" s="9"/>
      <c r="DY1769" s="9"/>
      <c r="DZ1769" s="9"/>
      <c r="EA1769" s="9"/>
      <c r="EB1769" s="9"/>
      <c r="EC1769" s="9"/>
      <c r="ED1769" s="9"/>
      <c r="EE1769" s="9"/>
      <c r="EF1769" s="9"/>
      <c r="EG1769" s="9"/>
      <c r="EH1769" s="9"/>
      <c r="EI1769" s="9"/>
      <c r="EJ1769" s="9"/>
      <c r="EK1769" s="9"/>
      <c r="EL1769" s="9"/>
      <c r="EM1769" s="9"/>
      <c r="EN1769" s="9"/>
      <c r="EO1769" s="9"/>
      <c r="EP1769" s="9"/>
      <c r="EQ1769" s="9"/>
      <c r="ER1769" s="9"/>
      <c r="ES1769" s="9"/>
      <c r="ET1769" s="9"/>
      <c r="EU1769" s="9"/>
      <c r="EV1769" s="9"/>
      <c r="EW1769" s="9"/>
      <c r="EX1769" s="9"/>
      <c r="EY1769" s="9"/>
      <c r="EZ1769" s="9"/>
      <c r="FA1769" s="9"/>
      <c r="FB1769" s="9"/>
      <c r="FC1769" s="9"/>
      <c r="FD1769" s="9"/>
      <c r="FE1769" s="9"/>
      <c r="FF1769" s="9"/>
      <c r="FG1769" s="9"/>
      <c r="FH1769" s="9"/>
      <c r="FI1769" s="9"/>
      <c r="FJ1769" s="9"/>
      <c r="FK1769" s="9"/>
      <c r="FL1769" s="9"/>
      <c r="FM1769" s="9"/>
      <c r="FN1769" s="9"/>
      <c r="FO1769" s="9"/>
      <c r="FP1769" s="9"/>
      <c r="FQ1769" s="9"/>
      <c r="FR1769" s="9"/>
      <c r="FS1769" s="9"/>
      <c r="FT1769" s="9"/>
      <c r="FU1769" s="9"/>
      <c r="FV1769" s="9"/>
      <c r="FW1769" s="9"/>
      <c r="FX1769" s="9"/>
      <c r="FY1769" s="9"/>
      <c r="FZ1769" s="9"/>
      <c r="GA1769" s="9"/>
      <c r="GB1769" s="9"/>
      <c r="GC1769" s="9"/>
      <c r="GD1769" s="9"/>
      <c r="GE1769" s="9"/>
      <c r="GF1769" s="9"/>
    </row>
    <row r="1770" spans="2:188" s="67" customFormat="1" x14ac:dyDescent="0.3">
      <c r="B1770" s="68"/>
      <c r="C1770" s="68"/>
      <c r="D1770" s="171"/>
      <c r="E1770" s="171"/>
      <c r="F1770" s="73"/>
      <c r="G1770" s="69"/>
      <c r="L1770" s="75"/>
      <c r="M1770" s="72"/>
      <c r="N1770" s="7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9"/>
      <c r="AW1770" s="9"/>
      <c r="AX1770" s="9"/>
      <c r="AY1770" s="9"/>
      <c r="AZ1770" s="9"/>
      <c r="BA1770" s="9"/>
      <c r="BB1770" s="9"/>
      <c r="BC1770" s="9"/>
      <c r="BD1770" s="9"/>
      <c r="BE1770" s="9"/>
      <c r="BF1770" s="9"/>
      <c r="BG1770" s="9"/>
      <c r="BH1770" s="9"/>
      <c r="BI1770" s="9"/>
      <c r="BJ1770" s="9"/>
      <c r="BK1770" s="9"/>
      <c r="BL1770" s="9"/>
      <c r="BM1770" s="9"/>
      <c r="BN1770" s="9"/>
      <c r="BO1770" s="9"/>
      <c r="BP1770" s="9"/>
      <c r="BQ1770" s="9"/>
      <c r="BR1770" s="9"/>
      <c r="BS1770" s="9"/>
      <c r="BT1770" s="9"/>
      <c r="BU1770" s="9"/>
      <c r="BV1770" s="9"/>
      <c r="BW1770" s="9"/>
      <c r="BX1770" s="9"/>
      <c r="BY1770" s="9"/>
      <c r="BZ1770" s="9"/>
      <c r="CA1770" s="9"/>
      <c r="CB1770" s="9"/>
      <c r="CC1770" s="9"/>
      <c r="CD1770" s="9"/>
      <c r="CE1770" s="9"/>
      <c r="CF1770" s="9"/>
      <c r="CG1770" s="9"/>
      <c r="CH1770" s="9"/>
      <c r="CI1770" s="9"/>
      <c r="CJ1770" s="9"/>
      <c r="CK1770" s="9"/>
      <c r="CL1770" s="9"/>
      <c r="CM1770" s="9"/>
      <c r="CN1770" s="9"/>
      <c r="CO1770" s="9"/>
      <c r="CP1770" s="9"/>
      <c r="CQ1770" s="9"/>
      <c r="CR1770" s="9"/>
      <c r="CS1770" s="9"/>
      <c r="CT1770" s="9"/>
      <c r="CU1770" s="9"/>
      <c r="CV1770" s="9"/>
      <c r="CW1770" s="9"/>
      <c r="CX1770" s="9"/>
      <c r="CY1770" s="9"/>
      <c r="CZ1770" s="9"/>
      <c r="DA1770" s="9"/>
      <c r="DB1770" s="9"/>
      <c r="DC1770" s="9"/>
      <c r="DD1770" s="9"/>
      <c r="DE1770" s="9"/>
      <c r="DF1770" s="9"/>
      <c r="DG1770" s="9"/>
      <c r="DH1770" s="9"/>
      <c r="DI1770" s="9"/>
      <c r="DJ1770" s="9"/>
      <c r="DK1770" s="9"/>
      <c r="DL1770" s="9"/>
      <c r="DM1770" s="9"/>
      <c r="DN1770" s="9"/>
      <c r="DO1770" s="9"/>
      <c r="DP1770" s="9"/>
      <c r="DQ1770" s="9"/>
      <c r="DR1770" s="9"/>
      <c r="DS1770" s="9"/>
      <c r="DT1770" s="9"/>
      <c r="DU1770" s="9"/>
      <c r="DV1770" s="9"/>
      <c r="DW1770" s="9"/>
      <c r="DX1770" s="9"/>
      <c r="DY1770" s="9"/>
      <c r="DZ1770" s="9"/>
      <c r="EA1770" s="9"/>
      <c r="EB1770" s="9"/>
      <c r="EC1770" s="9"/>
      <c r="ED1770" s="9"/>
      <c r="EE1770" s="9"/>
      <c r="EF1770" s="9"/>
      <c r="EG1770" s="9"/>
      <c r="EH1770" s="9"/>
      <c r="EI1770" s="9"/>
      <c r="EJ1770" s="9"/>
      <c r="EK1770" s="9"/>
      <c r="EL1770" s="9"/>
      <c r="EM1770" s="9"/>
      <c r="EN1770" s="9"/>
      <c r="EO1770" s="9"/>
      <c r="EP1770" s="9"/>
      <c r="EQ1770" s="9"/>
      <c r="ER1770" s="9"/>
      <c r="ES1770" s="9"/>
      <c r="ET1770" s="9"/>
      <c r="EU1770" s="9"/>
      <c r="EV1770" s="9"/>
      <c r="EW1770" s="9"/>
      <c r="EX1770" s="9"/>
      <c r="EY1770" s="9"/>
      <c r="EZ1770" s="9"/>
      <c r="FA1770" s="9"/>
      <c r="FB1770" s="9"/>
      <c r="FC1770" s="9"/>
      <c r="FD1770" s="9"/>
      <c r="FE1770" s="9"/>
      <c r="FF1770" s="9"/>
      <c r="FG1770" s="9"/>
      <c r="FH1770" s="9"/>
      <c r="FI1770" s="9"/>
      <c r="FJ1770" s="9"/>
      <c r="FK1770" s="9"/>
      <c r="FL1770" s="9"/>
      <c r="FM1770" s="9"/>
      <c r="FN1770" s="9"/>
      <c r="FO1770" s="9"/>
      <c r="FP1770" s="9"/>
      <c r="FQ1770" s="9"/>
      <c r="FR1770" s="9"/>
      <c r="FS1770" s="9"/>
      <c r="FT1770" s="9"/>
      <c r="FU1770" s="9"/>
      <c r="FV1770" s="9"/>
      <c r="FW1770" s="9"/>
      <c r="FX1770" s="9"/>
      <c r="FY1770" s="9"/>
      <c r="FZ1770" s="9"/>
      <c r="GA1770" s="9"/>
      <c r="GB1770" s="9"/>
      <c r="GC1770" s="9"/>
      <c r="GD1770" s="9"/>
      <c r="GE1770" s="9"/>
      <c r="GF1770" s="9"/>
    </row>
    <row r="1771" spans="2:188" s="67" customFormat="1" x14ac:dyDescent="0.3">
      <c r="B1771" s="68"/>
      <c r="C1771" s="68"/>
      <c r="D1771" s="171"/>
      <c r="E1771" s="171"/>
      <c r="F1771" s="73"/>
      <c r="G1771" s="69"/>
      <c r="L1771" s="75"/>
      <c r="M1771" s="72"/>
      <c r="N1771" s="7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9"/>
      <c r="AW1771" s="9"/>
      <c r="AX1771" s="9"/>
      <c r="AY1771" s="9"/>
      <c r="AZ1771" s="9"/>
      <c r="BA1771" s="9"/>
      <c r="BB1771" s="9"/>
      <c r="BC1771" s="9"/>
      <c r="BD1771" s="9"/>
      <c r="BE1771" s="9"/>
      <c r="BF1771" s="9"/>
      <c r="BG1771" s="9"/>
      <c r="BH1771" s="9"/>
      <c r="BI1771" s="9"/>
      <c r="BJ1771" s="9"/>
      <c r="BK1771" s="9"/>
      <c r="BL1771" s="9"/>
      <c r="BM1771" s="9"/>
      <c r="BN1771" s="9"/>
      <c r="BO1771" s="9"/>
      <c r="BP1771" s="9"/>
      <c r="BQ1771" s="9"/>
      <c r="BR1771" s="9"/>
      <c r="BS1771" s="9"/>
      <c r="BT1771" s="9"/>
      <c r="BU1771" s="9"/>
      <c r="BV1771" s="9"/>
      <c r="BW1771" s="9"/>
      <c r="BX1771" s="9"/>
      <c r="BY1771" s="9"/>
      <c r="BZ1771" s="9"/>
      <c r="CA1771" s="9"/>
      <c r="CB1771" s="9"/>
      <c r="CC1771" s="9"/>
      <c r="CD1771" s="9"/>
      <c r="CE1771" s="9"/>
      <c r="CF1771" s="9"/>
      <c r="CG1771" s="9"/>
      <c r="CH1771" s="9"/>
      <c r="CI1771" s="9"/>
      <c r="CJ1771" s="9"/>
      <c r="CK1771" s="9"/>
      <c r="CL1771" s="9"/>
      <c r="CM1771" s="9"/>
      <c r="CN1771" s="9"/>
      <c r="CO1771" s="9"/>
      <c r="CP1771" s="9"/>
      <c r="CQ1771" s="9"/>
      <c r="CR1771" s="9"/>
      <c r="CS1771" s="9"/>
      <c r="CT1771" s="9"/>
      <c r="CU1771" s="9"/>
      <c r="CV1771" s="9"/>
      <c r="CW1771" s="9"/>
      <c r="CX1771" s="9"/>
      <c r="CY1771" s="9"/>
      <c r="CZ1771" s="9"/>
      <c r="DA1771" s="9"/>
      <c r="DB1771" s="9"/>
      <c r="DC1771" s="9"/>
      <c r="DD1771" s="9"/>
      <c r="DE1771" s="9"/>
      <c r="DF1771" s="9"/>
      <c r="DG1771" s="9"/>
      <c r="DH1771" s="9"/>
      <c r="DI1771" s="9"/>
      <c r="DJ1771" s="9"/>
      <c r="DK1771" s="9"/>
      <c r="DL1771" s="9"/>
      <c r="DM1771" s="9"/>
      <c r="DN1771" s="9"/>
      <c r="DO1771" s="9"/>
      <c r="DP1771" s="9"/>
      <c r="DQ1771" s="9"/>
      <c r="DR1771" s="9"/>
      <c r="DS1771" s="9"/>
      <c r="DT1771" s="9"/>
      <c r="DU1771" s="9"/>
      <c r="DV1771" s="9"/>
      <c r="DW1771" s="9"/>
      <c r="DX1771" s="9"/>
      <c r="DY1771" s="9"/>
      <c r="DZ1771" s="9"/>
      <c r="EA1771" s="9"/>
      <c r="EB1771" s="9"/>
      <c r="EC1771" s="9"/>
      <c r="ED1771" s="9"/>
      <c r="EE1771" s="9"/>
      <c r="EF1771" s="9"/>
      <c r="EG1771" s="9"/>
      <c r="EH1771" s="9"/>
      <c r="EI1771" s="9"/>
      <c r="EJ1771" s="9"/>
      <c r="EK1771" s="9"/>
      <c r="EL1771" s="9"/>
      <c r="EM1771" s="9"/>
      <c r="EN1771" s="9"/>
      <c r="EO1771" s="9"/>
      <c r="EP1771" s="9"/>
      <c r="EQ1771" s="9"/>
      <c r="ER1771" s="9"/>
      <c r="ES1771" s="9"/>
      <c r="ET1771" s="9"/>
      <c r="EU1771" s="9"/>
      <c r="EV1771" s="9"/>
      <c r="EW1771" s="9"/>
      <c r="EX1771" s="9"/>
      <c r="EY1771" s="9"/>
      <c r="EZ1771" s="9"/>
      <c r="FA1771" s="9"/>
      <c r="FB1771" s="9"/>
      <c r="FC1771" s="9"/>
      <c r="FD1771" s="9"/>
      <c r="FE1771" s="9"/>
      <c r="FF1771" s="9"/>
      <c r="FG1771" s="9"/>
      <c r="FH1771" s="9"/>
      <c r="FI1771" s="9"/>
      <c r="FJ1771" s="9"/>
      <c r="FK1771" s="9"/>
      <c r="FL1771" s="9"/>
      <c r="FM1771" s="9"/>
      <c r="FN1771" s="9"/>
      <c r="FO1771" s="9"/>
      <c r="FP1771" s="9"/>
      <c r="FQ1771" s="9"/>
      <c r="FR1771" s="9"/>
      <c r="FS1771" s="9"/>
      <c r="FT1771" s="9"/>
      <c r="FU1771" s="9"/>
      <c r="FV1771" s="9"/>
      <c r="FW1771" s="9"/>
      <c r="FX1771" s="9"/>
      <c r="FY1771" s="9"/>
      <c r="FZ1771" s="9"/>
      <c r="GA1771" s="9"/>
      <c r="GB1771" s="9"/>
      <c r="GC1771" s="9"/>
      <c r="GD1771" s="9"/>
      <c r="GE1771" s="9"/>
      <c r="GF1771" s="9"/>
    </row>
    <row r="1772" spans="2:188" s="67" customFormat="1" x14ac:dyDescent="0.3">
      <c r="B1772" s="68"/>
      <c r="C1772" s="68"/>
      <c r="D1772" s="171"/>
      <c r="E1772" s="171"/>
      <c r="F1772" s="73"/>
      <c r="G1772" s="69"/>
      <c r="L1772" s="75"/>
      <c r="M1772" s="72"/>
      <c r="N1772" s="7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9"/>
      <c r="AW1772" s="9"/>
      <c r="AX1772" s="9"/>
      <c r="AY1772" s="9"/>
      <c r="AZ1772" s="9"/>
      <c r="BA1772" s="9"/>
      <c r="BB1772" s="9"/>
      <c r="BC1772" s="9"/>
      <c r="BD1772" s="9"/>
      <c r="BE1772" s="9"/>
      <c r="BF1772" s="9"/>
      <c r="BG1772" s="9"/>
      <c r="BH1772" s="9"/>
      <c r="BI1772" s="9"/>
      <c r="BJ1772" s="9"/>
      <c r="BK1772" s="9"/>
      <c r="BL1772" s="9"/>
      <c r="BM1772" s="9"/>
      <c r="BN1772" s="9"/>
      <c r="BO1772" s="9"/>
      <c r="BP1772" s="9"/>
      <c r="BQ1772" s="9"/>
      <c r="BR1772" s="9"/>
      <c r="BS1772" s="9"/>
      <c r="BT1772" s="9"/>
      <c r="BU1772" s="9"/>
      <c r="BV1772" s="9"/>
      <c r="BW1772" s="9"/>
      <c r="BX1772" s="9"/>
      <c r="BY1772" s="9"/>
      <c r="BZ1772" s="9"/>
      <c r="CA1772" s="9"/>
      <c r="CB1772" s="9"/>
      <c r="CC1772" s="9"/>
      <c r="CD1772" s="9"/>
      <c r="CE1772" s="9"/>
      <c r="CF1772" s="9"/>
      <c r="CG1772" s="9"/>
      <c r="CH1772" s="9"/>
      <c r="CI1772" s="9"/>
      <c r="CJ1772" s="9"/>
      <c r="CK1772" s="9"/>
      <c r="CL1772" s="9"/>
      <c r="CM1772" s="9"/>
      <c r="CN1772" s="9"/>
      <c r="CO1772" s="9"/>
      <c r="CP1772" s="9"/>
      <c r="CQ1772" s="9"/>
      <c r="CR1772" s="9"/>
      <c r="CS1772" s="9"/>
      <c r="CT1772" s="9"/>
      <c r="CU1772" s="9"/>
      <c r="CV1772" s="9"/>
      <c r="CW1772" s="9"/>
      <c r="CX1772" s="9"/>
      <c r="CY1772" s="9"/>
      <c r="CZ1772" s="9"/>
      <c r="DA1772" s="9"/>
      <c r="DB1772" s="9"/>
      <c r="DC1772" s="9"/>
      <c r="DD1772" s="9"/>
      <c r="DE1772" s="9"/>
      <c r="DF1772" s="9"/>
      <c r="DG1772" s="9"/>
      <c r="DH1772" s="9"/>
      <c r="DI1772" s="9"/>
      <c r="DJ1772" s="9"/>
      <c r="DK1772" s="9"/>
      <c r="DL1772" s="9"/>
      <c r="DM1772" s="9"/>
      <c r="DN1772" s="9"/>
      <c r="DO1772" s="9"/>
      <c r="DP1772" s="9"/>
      <c r="DQ1772" s="9"/>
      <c r="DR1772" s="9"/>
      <c r="DS1772" s="9"/>
      <c r="DT1772" s="9"/>
      <c r="DU1772" s="9"/>
      <c r="DV1772" s="9"/>
      <c r="DW1772" s="9"/>
      <c r="DX1772" s="9"/>
      <c r="DY1772" s="9"/>
      <c r="DZ1772" s="9"/>
      <c r="EA1772" s="9"/>
      <c r="EB1772" s="9"/>
      <c r="EC1772" s="9"/>
      <c r="ED1772" s="9"/>
      <c r="EE1772" s="9"/>
      <c r="EF1772" s="9"/>
      <c r="EG1772" s="9"/>
      <c r="EH1772" s="9"/>
      <c r="EI1772" s="9"/>
      <c r="EJ1772" s="9"/>
      <c r="EK1772" s="9"/>
      <c r="EL1772" s="9"/>
      <c r="EM1772" s="9"/>
      <c r="EN1772" s="9"/>
      <c r="EO1772" s="9"/>
      <c r="EP1772" s="9"/>
      <c r="EQ1772" s="9"/>
      <c r="ER1772" s="9"/>
      <c r="ES1772" s="9"/>
      <c r="ET1772" s="9"/>
      <c r="EU1772" s="9"/>
      <c r="EV1772" s="9"/>
      <c r="EW1772" s="9"/>
      <c r="EX1772" s="9"/>
      <c r="EY1772" s="9"/>
      <c r="EZ1772" s="9"/>
      <c r="FA1772" s="9"/>
      <c r="FB1772" s="9"/>
      <c r="FC1772" s="9"/>
      <c r="FD1772" s="9"/>
      <c r="FE1772" s="9"/>
      <c r="FF1772" s="9"/>
      <c r="FG1772" s="9"/>
      <c r="FH1772" s="9"/>
      <c r="FI1772" s="9"/>
      <c r="FJ1772" s="9"/>
      <c r="FK1772" s="9"/>
      <c r="FL1772" s="9"/>
      <c r="FM1772" s="9"/>
      <c r="FN1772" s="9"/>
      <c r="FO1772" s="9"/>
      <c r="FP1772" s="9"/>
      <c r="FQ1772" s="9"/>
      <c r="FR1772" s="9"/>
      <c r="FS1772" s="9"/>
      <c r="FT1772" s="9"/>
      <c r="FU1772" s="9"/>
      <c r="FV1772" s="9"/>
      <c r="FW1772" s="9"/>
      <c r="FX1772" s="9"/>
      <c r="FY1772" s="9"/>
      <c r="FZ1772" s="9"/>
      <c r="GA1772" s="9"/>
      <c r="GB1772" s="9"/>
      <c r="GC1772" s="9"/>
      <c r="GD1772" s="9"/>
      <c r="GE1772" s="9"/>
      <c r="GF1772" s="9"/>
    </row>
    <row r="1773" spans="2:188" s="67" customFormat="1" x14ac:dyDescent="0.3">
      <c r="B1773" s="68"/>
      <c r="C1773" s="68"/>
      <c r="D1773" s="171"/>
      <c r="E1773" s="171"/>
      <c r="F1773" s="73"/>
      <c r="G1773" s="69"/>
      <c r="L1773" s="75"/>
      <c r="M1773" s="72"/>
      <c r="N1773" s="7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9"/>
      <c r="AW1773" s="9"/>
      <c r="AX1773" s="9"/>
      <c r="AY1773" s="9"/>
      <c r="AZ1773" s="9"/>
      <c r="BA1773" s="9"/>
      <c r="BB1773" s="9"/>
      <c r="BC1773" s="9"/>
      <c r="BD1773" s="9"/>
      <c r="BE1773" s="9"/>
      <c r="BF1773" s="9"/>
      <c r="BG1773" s="9"/>
      <c r="BH1773" s="9"/>
      <c r="BI1773" s="9"/>
      <c r="BJ1773" s="9"/>
      <c r="BK1773" s="9"/>
      <c r="BL1773" s="9"/>
      <c r="BM1773" s="9"/>
      <c r="BN1773" s="9"/>
      <c r="BO1773" s="9"/>
      <c r="BP1773" s="9"/>
      <c r="BQ1773" s="9"/>
      <c r="BR1773" s="9"/>
      <c r="BS1773" s="9"/>
      <c r="BT1773" s="9"/>
      <c r="BU1773" s="9"/>
      <c r="BV1773" s="9"/>
      <c r="BW1773" s="9"/>
      <c r="BX1773" s="9"/>
      <c r="BY1773" s="9"/>
      <c r="BZ1773" s="9"/>
      <c r="CA1773" s="9"/>
      <c r="CB1773" s="9"/>
      <c r="CC1773" s="9"/>
      <c r="CD1773" s="9"/>
      <c r="CE1773" s="9"/>
      <c r="CF1773" s="9"/>
      <c r="CG1773" s="9"/>
      <c r="CH1773" s="9"/>
      <c r="CI1773" s="9"/>
      <c r="CJ1773" s="9"/>
      <c r="CK1773" s="9"/>
      <c r="CL1773" s="9"/>
      <c r="CM1773" s="9"/>
      <c r="CN1773" s="9"/>
      <c r="CO1773" s="9"/>
      <c r="CP1773" s="9"/>
      <c r="CQ1773" s="9"/>
      <c r="CR1773" s="9"/>
      <c r="CS1773" s="9"/>
      <c r="CT1773" s="9"/>
      <c r="CU1773" s="9"/>
      <c r="CV1773" s="9"/>
      <c r="CW1773" s="9"/>
      <c r="CX1773" s="9"/>
      <c r="CY1773" s="9"/>
      <c r="CZ1773" s="9"/>
      <c r="DA1773" s="9"/>
      <c r="DB1773" s="9"/>
      <c r="DC1773" s="9"/>
      <c r="DD1773" s="9"/>
      <c r="DE1773" s="9"/>
      <c r="DF1773" s="9"/>
      <c r="DG1773" s="9"/>
      <c r="DH1773" s="9"/>
      <c r="DI1773" s="9"/>
      <c r="DJ1773" s="9"/>
      <c r="DK1773" s="9"/>
      <c r="DL1773" s="9"/>
      <c r="DM1773" s="9"/>
      <c r="DN1773" s="9"/>
      <c r="DO1773" s="9"/>
      <c r="DP1773" s="9"/>
      <c r="DQ1773" s="9"/>
      <c r="DR1773" s="9"/>
      <c r="DS1773" s="9"/>
      <c r="DT1773" s="9"/>
      <c r="DU1773" s="9"/>
      <c r="DV1773" s="9"/>
      <c r="DW1773" s="9"/>
      <c r="DX1773" s="9"/>
      <c r="DY1773" s="9"/>
      <c r="DZ1773" s="9"/>
      <c r="EA1773" s="9"/>
      <c r="EB1773" s="9"/>
      <c r="EC1773" s="9"/>
      <c r="ED1773" s="9"/>
      <c r="EE1773" s="9"/>
      <c r="EF1773" s="9"/>
      <c r="EG1773" s="9"/>
      <c r="EH1773" s="9"/>
      <c r="EI1773" s="9"/>
      <c r="EJ1773" s="9"/>
      <c r="EK1773" s="9"/>
      <c r="EL1773" s="9"/>
      <c r="EM1773" s="9"/>
      <c r="EN1773" s="9"/>
      <c r="EO1773" s="9"/>
      <c r="EP1773" s="9"/>
      <c r="EQ1773" s="9"/>
      <c r="ER1773" s="9"/>
      <c r="ES1773" s="9"/>
      <c r="ET1773" s="9"/>
      <c r="EU1773" s="9"/>
      <c r="EV1773" s="9"/>
      <c r="EW1773" s="9"/>
      <c r="EX1773" s="9"/>
      <c r="EY1773" s="9"/>
      <c r="EZ1773" s="9"/>
      <c r="FA1773" s="9"/>
      <c r="FB1773" s="9"/>
      <c r="FC1773" s="9"/>
      <c r="FD1773" s="9"/>
      <c r="FE1773" s="9"/>
      <c r="FF1773" s="9"/>
      <c r="FG1773" s="9"/>
      <c r="FH1773" s="9"/>
      <c r="FI1773" s="9"/>
      <c r="FJ1773" s="9"/>
      <c r="FK1773" s="9"/>
      <c r="FL1773" s="9"/>
      <c r="FM1773" s="9"/>
      <c r="FN1773" s="9"/>
      <c r="FO1773" s="9"/>
      <c r="FP1773" s="9"/>
      <c r="FQ1773" s="9"/>
      <c r="FR1773" s="9"/>
      <c r="FS1773" s="9"/>
      <c r="FT1773" s="9"/>
      <c r="FU1773" s="9"/>
      <c r="FV1773" s="9"/>
      <c r="FW1773" s="9"/>
      <c r="FX1773" s="9"/>
      <c r="FY1773" s="9"/>
      <c r="FZ1773" s="9"/>
      <c r="GA1773" s="9"/>
      <c r="GB1773" s="9"/>
      <c r="GC1773" s="9"/>
      <c r="GD1773" s="9"/>
      <c r="GE1773" s="9"/>
      <c r="GF1773" s="9"/>
    </row>
    <row r="1774" spans="2:188" s="67" customFormat="1" x14ac:dyDescent="0.3">
      <c r="B1774" s="68"/>
      <c r="C1774" s="68"/>
      <c r="D1774" s="171"/>
      <c r="E1774" s="171"/>
      <c r="F1774" s="73"/>
      <c r="G1774" s="69"/>
      <c r="L1774" s="75"/>
      <c r="M1774" s="72"/>
      <c r="N1774" s="7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9"/>
      <c r="AW1774" s="9"/>
      <c r="AX1774" s="9"/>
      <c r="AY1774" s="9"/>
      <c r="AZ1774" s="9"/>
      <c r="BA1774" s="9"/>
      <c r="BB1774" s="9"/>
      <c r="BC1774" s="9"/>
      <c r="BD1774" s="9"/>
      <c r="BE1774" s="9"/>
      <c r="BF1774" s="9"/>
      <c r="BG1774" s="9"/>
      <c r="BH1774" s="9"/>
      <c r="BI1774" s="9"/>
      <c r="BJ1774" s="9"/>
      <c r="BK1774" s="9"/>
      <c r="BL1774" s="9"/>
      <c r="BM1774" s="9"/>
      <c r="BN1774" s="9"/>
      <c r="BO1774" s="9"/>
      <c r="BP1774" s="9"/>
      <c r="BQ1774" s="9"/>
      <c r="BR1774" s="9"/>
      <c r="BS1774" s="9"/>
      <c r="BT1774" s="9"/>
      <c r="BU1774" s="9"/>
      <c r="BV1774" s="9"/>
      <c r="BW1774" s="9"/>
      <c r="BX1774" s="9"/>
      <c r="BY1774" s="9"/>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c r="CZ1774" s="9"/>
      <c r="DA1774" s="9"/>
      <c r="DB1774" s="9"/>
      <c r="DC1774" s="9"/>
      <c r="DD1774" s="9"/>
      <c r="DE1774" s="9"/>
      <c r="DF1774" s="9"/>
      <c r="DG1774" s="9"/>
      <c r="DH1774" s="9"/>
      <c r="DI1774" s="9"/>
      <c r="DJ1774" s="9"/>
      <c r="DK1774" s="9"/>
      <c r="DL1774" s="9"/>
      <c r="DM1774" s="9"/>
      <c r="DN1774" s="9"/>
      <c r="DO1774" s="9"/>
      <c r="DP1774" s="9"/>
      <c r="DQ1774" s="9"/>
      <c r="DR1774" s="9"/>
      <c r="DS1774" s="9"/>
      <c r="DT1774" s="9"/>
      <c r="DU1774" s="9"/>
      <c r="DV1774" s="9"/>
      <c r="DW1774" s="9"/>
      <c r="DX1774" s="9"/>
      <c r="DY1774" s="9"/>
      <c r="DZ1774" s="9"/>
      <c r="EA1774" s="9"/>
      <c r="EB1774" s="9"/>
      <c r="EC1774" s="9"/>
      <c r="ED1774" s="9"/>
      <c r="EE1774" s="9"/>
      <c r="EF1774" s="9"/>
      <c r="EG1774" s="9"/>
      <c r="EH1774" s="9"/>
      <c r="EI1774" s="9"/>
      <c r="EJ1774" s="9"/>
      <c r="EK1774" s="9"/>
      <c r="EL1774" s="9"/>
      <c r="EM1774" s="9"/>
      <c r="EN1774" s="9"/>
      <c r="EO1774" s="9"/>
      <c r="EP1774" s="9"/>
      <c r="EQ1774" s="9"/>
      <c r="ER1774" s="9"/>
      <c r="ES1774" s="9"/>
      <c r="ET1774" s="9"/>
      <c r="EU1774" s="9"/>
      <c r="EV1774" s="9"/>
      <c r="EW1774" s="9"/>
      <c r="EX1774" s="9"/>
      <c r="EY1774" s="9"/>
      <c r="EZ1774" s="9"/>
      <c r="FA1774" s="9"/>
      <c r="FB1774" s="9"/>
      <c r="FC1774" s="9"/>
      <c r="FD1774" s="9"/>
      <c r="FE1774" s="9"/>
      <c r="FF1774" s="9"/>
      <c r="FG1774" s="9"/>
      <c r="FH1774" s="9"/>
      <c r="FI1774" s="9"/>
      <c r="FJ1774" s="9"/>
      <c r="FK1774" s="9"/>
      <c r="FL1774" s="9"/>
      <c r="FM1774" s="9"/>
      <c r="FN1774" s="9"/>
      <c r="FO1774" s="9"/>
      <c r="FP1774" s="9"/>
      <c r="FQ1774" s="9"/>
      <c r="FR1774" s="9"/>
      <c r="FS1774" s="9"/>
      <c r="FT1774" s="9"/>
      <c r="FU1774" s="9"/>
      <c r="FV1774" s="9"/>
      <c r="FW1774" s="9"/>
      <c r="FX1774" s="9"/>
      <c r="FY1774" s="9"/>
      <c r="FZ1774" s="9"/>
      <c r="GA1774" s="9"/>
      <c r="GB1774" s="9"/>
      <c r="GC1774" s="9"/>
      <c r="GD1774" s="9"/>
      <c r="GE1774" s="9"/>
      <c r="GF1774" s="9"/>
    </row>
    <row r="1775" spans="2:188" s="67" customFormat="1" x14ac:dyDescent="0.3">
      <c r="B1775" s="68"/>
      <c r="C1775" s="68"/>
      <c r="D1775" s="171"/>
      <c r="E1775" s="171"/>
      <c r="F1775" s="73"/>
      <c r="G1775" s="69"/>
      <c r="L1775" s="75"/>
      <c r="M1775" s="72"/>
      <c r="N1775" s="7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9"/>
      <c r="AW1775" s="9"/>
      <c r="AX1775" s="9"/>
      <c r="AY1775" s="9"/>
      <c r="AZ1775" s="9"/>
      <c r="BA1775" s="9"/>
      <c r="BB1775" s="9"/>
      <c r="BC1775" s="9"/>
      <c r="BD1775" s="9"/>
      <c r="BE1775" s="9"/>
      <c r="BF1775" s="9"/>
      <c r="BG1775" s="9"/>
      <c r="BH1775" s="9"/>
      <c r="BI1775" s="9"/>
      <c r="BJ1775" s="9"/>
      <c r="BK1775" s="9"/>
      <c r="BL1775" s="9"/>
      <c r="BM1775" s="9"/>
      <c r="BN1775" s="9"/>
      <c r="BO1775" s="9"/>
      <c r="BP1775" s="9"/>
      <c r="BQ1775" s="9"/>
      <c r="BR1775" s="9"/>
      <c r="BS1775" s="9"/>
      <c r="BT1775" s="9"/>
      <c r="BU1775" s="9"/>
      <c r="BV1775" s="9"/>
      <c r="BW1775" s="9"/>
      <c r="BX1775" s="9"/>
      <c r="BY1775" s="9"/>
      <c r="BZ1775" s="9"/>
      <c r="CA1775" s="9"/>
      <c r="CB1775" s="9"/>
      <c r="CC1775" s="9"/>
      <c r="CD1775" s="9"/>
      <c r="CE1775" s="9"/>
      <c r="CF1775" s="9"/>
      <c r="CG1775" s="9"/>
      <c r="CH1775" s="9"/>
      <c r="CI1775" s="9"/>
      <c r="CJ1775" s="9"/>
      <c r="CK1775" s="9"/>
      <c r="CL1775" s="9"/>
      <c r="CM1775" s="9"/>
      <c r="CN1775" s="9"/>
      <c r="CO1775" s="9"/>
      <c r="CP1775" s="9"/>
      <c r="CQ1775" s="9"/>
      <c r="CR1775" s="9"/>
      <c r="CS1775" s="9"/>
      <c r="CT1775" s="9"/>
      <c r="CU1775" s="9"/>
      <c r="CV1775" s="9"/>
      <c r="CW1775" s="9"/>
      <c r="CX1775" s="9"/>
      <c r="CY1775" s="9"/>
      <c r="CZ1775" s="9"/>
      <c r="DA1775" s="9"/>
      <c r="DB1775" s="9"/>
      <c r="DC1775" s="9"/>
      <c r="DD1775" s="9"/>
      <c r="DE1775" s="9"/>
      <c r="DF1775" s="9"/>
      <c r="DG1775" s="9"/>
      <c r="DH1775" s="9"/>
      <c r="DI1775" s="9"/>
      <c r="DJ1775" s="9"/>
      <c r="DK1775" s="9"/>
      <c r="DL1775" s="9"/>
      <c r="DM1775" s="9"/>
      <c r="DN1775" s="9"/>
      <c r="DO1775" s="9"/>
      <c r="DP1775" s="9"/>
      <c r="DQ1775" s="9"/>
      <c r="DR1775" s="9"/>
      <c r="DS1775" s="9"/>
      <c r="DT1775" s="9"/>
      <c r="DU1775" s="9"/>
      <c r="DV1775" s="9"/>
      <c r="DW1775" s="9"/>
      <c r="DX1775" s="9"/>
      <c r="DY1775" s="9"/>
      <c r="DZ1775" s="9"/>
      <c r="EA1775" s="9"/>
      <c r="EB1775" s="9"/>
      <c r="EC1775" s="9"/>
      <c r="ED1775" s="9"/>
      <c r="EE1775" s="9"/>
      <c r="EF1775" s="9"/>
      <c r="EG1775" s="9"/>
      <c r="EH1775" s="9"/>
      <c r="EI1775" s="9"/>
      <c r="EJ1775" s="9"/>
      <c r="EK1775" s="9"/>
      <c r="EL1775" s="9"/>
      <c r="EM1775" s="9"/>
      <c r="EN1775" s="9"/>
      <c r="EO1775" s="9"/>
      <c r="EP1775" s="9"/>
      <c r="EQ1775" s="9"/>
      <c r="ER1775" s="9"/>
      <c r="ES1775" s="9"/>
      <c r="ET1775" s="9"/>
      <c r="EU1775" s="9"/>
      <c r="EV1775" s="9"/>
      <c r="EW1775" s="9"/>
      <c r="EX1775" s="9"/>
      <c r="EY1775" s="9"/>
      <c r="EZ1775" s="9"/>
      <c r="FA1775" s="9"/>
      <c r="FB1775" s="9"/>
      <c r="FC1775" s="9"/>
      <c r="FD1775" s="9"/>
      <c r="FE1775" s="9"/>
      <c r="FF1775" s="9"/>
      <c r="FG1775" s="9"/>
      <c r="FH1775" s="9"/>
      <c r="FI1775" s="9"/>
      <c r="FJ1775" s="9"/>
      <c r="FK1775" s="9"/>
      <c r="FL1775" s="9"/>
      <c r="FM1775" s="9"/>
      <c r="FN1775" s="9"/>
      <c r="FO1775" s="9"/>
      <c r="FP1775" s="9"/>
      <c r="FQ1775" s="9"/>
      <c r="FR1775" s="9"/>
      <c r="FS1775" s="9"/>
      <c r="FT1775" s="9"/>
      <c r="FU1775" s="9"/>
      <c r="FV1775" s="9"/>
      <c r="FW1775" s="9"/>
      <c r="FX1775" s="9"/>
      <c r="FY1775" s="9"/>
      <c r="FZ1775" s="9"/>
      <c r="GA1775" s="9"/>
      <c r="GB1775" s="9"/>
      <c r="GC1775" s="9"/>
      <c r="GD1775" s="9"/>
      <c r="GE1775" s="9"/>
      <c r="GF1775" s="9"/>
    </row>
    <row r="1776" spans="2:188" s="67" customFormat="1" x14ac:dyDescent="0.3">
      <c r="B1776" s="68"/>
      <c r="C1776" s="68"/>
      <c r="D1776" s="171"/>
      <c r="E1776" s="171"/>
      <c r="F1776" s="73"/>
      <c r="G1776" s="69"/>
      <c r="L1776" s="75"/>
      <c r="M1776" s="72"/>
      <c r="N1776" s="7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9"/>
      <c r="AW1776" s="9"/>
      <c r="AX1776" s="9"/>
      <c r="AY1776" s="9"/>
      <c r="AZ1776" s="9"/>
      <c r="BA1776" s="9"/>
      <c r="BB1776" s="9"/>
      <c r="BC1776" s="9"/>
      <c r="BD1776" s="9"/>
      <c r="BE1776" s="9"/>
      <c r="BF1776" s="9"/>
      <c r="BG1776" s="9"/>
      <c r="BH1776" s="9"/>
      <c r="BI1776" s="9"/>
      <c r="BJ1776" s="9"/>
      <c r="BK1776" s="9"/>
      <c r="BL1776" s="9"/>
      <c r="BM1776" s="9"/>
      <c r="BN1776" s="9"/>
      <c r="BO1776" s="9"/>
      <c r="BP1776" s="9"/>
      <c r="BQ1776" s="9"/>
      <c r="BR1776" s="9"/>
      <c r="BS1776" s="9"/>
      <c r="BT1776" s="9"/>
      <c r="BU1776" s="9"/>
      <c r="BV1776" s="9"/>
      <c r="BW1776" s="9"/>
      <c r="BX1776" s="9"/>
      <c r="BY1776" s="9"/>
      <c r="BZ1776" s="9"/>
      <c r="CA1776" s="9"/>
      <c r="CB1776" s="9"/>
      <c r="CC1776" s="9"/>
      <c r="CD1776" s="9"/>
      <c r="CE1776" s="9"/>
      <c r="CF1776" s="9"/>
      <c r="CG1776" s="9"/>
      <c r="CH1776" s="9"/>
      <c r="CI1776" s="9"/>
      <c r="CJ1776" s="9"/>
      <c r="CK1776" s="9"/>
      <c r="CL1776" s="9"/>
      <c r="CM1776" s="9"/>
      <c r="CN1776" s="9"/>
      <c r="CO1776" s="9"/>
      <c r="CP1776" s="9"/>
      <c r="CQ1776" s="9"/>
      <c r="CR1776" s="9"/>
      <c r="CS1776" s="9"/>
      <c r="CT1776" s="9"/>
      <c r="CU1776" s="9"/>
      <c r="CV1776" s="9"/>
      <c r="CW1776" s="9"/>
      <c r="CX1776" s="9"/>
      <c r="CY1776" s="9"/>
      <c r="CZ1776" s="9"/>
      <c r="DA1776" s="9"/>
      <c r="DB1776" s="9"/>
      <c r="DC1776" s="9"/>
      <c r="DD1776" s="9"/>
      <c r="DE1776" s="9"/>
      <c r="DF1776" s="9"/>
      <c r="DG1776" s="9"/>
      <c r="DH1776" s="9"/>
      <c r="DI1776" s="9"/>
      <c r="DJ1776" s="9"/>
      <c r="DK1776" s="9"/>
      <c r="DL1776" s="9"/>
      <c r="DM1776" s="9"/>
      <c r="DN1776" s="9"/>
      <c r="DO1776" s="9"/>
      <c r="DP1776" s="9"/>
      <c r="DQ1776" s="9"/>
      <c r="DR1776" s="9"/>
      <c r="DS1776" s="9"/>
      <c r="DT1776" s="9"/>
      <c r="DU1776" s="9"/>
      <c r="DV1776" s="9"/>
      <c r="DW1776" s="9"/>
      <c r="DX1776" s="9"/>
      <c r="DY1776" s="9"/>
      <c r="DZ1776" s="9"/>
      <c r="EA1776" s="9"/>
      <c r="EB1776" s="9"/>
      <c r="EC1776" s="9"/>
      <c r="ED1776" s="9"/>
      <c r="EE1776" s="9"/>
      <c r="EF1776" s="9"/>
      <c r="EG1776" s="9"/>
      <c r="EH1776" s="9"/>
      <c r="EI1776" s="9"/>
      <c r="EJ1776" s="9"/>
      <c r="EK1776" s="9"/>
      <c r="EL1776" s="9"/>
      <c r="EM1776" s="9"/>
      <c r="EN1776" s="9"/>
      <c r="EO1776" s="9"/>
      <c r="EP1776" s="9"/>
      <c r="EQ1776" s="9"/>
      <c r="ER1776" s="9"/>
      <c r="ES1776" s="9"/>
      <c r="ET1776" s="9"/>
      <c r="EU1776" s="9"/>
      <c r="EV1776" s="9"/>
      <c r="EW1776" s="9"/>
      <c r="EX1776" s="9"/>
      <c r="EY1776" s="9"/>
      <c r="EZ1776" s="9"/>
      <c r="FA1776" s="9"/>
      <c r="FB1776" s="9"/>
      <c r="FC1776" s="9"/>
      <c r="FD1776" s="9"/>
      <c r="FE1776" s="9"/>
      <c r="FF1776" s="9"/>
      <c r="FG1776" s="9"/>
      <c r="FH1776" s="9"/>
      <c r="FI1776" s="9"/>
      <c r="FJ1776" s="9"/>
      <c r="FK1776" s="9"/>
      <c r="FL1776" s="9"/>
      <c r="FM1776" s="9"/>
      <c r="FN1776" s="9"/>
      <c r="FO1776" s="9"/>
      <c r="FP1776" s="9"/>
      <c r="FQ1776" s="9"/>
      <c r="FR1776" s="9"/>
      <c r="FS1776" s="9"/>
      <c r="FT1776" s="9"/>
      <c r="FU1776" s="9"/>
      <c r="FV1776" s="9"/>
      <c r="FW1776" s="9"/>
      <c r="FX1776" s="9"/>
      <c r="FY1776" s="9"/>
      <c r="FZ1776" s="9"/>
      <c r="GA1776" s="9"/>
      <c r="GB1776" s="9"/>
      <c r="GC1776" s="9"/>
      <c r="GD1776" s="9"/>
      <c r="GE1776" s="9"/>
      <c r="GF1776" s="9"/>
    </row>
    <row r="1777" spans="2:188" s="67" customFormat="1" x14ac:dyDescent="0.3">
      <c r="B1777" s="68"/>
      <c r="C1777" s="68"/>
      <c r="D1777" s="171"/>
      <c r="E1777" s="171"/>
      <c r="F1777" s="73"/>
      <c r="G1777" s="69"/>
      <c r="L1777" s="75"/>
      <c r="M1777" s="72"/>
      <c r="N1777" s="7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9"/>
      <c r="AW1777" s="9"/>
      <c r="AX1777" s="9"/>
      <c r="AY1777" s="9"/>
      <c r="AZ1777" s="9"/>
      <c r="BA1777" s="9"/>
      <c r="BB1777" s="9"/>
      <c r="BC1777" s="9"/>
      <c r="BD1777" s="9"/>
      <c r="BE1777" s="9"/>
      <c r="BF1777" s="9"/>
      <c r="BG1777" s="9"/>
      <c r="BH1777" s="9"/>
      <c r="BI1777" s="9"/>
      <c r="BJ1777" s="9"/>
      <c r="BK1777" s="9"/>
      <c r="BL1777" s="9"/>
      <c r="BM1777" s="9"/>
      <c r="BN1777" s="9"/>
      <c r="BO1777" s="9"/>
      <c r="BP1777" s="9"/>
      <c r="BQ1777" s="9"/>
      <c r="BR1777" s="9"/>
      <c r="BS1777" s="9"/>
      <c r="BT1777" s="9"/>
      <c r="BU1777" s="9"/>
      <c r="BV1777" s="9"/>
      <c r="BW1777" s="9"/>
      <c r="BX1777" s="9"/>
      <c r="BY1777" s="9"/>
      <c r="BZ1777" s="9"/>
      <c r="CA1777" s="9"/>
      <c r="CB1777" s="9"/>
      <c r="CC1777" s="9"/>
      <c r="CD1777" s="9"/>
      <c r="CE1777" s="9"/>
      <c r="CF1777" s="9"/>
      <c r="CG1777" s="9"/>
      <c r="CH1777" s="9"/>
      <c r="CI1777" s="9"/>
      <c r="CJ1777" s="9"/>
      <c r="CK1777" s="9"/>
      <c r="CL1777" s="9"/>
      <c r="CM1777" s="9"/>
      <c r="CN1777" s="9"/>
      <c r="CO1777" s="9"/>
      <c r="CP1777" s="9"/>
      <c r="CQ1777" s="9"/>
      <c r="CR1777" s="9"/>
      <c r="CS1777" s="9"/>
      <c r="CT1777" s="9"/>
      <c r="CU1777" s="9"/>
      <c r="CV1777" s="9"/>
      <c r="CW1777" s="9"/>
      <c r="CX1777" s="9"/>
      <c r="CY1777" s="9"/>
      <c r="CZ1777" s="9"/>
      <c r="DA1777" s="9"/>
      <c r="DB1777" s="9"/>
      <c r="DC1777" s="9"/>
      <c r="DD1777" s="9"/>
      <c r="DE1777" s="9"/>
      <c r="DF1777" s="9"/>
      <c r="DG1777" s="9"/>
      <c r="DH1777" s="9"/>
      <c r="DI1777" s="9"/>
      <c r="DJ1777" s="9"/>
      <c r="DK1777" s="9"/>
      <c r="DL1777" s="9"/>
      <c r="DM1777" s="9"/>
      <c r="DN1777" s="9"/>
      <c r="DO1777" s="9"/>
      <c r="DP1777" s="9"/>
      <c r="DQ1777" s="9"/>
      <c r="DR1777" s="9"/>
      <c r="DS1777" s="9"/>
      <c r="DT1777" s="9"/>
      <c r="DU1777" s="9"/>
      <c r="DV1777" s="9"/>
      <c r="DW1777" s="9"/>
      <c r="DX1777" s="9"/>
      <c r="DY1777" s="9"/>
      <c r="DZ1777" s="9"/>
      <c r="EA1777" s="9"/>
      <c r="EB1777" s="9"/>
      <c r="EC1777" s="9"/>
      <c r="ED1777" s="9"/>
      <c r="EE1777" s="9"/>
      <c r="EF1777" s="9"/>
      <c r="EG1777" s="9"/>
      <c r="EH1777" s="9"/>
      <c r="EI1777" s="9"/>
      <c r="EJ1777" s="9"/>
      <c r="EK1777" s="9"/>
      <c r="EL1777" s="9"/>
      <c r="EM1777" s="9"/>
      <c r="EN1777" s="9"/>
      <c r="EO1777" s="9"/>
      <c r="EP1777" s="9"/>
      <c r="EQ1777" s="9"/>
      <c r="ER1777" s="9"/>
      <c r="ES1777" s="9"/>
      <c r="ET1777" s="9"/>
      <c r="EU1777" s="9"/>
      <c r="EV1777" s="9"/>
      <c r="EW1777" s="9"/>
      <c r="EX1777" s="9"/>
      <c r="EY1777" s="9"/>
      <c r="EZ1777" s="9"/>
      <c r="FA1777" s="9"/>
      <c r="FB1777" s="9"/>
      <c r="FC1777" s="9"/>
      <c r="FD1777" s="9"/>
      <c r="FE1777" s="9"/>
      <c r="FF1777" s="9"/>
      <c r="FG1777" s="9"/>
      <c r="FH1777" s="9"/>
      <c r="FI1777" s="9"/>
      <c r="FJ1777" s="9"/>
      <c r="FK1777" s="9"/>
      <c r="FL1777" s="9"/>
      <c r="FM1777" s="9"/>
      <c r="FN1777" s="9"/>
      <c r="FO1777" s="9"/>
      <c r="FP1777" s="9"/>
      <c r="FQ1777" s="9"/>
      <c r="FR1777" s="9"/>
      <c r="FS1777" s="9"/>
      <c r="FT1777" s="9"/>
      <c r="FU1777" s="9"/>
      <c r="FV1777" s="9"/>
      <c r="FW1777" s="9"/>
      <c r="FX1777" s="9"/>
      <c r="FY1777" s="9"/>
      <c r="FZ1777" s="9"/>
      <c r="GA1777" s="9"/>
      <c r="GB1777" s="9"/>
      <c r="GC1777" s="9"/>
      <c r="GD1777" s="9"/>
      <c r="GE1777" s="9"/>
      <c r="GF1777" s="9"/>
    </row>
    <row r="1778" spans="2:188" s="67" customFormat="1" x14ac:dyDescent="0.3">
      <c r="B1778" s="68"/>
      <c r="C1778" s="68"/>
      <c r="D1778" s="171"/>
      <c r="E1778" s="171"/>
      <c r="F1778" s="73"/>
      <c r="G1778" s="69"/>
      <c r="L1778" s="75"/>
      <c r="M1778" s="72"/>
      <c r="N1778" s="7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9"/>
      <c r="AW1778" s="9"/>
      <c r="AX1778" s="9"/>
      <c r="AY1778" s="9"/>
      <c r="AZ1778" s="9"/>
      <c r="BA1778" s="9"/>
      <c r="BB1778" s="9"/>
      <c r="BC1778" s="9"/>
      <c r="BD1778" s="9"/>
      <c r="BE1778" s="9"/>
      <c r="BF1778" s="9"/>
      <c r="BG1778" s="9"/>
      <c r="BH1778" s="9"/>
      <c r="BI1778" s="9"/>
      <c r="BJ1778" s="9"/>
      <c r="BK1778" s="9"/>
      <c r="BL1778" s="9"/>
      <c r="BM1778" s="9"/>
      <c r="BN1778" s="9"/>
      <c r="BO1778" s="9"/>
      <c r="BP1778" s="9"/>
      <c r="BQ1778" s="9"/>
      <c r="BR1778" s="9"/>
      <c r="BS1778" s="9"/>
      <c r="BT1778" s="9"/>
      <c r="BU1778" s="9"/>
      <c r="BV1778" s="9"/>
      <c r="BW1778" s="9"/>
      <c r="BX1778" s="9"/>
      <c r="BY1778" s="9"/>
      <c r="BZ1778" s="9"/>
      <c r="CA1778" s="9"/>
      <c r="CB1778" s="9"/>
      <c r="CC1778" s="9"/>
      <c r="CD1778" s="9"/>
      <c r="CE1778" s="9"/>
      <c r="CF1778" s="9"/>
      <c r="CG1778" s="9"/>
      <c r="CH1778" s="9"/>
      <c r="CI1778" s="9"/>
      <c r="CJ1778" s="9"/>
      <c r="CK1778" s="9"/>
      <c r="CL1778" s="9"/>
      <c r="CM1778" s="9"/>
      <c r="CN1778" s="9"/>
      <c r="CO1778" s="9"/>
      <c r="CP1778" s="9"/>
      <c r="CQ1778" s="9"/>
      <c r="CR1778" s="9"/>
      <c r="CS1778" s="9"/>
      <c r="CT1778" s="9"/>
      <c r="CU1778" s="9"/>
      <c r="CV1778" s="9"/>
      <c r="CW1778" s="9"/>
      <c r="CX1778" s="9"/>
      <c r="CY1778" s="9"/>
      <c r="CZ1778" s="9"/>
      <c r="DA1778" s="9"/>
      <c r="DB1778" s="9"/>
      <c r="DC1778" s="9"/>
      <c r="DD1778" s="9"/>
      <c r="DE1778" s="9"/>
      <c r="DF1778" s="9"/>
      <c r="DG1778" s="9"/>
      <c r="DH1778" s="9"/>
      <c r="DI1778" s="9"/>
      <c r="DJ1778" s="9"/>
      <c r="DK1778" s="9"/>
      <c r="DL1778" s="9"/>
      <c r="DM1778" s="9"/>
      <c r="DN1778" s="9"/>
      <c r="DO1778" s="9"/>
      <c r="DP1778" s="9"/>
      <c r="DQ1778" s="9"/>
      <c r="DR1778" s="9"/>
      <c r="DS1778" s="9"/>
      <c r="DT1778" s="9"/>
      <c r="DU1778" s="9"/>
      <c r="DV1778" s="9"/>
      <c r="DW1778" s="9"/>
      <c r="DX1778" s="9"/>
      <c r="DY1778" s="9"/>
      <c r="DZ1778" s="9"/>
      <c r="EA1778" s="9"/>
      <c r="EB1778" s="9"/>
      <c r="EC1778" s="9"/>
      <c r="ED1778" s="9"/>
      <c r="EE1778" s="9"/>
      <c r="EF1778" s="9"/>
      <c r="EG1778" s="9"/>
      <c r="EH1778" s="9"/>
      <c r="EI1778" s="9"/>
      <c r="EJ1778" s="9"/>
      <c r="EK1778" s="9"/>
      <c r="EL1778" s="9"/>
      <c r="EM1778" s="9"/>
      <c r="EN1778" s="9"/>
      <c r="EO1778" s="9"/>
      <c r="EP1778" s="9"/>
      <c r="EQ1778" s="9"/>
      <c r="ER1778" s="9"/>
      <c r="ES1778" s="9"/>
      <c r="ET1778" s="9"/>
      <c r="EU1778" s="9"/>
      <c r="EV1778" s="9"/>
      <c r="EW1778" s="9"/>
      <c r="EX1778" s="9"/>
      <c r="EY1778" s="9"/>
      <c r="EZ1778" s="9"/>
      <c r="FA1778" s="9"/>
      <c r="FB1778" s="9"/>
      <c r="FC1778" s="9"/>
      <c r="FD1778" s="9"/>
      <c r="FE1778" s="9"/>
      <c r="FF1778" s="9"/>
      <c r="FG1778" s="9"/>
      <c r="FH1778" s="9"/>
      <c r="FI1778" s="9"/>
      <c r="FJ1778" s="9"/>
      <c r="FK1778" s="9"/>
      <c r="FL1778" s="9"/>
      <c r="FM1778" s="9"/>
      <c r="FN1778" s="9"/>
      <c r="FO1778" s="9"/>
      <c r="FP1778" s="9"/>
      <c r="FQ1778" s="9"/>
      <c r="FR1778" s="9"/>
      <c r="FS1778" s="9"/>
      <c r="FT1778" s="9"/>
      <c r="FU1778" s="9"/>
      <c r="FV1778" s="9"/>
      <c r="FW1778" s="9"/>
      <c r="FX1778" s="9"/>
      <c r="FY1778" s="9"/>
      <c r="FZ1778" s="9"/>
      <c r="GA1778" s="9"/>
      <c r="GB1778" s="9"/>
      <c r="GC1778" s="9"/>
      <c r="GD1778" s="9"/>
      <c r="GE1778" s="9"/>
      <c r="GF1778" s="9"/>
    </row>
    <row r="1779" spans="2:188" s="67" customFormat="1" x14ac:dyDescent="0.3">
      <c r="B1779" s="68"/>
      <c r="C1779" s="68"/>
      <c r="D1779" s="171"/>
      <c r="E1779" s="171"/>
      <c r="F1779" s="73"/>
      <c r="G1779" s="69"/>
      <c r="L1779" s="75"/>
      <c r="M1779" s="72"/>
      <c r="N1779" s="7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9"/>
      <c r="AW1779" s="9"/>
      <c r="AX1779" s="9"/>
      <c r="AY1779" s="9"/>
      <c r="AZ1779" s="9"/>
      <c r="BA1779" s="9"/>
      <c r="BB1779" s="9"/>
      <c r="BC1779" s="9"/>
      <c r="BD1779" s="9"/>
      <c r="BE1779" s="9"/>
      <c r="BF1779" s="9"/>
      <c r="BG1779" s="9"/>
      <c r="BH1779" s="9"/>
      <c r="BI1779" s="9"/>
      <c r="BJ1779" s="9"/>
      <c r="BK1779" s="9"/>
      <c r="BL1779" s="9"/>
      <c r="BM1779" s="9"/>
      <c r="BN1779" s="9"/>
      <c r="BO1779" s="9"/>
      <c r="BP1779" s="9"/>
      <c r="BQ1779" s="9"/>
      <c r="BR1779" s="9"/>
      <c r="BS1779" s="9"/>
      <c r="BT1779" s="9"/>
      <c r="BU1779" s="9"/>
      <c r="BV1779" s="9"/>
      <c r="BW1779" s="9"/>
      <c r="BX1779" s="9"/>
      <c r="BY1779" s="9"/>
      <c r="BZ1779" s="9"/>
      <c r="CA1779" s="9"/>
      <c r="CB1779" s="9"/>
      <c r="CC1779" s="9"/>
      <c r="CD1779" s="9"/>
      <c r="CE1779" s="9"/>
      <c r="CF1779" s="9"/>
      <c r="CG1779" s="9"/>
      <c r="CH1779" s="9"/>
      <c r="CI1779" s="9"/>
      <c r="CJ1779" s="9"/>
      <c r="CK1779" s="9"/>
      <c r="CL1779" s="9"/>
      <c r="CM1779" s="9"/>
      <c r="CN1779" s="9"/>
      <c r="CO1779" s="9"/>
      <c r="CP1779" s="9"/>
      <c r="CQ1779" s="9"/>
      <c r="CR1779" s="9"/>
      <c r="CS1779" s="9"/>
      <c r="CT1779" s="9"/>
      <c r="CU1779" s="9"/>
      <c r="CV1779" s="9"/>
      <c r="CW1779" s="9"/>
      <c r="CX1779" s="9"/>
      <c r="CY1779" s="9"/>
      <c r="CZ1779" s="9"/>
      <c r="DA1779" s="9"/>
      <c r="DB1779" s="9"/>
      <c r="DC1779" s="9"/>
      <c r="DD1779" s="9"/>
      <c r="DE1779" s="9"/>
      <c r="DF1779" s="9"/>
      <c r="DG1779" s="9"/>
      <c r="DH1779" s="9"/>
      <c r="DI1779" s="9"/>
      <c r="DJ1779" s="9"/>
      <c r="DK1779" s="9"/>
      <c r="DL1779" s="9"/>
      <c r="DM1779" s="9"/>
      <c r="DN1779" s="9"/>
      <c r="DO1779" s="9"/>
      <c r="DP1779" s="9"/>
      <c r="DQ1779" s="9"/>
      <c r="DR1779" s="9"/>
      <c r="DS1779" s="9"/>
      <c r="DT1779" s="9"/>
      <c r="DU1779" s="9"/>
      <c r="DV1779" s="9"/>
      <c r="DW1779" s="9"/>
      <c r="DX1779" s="9"/>
      <c r="DY1779" s="9"/>
      <c r="DZ1779" s="9"/>
      <c r="EA1779" s="9"/>
      <c r="EB1779" s="9"/>
      <c r="EC1779" s="9"/>
      <c r="ED1779" s="9"/>
      <c r="EE1779" s="9"/>
      <c r="EF1779" s="9"/>
      <c r="EG1779" s="9"/>
      <c r="EH1779" s="9"/>
      <c r="EI1779" s="9"/>
      <c r="EJ1779" s="9"/>
      <c r="EK1779" s="9"/>
      <c r="EL1779" s="9"/>
      <c r="EM1779" s="9"/>
      <c r="EN1779" s="9"/>
      <c r="EO1779" s="9"/>
      <c r="EP1779" s="9"/>
      <c r="EQ1779" s="9"/>
      <c r="ER1779" s="9"/>
      <c r="ES1779" s="9"/>
      <c r="ET1779" s="9"/>
      <c r="EU1779" s="9"/>
      <c r="EV1779" s="9"/>
      <c r="EW1779" s="9"/>
      <c r="EX1779" s="9"/>
      <c r="EY1779" s="9"/>
      <c r="EZ1779" s="9"/>
      <c r="FA1779" s="9"/>
      <c r="FB1779" s="9"/>
      <c r="FC1779" s="9"/>
      <c r="FD1779" s="9"/>
      <c r="FE1779" s="9"/>
      <c r="FF1779" s="9"/>
      <c r="FG1779" s="9"/>
      <c r="FH1779" s="9"/>
      <c r="FI1779" s="9"/>
      <c r="FJ1779" s="9"/>
      <c r="FK1779" s="9"/>
      <c r="FL1779" s="9"/>
      <c r="FM1779" s="9"/>
      <c r="FN1779" s="9"/>
      <c r="FO1779" s="9"/>
      <c r="FP1779" s="9"/>
      <c r="FQ1779" s="9"/>
      <c r="FR1779" s="9"/>
      <c r="FS1779" s="9"/>
      <c r="FT1779" s="9"/>
      <c r="FU1779" s="9"/>
      <c r="FV1779" s="9"/>
      <c r="FW1779" s="9"/>
      <c r="FX1779" s="9"/>
      <c r="FY1779" s="9"/>
      <c r="FZ1779" s="9"/>
      <c r="GA1779" s="9"/>
      <c r="GB1779" s="9"/>
      <c r="GC1779" s="9"/>
      <c r="GD1779" s="9"/>
      <c r="GE1779" s="9"/>
      <c r="GF1779" s="9"/>
    </row>
    <row r="1780" spans="2:188" s="67" customFormat="1" x14ac:dyDescent="0.3">
      <c r="B1780" s="68"/>
      <c r="C1780" s="68"/>
      <c r="D1780" s="171"/>
      <c r="E1780" s="171"/>
      <c r="F1780" s="73"/>
      <c r="G1780" s="69"/>
      <c r="L1780" s="75"/>
      <c r="M1780" s="72"/>
      <c r="N1780" s="7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9"/>
      <c r="AW1780" s="9"/>
      <c r="AX1780" s="9"/>
      <c r="AY1780" s="9"/>
      <c r="AZ1780" s="9"/>
      <c r="BA1780" s="9"/>
      <c r="BB1780" s="9"/>
      <c r="BC1780" s="9"/>
      <c r="BD1780" s="9"/>
      <c r="BE1780" s="9"/>
      <c r="BF1780" s="9"/>
      <c r="BG1780" s="9"/>
      <c r="BH1780" s="9"/>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c r="DR1780" s="9"/>
      <c r="DS1780" s="9"/>
      <c r="DT1780" s="9"/>
      <c r="DU1780" s="9"/>
      <c r="DV1780" s="9"/>
      <c r="DW1780" s="9"/>
      <c r="DX1780" s="9"/>
      <c r="DY1780" s="9"/>
      <c r="DZ1780" s="9"/>
      <c r="EA1780" s="9"/>
      <c r="EB1780" s="9"/>
      <c r="EC1780" s="9"/>
      <c r="ED1780" s="9"/>
      <c r="EE1780" s="9"/>
      <c r="EF1780" s="9"/>
      <c r="EG1780" s="9"/>
      <c r="EH1780" s="9"/>
      <c r="EI1780" s="9"/>
      <c r="EJ1780" s="9"/>
      <c r="EK1780" s="9"/>
      <c r="EL1780" s="9"/>
      <c r="EM1780" s="9"/>
      <c r="EN1780" s="9"/>
      <c r="EO1780" s="9"/>
      <c r="EP1780" s="9"/>
      <c r="EQ1780" s="9"/>
      <c r="ER1780" s="9"/>
      <c r="ES1780" s="9"/>
      <c r="ET1780" s="9"/>
      <c r="EU1780" s="9"/>
      <c r="EV1780" s="9"/>
      <c r="EW1780" s="9"/>
      <c r="EX1780" s="9"/>
      <c r="EY1780" s="9"/>
      <c r="EZ1780" s="9"/>
      <c r="FA1780" s="9"/>
      <c r="FB1780" s="9"/>
      <c r="FC1780" s="9"/>
      <c r="FD1780" s="9"/>
      <c r="FE1780" s="9"/>
      <c r="FF1780" s="9"/>
      <c r="FG1780" s="9"/>
      <c r="FH1780" s="9"/>
      <c r="FI1780" s="9"/>
      <c r="FJ1780" s="9"/>
      <c r="FK1780" s="9"/>
      <c r="FL1780" s="9"/>
      <c r="FM1780" s="9"/>
      <c r="FN1780" s="9"/>
      <c r="FO1780" s="9"/>
      <c r="FP1780" s="9"/>
      <c r="FQ1780" s="9"/>
      <c r="FR1780" s="9"/>
      <c r="FS1780" s="9"/>
      <c r="FT1780" s="9"/>
      <c r="FU1780" s="9"/>
      <c r="FV1780" s="9"/>
      <c r="FW1780" s="9"/>
      <c r="FX1780" s="9"/>
      <c r="FY1780" s="9"/>
      <c r="FZ1780" s="9"/>
      <c r="GA1780" s="9"/>
      <c r="GB1780" s="9"/>
      <c r="GC1780" s="9"/>
      <c r="GD1780" s="9"/>
      <c r="GE1780" s="9"/>
      <c r="GF1780" s="9"/>
    </row>
    <row r="1781" spans="2:188" s="67" customFormat="1" x14ac:dyDescent="0.3">
      <c r="B1781" s="68"/>
      <c r="C1781" s="68"/>
      <c r="D1781" s="171"/>
      <c r="E1781" s="171"/>
      <c r="F1781" s="73"/>
      <c r="G1781" s="69"/>
      <c r="L1781" s="75"/>
      <c r="M1781" s="72"/>
      <c r="N1781" s="7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9"/>
      <c r="AW1781" s="9"/>
      <c r="AX1781" s="9"/>
      <c r="AY1781" s="9"/>
      <c r="AZ1781" s="9"/>
      <c r="BA1781" s="9"/>
      <c r="BB1781" s="9"/>
      <c r="BC1781" s="9"/>
      <c r="BD1781" s="9"/>
      <c r="BE1781" s="9"/>
      <c r="BF1781" s="9"/>
      <c r="BG1781" s="9"/>
      <c r="BH1781" s="9"/>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c r="DR1781" s="9"/>
      <c r="DS1781" s="9"/>
      <c r="DT1781" s="9"/>
      <c r="DU1781" s="9"/>
      <c r="DV1781" s="9"/>
      <c r="DW1781" s="9"/>
      <c r="DX1781" s="9"/>
      <c r="DY1781" s="9"/>
      <c r="DZ1781" s="9"/>
      <c r="EA1781" s="9"/>
      <c r="EB1781" s="9"/>
      <c r="EC1781" s="9"/>
      <c r="ED1781" s="9"/>
      <c r="EE1781" s="9"/>
      <c r="EF1781" s="9"/>
      <c r="EG1781" s="9"/>
      <c r="EH1781" s="9"/>
      <c r="EI1781" s="9"/>
      <c r="EJ1781" s="9"/>
      <c r="EK1781" s="9"/>
      <c r="EL1781" s="9"/>
      <c r="EM1781" s="9"/>
      <c r="EN1781" s="9"/>
      <c r="EO1781" s="9"/>
      <c r="EP1781" s="9"/>
      <c r="EQ1781" s="9"/>
      <c r="ER1781" s="9"/>
      <c r="ES1781" s="9"/>
      <c r="ET1781" s="9"/>
      <c r="EU1781" s="9"/>
      <c r="EV1781" s="9"/>
      <c r="EW1781" s="9"/>
      <c r="EX1781" s="9"/>
      <c r="EY1781" s="9"/>
      <c r="EZ1781" s="9"/>
      <c r="FA1781" s="9"/>
      <c r="FB1781" s="9"/>
      <c r="FC1781" s="9"/>
      <c r="FD1781" s="9"/>
      <c r="FE1781" s="9"/>
      <c r="FF1781" s="9"/>
      <c r="FG1781" s="9"/>
      <c r="FH1781" s="9"/>
      <c r="FI1781" s="9"/>
      <c r="FJ1781" s="9"/>
      <c r="FK1781" s="9"/>
      <c r="FL1781" s="9"/>
      <c r="FM1781" s="9"/>
      <c r="FN1781" s="9"/>
      <c r="FO1781" s="9"/>
      <c r="FP1781" s="9"/>
      <c r="FQ1781" s="9"/>
      <c r="FR1781" s="9"/>
      <c r="FS1781" s="9"/>
      <c r="FT1781" s="9"/>
      <c r="FU1781" s="9"/>
      <c r="FV1781" s="9"/>
      <c r="FW1781" s="9"/>
      <c r="FX1781" s="9"/>
      <c r="FY1781" s="9"/>
      <c r="FZ1781" s="9"/>
      <c r="GA1781" s="9"/>
      <c r="GB1781" s="9"/>
      <c r="GC1781" s="9"/>
      <c r="GD1781" s="9"/>
      <c r="GE1781" s="9"/>
      <c r="GF1781" s="9"/>
    </row>
    <row r="1782" spans="2:188" s="67" customFormat="1" x14ac:dyDescent="0.3">
      <c r="B1782" s="68"/>
      <c r="C1782" s="68"/>
      <c r="D1782" s="171"/>
      <c r="E1782" s="171"/>
      <c r="F1782" s="73"/>
      <c r="G1782" s="69"/>
      <c r="L1782" s="75"/>
      <c r="M1782" s="72"/>
      <c r="N1782" s="7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c r="DU1782" s="9"/>
      <c r="DV1782" s="9"/>
      <c r="DW1782" s="9"/>
      <c r="DX1782" s="9"/>
      <c r="DY1782" s="9"/>
      <c r="DZ1782" s="9"/>
      <c r="EA1782" s="9"/>
      <c r="EB1782" s="9"/>
      <c r="EC1782" s="9"/>
      <c r="ED1782" s="9"/>
      <c r="EE1782" s="9"/>
      <c r="EF1782" s="9"/>
      <c r="EG1782" s="9"/>
      <c r="EH1782" s="9"/>
      <c r="EI1782" s="9"/>
      <c r="EJ1782" s="9"/>
      <c r="EK1782" s="9"/>
      <c r="EL1782" s="9"/>
      <c r="EM1782" s="9"/>
      <c r="EN1782" s="9"/>
      <c r="EO1782" s="9"/>
      <c r="EP1782" s="9"/>
      <c r="EQ1782" s="9"/>
      <c r="ER1782" s="9"/>
      <c r="ES1782" s="9"/>
      <c r="ET1782" s="9"/>
      <c r="EU1782" s="9"/>
      <c r="EV1782" s="9"/>
      <c r="EW1782" s="9"/>
      <c r="EX1782" s="9"/>
      <c r="EY1782" s="9"/>
      <c r="EZ1782" s="9"/>
      <c r="FA1782" s="9"/>
      <c r="FB1782" s="9"/>
      <c r="FC1782" s="9"/>
      <c r="FD1782" s="9"/>
      <c r="FE1782" s="9"/>
      <c r="FF1782" s="9"/>
      <c r="FG1782" s="9"/>
      <c r="FH1782" s="9"/>
      <c r="FI1782" s="9"/>
      <c r="FJ1782" s="9"/>
      <c r="FK1782" s="9"/>
      <c r="FL1782" s="9"/>
      <c r="FM1782" s="9"/>
      <c r="FN1782" s="9"/>
      <c r="FO1782" s="9"/>
      <c r="FP1782" s="9"/>
      <c r="FQ1782" s="9"/>
      <c r="FR1782" s="9"/>
      <c r="FS1782" s="9"/>
      <c r="FT1782" s="9"/>
      <c r="FU1782" s="9"/>
      <c r="FV1782" s="9"/>
      <c r="FW1782" s="9"/>
      <c r="FX1782" s="9"/>
      <c r="FY1782" s="9"/>
      <c r="FZ1782" s="9"/>
      <c r="GA1782" s="9"/>
      <c r="GB1782" s="9"/>
      <c r="GC1782" s="9"/>
      <c r="GD1782" s="9"/>
      <c r="GE1782" s="9"/>
      <c r="GF1782" s="9"/>
    </row>
    <row r="1783" spans="2:188" s="67" customFormat="1" x14ac:dyDescent="0.3">
      <c r="B1783" s="68"/>
      <c r="C1783" s="68"/>
      <c r="D1783" s="171"/>
      <c r="E1783" s="171"/>
      <c r="F1783" s="73"/>
      <c r="G1783" s="69"/>
      <c r="L1783" s="75"/>
      <c r="M1783" s="72"/>
      <c r="N1783" s="7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9"/>
      <c r="AW1783" s="9"/>
      <c r="AX1783" s="9"/>
      <c r="AY1783" s="9"/>
      <c r="AZ1783" s="9"/>
      <c r="BA1783" s="9"/>
      <c r="BB1783" s="9"/>
      <c r="BC1783" s="9"/>
      <c r="BD1783" s="9"/>
      <c r="BE1783" s="9"/>
      <c r="BF1783" s="9"/>
      <c r="BG1783" s="9"/>
      <c r="BH1783" s="9"/>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c r="DR1783" s="9"/>
      <c r="DS1783" s="9"/>
      <c r="DT1783" s="9"/>
      <c r="DU1783" s="9"/>
      <c r="DV1783" s="9"/>
      <c r="DW1783" s="9"/>
      <c r="DX1783" s="9"/>
      <c r="DY1783" s="9"/>
      <c r="DZ1783" s="9"/>
      <c r="EA1783" s="9"/>
      <c r="EB1783" s="9"/>
      <c r="EC1783" s="9"/>
      <c r="ED1783" s="9"/>
      <c r="EE1783" s="9"/>
      <c r="EF1783" s="9"/>
      <c r="EG1783" s="9"/>
      <c r="EH1783" s="9"/>
      <c r="EI1783" s="9"/>
      <c r="EJ1783" s="9"/>
      <c r="EK1783" s="9"/>
      <c r="EL1783" s="9"/>
      <c r="EM1783" s="9"/>
      <c r="EN1783" s="9"/>
      <c r="EO1783" s="9"/>
      <c r="EP1783" s="9"/>
      <c r="EQ1783" s="9"/>
      <c r="ER1783" s="9"/>
      <c r="ES1783" s="9"/>
      <c r="ET1783" s="9"/>
      <c r="EU1783" s="9"/>
      <c r="EV1783" s="9"/>
      <c r="EW1783" s="9"/>
      <c r="EX1783" s="9"/>
      <c r="EY1783" s="9"/>
      <c r="EZ1783" s="9"/>
      <c r="FA1783" s="9"/>
      <c r="FB1783" s="9"/>
      <c r="FC1783" s="9"/>
      <c r="FD1783" s="9"/>
      <c r="FE1783" s="9"/>
      <c r="FF1783" s="9"/>
      <c r="FG1783" s="9"/>
      <c r="FH1783" s="9"/>
      <c r="FI1783" s="9"/>
      <c r="FJ1783" s="9"/>
      <c r="FK1783" s="9"/>
      <c r="FL1783" s="9"/>
      <c r="FM1783" s="9"/>
      <c r="FN1783" s="9"/>
      <c r="FO1783" s="9"/>
      <c r="FP1783" s="9"/>
      <c r="FQ1783" s="9"/>
      <c r="FR1783" s="9"/>
      <c r="FS1783" s="9"/>
      <c r="FT1783" s="9"/>
      <c r="FU1783" s="9"/>
      <c r="FV1783" s="9"/>
      <c r="FW1783" s="9"/>
      <c r="FX1783" s="9"/>
      <c r="FY1783" s="9"/>
      <c r="FZ1783" s="9"/>
      <c r="GA1783" s="9"/>
      <c r="GB1783" s="9"/>
      <c r="GC1783" s="9"/>
      <c r="GD1783" s="9"/>
      <c r="GE1783" s="9"/>
      <c r="GF1783" s="9"/>
    </row>
    <row r="1784" spans="2:188" s="67" customFormat="1" x14ac:dyDescent="0.3">
      <c r="B1784" s="68"/>
      <c r="C1784" s="68"/>
      <c r="D1784" s="171"/>
      <c r="E1784" s="171"/>
      <c r="F1784" s="73"/>
      <c r="G1784" s="69"/>
      <c r="L1784" s="75"/>
      <c r="M1784" s="72"/>
      <c r="N1784" s="7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9"/>
      <c r="AW1784" s="9"/>
      <c r="AX1784" s="9"/>
      <c r="AY1784" s="9"/>
      <c r="AZ1784" s="9"/>
      <c r="BA1784" s="9"/>
      <c r="BB1784" s="9"/>
      <c r="BC1784" s="9"/>
      <c r="BD1784" s="9"/>
      <c r="BE1784" s="9"/>
      <c r="BF1784" s="9"/>
      <c r="BG1784" s="9"/>
      <c r="BH1784" s="9"/>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c r="DR1784" s="9"/>
      <c r="DS1784" s="9"/>
      <c r="DT1784" s="9"/>
      <c r="DU1784" s="9"/>
      <c r="DV1784" s="9"/>
      <c r="DW1784" s="9"/>
      <c r="DX1784" s="9"/>
      <c r="DY1784" s="9"/>
      <c r="DZ1784" s="9"/>
      <c r="EA1784" s="9"/>
      <c r="EB1784" s="9"/>
      <c r="EC1784" s="9"/>
      <c r="ED1784" s="9"/>
      <c r="EE1784" s="9"/>
      <c r="EF1784" s="9"/>
      <c r="EG1784" s="9"/>
      <c r="EH1784" s="9"/>
      <c r="EI1784" s="9"/>
      <c r="EJ1784" s="9"/>
      <c r="EK1784" s="9"/>
      <c r="EL1784" s="9"/>
      <c r="EM1784" s="9"/>
      <c r="EN1784" s="9"/>
      <c r="EO1784" s="9"/>
      <c r="EP1784" s="9"/>
      <c r="EQ1784" s="9"/>
      <c r="ER1784" s="9"/>
      <c r="ES1784" s="9"/>
      <c r="ET1784" s="9"/>
      <c r="EU1784" s="9"/>
      <c r="EV1784" s="9"/>
      <c r="EW1784" s="9"/>
      <c r="EX1784" s="9"/>
      <c r="EY1784" s="9"/>
      <c r="EZ1784" s="9"/>
      <c r="FA1784" s="9"/>
      <c r="FB1784" s="9"/>
      <c r="FC1784" s="9"/>
      <c r="FD1784" s="9"/>
      <c r="FE1784" s="9"/>
      <c r="FF1784" s="9"/>
      <c r="FG1784" s="9"/>
      <c r="FH1784" s="9"/>
      <c r="FI1784" s="9"/>
      <c r="FJ1784" s="9"/>
      <c r="FK1784" s="9"/>
      <c r="FL1784" s="9"/>
      <c r="FM1784" s="9"/>
      <c r="FN1784" s="9"/>
      <c r="FO1784" s="9"/>
      <c r="FP1784" s="9"/>
      <c r="FQ1784" s="9"/>
      <c r="FR1784" s="9"/>
      <c r="FS1784" s="9"/>
      <c r="FT1784" s="9"/>
      <c r="FU1784" s="9"/>
      <c r="FV1784" s="9"/>
      <c r="FW1784" s="9"/>
      <c r="FX1784" s="9"/>
      <c r="FY1784" s="9"/>
      <c r="FZ1784" s="9"/>
      <c r="GA1784" s="9"/>
      <c r="GB1784" s="9"/>
      <c r="GC1784" s="9"/>
      <c r="GD1784" s="9"/>
      <c r="GE1784" s="9"/>
      <c r="GF1784" s="9"/>
    </row>
    <row r="1785" spans="2:188" s="67" customFormat="1" x14ac:dyDescent="0.3">
      <c r="B1785" s="68"/>
      <c r="C1785" s="68"/>
      <c r="D1785" s="171"/>
      <c r="E1785" s="171"/>
      <c r="F1785" s="73"/>
      <c r="G1785" s="69"/>
      <c r="L1785" s="75"/>
      <c r="M1785" s="72"/>
      <c r="N1785" s="7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9"/>
      <c r="AW1785" s="9"/>
      <c r="AX1785" s="9"/>
      <c r="AY1785" s="9"/>
      <c r="AZ1785" s="9"/>
      <c r="BA1785" s="9"/>
      <c r="BB1785" s="9"/>
      <c r="BC1785" s="9"/>
      <c r="BD1785" s="9"/>
      <c r="BE1785" s="9"/>
      <c r="BF1785" s="9"/>
      <c r="BG1785" s="9"/>
      <c r="BH1785" s="9"/>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c r="DR1785" s="9"/>
      <c r="DS1785" s="9"/>
      <c r="DT1785" s="9"/>
      <c r="DU1785" s="9"/>
      <c r="DV1785" s="9"/>
      <c r="DW1785" s="9"/>
      <c r="DX1785" s="9"/>
      <c r="DY1785" s="9"/>
      <c r="DZ1785" s="9"/>
      <c r="EA1785" s="9"/>
      <c r="EB1785" s="9"/>
      <c r="EC1785" s="9"/>
      <c r="ED1785" s="9"/>
      <c r="EE1785" s="9"/>
      <c r="EF1785" s="9"/>
      <c r="EG1785" s="9"/>
      <c r="EH1785" s="9"/>
      <c r="EI1785" s="9"/>
      <c r="EJ1785" s="9"/>
      <c r="EK1785" s="9"/>
      <c r="EL1785" s="9"/>
      <c r="EM1785" s="9"/>
      <c r="EN1785" s="9"/>
      <c r="EO1785" s="9"/>
      <c r="EP1785" s="9"/>
      <c r="EQ1785" s="9"/>
      <c r="ER1785" s="9"/>
      <c r="ES1785" s="9"/>
      <c r="ET1785" s="9"/>
      <c r="EU1785" s="9"/>
      <c r="EV1785" s="9"/>
      <c r="EW1785" s="9"/>
      <c r="EX1785" s="9"/>
      <c r="EY1785" s="9"/>
      <c r="EZ1785" s="9"/>
      <c r="FA1785" s="9"/>
      <c r="FB1785" s="9"/>
      <c r="FC1785" s="9"/>
      <c r="FD1785" s="9"/>
      <c r="FE1785" s="9"/>
      <c r="FF1785" s="9"/>
      <c r="FG1785" s="9"/>
      <c r="FH1785" s="9"/>
      <c r="FI1785" s="9"/>
      <c r="FJ1785" s="9"/>
      <c r="FK1785" s="9"/>
      <c r="FL1785" s="9"/>
      <c r="FM1785" s="9"/>
      <c r="FN1785" s="9"/>
      <c r="FO1785" s="9"/>
      <c r="FP1785" s="9"/>
      <c r="FQ1785" s="9"/>
      <c r="FR1785" s="9"/>
      <c r="FS1785" s="9"/>
      <c r="FT1785" s="9"/>
      <c r="FU1785" s="9"/>
      <c r="FV1785" s="9"/>
      <c r="FW1785" s="9"/>
      <c r="FX1785" s="9"/>
      <c r="FY1785" s="9"/>
      <c r="FZ1785" s="9"/>
      <c r="GA1785" s="9"/>
      <c r="GB1785" s="9"/>
      <c r="GC1785" s="9"/>
      <c r="GD1785" s="9"/>
      <c r="GE1785" s="9"/>
      <c r="GF1785" s="9"/>
    </row>
    <row r="1786" spans="2:188" s="67" customFormat="1" x14ac:dyDescent="0.3">
      <c r="B1786" s="68"/>
      <c r="C1786" s="68"/>
      <c r="D1786" s="171"/>
      <c r="E1786" s="171"/>
      <c r="F1786" s="73"/>
      <c r="G1786" s="69"/>
      <c r="L1786" s="75"/>
      <c r="M1786" s="72"/>
      <c r="N1786" s="7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9"/>
      <c r="AW1786" s="9"/>
      <c r="AX1786" s="9"/>
      <c r="AY1786" s="9"/>
      <c r="AZ1786" s="9"/>
      <c r="BA1786" s="9"/>
      <c r="BB1786" s="9"/>
      <c r="BC1786" s="9"/>
      <c r="BD1786" s="9"/>
      <c r="BE1786" s="9"/>
      <c r="BF1786" s="9"/>
      <c r="BG1786" s="9"/>
      <c r="BH1786" s="9"/>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c r="DR1786" s="9"/>
      <c r="DS1786" s="9"/>
      <c r="DT1786" s="9"/>
      <c r="DU1786" s="9"/>
      <c r="DV1786" s="9"/>
      <c r="DW1786" s="9"/>
      <c r="DX1786" s="9"/>
      <c r="DY1786" s="9"/>
      <c r="DZ1786" s="9"/>
      <c r="EA1786" s="9"/>
      <c r="EB1786" s="9"/>
      <c r="EC1786" s="9"/>
      <c r="ED1786" s="9"/>
      <c r="EE1786" s="9"/>
      <c r="EF1786" s="9"/>
      <c r="EG1786" s="9"/>
      <c r="EH1786" s="9"/>
      <c r="EI1786" s="9"/>
      <c r="EJ1786" s="9"/>
      <c r="EK1786" s="9"/>
      <c r="EL1786" s="9"/>
      <c r="EM1786" s="9"/>
      <c r="EN1786" s="9"/>
      <c r="EO1786" s="9"/>
      <c r="EP1786" s="9"/>
      <c r="EQ1786" s="9"/>
      <c r="ER1786" s="9"/>
      <c r="ES1786" s="9"/>
      <c r="ET1786" s="9"/>
      <c r="EU1786" s="9"/>
      <c r="EV1786" s="9"/>
      <c r="EW1786" s="9"/>
      <c r="EX1786" s="9"/>
      <c r="EY1786" s="9"/>
      <c r="EZ1786" s="9"/>
      <c r="FA1786" s="9"/>
      <c r="FB1786" s="9"/>
      <c r="FC1786" s="9"/>
      <c r="FD1786" s="9"/>
      <c r="FE1786" s="9"/>
      <c r="FF1786" s="9"/>
      <c r="FG1786" s="9"/>
      <c r="FH1786" s="9"/>
      <c r="FI1786" s="9"/>
      <c r="FJ1786" s="9"/>
      <c r="FK1786" s="9"/>
      <c r="FL1786" s="9"/>
      <c r="FM1786" s="9"/>
      <c r="FN1786" s="9"/>
      <c r="FO1786" s="9"/>
      <c r="FP1786" s="9"/>
      <c r="FQ1786" s="9"/>
      <c r="FR1786" s="9"/>
      <c r="FS1786" s="9"/>
      <c r="FT1786" s="9"/>
      <c r="FU1786" s="9"/>
      <c r="FV1786" s="9"/>
      <c r="FW1786" s="9"/>
      <c r="FX1786" s="9"/>
      <c r="FY1786" s="9"/>
      <c r="FZ1786" s="9"/>
      <c r="GA1786" s="9"/>
      <c r="GB1786" s="9"/>
      <c r="GC1786" s="9"/>
      <c r="GD1786" s="9"/>
      <c r="GE1786" s="9"/>
      <c r="GF1786" s="9"/>
    </row>
    <row r="1787" spans="2:188" s="67" customFormat="1" x14ac:dyDescent="0.3">
      <c r="B1787" s="68"/>
      <c r="C1787" s="68"/>
      <c r="D1787" s="171"/>
      <c r="E1787" s="171"/>
      <c r="F1787" s="73"/>
      <c r="G1787" s="69"/>
      <c r="L1787" s="75"/>
      <c r="M1787" s="72"/>
      <c r="N1787" s="7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9"/>
      <c r="AW1787" s="9"/>
      <c r="AX1787" s="9"/>
      <c r="AY1787" s="9"/>
      <c r="AZ1787" s="9"/>
      <c r="BA1787" s="9"/>
      <c r="BB1787" s="9"/>
      <c r="BC1787" s="9"/>
      <c r="BD1787" s="9"/>
      <c r="BE1787" s="9"/>
      <c r="BF1787" s="9"/>
      <c r="BG1787" s="9"/>
      <c r="BH1787" s="9"/>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c r="DR1787" s="9"/>
      <c r="DS1787" s="9"/>
      <c r="DT1787" s="9"/>
      <c r="DU1787" s="9"/>
      <c r="DV1787" s="9"/>
      <c r="DW1787" s="9"/>
      <c r="DX1787" s="9"/>
      <c r="DY1787" s="9"/>
      <c r="DZ1787" s="9"/>
      <c r="EA1787" s="9"/>
      <c r="EB1787" s="9"/>
      <c r="EC1787" s="9"/>
      <c r="ED1787" s="9"/>
      <c r="EE1787" s="9"/>
      <c r="EF1787" s="9"/>
      <c r="EG1787" s="9"/>
      <c r="EH1787" s="9"/>
      <c r="EI1787" s="9"/>
      <c r="EJ1787" s="9"/>
      <c r="EK1787" s="9"/>
      <c r="EL1787" s="9"/>
      <c r="EM1787" s="9"/>
      <c r="EN1787" s="9"/>
      <c r="EO1787" s="9"/>
      <c r="EP1787" s="9"/>
      <c r="EQ1787" s="9"/>
      <c r="ER1787" s="9"/>
      <c r="ES1787" s="9"/>
      <c r="ET1787" s="9"/>
      <c r="EU1787" s="9"/>
      <c r="EV1787" s="9"/>
      <c r="EW1787" s="9"/>
      <c r="EX1787" s="9"/>
      <c r="EY1787" s="9"/>
      <c r="EZ1787" s="9"/>
      <c r="FA1787" s="9"/>
      <c r="FB1787" s="9"/>
      <c r="FC1787" s="9"/>
      <c r="FD1787" s="9"/>
      <c r="FE1787" s="9"/>
      <c r="FF1787" s="9"/>
      <c r="FG1787" s="9"/>
      <c r="FH1787" s="9"/>
      <c r="FI1787" s="9"/>
      <c r="FJ1787" s="9"/>
      <c r="FK1787" s="9"/>
      <c r="FL1787" s="9"/>
      <c r="FM1787" s="9"/>
      <c r="FN1787" s="9"/>
      <c r="FO1787" s="9"/>
      <c r="FP1787" s="9"/>
      <c r="FQ1787" s="9"/>
      <c r="FR1787" s="9"/>
      <c r="FS1787" s="9"/>
      <c r="FT1787" s="9"/>
      <c r="FU1787" s="9"/>
      <c r="FV1787" s="9"/>
      <c r="FW1787" s="9"/>
      <c r="FX1787" s="9"/>
      <c r="FY1787" s="9"/>
      <c r="FZ1787" s="9"/>
      <c r="GA1787" s="9"/>
      <c r="GB1787" s="9"/>
      <c r="GC1787" s="9"/>
      <c r="GD1787" s="9"/>
      <c r="GE1787" s="9"/>
      <c r="GF1787" s="9"/>
    </row>
    <row r="1788" spans="2:188" s="67" customFormat="1" x14ac:dyDescent="0.3">
      <c r="B1788" s="68"/>
      <c r="C1788" s="68"/>
      <c r="D1788" s="171"/>
      <c r="E1788" s="171"/>
      <c r="F1788" s="73"/>
      <c r="G1788" s="69"/>
      <c r="L1788" s="75"/>
      <c r="M1788" s="72"/>
      <c r="N1788" s="7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9"/>
      <c r="AW1788" s="9"/>
      <c r="AX1788" s="9"/>
      <c r="AY1788" s="9"/>
      <c r="AZ1788" s="9"/>
      <c r="BA1788" s="9"/>
      <c r="BB1788" s="9"/>
      <c r="BC1788" s="9"/>
      <c r="BD1788" s="9"/>
      <c r="BE1788" s="9"/>
      <c r="BF1788" s="9"/>
      <c r="BG1788" s="9"/>
      <c r="BH1788" s="9"/>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c r="DR1788" s="9"/>
      <c r="DS1788" s="9"/>
      <c r="DT1788" s="9"/>
      <c r="DU1788" s="9"/>
      <c r="DV1788" s="9"/>
      <c r="DW1788" s="9"/>
      <c r="DX1788" s="9"/>
      <c r="DY1788" s="9"/>
      <c r="DZ1788" s="9"/>
      <c r="EA1788" s="9"/>
      <c r="EB1788" s="9"/>
      <c r="EC1788" s="9"/>
      <c r="ED1788" s="9"/>
      <c r="EE1788" s="9"/>
      <c r="EF1788" s="9"/>
      <c r="EG1788" s="9"/>
      <c r="EH1788" s="9"/>
      <c r="EI1788" s="9"/>
      <c r="EJ1788" s="9"/>
      <c r="EK1788" s="9"/>
      <c r="EL1788" s="9"/>
      <c r="EM1788" s="9"/>
      <c r="EN1788" s="9"/>
      <c r="EO1788" s="9"/>
      <c r="EP1788" s="9"/>
      <c r="EQ1788" s="9"/>
      <c r="ER1788" s="9"/>
      <c r="ES1788" s="9"/>
      <c r="ET1788" s="9"/>
      <c r="EU1788" s="9"/>
      <c r="EV1788" s="9"/>
      <c r="EW1788" s="9"/>
      <c r="EX1788" s="9"/>
      <c r="EY1788" s="9"/>
      <c r="EZ1788" s="9"/>
      <c r="FA1788" s="9"/>
      <c r="FB1788" s="9"/>
      <c r="FC1788" s="9"/>
      <c r="FD1788" s="9"/>
      <c r="FE1788" s="9"/>
      <c r="FF1788" s="9"/>
      <c r="FG1788" s="9"/>
      <c r="FH1788" s="9"/>
      <c r="FI1788" s="9"/>
      <c r="FJ1788" s="9"/>
      <c r="FK1788" s="9"/>
      <c r="FL1788" s="9"/>
      <c r="FM1788" s="9"/>
      <c r="FN1788" s="9"/>
      <c r="FO1788" s="9"/>
      <c r="FP1788" s="9"/>
      <c r="FQ1788" s="9"/>
      <c r="FR1788" s="9"/>
      <c r="FS1788" s="9"/>
      <c r="FT1788" s="9"/>
      <c r="FU1788" s="9"/>
      <c r="FV1788" s="9"/>
      <c r="FW1788" s="9"/>
      <c r="FX1788" s="9"/>
      <c r="FY1788" s="9"/>
      <c r="FZ1788" s="9"/>
      <c r="GA1788" s="9"/>
      <c r="GB1788" s="9"/>
      <c r="GC1788" s="9"/>
      <c r="GD1788" s="9"/>
      <c r="GE1788" s="9"/>
      <c r="GF1788" s="9"/>
    </row>
    <row r="1789" spans="2:188" s="67" customFormat="1" x14ac:dyDescent="0.3">
      <c r="B1789" s="68"/>
      <c r="C1789" s="68"/>
      <c r="D1789" s="171"/>
      <c r="E1789" s="171"/>
      <c r="F1789" s="73"/>
      <c r="G1789" s="69"/>
      <c r="L1789" s="75"/>
      <c r="M1789" s="72"/>
      <c r="N1789" s="7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9"/>
      <c r="AW1789" s="9"/>
      <c r="AX1789" s="9"/>
      <c r="AY1789" s="9"/>
      <c r="AZ1789" s="9"/>
      <c r="BA1789" s="9"/>
      <c r="BB1789" s="9"/>
      <c r="BC1789" s="9"/>
      <c r="BD1789" s="9"/>
      <c r="BE1789" s="9"/>
      <c r="BF1789" s="9"/>
      <c r="BG1789" s="9"/>
      <c r="BH1789" s="9"/>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c r="DR1789" s="9"/>
      <c r="DS1789" s="9"/>
      <c r="DT1789" s="9"/>
      <c r="DU1789" s="9"/>
      <c r="DV1789" s="9"/>
      <c r="DW1789" s="9"/>
      <c r="DX1789" s="9"/>
      <c r="DY1789" s="9"/>
      <c r="DZ1789" s="9"/>
      <c r="EA1789" s="9"/>
      <c r="EB1789" s="9"/>
      <c r="EC1789" s="9"/>
      <c r="ED1789" s="9"/>
      <c r="EE1789" s="9"/>
      <c r="EF1789" s="9"/>
      <c r="EG1789" s="9"/>
      <c r="EH1789" s="9"/>
      <c r="EI1789" s="9"/>
      <c r="EJ1789" s="9"/>
      <c r="EK1789" s="9"/>
      <c r="EL1789" s="9"/>
      <c r="EM1789" s="9"/>
      <c r="EN1789" s="9"/>
      <c r="EO1789" s="9"/>
      <c r="EP1789" s="9"/>
      <c r="EQ1789" s="9"/>
      <c r="ER1789" s="9"/>
      <c r="ES1789" s="9"/>
      <c r="ET1789" s="9"/>
      <c r="EU1789" s="9"/>
      <c r="EV1789" s="9"/>
      <c r="EW1789" s="9"/>
      <c r="EX1789" s="9"/>
      <c r="EY1789" s="9"/>
      <c r="EZ1789" s="9"/>
      <c r="FA1789" s="9"/>
      <c r="FB1789" s="9"/>
      <c r="FC1789" s="9"/>
      <c r="FD1789" s="9"/>
      <c r="FE1789" s="9"/>
      <c r="FF1789" s="9"/>
      <c r="FG1789" s="9"/>
      <c r="FH1789" s="9"/>
      <c r="FI1789" s="9"/>
      <c r="FJ1789" s="9"/>
      <c r="FK1789" s="9"/>
      <c r="FL1789" s="9"/>
      <c r="FM1789" s="9"/>
      <c r="FN1789" s="9"/>
      <c r="FO1789" s="9"/>
      <c r="FP1789" s="9"/>
      <c r="FQ1789" s="9"/>
      <c r="FR1789" s="9"/>
      <c r="FS1789" s="9"/>
      <c r="FT1789" s="9"/>
      <c r="FU1789" s="9"/>
      <c r="FV1789" s="9"/>
      <c r="FW1789" s="9"/>
      <c r="FX1789" s="9"/>
      <c r="FY1789" s="9"/>
      <c r="FZ1789" s="9"/>
      <c r="GA1789" s="9"/>
      <c r="GB1789" s="9"/>
      <c r="GC1789" s="9"/>
      <c r="GD1789" s="9"/>
      <c r="GE1789" s="9"/>
      <c r="GF1789" s="9"/>
    </row>
    <row r="1790" spans="2:188" s="67" customFormat="1" x14ac:dyDescent="0.3">
      <c r="B1790" s="68"/>
      <c r="C1790" s="68"/>
      <c r="D1790" s="171"/>
      <c r="E1790" s="171"/>
      <c r="F1790" s="73"/>
      <c r="G1790" s="69"/>
      <c r="L1790" s="75"/>
      <c r="M1790" s="72"/>
      <c r="N1790" s="7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9"/>
      <c r="EV1790" s="9"/>
      <c r="EW1790" s="9"/>
      <c r="EX1790" s="9"/>
      <c r="EY1790" s="9"/>
      <c r="EZ1790" s="9"/>
      <c r="FA1790" s="9"/>
      <c r="FB1790" s="9"/>
      <c r="FC1790" s="9"/>
      <c r="FD1790" s="9"/>
      <c r="FE1790" s="9"/>
      <c r="FF1790" s="9"/>
      <c r="FG1790" s="9"/>
      <c r="FH1790" s="9"/>
      <c r="FI1790" s="9"/>
      <c r="FJ1790" s="9"/>
      <c r="FK1790" s="9"/>
      <c r="FL1790" s="9"/>
      <c r="FM1790" s="9"/>
      <c r="FN1790" s="9"/>
      <c r="FO1790" s="9"/>
      <c r="FP1790" s="9"/>
      <c r="FQ1790" s="9"/>
      <c r="FR1790" s="9"/>
      <c r="FS1790" s="9"/>
      <c r="FT1790" s="9"/>
      <c r="FU1790" s="9"/>
      <c r="FV1790" s="9"/>
      <c r="FW1790" s="9"/>
      <c r="FX1790" s="9"/>
      <c r="FY1790" s="9"/>
      <c r="FZ1790" s="9"/>
      <c r="GA1790" s="9"/>
      <c r="GB1790" s="9"/>
      <c r="GC1790" s="9"/>
      <c r="GD1790" s="9"/>
      <c r="GE1790" s="9"/>
      <c r="GF1790" s="9"/>
    </row>
    <row r="1791" spans="2:188" s="67" customFormat="1" x14ac:dyDescent="0.3">
      <c r="B1791" s="68"/>
      <c r="C1791" s="68"/>
      <c r="D1791" s="171"/>
      <c r="E1791" s="171"/>
      <c r="F1791" s="73"/>
      <c r="G1791" s="69"/>
      <c r="L1791" s="75"/>
      <c r="M1791" s="72"/>
      <c r="N1791" s="7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9"/>
      <c r="AW1791" s="9"/>
      <c r="AX1791" s="9"/>
      <c r="AY1791" s="9"/>
      <c r="AZ1791" s="9"/>
      <c r="BA1791" s="9"/>
      <c r="BB1791" s="9"/>
      <c r="BC1791" s="9"/>
      <c r="BD1791" s="9"/>
      <c r="BE1791" s="9"/>
      <c r="BF1791" s="9"/>
      <c r="BG1791" s="9"/>
      <c r="BH1791" s="9"/>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c r="DR1791" s="9"/>
      <c r="DS1791" s="9"/>
      <c r="DT1791" s="9"/>
      <c r="DU1791" s="9"/>
      <c r="DV1791" s="9"/>
      <c r="DW1791" s="9"/>
      <c r="DX1791" s="9"/>
      <c r="DY1791" s="9"/>
      <c r="DZ1791" s="9"/>
      <c r="EA1791" s="9"/>
      <c r="EB1791" s="9"/>
      <c r="EC1791" s="9"/>
      <c r="ED1791" s="9"/>
      <c r="EE1791" s="9"/>
      <c r="EF1791" s="9"/>
      <c r="EG1791" s="9"/>
      <c r="EH1791" s="9"/>
      <c r="EI1791" s="9"/>
      <c r="EJ1791" s="9"/>
      <c r="EK1791" s="9"/>
      <c r="EL1791" s="9"/>
      <c r="EM1791" s="9"/>
      <c r="EN1791" s="9"/>
      <c r="EO1791" s="9"/>
      <c r="EP1791" s="9"/>
      <c r="EQ1791" s="9"/>
      <c r="ER1791" s="9"/>
      <c r="ES1791" s="9"/>
      <c r="ET1791" s="9"/>
      <c r="EU1791" s="9"/>
      <c r="EV1791" s="9"/>
      <c r="EW1791" s="9"/>
      <c r="EX1791" s="9"/>
      <c r="EY1791" s="9"/>
      <c r="EZ1791" s="9"/>
      <c r="FA1791" s="9"/>
      <c r="FB1791" s="9"/>
      <c r="FC1791" s="9"/>
      <c r="FD1791" s="9"/>
      <c r="FE1791" s="9"/>
      <c r="FF1791" s="9"/>
      <c r="FG1791" s="9"/>
      <c r="FH1791" s="9"/>
      <c r="FI1791" s="9"/>
      <c r="FJ1791" s="9"/>
      <c r="FK1791" s="9"/>
      <c r="FL1791" s="9"/>
      <c r="FM1791" s="9"/>
      <c r="FN1791" s="9"/>
      <c r="FO1791" s="9"/>
      <c r="FP1791" s="9"/>
      <c r="FQ1791" s="9"/>
      <c r="FR1791" s="9"/>
      <c r="FS1791" s="9"/>
      <c r="FT1791" s="9"/>
      <c r="FU1791" s="9"/>
      <c r="FV1791" s="9"/>
      <c r="FW1791" s="9"/>
      <c r="FX1791" s="9"/>
      <c r="FY1791" s="9"/>
      <c r="FZ1791" s="9"/>
      <c r="GA1791" s="9"/>
      <c r="GB1791" s="9"/>
      <c r="GC1791" s="9"/>
      <c r="GD1791" s="9"/>
      <c r="GE1791" s="9"/>
      <c r="GF1791" s="9"/>
    </row>
    <row r="1792" spans="2:188" s="67" customFormat="1" x14ac:dyDescent="0.3">
      <c r="B1792" s="68"/>
      <c r="C1792" s="68"/>
      <c r="D1792" s="171"/>
      <c r="E1792" s="171"/>
      <c r="F1792" s="73"/>
      <c r="G1792" s="69"/>
      <c r="L1792" s="75"/>
      <c r="M1792" s="72"/>
      <c r="N1792" s="7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9"/>
      <c r="AW1792" s="9"/>
      <c r="AX1792" s="9"/>
      <c r="AY1792" s="9"/>
      <c r="AZ1792" s="9"/>
      <c r="BA1792" s="9"/>
      <c r="BB1792" s="9"/>
      <c r="BC1792" s="9"/>
      <c r="BD1792" s="9"/>
      <c r="BE1792" s="9"/>
      <c r="BF1792" s="9"/>
      <c r="BG1792" s="9"/>
      <c r="BH1792" s="9"/>
      <c r="BI1792" s="9"/>
      <c r="BJ1792" s="9"/>
      <c r="BK1792" s="9"/>
      <c r="BL1792" s="9"/>
      <c r="BM1792" s="9"/>
      <c r="BN1792" s="9"/>
      <c r="BO1792" s="9"/>
      <c r="BP1792" s="9"/>
      <c r="BQ1792" s="9"/>
      <c r="BR1792" s="9"/>
      <c r="BS1792" s="9"/>
      <c r="BT1792" s="9"/>
      <c r="BU1792" s="9"/>
      <c r="BV1792" s="9"/>
      <c r="BW1792" s="9"/>
      <c r="BX1792" s="9"/>
      <c r="BY1792" s="9"/>
      <c r="BZ1792" s="9"/>
      <c r="CA1792" s="9"/>
      <c r="CB1792" s="9"/>
      <c r="CC1792" s="9"/>
      <c r="CD1792" s="9"/>
      <c r="CE1792" s="9"/>
      <c r="CF1792" s="9"/>
      <c r="CG1792" s="9"/>
      <c r="CH1792" s="9"/>
      <c r="CI1792" s="9"/>
      <c r="CJ1792" s="9"/>
      <c r="CK1792" s="9"/>
      <c r="CL1792" s="9"/>
      <c r="CM1792" s="9"/>
      <c r="CN1792" s="9"/>
      <c r="CO1792" s="9"/>
      <c r="CP1792" s="9"/>
      <c r="CQ1792" s="9"/>
      <c r="CR1792" s="9"/>
      <c r="CS1792" s="9"/>
      <c r="CT1792" s="9"/>
      <c r="CU1792" s="9"/>
      <c r="CV1792" s="9"/>
      <c r="CW1792" s="9"/>
      <c r="CX1792" s="9"/>
      <c r="CY1792" s="9"/>
      <c r="CZ1792" s="9"/>
      <c r="DA1792" s="9"/>
      <c r="DB1792" s="9"/>
      <c r="DC1792" s="9"/>
      <c r="DD1792" s="9"/>
      <c r="DE1792" s="9"/>
      <c r="DF1792" s="9"/>
      <c r="DG1792" s="9"/>
      <c r="DH1792" s="9"/>
      <c r="DI1792" s="9"/>
      <c r="DJ1792" s="9"/>
      <c r="DK1792" s="9"/>
      <c r="DL1792" s="9"/>
      <c r="DM1792" s="9"/>
      <c r="DN1792" s="9"/>
      <c r="DO1792" s="9"/>
      <c r="DP1792" s="9"/>
      <c r="DQ1792" s="9"/>
      <c r="DR1792" s="9"/>
      <c r="DS1792" s="9"/>
      <c r="DT1792" s="9"/>
      <c r="DU1792" s="9"/>
      <c r="DV1792" s="9"/>
      <c r="DW1792" s="9"/>
      <c r="DX1792" s="9"/>
      <c r="DY1792" s="9"/>
      <c r="DZ1792" s="9"/>
      <c r="EA1792" s="9"/>
      <c r="EB1792" s="9"/>
      <c r="EC1792" s="9"/>
      <c r="ED1792" s="9"/>
      <c r="EE1792" s="9"/>
      <c r="EF1792" s="9"/>
      <c r="EG1792" s="9"/>
      <c r="EH1792" s="9"/>
      <c r="EI1792" s="9"/>
      <c r="EJ1792" s="9"/>
      <c r="EK1792" s="9"/>
      <c r="EL1792" s="9"/>
      <c r="EM1792" s="9"/>
      <c r="EN1792" s="9"/>
      <c r="EO1792" s="9"/>
      <c r="EP1792" s="9"/>
      <c r="EQ1792" s="9"/>
      <c r="ER1792" s="9"/>
      <c r="ES1792" s="9"/>
      <c r="ET1792" s="9"/>
      <c r="EU1792" s="9"/>
      <c r="EV1792" s="9"/>
      <c r="EW1792" s="9"/>
      <c r="EX1792" s="9"/>
      <c r="EY1792" s="9"/>
      <c r="EZ1792" s="9"/>
      <c r="FA1792" s="9"/>
      <c r="FB1792" s="9"/>
      <c r="FC1792" s="9"/>
      <c r="FD1792" s="9"/>
      <c r="FE1792" s="9"/>
      <c r="FF1792" s="9"/>
      <c r="FG1792" s="9"/>
      <c r="FH1792" s="9"/>
      <c r="FI1792" s="9"/>
      <c r="FJ1792" s="9"/>
      <c r="FK1792" s="9"/>
      <c r="FL1792" s="9"/>
      <c r="FM1792" s="9"/>
      <c r="FN1792" s="9"/>
      <c r="FO1792" s="9"/>
      <c r="FP1792" s="9"/>
      <c r="FQ1792" s="9"/>
      <c r="FR1792" s="9"/>
      <c r="FS1792" s="9"/>
      <c r="FT1792" s="9"/>
      <c r="FU1792" s="9"/>
      <c r="FV1792" s="9"/>
      <c r="FW1792" s="9"/>
      <c r="FX1792" s="9"/>
      <c r="FY1792" s="9"/>
      <c r="FZ1792" s="9"/>
      <c r="GA1792" s="9"/>
      <c r="GB1792" s="9"/>
      <c r="GC1792" s="9"/>
      <c r="GD1792" s="9"/>
      <c r="GE1792" s="9"/>
      <c r="GF1792" s="9"/>
    </row>
    <row r="1793" spans="2:188" s="67" customFormat="1" x14ac:dyDescent="0.3">
      <c r="B1793" s="68"/>
      <c r="C1793" s="68"/>
      <c r="D1793" s="171"/>
      <c r="E1793" s="171"/>
      <c r="F1793" s="73"/>
      <c r="G1793" s="69"/>
      <c r="L1793" s="75"/>
      <c r="M1793" s="72"/>
      <c r="N1793" s="7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9"/>
      <c r="AW1793" s="9"/>
      <c r="AX1793" s="9"/>
      <c r="AY1793" s="9"/>
      <c r="AZ1793" s="9"/>
      <c r="BA1793" s="9"/>
      <c r="BB1793" s="9"/>
      <c r="BC1793" s="9"/>
      <c r="BD1793" s="9"/>
      <c r="BE1793" s="9"/>
      <c r="BF1793" s="9"/>
      <c r="BG1793" s="9"/>
      <c r="BH1793" s="9"/>
      <c r="BI1793" s="9"/>
      <c r="BJ1793" s="9"/>
      <c r="BK1793" s="9"/>
      <c r="BL1793" s="9"/>
      <c r="BM1793" s="9"/>
      <c r="BN1793" s="9"/>
      <c r="BO1793" s="9"/>
      <c r="BP1793" s="9"/>
      <c r="BQ1793" s="9"/>
      <c r="BR1793" s="9"/>
      <c r="BS1793" s="9"/>
      <c r="BT1793" s="9"/>
      <c r="BU1793" s="9"/>
      <c r="BV1793" s="9"/>
      <c r="BW1793" s="9"/>
      <c r="BX1793" s="9"/>
      <c r="BY1793" s="9"/>
      <c r="BZ1793" s="9"/>
      <c r="CA1793" s="9"/>
      <c r="CB1793" s="9"/>
      <c r="CC1793" s="9"/>
      <c r="CD1793" s="9"/>
      <c r="CE1793" s="9"/>
      <c r="CF1793" s="9"/>
      <c r="CG1793" s="9"/>
      <c r="CH1793" s="9"/>
      <c r="CI1793" s="9"/>
      <c r="CJ1793" s="9"/>
      <c r="CK1793" s="9"/>
      <c r="CL1793" s="9"/>
      <c r="CM1793" s="9"/>
      <c r="CN1793" s="9"/>
      <c r="CO1793" s="9"/>
      <c r="CP1793" s="9"/>
      <c r="CQ1793" s="9"/>
      <c r="CR1793" s="9"/>
      <c r="CS1793" s="9"/>
      <c r="CT1793" s="9"/>
      <c r="CU1793" s="9"/>
      <c r="CV1793" s="9"/>
      <c r="CW1793" s="9"/>
      <c r="CX1793" s="9"/>
      <c r="CY1793" s="9"/>
      <c r="CZ1793" s="9"/>
      <c r="DA1793" s="9"/>
      <c r="DB1793" s="9"/>
      <c r="DC1793" s="9"/>
      <c r="DD1793" s="9"/>
      <c r="DE1793" s="9"/>
      <c r="DF1793" s="9"/>
      <c r="DG1793" s="9"/>
      <c r="DH1793" s="9"/>
      <c r="DI1793" s="9"/>
      <c r="DJ1793" s="9"/>
      <c r="DK1793" s="9"/>
      <c r="DL1793" s="9"/>
      <c r="DM1793" s="9"/>
      <c r="DN1793" s="9"/>
      <c r="DO1793" s="9"/>
      <c r="DP1793" s="9"/>
      <c r="DQ1793" s="9"/>
      <c r="DR1793" s="9"/>
      <c r="DS1793" s="9"/>
      <c r="DT1793" s="9"/>
      <c r="DU1793" s="9"/>
      <c r="DV1793" s="9"/>
      <c r="DW1793" s="9"/>
      <c r="DX1793" s="9"/>
      <c r="DY1793" s="9"/>
      <c r="DZ1793" s="9"/>
      <c r="EA1793" s="9"/>
      <c r="EB1793" s="9"/>
      <c r="EC1793" s="9"/>
      <c r="ED1793" s="9"/>
      <c r="EE1793" s="9"/>
      <c r="EF1793" s="9"/>
      <c r="EG1793" s="9"/>
      <c r="EH1793" s="9"/>
      <c r="EI1793" s="9"/>
      <c r="EJ1793" s="9"/>
      <c r="EK1793" s="9"/>
      <c r="EL1793" s="9"/>
      <c r="EM1793" s="9"/>
      <c r="EN1793" s="9"/>
      <c r="EO1793" s="9"/>
      <c r="EP1793" s="9"/>
      <c r="EQ1793" s="9"/>
      <c r="ER1793" s="9"/>
      <c r="ES1793" s="9"/>
      <c r="ET1793" s="9"/>
      <c r="EU1793" s="9"/>
      <c r="EV1793" s="9"/>
      <c r="EW1793" s="9"/>
      <c r="EX1793" s="9"/>
      <c r="EY1793" s="9"/>
      <c r="EZ1793" s="9"/>
      <c r="FA1793" s="9"/>
      <c r="FB1793" s="9"/>
      <c r="FC1793" s="9"/>
      <c r="FD1793" s="9"/>
      <c r="FE1793" s="9"/>
      <c r="FF1793" s="9"/>
      <c r="FG1793" s="9"/>
      <c r="FH1793" s="9"/>
      <c r="FI1793" s="9"/>
      <c r="FJ1793" s="9"/>
      <c r="FK1793" s="9"/>
      <c r="FL1793" s="9"/>
      <c r="FM1793" s="9"/>
      <c r="FN1793" s="9"/>
      <c r="FO1793" s="9"/>
      <c r="FP1793" s="9"/>
      <c r="FQ1793" s="9"/>
      <c r="FR1793" s="9"/>
      <c r="FS1793" s="9"/>
      <c r="FT1793" s="9"/>
      <c r="FU1793" s="9"/>
      <c r="FV1793" s="9"/>
      <c r="FW1793" s="9"/>
      <c r="FX1793" s="9"/>
      <c r="FY1793" s="9"/>
      <c r="FZ1793" s="9"/>
      <c r="GA1793" s="9"/>
      <c r="GB1793" s="9"/>
      <c r="GC1793" s="9"/>
      <c r="GD1793" s="9"/>
      <c r="GE1793" s="9"/>
      <c r="GF1793" s="9"/>
    </row>
    <row r="1794" spans="2:188" s="67" customFormat="1" x14ac:dyDescent="0.3">
      <c r="B1794" s="68"/>
      <c r="C1794" s="68"/>
      <c r="D1794" s="171"/>
      <c r="E1794" s="171"/>
      <c r="F1794" s="73"/>
      <c r="G1794" s="69"/>
      <c r="L1794" s="75"/>
      <c r="M1794" s="72"/>
      <c r="N1794" s="7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9"/>
      <c r="AW1794" s="9"/>
      <c r="AX1794" s="9"/>
      <c r="AY1794" s="9"/>
      <c r="AZ1794" s="9"/>
      <c r="BA1794" s="9"/>
      <c r="BB1794" s="9"/>
      <c r="BC1794" s="9"/>
      <c r="BD1794" s="9"/>
      <c r="BE1794" s="9"/>
      <c r="BF1794" s="9"/>
      <c r="BG1794" s="9"/>
      <c r="BH1794" s="9"/>
      <c r="BI1794" s="9"/>
      <c r="BJ1794" s="9"/>
      <c r="BK1794" s="9"/>
      <c r="BL1794" s="9"/>
      <c r="BM1794" s="9"/>
      <c r="BN1794" s="9"/>
      <c r="BO1794" s="9"/>
      <c r="BP1794" s="9"/>
      <c r="BQ1794" s="9"/>
      <c r="BR1794" s="9"/>
      <c r="BS1794" s="9"/>
      <c r="BT1794" s="9"/>
      <c r="BU1794" s="9"/>
      <c r="BV1794" s="9"/>
      <c r="BW1794" s="9"/>
      <c r="BX1794" s="9"/>
      <c r="BY1794" s="9"/>
      <c r="BZ1794" s="9"/>
      <c r="CA1794" s="9"/>
      <c r="CB1794" s="9"/>
      <c r="CC1794" s="9"/>
      <c r="CD1794" s="9"/>
      <c r="CE1794" s="9"/>
      <c r="CF1794" s="9"/>
      <c r="CG1794" s="9"/>
      <c r="CH1794" s="9"/>
      <c r="CI1794" s="9"/>
      <c r="CJ1794" s="9"/>
      <c r="CK1794" s="9"/>
      <c r="CL1794" s="9"/>
      <c r="CM1794" s="9"/>
      <c r="CN1794" s="9"/>
      <c r="CO1794" s="9"/>
      <c r="CP1794" s="9"/>
      <c r="CQ1794" s="9"/>
      <c r="CR1794" s="9"/>
      <c r="CS1794" s="9"/>
      <c r="CT1794" s="9"/>
      <c r="CU1794" s="9"/>
      <c r="CV1794" s="9"/>
      <c r="CW1794" s="9"/>
      <c r="CX1794" s="9"/>
      <c r="CY1794" s="9"/>
      <c r="CZ1794" s="9"/>
      <c r="DA1794" s="9"/>
      <c r="DB1794" s="9"/>
      <c r="DC1794" s="9"/>
      <c r="DD1794" s="9"/>
      <c r="DE1794" s="9"/>
      <c r="DF1794" s="9"/>
      <c r="DG1794" s="9"/>
      <c r="DH1794" s="9"/>
      <c r="DI1794" s="9"/>
      <c r="DJ1794" s="9"/>
      <c r="DK1794" s="9"/>
      <c r="DL1794" s="9"/>
      <c r="DM1794" s="9"/>
      <c r="DN1794" s="9"/>
      <c r="DO1794" s="9"/>
      <c r="DP1794" s="9"/>
      <c r="DQ1794" s="9"/>
      <c r="DR1794" s="9"/>
      <c r="DS1794" s="9"/>
      <c r="DT1794" s="9"/>
      <c r="DU1794" s="9"/>
      <c r="DV1794" s="9"/>
      <c r="DW1794" s="9"/>
      <c r="DX1794" s="9"/>
      <c r="DY1794" s="9"/>
      <c r="DZ1794" s="9"/>
      <c r="EA1794" s="9"/>
      <c r="EB1794" s="9"/>
      <c r="EC1794" s="9"/>
      <c r="ED1794" s="9"/>
      <c r="EE1794" s="9"/>
      <c r="EF1794" s="9"/>
      <c r="EG1794" s="9"/>
      <c r="EH1794" s="9"/>
      <c r="EI1794" s="9"/>
      <c r="EJ1794" s="9"/>
      <c r="EK1794" s="9"/>
      <c r="EL1794" s="9"/>
      <c r="EM1794" s="9"/>
      <c r="EN1794" s="9"/>
      <c r="EO1794" s="9"/>
      <c r="EP1794" s="9"/>
      <c r="EQ1794" s="9"/>
      <c r="ER1794" s="9"/>
      <c r="ES1794" s="9"/>
      <c r="ET1794" s="9"/>
      <c r="EU1794" s="9"/>
      <c r="EV1794" s="9"/>
      <c r="EW1794" s="9"/>
      <c r="EX1794" s="9"/>
      <c r="EY1794" s="9"/>
      <c r="EZ1794" s="9"/>
      <c r="FA1794" s="9"/>
      <c r="FB1794" s="9"/>
      <c r="FC1794" s="9"/>
      <c r="FD1794" s="9"/>
      <c r="FE1794" s="9"/>
      <c r="FF1794" s="9"/>
      <c r="FG1794" s="9"/>
      <c r="FH1794" s="9"/>
      <c r="FI1794" s="9"/>
      <c r="FJ1794" s="9"/>
      <c r="FK1794" s="9"/>
      <c r="FL1794" s="9"/>
      <c r="FM1794" s="9"/>
      <c r="FN1794" s="9"/>
      <c r="FO1794" s="9"/>
      <c r="FP1794" s="9"/>
      <c r="FQ1794" s="9"/>
      <c r="FR1794" s="9"/>
      <c r="FS1794" s="9"/>
      <c r="FT1794" s="9"/>
      <c r="FU1794" s="9"/>
      <c r="FV1794" s="9"/>
      <c r="FW1794" s="9"/>
      <c r="FX1794" s="9"/>
      <c r="FY1794" s="9"/>
      <c r="FZ1794" s="9"/>
      <c r="GA1794" s="9"/>
      <c r="GB1794" s="9"/>
      <c r="GC1794" s="9"/>
      <c r="GD1794" s="9"/>
      <c r="GE1794" s="9"/>
      <c r="GF1794" s="9"/>
    </row>
    <row r="1795" spans="2:188" s="67" customFormat="1" x14ac:dyDescent="0.3">
      <c r="B1795" s="68"/>
      <c r="C1795" s="68"/>
      <c r="D1795" s="171"/>
      <c r="E1795" s="171"/>
      <c r="F1795" s="73"/>
      <c r="G1795" s="69"/>
      <c r="L1795" s="75"/>
      <c r="M1795" s="72"/>
      <c r="N1795" s="7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9"/>
      <c r="AW1795" s="9"/>
      <c r="AX1795" s="9"/>
      <c r="AY1795" s="9"/>
      <c r="AZ1795" s="9"/>
      <c r="BA1795" s="9"/>
      <c r="BB1795" s="9"/>
      <c r="BC1795" s="9"/>
      <c r="BD1795" s="9"/>
      <c r="BE1795" s="9"/>
      <c r="BF1795" s="9"/>
      <c r="BG1795" s="9"/>
      <c r="BH1795" s="9"/>
      <c r="BI1795" s="9"/>
      <c r="BJ1795" s="9"/>
      <c r="BK1795" s="9"/>
      <c r="BL1795" s="9"/>
      <c r="BM1795" s="9"/>
      <c r="BN1795" s="9"/>
      <c r="BO1795" s="9"/>
      <c r="BP1795" s="9"/>
      <c r="BQ1795" s="9"/>
      <c r="BR1795" s="9"/>
      <c r="BS1795" s="9"/>
      <c r="BT1795" s="9"/>
      <c r="BU1795" s="9"/>
      <c r="BV1795" s="9"/>
      <c r="BW1795" s="9"/>
      <c r="BX1795" s="9"/>
      <c r="BY1795" s="9"/>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9"/>
      <c r="CX1795" s="9"/>
      <c r="CY1795" s="9"/>
      <c r="CZ1795" s="9"/>
      <c r="DA1795" s="9"/>
      <c r="DB1795" s="9"/>
      <c r="DC1795" s="9"/>
      <c r="DD1795" s="9"/>
      <c r="DE1795" s="9"/>
      <c r="DF1795" s="9"/>
      <c r="DG1795" s="9"/>
      <c r="DH1795" s="9"/>
      <c r="DI1795" s="9"/>
      <c r="DJ1795" s="9"/>
      <c r="DK1795" s="9"/>
      <c r="DL1795" s="9"/>
      <c r="DM1795" s="9"/>
      <c r="DN1795" s="9"/>
      <c r="DO1795" s="9"/>
      <c r="DP1795" s="9"/>
      <c r="DQ1795" s="9"/>
      <c r="DR1795" s="9"/>
      <c r="DS1795" s="9"/>
      <c r="DT1795" s="9"/>
      <c r="DU1795" s="9"/>
      <c r="DV1795" s="9"/>
      <c r="DW1795" s="9"/>
      <c r="DX1795" s="9"/>
      <c r="DY1795" s="9"/>
      <c r="DZ1795" s="9"/>
      <c r="EA1795" s="9"/>
      <c r="EB1795" s="9"/>
      <c r="EC1795" s="9"/>
      <c r="ED1795" s="9"/>
      <c r="EE1795" s="9"/>
      <c r="EF1795" s="9"/>
      <c r="EG1795" s="9"/>
      <c r="EH1795" s="9"/>
      <c r="EI1795" s="9"/>
      <c r="EJ1795" s="9"/>
      <c r="EK1795" s="9"/>
      <c r="EL1795" s="9"/>
      <c r="EM1795" s="9"/>
      <c r="EN1795" s="9"/>
      <c r="EO1795" s="9"/>
      <c r="EP1795" s="9"/>
      <c r="EQ1795" s="9"/>
      <c r="ER1795" s="9"/>
      <c r="ES1795" s="9"/>
      <c r="ET1795" s="9"/>
      <c r="EU1795" s="9"/>
      <c r="EV1795" s="9"/>
      <c r="EW1795" s="9"/>
      <c r="EX1795" s="9"/>
      <c r="EY1795" s="9"/>
      <c r="EZ1795" s="9"/>
      <c r="FA1795" s="9"/>
      <c r="FB1795" s="9"/>
      <c r="FC1795" s="9"/>
      <c r="FD1795" s="9"/>
      <c r="FE1795" s="9"/>
      <c r="FF1795" s="9"/>
      <c r="FG1795" s="9"/>
      <c r="FH1795" s="9"/>
      <c r="FI1795" s="9"/>
      <c r="FJ1795" s="9"/>
      <c r="FK1795" s="9"/>
      <c r="FL1795" s="9"/>
      <c r="FM1795" s="9"/>
      <c r="FN1795" s="9"/>
      <c r="FO1795" s="9"/>
      <c r="FP1795" s="9"/>
      <c r="FQ1795" s="9"/>
      <c r="FR1795" s="9"/>
      <c r="FS1795" s="9"/>
      <c r="FT1795" s="9"/>
      <c r="FU1795" s="9"/>
      <c r="FV1795" s="9"/>
      <c r="FW1795" s="9"/>
      <c r="FX1795" s="9"/>
      <c r="FY1795" s="9"/>
      <c r="FZ1795" s="9"/>
      <c r="GA1795" s="9"/>
      <c r="GB1795" s="9"/>
      <c r="GC1795" s="9"/>
      <c r="GD1795" s="9"/>
      <c r="GE1795" s="9"/>
      <c r="GF1795" s="9"/>
    </row>
    <row r="1796" spans="2:188" s="67" customFormat="1" x14ac:dyDescent="0.3">
      <c r="B1796" s="68"/>
      <c r="C1796" s="68"/>
      <c r="D1796" s="171"/>
      <c r="E1796" s="171"/>
      <c r="F1796" s="73"/>
      <c r="G1796" s="69"/>
      <c r="L1796" s="75"/>
      <c r="M1796" s="72"/>
      <c r="N1796" s="7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9"/>
      <c r="AW1796" s="9"/>
      <c r="AX1796" s="9"/>
      <c r="AY1796" s="9"/>
      <c r="AZ1796" s="9"/>
      <c r="BA1796" s="9"/>
      <c r="BB1796" s="9"/>
      <c r="BC1796" s="9"/>
      <c r="BD1796" s="9"/>
      <c r="BE1796" s="9"/>
      <c r="BF1796" s="9"/>
      <c r="BG1796" s="9"/>
      <c r="BH1796" s="9"/>
      <c r="BI1796" s="9"/>
      <c r="BJ1796" s="9"/>
      <c r="BK1796" s="9"/>
      <c r="BL1796" s="9"/>
      <c r="BM1796" s="9"/>
      <c r="BN1796" s="9"/>
      <c r="BO1796" s="9"/>
      <c r="BP1796" s="9"/>
      <c r="BQ1796" s="9"/>
      <c r="BR1796" s="9"/>
      <c r="BS1796" s="9"/>
      <c r="BT1796" s="9"/>
      <c r="BU1796" s="9"/>
      <c r="BV1796" s="9"/>
      <c r="BW1796" s="9"/>
      <c r="BX1796" s="9"/>
      <c r="BY1796" s="9"/>
      <c r="BZ1796" s="9"/>
      <c r="CA1796" s="9"/>
      <c r="CB1796" s="9"/>
      <c r="CC1796" s="9"/>
      <c r="CD1796" s="9"/>
      <c r="CE1796" s="9"/>
      <c r="CF1796" s="9"/>
      <c r="CG1796" s="9"/>
      <c r="CH1796" s="9"/>
      <c r="CI1796" s="9"/>
      <c r="CJ1796" s="9"/>
      <c r="CK1796" s="9"/>
      <c r="CL1796" s="9"/>
      <c r="CM1796" s="9"/>
      <c r="CN1796" s="9"/>
      <c r="CO1796" s="9"/>
      <c r="CP1796" s="9"/>
      <c r="CQ1796" s="9"/>
      <c r="CR1796" s="9"/>
      <c r="CS1796" s="9"/>
      <c r="CT1796" s="9"/>
      <c r="CU1796" s="9"/>
      <c r="CV1796" s="9"/>
      <c r="CW1796" s="9"/>
      <c r="CX1796" s="9"/>
      <c r="CY1796" s="9"/>
      <c r="CZ1796" s="9"/>
      <c r="DA1796" s="9"/>
      <c r="DB1796" s="9"/>
      <c r="DC1796" s="9"/>
      <c r="DD1796" s="9"/>
      <c r="DE1796" s="9"/>
      <c r="DF1796" s="9"/>
      <c r="DG1796" s="9"/>
      <c r="DH1796" s="9"/>
      <c r="DI1796" s="9"/>
      <c r="DJ1796" s="9"/>
      <c r="DK1796" s="9"/>
      <c r="DL1796" s="9"/>
      <c r="DM1796" s="9"/>
      <c r="DN1796" s="9"/>
      <c r="DO1796" s="9"/>
      <c r="DP1796" s="9"/>
      <c r="DQ1796" s="9"/>
      <c r="DR1796" s="9"/>
      <c r="DS1796" s="9"/>
      <c r="DT1796" s="9"/>
      <c r="DU1796" s="9"/>
      <c r="DV1796" s="9"/>
      <c r="DW1796" s="9"/>
      <c r="DX1796" s="9"/>
      <c r="DY1796" s="9"/>
      <c r="DZ1796" s="9"/>
      <c r="EA1796" s="9"/>
      <c r="EB1796" s="9"/>
      <c r="EC1796" s="9"/>
      <c r="ED1796" s="9"/>
      <c r="EE1796" s="9"/>
      <c r="EF1796" s="9"/>
      <c r="EG1796" s="9"/>
      <c r="EH1796" s="9"/>
      <c r="EI1796" s="9"/>
      <c r="EJ1796" s="9"/>
      <c r="EK1796" s="9"/>
      <c r="EL1796" s="9"/>
      <c r="EM1796" s="9"/>
      <c r="EN1796" s="9"/>
      <c r="EO1796" s="9"/>
      <c r="EP1796" s="9"/>
      <c r="EQ1796" s="9"/>
      <c r="ER1796" s="9"/>
      <c r="ES1796" s="9"/>
      <c r="ET1796" s="9"/>
      <c r="EU1796" s="9"/>
      <c r="EV1796" s="9"/>
      <c r="EW1796" s="9"/>
      <c r="EX1796" s="9"/>
      <c r="EY1796" s="9"/>
      <c r="EZ1796" s="9"/>
      <c r="FA1796" s="9"/>
      <c r="FB1796" s="9"/>
      <c r="FC1796" s="9"/>
      <c r="FD1796" s="9"/>
      <c r="FE1796" s="9"/>
      <c r="FF1796" s="9"/>
      <c r="FG1796" s="9"/>
      <c r="FH1796" s="9"/>
      <c r="FI1796" s="9"/>
      <c r="FJ1796" s="9"/>
      <c r="FK1796" s="9"/>
      <c r="FL1796" s="9"/>
      <c r="FM1796" s="9"/>
      <c r="FN1796" s="9"/>
      <c r="FO1796" s="9"/>
      <c r="FP1796" s="9"/>
      <c r="FQ1796" s="9"/>
      <c r="FR1796" s="9"/>
      <c r="FS1796" s="9"/>
      <c r="FT1796" s="9"/>
      <c r="FU1796" s="9"/>
      <c r="FV1796" s="9"/>
      <c r="FW1796" s="9"/>
      <c r="FX1796" s="9"/>
      <c r="FY1796" s="9"/>
      <c r="FZ1796" s="9"/>
      <c r="GA1796" s="9"/>
      <c r="GB1796" s="9"/>
      <c r="GC1796" s="9"/>
      <c r="GD1796" s="9"/>
      <c r="GE1796" s="9"/>
      <c r="GF1796" s="9"/>
    </row>
    <row r="1797" spans="2:188" s="67" customFormat="1" x14ac:dyDescent="0.3">
      <c r="B1797" s="68"/>
      <c r="C1797" s="68"/>
      <c r="D1797" s="171"/>
      <c r="E1797" s="171"/>
      <c r="F1797" s="73"/>
      <c r="G1797" s="69"/>
      <c r="L1797" s="75"/>
      <c r="M1797" s="72"/>
      <c r="N1797" s="7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9"/>
      <c r="AW1797" s="9"/>
      <c r="AX1797" s="9"/>
      <c r="AY1797" s="9"/>
      <c r="AZ1797" s="9"/>
      <c r="BA1797" s="9"/>
      <c r="BB1797" s="9"/>
      <c r="BC1797" s="9"/>
      <c r="BD1797" s="9"/>
      <c r="BE1797" s="9"/>
      <c r="BF1797" s="9"/>
      <c r="BG1797" s="9"/>
      <c r="BH1797" s="9"/>
      <c r="BI1797" s="9"/>
      <c r="BJ1797" s="9"/>
      <c r="BK1797" s="9"/>
      <c r="BL1797" s="9"/>
      <c r="BM1797" s="9"/>
      <c r="BN1797" s="9"/>
      <c r="BO1797" s="9"/>
      <c r="BP1797" s="9"/>
      <c r="BQ1797" s="9"/>
      <c r="BR1797" s="9"/>
      <c r="BS1797" s="9"/>
      <c r="BT1797" s="9"/>
      <c r="BU1797" s="9"/>
      <c r="BV1797" s="9"/>
      <c r="BW1797" s="9"/>
      <c r="BX1797" s="9"/>
      <c r="BY1797" s="9"/>
      <c r="BZ1797" s="9"/>
      <c r="CA1797" s="9"/>
      <c r="CB1797" s="9"/>
      <c r="CC1797" s="9"/>
      <c r="CD1797" s="9"/>
      <c r="CE1797" s="9"/>
      <c r="CF1797" s="9"/>
      <c r="CG1797" s="9"/>
      <c r="CH1797" s="9"/>
      <c r="CI1797" s="9"/>
      <c r="CJ1797" s="9"/>
      <c r="CK1797" s="9"/>
      <c r="CL1797" s="9"/>
      <c r="CM1797" s="9"/>
      <c r="CN1797" s="9"/>
      <c r="CO1797" s="9"/>
      <c r="CP1797" s="9"/>
      <c r="CQ1797" s="9"/>
      <c r="CR1797" s="9"/>
      <c r="CS1797" s="9"/>
      <c r="CT1797" s="9"/>
      <c r="CU1797" s="9"/>
      <c r="CV1797" s="9"/>
      <c r="CW1797" s="9"/>
      <c r="CX1797" s="9"/>
      <c r="CY1797" s="9"/>
      <c r="CZ1797" s="9"/>
      <c r="DA1797" s="9"/>
      <c r="DB1797" s="9"/>
      <c r="DC1797" s="9"/>
      <c r="DD1797" s="9"/>
      <c r="DE1797" s="9"/>
      <c r="DF1797" s="9"/>
      <c r="DG1797" s="9"/>
      <c r="DH1797" s="9"/>
      <c r="DI1797" s="9"/>
      <c r="DJ1797" s="9"/>
      <c r="DK1797" s="9"/>
      <c r="DL1797" s="9"/>
      <c r="DM1797" s="9"/>
      <c r="DN1797" s="9"/>
      <c r="DO1797" s="9"/>
      <c r="DP1797" s="9"/>
      <c r="DQ1797" s="9"/>
      <c r="DR1797" s="9"/>
      <c r="DS1797" s="9"/>
      <c r="DT1797" s="9"/>
      <c r="DU1797" s="9"/>
      <c r="DV1797" s="9"/>
      <c r="DW1797" s="9"/>
      <c r="DX1797" s="9"/>
      <c r="DY1797" s="9"/>
      <c r="DZ1797" s="9"/>
      <c r="EA1797" s="9"/>
      <c r="EB1797" s="9"/>
      <c r="EC1797" s="9"/>
      <c r="ED1797" s="9"/>
      <c r="EE1797" s="9"/>
      <c r="EF1797" s="9"/>
      <c r="EG1797" s="9"/>
      <c r="EH1797" s="9"/>
      <c r="EI1797" s="9"/>
      <c r="EJ1797" s="9"/>
      <c r="EK1797" s="9"/>
      <c r="EL1797" s="9"/>
      <c r="EM1797" s="9"/>
      <c r="EN1797" s="9"/>
      <c r="EO1797" s="9"/>
      <c r="EP1797" s="9"/>
      <c r="EQ1797" s="9"/>
      <c r="ER1797" s="9"/>
      <c r="ES1797" s="9"/>
      <c r="ET1797" s="9"/>
      <c r="EU1797" s="9"/>
      <c r="EV1797" s="9"/>
      <c r="EW1797" s="9"/>
      <c r="EX1797" s="9"/>
      <c r="EY1797" s="9"/>
      <c r="EZ1797" s="9"/>
      <c r="FA1797" s="9"/>
      <c r="FB1797" s="9"/>
      <c r="FC1797" s="9"/>
      <c r="FD1797" s="9"/>
      <c r="FE1797" s="9"/>
      <c r="FF1797" s="9"/>
      <c r="FG1797" s="9"/>
      <c r="FH1797" s="9"/>
      <c r="FI1797" s="9"/>
      <c r="FJ1797" s="9"/>
      <c r="FK1797" s="9"/>
      <c r="FL1797" s="9"/>
      <c r="FM1797" s="9"/>
      <c r="FN1797" s="9"/>
      <c r="FO1797" s="9"/>
      <c r="FP1797" s="9"/>
      <c r="FQ1797" s="9"/>
      <c r="FR1797" s="9"/>
      <c r="FS1797" s="9"/>
      <c r="FT1797" s="9"/>
      <c r="FU1797" s="9"/>
      <c r="FV1797" s="9"/>
      <c r="FW1797" s="9"/>
      <c r="FX1797" s="9"/>
      <c r="FY1797" s="9"/>
      <c r="FZ1797" s="9"/>
      <c r="GA1797" s="9"/>
      <c r="GB1797" s="9"/>
      <c r="GC1797" s="9"/>
      <c r="GD1797" s="9"/>
      <c r="GE1797" s="9"/>
      <c r="GF1797" s="9"/>
    </row>
    <row r="1798" spans="2:188" s="67" customFormat="1" x14ac:dyDescent="0.3">
      <c r="B1798" s="68"/>
      <c r="C1798" s="68"/>
      <c r="D1798" s="171"/>
      <c r="E1798" s="171"/>
      <c r="F1798" s="73"/>
      <c r="G1798" s="69"/>
      <c r="L1798" s="75"/>
      <c r="M1798" s="72"/>
      <c r="N1798" s="7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9"/>
      <c r="AW1798" s="9"/>
      <c r="AX1798" s="9"/>
      <c r="AY1798" s="9"/>
      <c r="AZ1798" s="9"/>
      <c r="BA1798" s="9"/>
      <c r="BB1798" s="9"/>
      <c r="BC1798" s="9"/>
      <c r="BD1798" s="9"/>
      <c r="BE1798" s="9"/>
      <c r="BF1798" s="9"/>
      <c r="BG1798" s="9"/>
      <c r="BH1798" s="9"/>
      <c r="BI1798" s="9"/>
      <c r="BJ1798" s="9"/>
      <c r="BK1798" s="9"/>
      <c r="BL1798" s="9"/>
      <c r="BM1798" s="9"/>
      <c r="BN1798" s="9"/>
      <c r="BO1798" s="9"/>
      <c r="BP1798" s="9"/>
      <c r="BQ1798" s="9"/>
      <c r="BR1798" s="9"/>
      <c r="BS1798" s="9"/>
      <c r="BT1798" s="9"/>
      <c r="BU1798" s="9"/>
      <c r="BV1798" s="9"/>
      <c r="BW1798" s="9"/>
      <c r="BX1798" s="9"/>
      <c r="BY1798" s="9"/>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c r="CZ1798" s="9"/>
      <c r="DA1798" s="9"/>
      <c r="DB1798" s="9"/>
      <c r="DC1798" s="9"/>
      <c r="DD1798" s="9"/>
      <c r="DE1798" s="9"/>
      <c r="DF1798" s="9"/>
      <c r="DG1798" s="9"/>
      <c r="DH1798" s="9"/>
      <c r="DI1798" s="9"/>
      <c r="DJ1798" s="9"/>
      <c r="DK1798" s="9"/>
      <c r="DL1798" s="9"/>
      <c r="DM1798" s="9"/>
      <c r="DN1798" s="9"/>
      <c r="DO1798" s="9"/>
      <c r="DP1798" s="9"/>
      <c r="DQ1798" s="9"/>
      <c r="DR1798" s="9"/>
      <c r="DS1798" s="9"/>
      <c r="DT1798" s="9"/>
      <c r="DU1798" s="9"/>
      <c r="DV1798" s="9"/>
      <c r="DW1798" s="9"/>
      <c r="DX1798" s="9"/>
      <c r="DY1798" s="9"/>
      <c r="DZ1798" s="9"/>
      <c r="EA1798" s="9"/>
      <c r="EB1798" s="9"/>
      <c r="EC1798" s="9"/>
      <c r="ED1798" s="9"/>
      <c r="EE1798" s="9"/>
      <c r="EF1798" s="9"/>
      <c r="EG1798" s="9"/>
      <c r="EH1798" s="9"/>
      <c r="EI1798" s="9"/>
      <c r="EJ1798" s="9"/>
      <c r="EK1798" s="9"/>
      <c r="EL1798" s="9"/>
      <c r="EM1798" s="9"/>
      <c r="EN1798" s="9"/>
      <c r="EO1798" s="9"/>
      <c r="EP1798" s="9"/>
      <c r="EQ1798" s="9"/>
      <c r="ER1798" s="9"/>
      <c r="ES1798" s="9"/>
      <c r="ET1798" s="9"/>
      <c r="EU1798" s="9"/>
      <c r="EV1798" s="9"/>
      <c r="EW1798" s="9"/>
      <c r="EX1798" s="9"/>
      <c r="EY1798" s="9"/>
      <c r="EZ1798" s="9"/>
      <c r="FA1798" s="9"/>
      <c r="FB1798" s="9"/>
      <c r="FC1798" s="9"/>
      <c r="FD1798" s="9"/>
      <c r="FE1798" s="9"/>
      <c r="FF1798" s="9"/>
      <c r="FG1798" s="9"/>
      <c r="FH1798" s="9"/>
      <c r="FI1798" s="9"/>
      <c r="FJ1798" s="9"/>
      <c r="FK1798" s="9"/>
      <c r="FL1798" s="9"/>
      <c r="FM1798" s="9"/>
      <c r="FN1798" s="9"/>
      <c r="FO1798" s="9"/>
      <c r="FP1798" s="9"/>
      <c r="FQ1798" s="9"/>
      <c r="FR1798" s="9"/>
      <c r="FS1798" s="9"/>
      <c r="FT1798" s="9"/>
      <c r="FU1798" s="9"/>
      <c r="FV1798" s="9"/>
      <c r="FW1798" s="9"/>
      <c r="FX1798" s="9"/>
      <c r="FY1798" s="9"/>
      <c r="FZ1798" s="9"/>
      <c r="GA1798" s="9"/>
      <c r="GB1798" s="9"/>
      <c r="GC1798" s="9"/>
      <c r="GD1798" s="9"/>
      <c r="GE1798" s="9"/>
      <c r="GF1798" s="9"/>
    </row>
    <row r="1799" spans="2:188" s="67" customFormat="1" x14ac:dyDescent="0.3">
      <c r="B1799" s="68"/>
      <c r="C1799" s="68"/>
      <c r="D1799" s="171"/>
      <c r="E1799" s="171"/>
      <c r="F1799" s="73"/>
      <c r="G1799" s="69"/>
      <c r="L1799" s="75"/>
      <c r="M1799" s="72"/>
      <c r="N1799" s="7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9"/>
      <c r="AW1799" s="9"/>
      <c r="AX1799" s="9"/>
      <c r="AY1799" s="9"/>
      <c r="AZ1799" s="9"/>
      <c r="BA1799" s="9"/>
      <c r="BB1799" s="9"/>
      <c r="BC1799" s="9"/>
      <c r="BD1799" s="9"/>
      <c r="BE1799" s="9"/>
      <c r="BF1799" s="9"/>
      <c r="BG1799" s="9"/>
      <c r="BH1799" s="9"/>
      <c r="BI1799" s="9"/>
      <c r="BJ1799" s="9"/>
      <c r="BK1799" s="9"/>
      <c r="BL1799" s="9"/>
      <c r="BM1799" s="9"/>
      <c r="BN1799" s="9"/>
      <c r="BO1799" s="9"/>
      <c r="BP1799" s="9"/>
      <c r="BQ1799" s="9"/>
      <c r="BR1799" s="9"/>
      <c r="BS1799" s="9"/>
      <c r="BT1799" s="9"/>
      <c r="BU1799" s="9"/>
      <c r="BV1799" s="9"/>
      <c r="BW1799" s="9"/>
      <c r="BX1799" s="9"/>
      <c r="BY1799" s="9"/>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9"/>
      <c r="CX1799" s="9"/>
      <c r="CY1799" s="9"/>
      <c r="CZ1799" s="9"/>
      <c r="DA1799" s="9"/>
      <c r="DB1799" s="9"/>
      <c r="DC1799" s="9"/>
      <c r="DD1799" s="9"/>
      <c r="DE1799" s="9"/>
      <c r="DF1799" s="9"/>
      <c r="DG1799" s="9"/>
      <c r="DH1799" s="9"/>
      <c r="DI1799" s="9"/>
      <c r="DJ1799" s="9"/>
      <c r="DK1799" s="9"/>
      <c r="DL1799" s="9"/>
      <c r="DM1799" s="9"/>
      <c r="DN1799" s="9"/>
      <c r="DO1799" s="9"/>
      <c r="DP1799" s="9"/>
      <c r="DQ1799" s="9"/>
      <c r="DR1799" s="9"/>
      <c r="DS1799" s="9"/>
      <c r="DT1799" s="9"/>
      <c r="DU1799" s="9"/>
      <c r="DV1799" s="9"/>
      <c r="DW1799" s="9"/>
      <c r="DX1799" s="9"/>
      <c r="DY1799" s="9"/>
      <c r="DZ1799" s="9"/>
      <c r="EA1799" s="9"/>
      <c r="EB1799" s="9"/>
      <c r="EC1799" s="9"/>
      <c r="ED1799" s="9"/>
      <c r="EE1799" s="9"/>
      <c r="EF1799" s="9"/>
      <c r="EG1799" s="9"/>
      <c r="EH1799" s="9"/>
      <c r="EI1799" s="9"/>
      <c r="EJ1799" s="9"/>
      <c r="EK1799" s="9"/>
      <c r="EL1799" s="9"/>
      <c r="EM1799" s="9"/>
      <c r="EN1799" s="9"/>
      <c r="EO1799" s="9"/>
      <c r="EP1799" s="9"/>
      <c r="EQ1799" s="9"/>
      <c r="ER1799" s="9"/>
      <c r="ES1799" s="9"/>
      <c r="ET1799" s="9"/>
      <c r="EU1799" s="9"/>
      <c r="EV1799" s="9"/>
      <c r="EW1799" s="9"/>
      <c r="EX1799" s="9"/>
      <c r="EY1799" s="9"/>
      <c r="EZ1799" s="9"/>
      <c r="FA1799" s="9"/>
      <c r="FB1799" s="9"/>
      <c r="FC1799" s="9"/>
      <c r="FD1799" s="9"/>
      <c r="FE1799" s="9"/>
      <c r="FF1799" s="9"/>
      <c r="FG1799" s="9"/>
      <c r="FH1799" s="9"/>
      <c r="FI1799" s="9"/>
      <c r="FJ1799" s="9"/>
      <c r="FK1799" s="9"/>
      <c r="FL1799" s="9"/>
      <c r="FM1799" s="9"/>
      <c r="FN1799" s="9"/>
      <c r="FO1799" s="9"/>
      <c r="FP1799" s="9"/>
      <c r="FQ1799" s="9"/>
      <c r="FR1799" s="9"/>
      <c r="FS1799" s="9"/>
      <c r="FT1799" s="9"/>
      <c r="FU1799" s="9"/>
      <c r="FV1799" s="9"/>
      <c r="FW1799" s="9"/>
      <c r="FX1799" s="9"/>
      <c r="FY1799" s="9"/>
      <c r="FZ1799" s="9"/>
      <c r="GA1799" s="9"/>
      <c r="GB1799" s="9"/>
      <c r="GC1799" s="9"/>
      <c r="GD1799" s="9"/>
      <c r="GE1799" s="9"/>
      <c r="GF1799" s="9"/>
    </row>
    <row r="1800" spans="2:188" s="67" customFormat="1" x14ac:dyDescent="0.3">
      <c r="B1800" s="68"/>
      <c r="C1800" s="68"/>
      <c r="D1800" s="171"/>
      <c r="E1800" s="171"/>
      <c r="F1800" s="73"/>
      <c r="G1800" s="69"/>
      <c r="L1800" s="75"/>
      <c r="M1800" s="72"/>
      <c r="N1800" s="7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9"/>
      <c r="AW1800" s="9"/>
      <c r="AX1800" s="9"/>
      <c r="AY1800" s="9"/>
      <c r="AZ1800" s="9"/>
      <c r="BA1800" s="9"/>
      <c r="BB1800" s="9"/>
      <c r="BC1800" s="9"/>
      <c r="BD1800" s="9"/>
      <c r="BE1800" s="9"/>
      <c r="BF1800" s="9"/>
      <c r="BG1800" s="9"/>
      <c r="BH1800" s="9"/>
      <c r="BI1800" s="9"/>
      <c r="BJ1800" s="9"/>
      <c r="BK1800" s="9"/>
      <c r="BL1800" s="9"/>
      <c r="BM1800" s="9"/>
      <c r="BN1800" s="9"/>
      <c r="BO1800" s="9"/>
      <c r="BP1800" s="9"/>
      <c r="BQ1800" s="9"/>
      <c r="BR1800" s="9"/>
      <c r="BS1800" s="9"/>
      <c r="BT1800" s="9"/>
      <c r="BU1800" s="9"/>
      <c r="BV1800" s="9"/>
      <c r="BW1800" s="9"/>
      <c r="BX1800" s="9"/>
      <c r="BY1800" s="9"/>
      <c r="BZ1800" s="9"/>
      <c r="CA1800" s="9"/>
      <c r="CB1800" s="9"/>
      <c r="CC1800" s="9"/>
      <c r="CD1800" s="9"/>
      <c r="CE1800" s="9"/>
      <c r="CF1800" s="9"/>
      <c r="CG1800" s="9"/>
      <c r="CH1800" s="9"/>
      <c r="CI1800" s="9"/>
      <c r="CJ1800" s="9"/>
      <c r="CK1800" s="9"/>
      <c r="CL1800" s="9"/>
      <c r="CM1800" s="9"/>
      <c r="CN1800" s="9"/>
      <c r="CO1800" s="9"/>
      <c r="CP1800" s="9"/>
      <c r="CQ1800" s="9"/>
      <c r="CR1800" s="9"/>
      <c r="CS1800" s="9"/>
      <c r="CT1800" s="9"/>
      <c r="CU1800" s="9"/>
      <c r="CV1800" s="9"/>
      <c r="CW1800" s="9"/>
      <c r="CX1800" s="9"/>
      <c r="CY1800" s="9"/>
      <c r="CZ1800" s="9"/>
      <c r="DA1800" s="9"/>
      <c r="DB1800" s="9"/>
      <c r="DC1800" s="9"/>
      <c r="DD1800" s="9"/>
      <c r="DE1800" s="9"/>
      <c r="DF1800" s="9"/>
      <c r="DG1800" s="9"/>
      <c r="DH1800" s="9"/>
      <c r="DI1800" s="9"/>
      <c r="DJ1800" s="9"/>
      <c r="DK1800" s="9"/>
      <c r="DL1800" s="9"/>
      <c r="DM1800" s="9"/>
      <c r="DN1800" s="9"/>
      <c r="DO1800" s="9"/>
      <c r="DP1800" s="9"/>
      <c r="DQ1800" s="9"/>
      <c r="DR1800" s="9"/>
      <c r="DS1800" s="9"/>
      <c r="DT1800" s="9"/>
      <c r="DU1800" s="9"/>
      <c r="DV1800" s="9"/>
      <c r="DW1800" s="9"/>
      <c r="DX1800" s="9"/>
      <c r="DY1800" s="9"/>
      <c r="DZ1800" s="9"/>
      <c r="EA1800" s="9"/>
      <c r="EB1800" s="9"/>
      <c r="EC1800" s="9"/>
      <c r="ED1800" s="9"/>
      <c r="EE1800" s="9"/>
      <c r="EF1800" s="9"/>
      <c r="EG1800" s="9"/>
      <c r="EH1800" s="9"/>
      <c r="EI1800" s="9"/>
      <c r="EJ1800" s="9"/>
      <c r="EK1800" s="9"/>
      <c r="EL1800" s="9"/>
      <c r="EM1800" s="9"/>
      <c r="EN1800" s="9"/>
      <c r="EO1800" s="9"/>
      <c r="EP1800" s="9"/>
      <c r="EQ1800" s="9"/>
      <c r="ER1800" s="9"/>
      <c r="ES1800" s="9"/>
      <c r="ET1800" s="9"/>
      <c r="EU1800" s="9"/>
      <c r="EV1800" s="9"/>
      <c r="EW1800" s="9"/>
      <c r="EX1800" s="9"/>
      <c r="EY1800" s="9"/>
      <c r="EZ1800" s="9"/>
      <c r="FA1800" s="9"/>
      <c r="FB1800" s="9"/>
      <c r="FC1800" s="9"/>
      <c r="FD1800" s="9"/>
      <c r="FE1800" s="9"/>
      <c r="FF1800" s="9"/>
      <c r="FG1800" s="9"/>
      <c r="FH1800" s="9"/>
      <c r="FI1800" s="9"/>
      <c r="FJ1800" s="9"/>
      <c r="FK1800" s="9"/>
      <c r="FL1800" s="9"/>
      <c r="FM1800" s="9"/>
      <c r="FN1800" s="9"/>
      <c r="FO1800" s="9"/>
      <c r="FP1800" s="9"/>
      <c r="FQ1800" s="9"/>
      <c r="FR1800" s="9"/>
      <c r="FS1800" s="9"/>
      <c r="FT1800" s="9"/>
      <c r="FU1800" s="9"/>
      <c r="FV1800" s="9"/>
      <c r="FW1800" s="9"/>
      <c r="FX1800" s="9"/>
      <c r="FY1800" s="9"/>
      <c r="FZ1800" s="9"/>
      <c r="GA1800" s="9"/>
      <c r="GB1800" s="9"/>
      <c r="GC1800" s="9"/>
      <c r="GD1800" s="9"/>
      <c r="GE1800" s="9"/>
      <c r="GF1800" s="9"/>
    </row>
    <row r="1801" spans="2:188" s="67" customFormat="1" x14ac:dyDescent="0.3">
      <c r="B1801" s="68"/>
      <c r="C1801" s="68"/>
      <c r="D1801" s="171"/>
      <c r="E1801" s="171"/>
      <c r="F1801" s="73"/>
      <c r="G1801" s="69"/>
      <c r="L1801" s="75"/>
      <c r="M1801" s="72"/>
      <c r="N1801" s="7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9"/>
      <c r="AW1801" s="9"/>
      <c r="AX1801" s="9"/>
      <c r="AY1801" s="9"/>
      <c r="AZ1801" s="9"/>
      <c r="BA1801" s="9"/>
      <c r="BB1801" s="9"/>
      <c r="BC1801" s="9"/>
      <c r="BD1801" s="9"/>
      <c r="BE1801" s="9"/>
      <c r="BF1801" s="9"/>
      <c r="BG1801" s="9"/>
      <c r="BH1801" s="9"/>
      <c r="BI1801" s="9"/>
      <c r="BJ1801" s="9"/>
      <c r="BK1801" s="9"/>
      <c r="BL1801" s="9"/>
      <c r="BM1801" s="9"/>
      <c r="BN1801" s="9"/>
      <c r="BO1801" s="9"/>
      <c r="BP1801" s="9"/>
      <c r="BQ1801" s="9"/>
      <c r="BR1801" s="9"/>
      <c r="BS1801" s="9"/>
      <c r="BT1801" s="9"/>
      <c r="BU1801" s="9"/>
      <c r="BV1801" s="9"/>
      <c r="BW1801" s="9"/>
      <c r="BX1801" s="9"/>
      <c r="BY1801" s="9"/>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c r="CY1801" s="9"/>
      <c r="CZ1801" s="9"/>
      <c r="DA1801" s="9"/>
      <c r="DB1801" s="9"/>
      <c r="DC1801" s="9"/>
      <c r="DD1801" s="9"/>
      <c r="DE1801" s="9"/>
      <c r="DF1801" s="9"/>
      <c r="DG1801" s="9"/>
      <c r="DH1801" s="9"/>
      <c r="DI1801" s="9"/>
      <c r="DJ1801" s="9"/>
      <c r="DK1801" s="9"/>
      <c r="DL1801" s="9"/>
      <c r="DM1801" s="9"/>
      <c r="DN1801" s="9"/>
      <c r="DO1801" s="9"/>
      <c r="DP1801" s="9"/>
      <c r="DQ1801" s="9"/>
      <c r="DR1801" s="9"/>
      <c r="DS1801" s="9"/>
      <c r="DT1801" s="9"/>
      <c r="DU1801" s="9"/>
      <c r="DV1801" s="9"/>
      <c r="DW1801" s="9"/>
      <c r="DX1801" s="9"/>
      <c r="DY1801" s="9"/>
      <c r="DZ1801" s="9"/>
      <c r="EA1801" s="9"/>
      <c r="EB1801" s="9"/>
      <c r="EC1801" s="9"/>
      <c r="ED1801" s="9"/>
      <c r="EE1801" s="9"/>
      <c r="EF1801" s="9"/>
      <c r="EG1801" s="9"/>
      <c r="EH1801" s="9"/>
      <c r="EI1801" s="9"/>
      <c r="EJ1801" s="9"/>
      <c r="EK1801" s="9"/>
      <c r="EL1801" s="9"/>
      <c r="EM1801" s="9"/>
      <c r="EN1801" s="9"/>
      <c r="EO1801" s="9"/>
      <c r="EP1801" s="9"/>
      <c r="EQ1801" s="9"/>
      <c r="ER1801" s="9"/>
      <c r="ES1801" s="9"/>
      <c r="ET1801" s="9"/>
      <c r="EU1801" s="9"/>
      <c r="EV1801" s="9"/>
      <c r="EW1801" s="9"/>
      <c r="EX1801" s="9"/>
      <c r="EY1801" s="9"/>
      <c r="EZ1801" s="9"/>
      <c r="FA1801" s="9"/>
      <c r="FB1801" s="9"/>
      <c r="FC1801" s="9"/>
      <c r="FD1801" s="9"/>
      <c r="FE1801" s="9"/>
      <c r="FF1801" s="9"/>
      <c r="FG1801" s="9"/>
      <c r="FH1801" s="9"/>
      <c r="FI1801" s="9"/>
      <c r="FJ1801" s="9"/>
      <c r="FK1801" s="9"/>
      <c r="FL1801" s="9"/>
      <c r="FM1801" s="9"/>
      <c r="FN1801" s="9"/>
      <c r="FO1801" s="9"/>
      <c r="FP1801" s="9"/>
      <c r="FQ1801" s="9"/>
      <c r="FR1801" s="9"/>
      <c r="FS1801" s="9"/>
      <c r="FT1801" s="9"/>
      <c r="FU1801" s="9"/>
      <c r="FV1801" s="9"/>
      <c r="FW1801" s="9"/>
      <c r="FX1801" s="9"/>
      <c r="FY1801" s="9"/>
      <c r="FZ1801" s="9"/>
      <c r="GA1801" s="9"/>
      <c r="GB1801" s="9"/>
      <c r="GC1801" s="9"/>
      <c r="GD1801" s="9"/>
      <c r="GE1801" s="9"/>
      <c r="GF1801" s="9"/>
    </row>
    <row r="1802" spans="2:188" s="67" customFormat="1" x14ac:dyDescent="0.3">
      <c r="B1802" s="68"/>
      <c r="C1802" s="68"/>
      <c r="D1802" s="171"/>
      <c r="E1802" s="171"/>
      <c r="F1802" s="73"/>
      <c r="G1802" s="69"/>
      <c r="L1802" s="75"/>
      <c r="M1802" s="72"/>
      <c r="N1802" s="7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9"/>
      <c r="AW1802" s="9"/>
      <c r="AX1802" s="9"/>
      <c r="AY1802" s="9"/>
      <c r="AZ1802" s="9"/>
      <c r="BA1802" s="9"/>
      <c r="BB1802" s="9"/>
      <c r="BC1802" s="9"/>
      <c r="BD1802" s="9"/>
      <c r="BE1802" s="9"/>
      <c r="BF1802" s="9"/>
      <c r="BG1802" s="9"/>
      <c r="BH1802" s="9"/>
      <c r="BI1802" s="9"/>
      <c r="BJ1802" s="9"/>
      <c r="BK1802" s="9"/>
      <c r="BL1802" s="9"/>
      <c r="BM1802" s="9"/>
      <c r="BN1802" s="9"/>
      <c r="BO1802" s="9"/>
      <c r="BP1802" s="9"/>
      <c r="BQ1802" s="9"/>
      <c r="BR1802" s="9"/>
      <c r="BS1802" s="9"/>
      <c r="BT1802" s="9"/>
      <c r="BU1802" s="9"/>
      <c r="BV1802" s="9"/>
      <c r="BW1802" s="9"/>
      <c r="BX1802" s="9"/>
      <c r="BY1802" s="9"/>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c r="CY1802" s="9"/>
      <c r="CZ1802" s="9"/>
      <c r="DA1802" s="9"/>
      <c r="DB1802" s="9"/>
      <c r="DC1802" s="9"/>
      <c r="DD1802" s="9"/>
      <c r="DE1802" s="9"/>
      <c r="DF1802" s="9"/>
      <c r="DG1802" s="9"/>
      <c r="DH1802" s="9"/>
      <c r="DI1802" s="9"/>
      <c r="DJ1802" s="9"/>
      <c r="DK1802" s="9"/>
      <c r="DL1802" s="9"/>
      <c r="DM1802" s="9"/>
      <c r="DN1802" s="9"/>
      <c r="DO1802" s="9"/>
      <c r="DP1802" s="9"/>
      <c r="DQ1802" s="9"/>
      <c r="DR1802" s="9"/>
      <c r="DS1802" s="9"/>
      <c r="DT1802" s="9"/>
      <c r="DU1802" s="9"/>
      <c r="DV1802" s="9"/>
      <c r="DW1802" s="9"/>
      <c r="DX1802" s="9"/>
      <c r="DY1802" s="9"/>
      <c r="DZ1802" s="9"/>
      <c r="EA1802" s="9"/>
      <c r="EB1802" s="9"/>
      <c r="EC1802" s="9"/>
      <c r="ED1802" s="9"/>
      <c r="EE1802" s="9"/>
      <c r="EF1802" s="9"/>
      <c r="EG1802" s="9"/>
      <c r="EH1802" s="9"/>
      <c r="EI1802" s="9"/>
      <c r="EJ1802" s="9"/>
      <c r="EK1802" s="9"/>
      <c r="EL1802" s="9"/>
      <c r="EM1802" s="9"/>
      <c r="EN1802" s="9"/>
      <c r="EO1802" s="9"/>
      <c r="EP1802" s="9"/>
      <c r="EQ1802" s="9"/>
      <c r="ER1802" s="9"/>
      <c r="ES1802" s="9"/>
      <c r="ET1802" s="9"/>
      <c r="EU1802" s="9"/>
      <c r="EV1802" s="9"/>
      <c r="EW1802" s="9"/>
      <c r="EX1802" s="9"/>
      <c r="EY1802" s="9"/>
      <c r="EZ1802" s="9"/>
      <c r="FA1802" s="9"/>
      <c r="FB1802" s="9"/>
      <c r="FC1802" s="9"/>
      <c r="FD1802" s="9"/>
      <c r="FE1802" s="9"/>
      <c r="FF1802" s="9"/>
      <c r="FG1802" s="9"/>
      <c r="FH1802" s="9"/>
      <c r="FI1802" s="9"/>
      <c r="FJ1802" s="9"/>
      <c r="FK1802" s="9"/>
      <c r="FL1802" s="9"/>
      <c r="FM1802" s="9"/>
      <c r="FN1802" s="9"/>
      <c r="FO1802" s="9"/>
      <c r="FP1802" s="9"/>
      <c r="FQ1802" s="9"/>
      <c r="FR1802" s="9"/>
      <c r="FS1802" s="9"/>
      <c r="FT1802" s="9"/>
      <c r="FU1802" s="9"/>
      <c r="FV1802" s="9"/>
      <c r="FW1802" s="9"/>
      <c r="FX1802" s="9"/>
      <c r="FY1802" s="9"/>
      <c r="FZ1802" s="9"/>
      <c r="GA1802" s="9"/>
      <c r="GB1802" s="9"/>
      <c r="GC1802" s="9"/>
      <c r="GD1802" s="9"/>
      <c r="GE1802" s="9"/>
      <c r="GF1802" s="9"/>
    </row>
    <row r="1803" spans="2:188" s="67" customFormat="1" x14ac:dyDescent="0.3">
      <c r="B1803" s="68"/>
      <c r="C1803" s="68"/>
      <c r="D1803" s="171"/>
      <c r="E1803" s="171"/>
      <c r="F1803" s="73"/>
      <c r="G1803" s="69"/>
      <c r="L1803" s="75"/>
      <c r="M1803" s="72"/>
      <c r="N1803" s="7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9"/>
      <c r="AW1803" s="9"/>
      <c r="AX1803" s="9"/>
      <c r="AY1803" s="9"/>
      <c r="AZ1803" s="9"/>
      <c r="BA1803" s="9"/>
      <c r="BB1803" s="9"/>
      <c r="BC1803" s="9"/>
      <c r="BD1803" s="9"/>
      <c r="BE1803" s="9"/>
      <c r="BF1803" s="9"/>
      <c r="BG1803" s="9"/>
      <c r="BH1803" s="9"/>
      <c r="BI1803" s="9"/>
      <c r="BJ1803" s="9"/>
      <c r="BK1803" s="9"/>
      <c r="BL1803" s="9"/>
      <c r="BM1803" s="9"/>
      <c r="BN1803" s="9"/>
      <c r="BO1803" s="9"/>
      <c r="BP1803" s="9"/>
      <c r="BQ1803" s="9"/>
      <c r="BR1803" s="9"/>
      <c r="BS1803" s="9"/>
      <c r="BT1803" s="9"/>
      <c r="BU1803" s="9"/>
      <c r="BV1803" s="9"/>
      <c r="BW1803" s="9"/>
      <c r="BX1803" s="9"/>
      <c r="BY1803" s="9"/>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c r="CY1803" s="9"/>
      <c r="CZ1803" s="9"/>
      <c r="DA1803" s="9"/>
      <c r="DB1803" s="9"/>
      <c r="DC1803" s="9"/>
      <c r="DD1803" s="9"/>
      <c r="DE1803" s="9"/>
      <c r="DF1803" s="9"/>
      <c r="DG1803" s="9"/>
      <c r="DH1803" s="9"/>
      <c r="DI1803" s="9"/>
      <c r="DJ1803" s="9"/>
      <c r="DK1803" s="9"/>
      <c r="DL1803" s="9"/>
      <c r="DM1803" s="9"/>
      <c r="DN1803" s="9"/>
      <c r="DO1803" s="9"/>
      <c r="DP1803" s="9"/>
      <c r="DQ1803" s="9"/>
      <c r="DR1803" s="9"/>
      <c r="DS1803" s="9"/>
      <c r="DT1803" s="9"/>
      <c r="DU1803" s="9"/>
      <c r="DV1803" s="9"/>
      <c r="DW1803" s="9"/>
      <c r="DX1803" s="9"/>
      <c r="DY1803" s="9"/>
      <c r="DZ1803" s="9"/>
      <c r="EA1803" s="9"/>
      <c r="EB1803" s="9"/>
      <c r="EC1803" s="9"/>
      <c r="ED1803" s="9"/>
      <c r="EE1803" s="9"/>
      <c r="EF1803" s="9"/>
      <c r="EG1803" s="9"/>
      <c r="EH1803" s="9"/>
      <c r="EI1803" s="9"/>
      <c r="EJ1803" s="9"/>
      <c r="EK1803" s="9"/>
      <c r="EL1803" s="9"/>
      <c r="EM1803" s="9"/>
      <c r="EN1803" s="9"/>
      <c r="EO1803" s="9"/>
      <c r="EP1803" s="9"/>
      <c r="EQ1803" s="9"/>
      <c r="ER1803" s="9"/>
      <c r="ES1803" s="9"/>
      <c r="ET1803" s="9"/>
      <c r="EU1803" s="9"/>
      <c r="EV1803" s="9"/>
      <c r="EW1803" s="9"/>
      <c r="EX1803" s="9"/>
      <c r="EY1803" s="9"/>
      <c r="EZ1803" s="9"/>
      <c r="FA1803" s="9"/>
      <c r="FB1803" s="9"/>
      <c r="FC1803" s="9"/>
      <c r="FD1803" s="9"/>
      <c r="FE1803" s="9"/>
      <c r="FF1803" s="9"/>
      <c r="FG1803" s="9"/>
      <c r="FH1803" s="9"/>
      <c r="FI1803" s="9"/>
      <c r="FJ1803" s="9"/>
      <c r="FK1803" s="9"/>
      <c r="FL1803" s="9"/>
      <c r="FM1803" s="9"/>
      <c r="FN1803" s="9"/>
      <c r="FO1803" s="9"/>
      <c r="FP1803" s="9"/>
      <c r="FQ1803" s="9"/>
      <c r="FR1803" s="9"/>
      <c r="FS1803" s="9"/>
      <c r="FT1803" s="9"/>
      <c r="FU1803" s="9"/>
      <c r="FV1803" s="9"/>
      <c r="FW1803" s="9"/>
      <c r="FX1803" s="9"/>
      <c r="FY1803" s="9"/>
      <c r="FZ1803" s="9"/>
      <c r="GA1803" s="9"/>
      <c r="GB1803" s="9"/>
      <c r="GC1803" s="9"/>
      <c r="GD1803" s="9"/>
      <c r="GE1803" s="9"/>
      <c r="GF1803" s="9"/>
    </row>
    <row r="1804" spans="2:188" s="67" customFormat="1" x14ac:dyDescent="0.3">
      <c r="B1804" s="68"/>
      <c r="C1804" s="68"/>
      <c r="D1804" s="171"/>
      <c r="E1804" s="171"/>
      <c r="F1804" s="73"/>
      <c r="G1804" s="69"/>
      <c r="L1804" s="75"/>
      <c r="M1804" s="72"/>
      <c r="N1804" s="7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9"/>
      <c r="AW1804" s="9"/>
      <c r="AX1804" s="9"/>
      <c r="AY1804" s="9"/>
      <c r="AZ1804" s="9"/>
      <c r="BA1804" s="9"/>
      <c r="BB1804" s="9"/>
      <c r="BC1804" s="9"/>
      <c r="BD1804" s="9"/>
      <c r="BE1804" s="9"/>
      <c r="BF1804" s="9"/>
      <c r="BG1804" s="9"/>
      <c r="BH1804" s="9"/>
      <c r="BI1804" s="9"/>
      <c r="BJ1804" s="9"/>
      <c r="BK1804" s="9"/>
      <c r="BL1804" s="9"/>
      <c r="BM1804" s="9"/>
      <c r="BN1804" s="9"/>
      <c r="BO1804" s="9"/>
      <c r="BP1804" s="9"/>
      <c r="BQ1804" s="9"/>
      <c r="BR1804" s="9"/>
      <c r="BS1804" s="9"/>
      <c r="BT1804" s="9"/>
      <c r="BU1804" s="9"/>
      <c r="BV1804" s="9"/>
      <c r="BW1804" s="9"/>
      <c r="BX1804" s="9"/>
      <c r="BY1804" s="9"/>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c r="CY1804" s="9"/>
      <c r="CZ1804" s="9"/>
      <c r="DA1804" s="9"/>
      <c r="DB1804" s="9"/>
      <c r="DC1804" s="9"/>
      <c r="DD1804" s="9"/>
      <c r="DE1804" s="9"/>
      <c r="DF1804" s="9"/>
      <c r="DG1804" s="9"/>
      <c r="DH1804" s="9"/>
      <c r="DI1804" s="9"/>
      <c r="DJ1804" s="9"/>
      <c r="DK1804" s="9"/>
      <c r="DL1804" s="9"/>
      <c r="DM1804" s="9"/>
      <c r="DN1804" s="9"/>
      <c r="DO1804" s="9"/>
      <c r="DP1804" s="9"/>
      <c r="DQ1804" s="9"/>
      <c r="DR1804" s="9"/>
      <c r="DS1804" s="9"/>
      <c r="DT1804" s="9"/>
      <c r="DU1804" s="9"/>
      <c r="DV1804" s="9"/>
      <c r="DW1804" s="9"/>
      <c r="DX1804" s="9"/>
      <c r="DY1804" s="9"/>
      <c r="DZ1804" s="9"/>
      <c r="EA1804" s="9"/>
      <c r="EB1804" s="9"/>
      <c r="EC1804" s="9"/>
      <c r="ED1804" s="9"/>
      <c r="EE1804" s="9"/>
      <c r="EF1804" s="9"/>
      <c r="EG1804" s="9"/>
      <c r="EH1804" s="9"/>
      <c r="EI1804" s="9"/>
      <c r="EJ1804" s="9"/>
      <c r="EK1804" s="9"/>
      <c r="EL1804" s="9"/>
      <c r="EM1804" s="9"/>
      <c r="EN1804" s="9"/>
      <c r="EO1804" s="9"/>
      <c r="EP1804" s="9"/>
      <c r="EQ1804" s="9"/>
      <c r="ER1804" s="9"/>
      <c r="ES1804" s="9"/>
      <c r="ET1804" s="9"/>
      <c r="EU1804" s="9"/>
      <c r="EV1804" s="9"/>
      <c r="EW1804" s="9"/>
      <c r="EX1804" s="9"/>
      <c r="EY1804" s="9"/>
      <c r="EZ1804" s="9"/>
      <c r="FA1804" s="9"/>
      <c r="FB1804" s="9"/>
      <c r="FC1804" s="9"/>
      <c r="FD1804" s="9"/>
      <c r="FE1804" s="9"/>
      <c r="FF1804" s="9"/>
      <c r="FG1804" s="9"/>
      <c r="FH1804" s="9"/>
      <c r="FI1804" s="9"/>
      <c r="FJ1804" s="9"/>
      <c r="FK1804" s="9"/>
      <c r="FL1804" s="9"/>
      <c r="FM1804" s="9"/>
      <c r="FN1804" s="9"/>
      <c r="FO1804" s="9"/>
      <c r="FP1804" s="9"/>
      <c r="FQ1804" s="9"/>
      <c r="FR1804" s="9"/>
      <c r="FS1804" s="9"/>
      <c r="FT1804" s="9"/>
      <c r="FU1804" s="9"/>
      <c r="FV1804" s="9"/>
      <c r="FW1804" s="9"/>
      <c r="FX1804" s="9"/>
      <c r="FY1804" s="9"/>
      <c r="FZ1804" s="9"/>
      <c r="GA1804" s="9"/>
      <c r="GB1804" s="9"/>
      <c r="GC1804" s="9"/>
      <c r="GD1804" s="9"/>
      <c r="GE1804" s="9"/>
      <c r="GF1804" s="9"/>
    </row>
    <row r="1805" spans="2:188" s="67" customFormat="1" x14ac:dyDescent="0.3">
      <c r="B1805" s="68"/>
      <c r="C1805" s="68"/>
      <c r="D1805" s="171"/>
      <c r="E1805" s="171"/>
      <c r="F1805" s="73"/>
      <c r="G1805" s="69"/>
      <c r="L1805" s="75"/>
      <c r="M1805" s="72"/>
      <c r="N1805" s="7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9"/>
      <c r="AW1805" s="9"/>
      <c r="AX1805" s="9"/>
      <c r="AY1805" s="9"/>
      <c r="AZ1805" s="9"/>
      <c r="BA1805" s="9"/>
      <c r="BB1805" s="9"/>
      <c r="BC1805" s="9"/>
      <c r="BD1805" s="9"/>
      <c r="BE1805" s="9"/>
      <c r="BF1805" s="9"/>
      <c r="BG1805" s="9"/>
      <c r="BH1805" s="9"/>
      <c r="BI1805" s="9"/>
      <c r="BJ1805" s="9"/>
      <c r="BK1805" s="9"/>
      <c r="BL1805" s="9"/>
      <c r="BM1805" s="9"/>
      <c r="BN1805" s="9"/>
      <c r="BO1805" s="9"/>
      <c r="BP1805" s="9"/>
      <c r="BQ1805" s="9"/>
      <c r="BR1805" s="9"/>
      <c r="BS1805" s="9"/>
      <c r="BT1805" s="9"/>
      <c r="BU1805" s="9"/>
      <c r="BV1805" s="9"/>
      <c r="BW1805" s="9"/>
      <c r="BX1805" s="9"/>
      <c r="BY1805" s="9"/>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c r="CY1805" s="9"/>
      <c r="CZ1805" s="9"/>
      <c r="DA1805" s="9"/>
      <c r="DB1805" s="9"/>
      <c r="DC1805" s="9"/>
      <c r="DD1805" s="9"/>
      <c r="DE1805" s="9"/>
      <c r="DF1805" s="9"/>
      <c r="DG1805" s="9"/>
      <c r="DH1805" s="9"/>
      <c r="DI1805" s="9"/>
      <c r="DJ1805" s="9"/>
      <c r="DK1805" s="9"/>
      <c r="DL1805" s="9"/>
      <c r="DM1805" s="9"/>
      <c r="DN1805" s="9"/>
      <c r="DO1805" s="9"/>
      <c r="DP1805" s="9"/>
      <c r="DQ1805" s="9"/>
      <c r="DR1805" s="9"/>
      <c r="DS1805" s="9"/>
      <c r="DT1805" s="9"/>
      <c r="DU1805" s="9"/>
      <c r="DV1805" s="9"/>
      <c r="DW1805" s="9"/>
      <c r="DX1805" s="9"/>
      <c r="DY1805" s="9"/>
      <c r="DZ1805" s="9"/>
      <c r="EA1805" s="9"/>
      <c r="EB1805" s="9"/>
      <c r="EC1805" s="9"/>
      <c r="ED1805" s="9"/>
      <c r="EE1805" s="9"/>
      <c r="EF1805" s="9"/>
      <c r="EG1805" s="9"/>
      <c r="EH1805" s="9"/>
      <c r="EI1805" s="9"/>
      <c r="EJ1805" s="9"/>
      <c r="EK1805" s="9"/>
      <c r="EL1805" s="9"/>
      <c r="EM1805" s="9"/>
      <c r="EN1805" s="9"/>
      <c r="EO1805" s="9"/>
      <c r="EP1805" s="9"/>
      <c r="EQ1805" s="9"/>
      <c r="ER1805" s="9"/>
      <c r="ES1805" s="9"/>
      <c r="ET1805" s="9"/>
      <c r="EU1805" s="9"/>
      <c r="EV1805" s="9"/>
      <c r="EW1805" s="9"/>
      <c r="EX1805" s="9"/>
      <c r="EY1805" s="9"/>
      <c r="EZ1805" s="9"/>
      <c r="FA1805" s="9"/>
      <c r="FB1805" s="9"/>
      <c r="FC1805" s="9"/>
      <c r="FD1805" s="9"/>
      <c r="FE1805" s="9"/>
      <c r="FF1805" s="9"/>
      <c r="FG1805" s="9"/>
      <c r="FH1805" s="9"/>
      <c r="FI1805" s="9"/>
      <c r="FJ1805" s="9"/>
      <c r="FK1805" s="9"/>
      <c r="FL1805" s="9"/>
      <c r="FM1805" s="9"/>
      <c r="FN1805" s="9"/>
      <c r="FO1805" s="9"/>
      <c r="FP1805" s="9"/>
      <c r="FQ1805" s="9"/>
      <c r="FR1805" s="9"/>
      <c r="FS1805" s="9"/>
      <c r="FT1805" s="9"/>
      <c r="FU1805" s="9"/>
      <c r="FV1805" s="9"/>
      <c r="FW1805" s="9"/>
      <c r="FX1805" s="9"/>
      <c r="FY1805" s="9"/>
      <c r="FZ1805" s="9"/>
      <c r="GA1805" s="9"/>
      <c r="GB1805" s="9"/>
      <c r="GC1805" s="9"/>
      <c r="GD1805" s="9"/>
      <c r="GE1805" s="9"/>
      <c r="GF1805" s="9"/>
    </row>
    <row r="1806" spans="2:188" s="67" customFormat="1" x14ac:dyDescent="0.3">
      <c r="B1806" s="68"/>
      <c r="C1806" s="68"/>
      <c r="D1806" s="171"/>
      <c r="E1806" s="171"/>
      <c r="F1806" s="73"/>
      <c r="G1806" s="69"/>
      <c r="L1806" s="75"/>
      <c r="M1806" s="72"/>
      <c r="N1806" s="7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9"/>
      <c r="AW1806" s="9"/>
      <c r="AX1806" s="9"/>
      <c r="AY1806" s="9"/>
      <c r="AZ1806" s="9"/>
      <c r="BA1806" s="9"/>
      <c r="BB1806" s="9"/>
      <c r="BC1806" s="9"/>
      <c r="BD1806" s="9"/>
      <c r="BE1806" s="9"/>
      <c r="BF1806" s="9"/>
      <c r="BG1806" s="9"/>
      <c r="BH1806" s="9"/>
      <c r="BI1806" s="9"/>
      <c r="BJ1806" s="9"/>
      <c r="BK1806" s="9"/>
      <c r="BL1806" s="9"/>
      <c r="BM1806" s="9"/>
      <c r="BN1806" s="9"/>
      <c r="BO1806" s="9"/>
      <c r="BP1806" s="9"/>
      <c r="BQ1806" s="9"/>
      <c r="BR1806" s="9"/>
      <c r="BS1806" s="9"/>
      <c r="BT1806" s="9"/>
      <c r="BU1806" s="9"/>
      <c r="BV1806" s="9"/>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c r="CZ1806" s="9"/>
      <c r="DA1806" s="9"/>
      <c r="DB1806" s="9"/>
      <c r="DC1806" s="9"/>
      <c r="DD1806" s="9"/>
      <c r="DE1806" s="9"/>
      <c r="DF1806" s="9"/>
      <c r="DG1806" s="9"/>
      <c r="DH1806" s="9"/>
      <c r="DI1806" s="9"/>
      <c r="DJ1806" s="9"/>
      <c r="DK1806" s="9"/>
      <c r="DL1806" s="9"/>
      <c r="DM1806" s="9"/>
      <c r="DN1806" s="9"/>
      <c r="DO1806" s="9"/>
      <c r="DP1806" s="9"/>
      <c r="DQ1806" s="9"/>
      <c r="DR1806" s="9"/>
      <c r="DS1806" s="9"/>
      <c r="DT1806" s="9"/>
      <c r="DU1806" s="9"/>
      <c r="DV1806" s="9"/>
      <c r="DW1806" s="9"/>
      <c r="DX1806" s="9"/>
      <c r="DY1806" s="9"/>
      <c r="DZ1806" s="9"/>
      <c r="EA1806" s="9"/>
      <c r="EB1806" s="9"/>
      <c r="EC1806" s="9"/>
      <c r="ED1806" s="9"/>
      <c r="EE1806" s="9"/>
      <c r="EF1806" s="9"/>
      <c r="EG1806" s="9"/>
      <c r="EH1806" s="9"/>
      <c r="EI1806" s="9"/>
      <c r="EJ1806" s="9"/>
      <c r="EK1806" s="9"/>
      <c r="EL1806" s="9"/>
      <c r="EM1806" s="9"/>
      <c r="EN1806" s="9"/>
      <c r="EO1806" s="9"/>
      <c r="EP1806" s="9"/>
      <c r="EQ1806" s="9"/>
      <c r="ER1806" s="9"/>
      <c r="ES1806" s="9"/>
      <c r="ET1806" s="9"/>
      <c r="EU1806" s="9"/>
      <c r="EV1806" s="9"/>
      <c r="EW1806" s="9"/>
      <c r="EX1806" s="9"/>
      <c r="EY1806" s="9"/>
      <c r="EZ1806" s="9"/>
      <c r="FA1806" s="9"/>
      <c r="FB1806" s="9"/>
      <c r="FC1806" s="9"/>
      <c r="FD1806" s="9"/>
      <c r="FE1806" s="9"/>
      <c r="FF1806" s="9"/>
      <c r="FG1806" s="9"/>
      <c r="FH1806" s="9"/>
      <c r="FI1806" s="9"/>
      <c r="FJ1806" s="9"/>
      <c r="FK1806" s="9"/>
      <c r="FL1806" s="9"/>
      <c r="FM1806" s="9"/>
      <c r="FN1806" s="9"/>
      <c r="FO1806" s="9"/>
      <c r="FP1806" s="9"/>
      <c r="FQ1806" s="9"/>
      <c r="FR1806" s="9"/>
      <c r="FS1806" s="9"/>
      <c r="FT1806" s="9"/>
      <c r="FU1806" s="9"/>
      <c r="FV1806" s="9"/>
      <c r="FW1806" s="9"/>
      <c r="FX1806" s="9"/>
      <c r="FY1806" s="9"/>
      <c r="FZ1806" s="9"/>
      <c r="GA1806" s="9"/>
      <c r="GB1806" s="9"/>
      <c r="GC1806" s="9"/>
      <c r="GD1806" s="9"/>
      <c r="GE1806" s="9"/>
      <c r="GF1806" s="9"/>
    </row>
    <row r="1807" spans="2:188" s="67" customFormat="1" x14ac:dyDescent="0.3">
      <c r="B1807" s="68"/>
      <c r="C1807" s="68"/>
      <c r="D1807" s="171"/>
      <c r="E1807" s="171"/>
      <c r="F1807" s="73"/>
      <c r="G1807" s="69"/>
      <c r="L1807" s="75"/>
      <c r="M1807" s="72"/>
      <c r="N1807" s="7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9"/>
      <c r="AW1807" s="9"/>
      <c r="AX1807" s="9"/>
      <c r="AY1807" s="9"/>
      <c r="AZ1807" s="9"/>
      <c r="BA1807" s="9"/>
      <c r="BB1807" s="9"/>
      <c r="BC1807" s="9"/>
      <c r="BD1807" s="9"/>
      <c r="BE1807" s="9"/>
      <c r="BF1807" s="9"/>
      <c r="BG1807" s="9"/>
      <c r="BH1807" s="9"/>
      <c r="BI1807" s="9"/>
      <c r="BJ1807" s="9"/>
      <c r="BK1807" s="9"/>
      <c r="BL1807" s="9"/>
      <c r="BM1807" s="9"/>
      <c r="BN1807" s="9"/>
      <c r="BO1807" s="9"/>
      <c r="BP1807" s="9"/>
      <c r="BQ1807" s="9"/>
      <c r="BR1807" s="9"/>
      <c r="BS1807" s="9"/>
      <c r="BT1807" s="9"/>
      <c r="BU1807" s="9"/>
      <c r="BV1807" s="9"/>
      <c r="BW1807" s="9"/>
      <c r="BX1807" s="9"/>
      <c r="BY1807" s="9"/>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c r="CY1807" s="9"/>
      <c r="CZ1807" s="9"/>
      <c r="DA1807" s="9"/>
      <c r="DB1807" s="9"/>
      <c r="DC1807" s="9"/>
      <c r="DD1807" s="9"/>
      <c r="DE1807" s="9"/>
      <c r="DF1807" s="9"/>
      <c r="DG1807" s="9"/>
      <c r="DH1807" s="9"/>
      <c r="DI1807" s="9"/>
      <c r="DJ1807" s="9"/>
      <c r="DK1807" s="9"/>
      <c r="DL1807" s="9"/>
      <c r="DM1807" s="9"/>
      <c r="DN1807" s="9"/>
      <c r="DO1807" s="9"/>
      <c r="DP1807" s="9"/>
      <c r="DQ1807" s="9"/>
      <c r="DR1807" s="9"/>
      <c r="DS1807" s="9"/>
      <c r="DT1807" s="9"/>
      <c r="DU1807" s="9"/>
      <c r="DV1807" s="9"/>
      <c r="DW1807" s="9"/>
      <c r="DX1807" s="9"/>
      <c r="DY1807" s="9"/>
      <c r="DZ1807" s="9"/>
      <c r="EA1807" s="9"/>
      <c r="EB1807" s="9"/>
      <c r="EC1807" s="9"/>
      <c r="ED1807" s="9"/>
      <c r="EE1807" s="9"/>
      <c r="EF1807" s="9"/>
      <c r="EG1807" s="9"/>
      <c r="EH1807" s="9"/>
      <c r="EI1807" s="9"/>
      <c r="EJ1807" s="9"/>
      <c r="EK1807" s="9"/>
      <c r="EL1807" s="9"/>
      <c r="EM1807" s="9"/>
      <c r="EN1807" s="9"/>
      <c r="EO1807" s="9"/>
      <c r="EP1807" s="9"/>
      <c r="EQ1807" s="9"/>
      <c r="ER1807" s="9"/>
      <c r="ES1807" s="9"/>
      <c r="ET1807" s="9"/>
      <c r="EU1807" s="9"/>
      <c r="EV1807" s="9"/>
      <c r="EW1807" s="9"/>
      <c r="EX1807" s="9"/>
      <c r="EY1807" s="9"/>
      <c r="EZ1807" s="9"/>
      <c r="FA1807" s="9"/>
      <c r="FB1807" s="9"/>
      <c r="FC1807" s="9"/>
      <c r="FD1807" s="9"/>
      <c r="FE1807" s="9"/>
      <c r="FF1807" s="9"/>
      <c r="FG1807" s="9"/>
      <c r="FH1807" s="9"/>
      <c r="FI1807" s="9"/>
      <c r="FJ1807" s="9"/>
      <c r="FK1807" s="9"/>
      <c r="FL1807" s="9"/>
      <c r="FM1807" s="9"/>
      <c r="FN1807" s="9"/>
      <c r="FO1807" s="9"/>
      <c r="FP1807" s="9"/>
      <c r="FQ1807" s="9"/>
      <c r="FR1807" s="9"/>
      <c r="FS1807" s="9"/>
      <c r="FT1807" s="9"/>
      <c r="FU1807" s="9"/>
      <c r="FV1807" s="9"/>
      <c r="FW1807" s="9"/>
      <c r="FX1807" s="9"/>
      <c r="FY1807" s="9"/>
      <c r="FZ1807" s="9"/>
      <c r="GA1807" s="9"/>
      <c r="GB1807" s="9"/>
      <c r="GC1807" s="9"/>
      <c r="GD1807" s="9"/>
      <c r="GE1807" s="9"/>
      <c r="GF1807" s="9"/>
    </row>
    <row r="1808" spans="2:188" s="67" customFormat="1" x14ac:dyDescent="0.3">
      <c r="B1808" s="68"/>
      <c r="C1808" s="68"/>
      <c r="D1808" s="171"/>
      <c r="E1808" s="171"/>
      <c r="F1808" s="73"/>
      <c r="G1808" s="69"/>
      <c r="L1808" s="75"/>
      <c r="M1808" s="72"/>
      <c r="N1808" s="7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9"/>
      <c r="AW1808" s="9"/>
      <c r="AX1808" s="9"/>
      <c r="AY1808" s="9"/>
      <c r="AZ1808" s="9"/>
      <c r="BA1808" s="9"/>
      <c r="BB1808" s="9"/>
      <c r="BC1808" s="9"/>
      <c r="BD1808" s="9"/>
      <c r="BE1808" s="9"/>
      <c r="BF1808" s="9"/>
      <c r="BG1808" s="9"/>
      <c r="BH1808" s="9"/>
      <c r="BI1808" s="9"/>
      <c r="BJ1808" s="9"/>
      <c r="BK1808" s="9"/>
      <c r="BL1808" s="9"/>
      <c r="BM1808" s="9"/>
      <c r="BN1808" s="9"/>
      <c r="BO1808" s="9"/>
      <c r="BP1808" s="9"/>
      <c r="BQ1808" s="9"/>
      <c r="BR1808" s="9"/>
      <c r="BS1808" s="9"/>
      <c r="BT1808" s="9"/>
      <c r="BU1808" s="9"/>
      <c r="BV1808" s="9"/>
      <c r="BW1808" s="9"/>
      <c r="BX1808" s="9"/>
      <c r="BY1808" s="9"/>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c r="CY1808" s="9"/>
      <c r="CZ1808" s="9"/>
      <c r="DA1808" s="9"/>
      <c r="DB1808" s="9"/>
      <c r="DC1808" s="9"/>
      <c r="DD1808" s="9"/>
      <c r="DE1808" s="9"/>
      <c r="DF1808" s="9"/>
      <c r="DG1808" s="9"/>
      <c r="DH1808" s="9"/>
      <c r="DI1808" s="9"/>
      <c r="DJ1808" s="9"/>
      <c r="DK1808" s="9"/>
      <c r="DL1808" s="9"/>
      <c r="DM1808" s="9"/>
      <c r="DN1808" s="9"/>
      <c r="DO1808" s="9"/>
      <c r="DP1808" s="9"/>
      <c r="DQ1808" s="9"/>
      <c r="DR1808" s="9"/>
      <c r="DS1808" s="9"/>
      <c r="DT1808" s="9"/>
      <c r="DU1808" s="9"/>
      <c r="DV1808" s="9"/>
      <c r="DW1808" s="9"/>
      <c r="DX1808" s="9"/>
      <c r="DY1808" s="9"/>
      <c r="DZ1808" s="9"/>
      <c r="EA1808" s="9"/>
      <c r="EB1808" s="9"/>
      <c r="EC1808" s="9"/>
      <c r="ED1808" s="9"/>
      <c r="EE1808" s="9"/>
      <c r="EF1808" s="9"/>
      <c r="EG1808" s="9"/>
      <c r="EH1808" s="9"/>
      <c r="EI1808" s="9"/>
      <c r="EJ1808" s="9"/>
      <c r="EK1808" s="9"/>
      <c r="EL1808" s="9"/>
      <c r="EM1808" s="9"/>
      <c r="EN1808" s="9"/>
      <c r="EO1808" s="9"/>
      <c r="EP1808" s="9"/>
      <c r="EQ1808" s="9"/>
      <c r="ER1808" s="9"/>
      <c r="ES1808" s="9"/>
      <c r="ET1808" s="9"/>
      <c r="EU1808" s="9"/>
      <c r="EV1808" s="9"/>
      <c r="EW1808" s="9"/>
      <c r="EX1808" s="9"/>
      <c r="EY1808" s="9"/>
      <c r="EZ1808" s="9"/>
      <c r="FA1808" s="9"/>
      <c r="FB1808" s="9"/>
      <c r="FC1808" s="9"/>
      <c r="FD1808" s="9"/>
      <c r="FE1808" s="9"/>
      <c r="FF1808" s="9"/>
      <c r="FG1808" s="9"/>
      <c r="FH1808" s="9"/>
      <c r="FI1808" s="9"/>
      <c r="FJ1808" s="9"/>
      <c r="FK1808" s="9"/>
      <c r="FL1808" s="9"/>
      <c r="FM1808" s="9"/>
      <c r="FN1808" s="9"/>
      <c r="FO1808" s="9"/>
      <c r="FP1808" s="9"/>
      <c r="FQ1808" s="9"/>
      <c r="FR1808" s="9"/>
      <c r="FS1808" s="9"/>
      <c r="FT1808" s="9"/>
      <c r="FU1808" s="9"/>
      <c r="FV1808" s="9"/>
      <c r="FW1808" s="9"/>
      <c r="FX1808" s="9"/>
      <c r="FY1808" s="9"/>
      <c r="FZ1808" s="9"/>
      <c r="GA1808" s="9"/>
      <c r="GB1808" s="9"/>
      <c r="GC1808" s="9"/>
      <c r="GD1808" s="9"/>
      <c r="GE1808" s="9"/>
      <c r="GF1808" s="9"/>
    </row>
    <row r="1809" spans="2:188" s="67" customFormat="1" x14ac:dyDescent="0.3">
      <c r="B1809" s="68"/>
      <c r="C1809" s="68"/>
      <c r="D1809" s="171"/>
      <c r="E1809" s="171"/>
      <c r="F1809" s="73"/>
      <c r="G1809" s="69"/>
      <c r="L1809" s="75"/>
      <c r="M1809" s="72"/>
      <c r="N1809" s="7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9"/>
      <c r="AW1809" s="9"/>
      <c r="AX1809" s="9"/>
      <c r="AY1809" s="9"/>
      <c r="AZ1809" s="9"/>
      <c r="BA1809" s="9"/>
      <c r="BB1809" s="9"/>
      <c r="BC1809" s="9"/>
      <c r="BD1809" s="9"/>
      <c r="BE1809" s="9"/>
      <c r="BF1809" s="9"/>
      <c r="BG1809" s="9"/>
      <c r="BH1809" s="9"/>
      <c r="BI1809" s="9"/>
      <c r="BJ1809" s="9"/>
      <c r="BK1809" s="9"/>
      <c r="BL1809" s="9"/>
      <c r="BM1809" s="9"/>
      <c r="BN1809" s="9"/>
      <c r="BO1809" s="9"/>
      <c r="BP1809" s="9"/>
      <c r="BQ1809" s="9"/>
      <c r="BR1809" s="9"/>
      <c r="BS1809" s="9"/>
      <c r="BT1809" s="9"/>
      <c r="BU1809" s="9"/>
      <c r="BV1809" s="9"/>
      <c r="BW1809" s="9"/>
      <c r="BX1809" s="9"/>
      <c r="BY1809" s="9"/>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c r="CY1809" s="9"/>
      <c r="CZ1809" s="9"/>
      <c r="DA1809" s="9"/>
      <c r="DB1809" s="9"/>
      <c r="DC1809" s="9"/>
      <c r="DD1809" s="9"/>
      <c r="DE1809" s="9"/>
      <c r="DF1809" s="9"/>
      <c r="DG1809" s="9"/>
      <c r="DH1809" s="9"/>
      <c r="DI1809" s="9"/>
      <c r="DJ1809" s="9"/>
      <c r="DK1809" s="9"/>
      <c r="DL1809" s="9"/>
      <c r="DM1809" s="9"/>
      <c r="DN1809" s="9"/>
      <c r="DO1809" s="9"/>
      <c r="DP1809" s="9"/>
      <c r="DQ1809" s="9"/>
      <c r="DR1809" s="9"/>
      <c r="DS1809" s="9"/>
      <c r="DT1809" s="9"/>
      <c r="DU1809" s="9"/>
      <c r="DV1809" s="9"/>
      <c r="DW1809" s="9"/>
      <c r="DX1809" s="9"/>
      <c r="DY1809" s="9"/>
      <c r="DZ1809" s="9"/>
      <c r="EA1809" s="9"/>
      <c r="EB1809" s="9"/>
      <c r="EC1809" s="9"/>
      <c r="ED1809" s="9"/>
      <c r="EE1809" s="9"/>
      <c r="EF1809" s="9"/>
      <c r="EG1809" s="9"/>
      <c r="EH1809" s="9"/>
      <c r="EI1809" s="9"/>
      <c r="EJ1809" s="9"/>
      <c r="EK1809" s="9"/>
      <c r="EL1809" s="9"/>
      <c r="EM1809" s="9"/>
      <c r="EN1809" s="9"/>
      <c r="EO1809" s="9"/>
      <c r="EP1809" s="9"/>
      <c r="EQ1809" s="9"/>
      <c r="ER1809" s="9"/>
      <c r="ES1809" s="9"/>
      <c r="ET1809" s="9"/>
      <c r="EU1809" s="9"/>
      <c r="EV1809" s="9"/>
      <c r="EW1809" s="9"/>
      <c r="EX1809" s="9"/>
      <c r="EY1809" s="9"/>
      <c r="EZ1809" s="9"/>
      <c r="FA1809" s="9"/>
      <c r="FB1809" s="9"/>
      <c r="FC1809" s="9"/>
      <c r="FD1809" s="9"/>
      <c r="FE1809" s="9"/>
      <c r="FF1809" s="9"/>
      <c r="FG1809" s="9"/>
      <c r="FH1809" s="9"/>
      <c r="FI1809" s="9"/>
      <c r="FJ1809" s="9"/>
      <c r="FK1809" s="9"/>
      <c r="FL1809" s="9"/>
      <c r="FM1809" s="9"/>
      <c r="FN1809" s="9"/>
      <c r="FO1809" s="9"/>
      <c r="FP1809" s="9"/>
      <c r="FQ1809" s="9"/>
      <c r="FR1809" s="9"/>
      <c r="FS1809" s="9"/>
      <c r="FT1809" s="9"/>
      <c r="FU1809" s="9"/>
      <c r="FV1809" s="9"/>
      <c r="FW1809" s="9"/>
      <c r="FX1809" s="9"/>
      <c r="FY1809" s="9"/>
      <c r="FZ1809" s="9"/>
      <c r="GA1809" s="9"/>
      <c r="GB1809" s="9"/>
      <c r="GC1809" s="9"/>
      <c r="GD1809" s="9"/>
      <c r="GE1809" s="9"/>
      <c r="GF1809" s="9"/>
    </row>
    <row r="1810" spans="2:188" s="67" customFormat="1" x14ac:dyDescent="0.3">
      <c r="B1810" s="68"/>
      <c r="C1810" s="68"/>
      <c r="D1810" s="171"/>
      <c r="E1810" s="171"/>
      <c r="F1810" s="73"/>
      <c r="G1810" s="69"/>
      <c r="L1810" s="75"/>
      <c r="M1810" s="72"/>
      <c r="N1810" s="7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9"/>
      <c r="AW1810" s="9"/>
      <c r="AX1810" s="9"/>
      <c r="AY1810" s="9"/>
      <c r="AZ1810" s="9"/>
      <c r="BA1810" s="9"/>
      <c r="BB1810" s="9"/>
      <c r="BC1810" s="9"/>
      <c r="BD1810" s="9"/>
      <c r="BE1810" s="9"/>
      <c r="BF1810" s="9"/>
      <c r="BG1810" s="9"/>
      <c r="BH1810" s="9"/>
      <c r="BI1810" s="9"/>
      <c r="BJ1810" s="9"/>
      <c r="BK1810" s="9"/>
      <c r="BL1810" s="9"/>
      <c r="BM1810" s="9"/>
      <c r="BN1810" s="9"/>
      <c r="BO1810" s="9"/>
      <c r="BP1810" s="9"/>
      <c r="BQ1810" s="9"/>
      <c r="BR1810" s="9"/>
      <c r="BS1810" s="9"/>
      <c r="BT1810" s="9"/>
      <c r="BU1810" s="9"/>
      <c r="BV1810" s="9"/>
      <c r="BW1810" s="9"/>
      <c r="BX1810" s="9"/>
      <c r="BY1810" s="9"/>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c r="CY1810" s="9"/>
      <c r="CZ1810" s="9"/>
      <c r="DA1810" s="9"/>
      <c r="DB1810" s="9"/>
      <c r="DC1810" s="9"/>
      <c r="DD1810" s="9"/>
      <c r="DE1810" s="9"/>
      <c r="DF1810" s="9"/>
      <c r="DG1810" s="9"/>
      <c r="DH1810" s="9"/>
      <c r="DI1810" s="9"/>
      <c r="DJ1810" s="9"/>
      <c r="DK1810" s="9"/>
      <c r="DL1810" s="9"/>
      <c r="DM1810" s="9"/>
      <c r="DN1810" s="9"/>
      <c r="DO1810" s="9"/>
      <c r="DP1810" s="9"/>
      <c r="DQ1810" s="9"/>
      <c r="DR1810" s="9"/>
      <c r="DS1810" s="9"/>
      <c r="DT1810" s="9"/>
      <c r="DU1810" s="9"/>
      <c r="DV1810" s="9"/>
      <c r="DW1810" s="9"/>
      <c r="DX1810" s="9"/>
      <c r="DY1810" s="9"/>
      <c r="DZ1810" s="9"/>
      <c r="EA1810" s="9"/>
      <c r="EB1810" s="9"/>
      <c r="EC1810" s="9"/>
      <c r="ED1810" s="9"/>
      <c r="EE1810" s="9"/>
      <c r="EF1810" s="9"/>
      <c r="EG1810" s="9"/>
      <c r="EH1810" s="9"/>
      <c r="EI1810" s="9"/>
      <c r="EJ1810" s="9"/>
      <c r="EK1810" s="9"/>
      <c r="EL1810" s="9"/>
      <c r="EM1810" s="9"/>
      <c r="EN1810" s="9"/>
      <c r="EO1810" s="9"/>
      <c r="EP1810" s="9"/>
      <c r="EQ1810" s="9"/>
      <c r="ER1810" s="9"/>
      <c r="ES1810" s="9"/>
      <c r="ET1810" s="9"/>
      <c r="EU1810" s="9"/>
      <c r="EV1810" s="9"/>
      <c r="EW1810" s="9"/>
      <c r="EX1810" s="9"/>
      <c r="EY1810" s="9"/>
      <c r="EZ1810" s="9"/>
      <c r="FA1810" s="9"/>
      <c r="FB1810" s="9"/>
      <c r="FC1810" s="9"/>
      <c r="FD1810" s="9"/>
      <c r="FE1810" s="9"/>
      <c r="FF1810" s="9"/>
      <c r="FG1810" s="9"/>
      <c r="FH1810" s="9"/>
      <c r="FI1810" s="9"/>
      <c r="FJ1810" s="9"/>
      <c r="FK1810" s="9"/>
      <c r="FL1810" s="9"/>
      <c r="FM1810" s="9"/>
      <c r="FN1810" s="9"/>
      <c r="FO1810" s="9"/>
      <c r="FP1810" s="9"/>
      <c r="FQ1810" s="9"/>
      <c r="FR1810" s="9"/>
      <c r="FS1810" s="9"/>
      <c r="FT1810" s="9"/>
      <c r="FU1810" s="9"/>
      <c r="FV1810" s="9"/>
      <c r="FW1810" s="9"/>
      <c r="FX1810" s="9"/>
      <c r="FY1810" s="9"/>
      <c r="FZ1810" s="9"/>
      <c r="GA1810" s="9"/>
      <c r="GB1810" s="9"/>
      <c r="GC1810" s="9"/>
      <c r="GD1810" s="9"/>
      <c r="GE1810" s="9"/>
      <c r="GF1810" s="9"/>
    </row>
    <row r="1811" spans="2:188" s="67" customFormat="1" x14ac:dyDescent="0.3">
      <c r="B1811" s="68"/>
      <c r="C1811" s="68"/>
      <c r="D1811" s="171"/>
      <c r="E1811" s="171"/>
      <c r="F1811" s="73"/>
      <c r="G1811" s="69"/>
      <c r="L1811" s="75"/>
      <c r="M1811" s="72"/>
      <c r="N1811" s="7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9"/>
      <c r="AW1811" s="9"/>
      <c r="AX1811" s="9"/>
      <c r="AY1811" s="9"/>
      <c r="AZ1811" s="9"/>
      <c r="BA1811" s="9"/>
      <c r="BB1811" s="9"/>
      <c r="BC1811" s="9"/>
      <c r="BD1811" s="9"/>
      <c r="BE1811" s="9"/>
      <c r="BF1811" s="9"/>
      <c r="BG1811" s="9"/>
      <c r="BH1811" s="9"/>
      <c r="BI1811" s="9"/>
      <c r="BJ1811" s="9"/>
      <c r="BK1811" s="9"/>
      <c r="BL1811" s="9"/>
      <c r="BM1811" s="9"/>
      <c r="BN1811" s="9"/>
      <c r="BO1811" s="9"/>
      <c r="BP1811" s="9"/>
      <c r="BQ1811" s="9"/>
      <c r="BR1811" s="9"/>
      <c r="BS1811" s="9"/>
      <c r="BT1811" s="9"/>
      <c r="BU1811" s="9"/>
      <c r="BV1811" s="9"/>
      <c r="BW1811" s="9"/>
      <c r="BX1811" s="9"/>
      <c r="BY1811" s="9"/>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c r="CY1811" s="9"/>
      <c r="CZ1811" s="9"/>
      <c r="DA1811" s="9"/>
      <c r="DB1811" s="9"/>
      <c r="DC1811" s="9"/>
      <c r="DD1811" s="9"/>
      <c r="DE1811" s="9"/>
      <c r="DF1811" s="9"/>
      <c r="DG1811" s="9"/>
      <c r="DH1811" s="9"/>
      <c r="DI1811" s="9"/>
      <c r="DJ1811" s="9"/>
      <c r="DK1811" s="9"/>
      <c r="DL1811" s="9"/>
      <c r="DM1811" s="9"/>
      <c r="DN1811" s="9"/>
      <c r="DO1811" s="9"/>
      <c r="DP1811" s="9"/>
      <c r="DQ1811" s="9"/>
      <c r="DR1811" s="9"/>
      <c r="DS1811" s="9"/>
      <c r="DT1811" s="9"/>
      <c r="DU1811" s="9"/>
      <c r="DV1811" s="9"/>
      <c r="DW1811" s="9"/>
      <c r="DX1811" s="9"/>
      <c r="DY1811" s="9"/>
      <c r="DZ1811" s="9"/>
      <c r="EA1811" s="9"/>
      <c r="EB1811" s="9"/>
      <c r="EC1811" s="9"/>
      <c r="ED1811" s="9"/>
      <c r="EE1811" s="9"/>
      <c r="EF1811" s="9"/>
      <c r="EG1811" s="9"/>
      <c r="EH1811" s="9"/>
      <c r="EI1811" s="9"/>
      <c r="EJ1811" s="9"/>
      <c r="EK1811" s="9"/>
      <c r="EL1811" s="9"/>
      <c r="EM1811" s="9"/>
      <c r="EN1811" s="9"/>
      <c r="EO1811" s="9"/>
      <c r="EP1811" s="9"/>
      <c r="EQ1811" s="9"/>
      <c r="ER1811" s="9"/>
      <c r="ES1811" s="9"/>
      <c r="ET1811" s="9"/>
      <c r="EU1811" s="9"/>
      <c r="EV1811" s="9"/>
      <c r="EW1811" s="9"/>
      <c r="EX1811" s="9"/>
      <c r="EY1811" s="9"/>
      <c r="EZ1811" s="9"/>
      <c r="FA1811" s="9"/>
      <c r="FB1811" s="9"/>
      <c r="FC1811" s="9"/>
      <c r="FD1811" s="9"/>
      <c r="FE1811" s="9"/>
      <c r="FF1811" s="9"/>
      <c r="FG1811" s="9"/>
      <c r="FH1811" s="9"/>
      <c r="FI1811" s="9"/>
      <c r="FJ1811" s="9"/>
      <c r="FK1811" s="9"/>
      <c r="FL1811" s="9"/>
      <c r="FM1811" s="9"/>
      <c r="FN1811" s="9"/>
      <c r="FO1811" s="9"/>
      <c r="FP1811" s="9"/>
      <c r="FQ1811" s="9"/>
      <c r="FR1811" s="9"/>
      <c r="FS1811" s="9"/>
      <c r="FT1811" s="9"/>
      <c r="FU1811" s="9"/>
      <c r="FV1811" s="9"/>
      <c r="FW1811" s="9"/>
      <c r="FX1811" s="9"/>
      <c r="FY1811" s="9"/>
      <c r="FZ1811" s="9"/>
      <c r="GA1811" s="9"/>
      <c r="GB1811" s="9"/>
      <c r="GC1811" s="9"/>
      <c r="GD1811" s="9"/>
      <c r="GE1811" s="9"/>
      <c r="GF1811" s="9"/>
    </row>
    <row r="1812" spans="2:188" s="67" customFormat="1" x14ac:dyDescent="0.3">
      <c r="B1812" s="68"/>
      <c r="C1812" s="68"/>
      <c r="D1812" s="171"/>
      <c r="E1812" s="171"/>
      <c r="F1812" s="73"/>
      <c r="G1812" s="69"/>
      <c r="L1812" s="75"/>
      <c r="M1812" s="72"/>
      <c r="N1812" s="7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9"/>
      <c r="AW1812" s="9"/>
      <c r="AX1812" s="9"/>
      <c r="AY1812" s="9"/>
      <c r="AZ1812" s="9"/>
      <c r="BA1812" s="9"/>
      <c r="BB1812" s="9"/>
      <c r="BC1812" s="9"/>
      <c r="BD1812" s="9"/>
      <c r="BE1812" s="9"/>
      <c r="BF1812" s="9"/>
      <c r="BG1812" s="9"/>
      <c r="BH1812" s="9"/>
      <c r="BI1812" s="9"/>
      <c r="BJ1812" s="9"/>
      <c r="BK1812" s="9"/>
      <c r="BL1812" s="9"/>
      <c r="BM1812" s="9"/>
      <c r="BN1812" s="9"/>
      <c r="BO1812" s="9"/>
      <c r="BP1812" s="9"/>
      <c r="BQ1812" s="9"/>
      <c r="BR1812" s="9"/>
      <c r="BS1812" s="9"/>
      <c r="BT1812" s="9"/>
      <c r="BU1812" s="9"/>
      <c r="BV1812" s="9"/>
      <c r="BW1812" s="9"/>
      <c r="BX1812" s="9"/>
      <c r="BY1812" s="9"/>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c r="CY1812" s="9"/>
      <c r="CZ1812" s="9"/>
      <c r="DA1812" s="9"/>
      <c r="DB1812" s="9"/>
      <c r="DC1812" s="9"/>
      <c r="DD1812" s="9"/>
      <c r="DE1812" s="9"/>
      <c r="DF1812" s="9"/>
      <c r="DG1812" s="9"/>
      <c r="DH1812" s="9"/>
      <c r="DI1812" s="9"/>
      <c r="DJ1812" s="9"/>
      <c r="DK1812" s="9"/>
      <c r="DL1812" s="9"/>
      <c r="DM1812" s="9"/>
      <c r="DN1812" s="9"/>
      <c r="DO1812" s="9"/>
      <c r="DP1812" s="9"/>
      <c r="DQ1812" s="9"/>
      <c r="DR1812" s="9"/>
      <c r="DS1812" s="9"/>
      <c r="DT1812" s="9"/>
      <c r="DU1812" s="9"/>
      <c r="DV1812" s="9"/>
      <c r="DW1812" s="9"/>
      <c r="DX1812" s="9"/>
      <c r="DY1812" s="9"/>
      <c r="DZ1812" s="9"/>
      <c r="EA1812" s="9"/>
      <c r="EB1812" s="9"/>
      <c r="EC1812" s="9"/>
      <c r="ED1812" s="9"/>
      <c r="EE1812" s="9"/>
      <c r="EF1812" s="9"/>
      <c r="EG1812" s="9"/>
      <c r="EH1812" s="9"/>
      <c r="EI1812" s="9"/>
      <c r="EJ1812" s="9"/>
      <c r="EK1812" s="9"/>
      <c r="EL1812" s="9"/>
      <c r="EM1812" s="9"/>
      <c r="EN1812" s="9"/>
      <c r="EO1812" s="9"/>
      <c r="EP1812" s="9"/>
      <c r="EQ1812" s="9"/>
      <c r="ER1812" s="9"/>
      <c r="ES1812" s="9"/>
      <c r="ET1812" s="9"/>
      <c r="EU1812" s="9"/>
      <c r="EV1812" s="9"/>
      <c r="EW1812" s="9"/>
      <c r="EX1812" s="9"/>
      <c r="EY1812" s="9"/>
      <c r="EZ1812" s="9"/>
      <c r="FA1812" s="9"/>
      <c r="FB1812" s="9"/>
      <c r="FC1812" s="9"/>
      <c r="FD1812" s="9"/>
      <c r="FE1812" s="9"/>
      <c r="FF1812" s="9"/>
      <c r="FG1812" s="9"/>
      <c r="FH1812" s="9"/>
      <c r="FI1812" s="9"/>
      <c r="FJ1812" s="9"/>
      <c r="FK1812" s="9"/>
      <c r="FL1812" s="9"/>
      <c r="FM1812" s="9"/>
      <c r="FN1812" s="9"/>
      <c r="FO1812" s="9"/>
      <c r="FP1812" s="9"/>
      <c r="FQ1812" s="9"/>
      <c r="FR1812" s="9"/>
      <c r="FS1812" s="9"/>
      <c r="FT1812" s="9"/>
      <c r="FU1812" s="9"/>
      <c r="FV1812" s="9"/>
      <c r="FW1812" s="9"/>
      <c r="FX1812" s="9"/>
      <c r="FY1812" s="9"/>
      <c r="FZ1812" s="9"/>
      <c r="GA1812" s="9"/>
      <c r="GB1812" s="9"/>
      <c r="GC1812" s="9"/>
      <c r="GD1812" s="9"/>
      <c r="GE1812" s="9"/>
      <c r="GF1812" s="9"/>
    </row>
    <row r="1813" spans="2:188" s="67" customFormat="1" x14ac:dyDescent="0.3">
      <c r="B1813" s="68"/>
      <c r="C1813" s="68"/>
      <c r="D1813" s="171"/>
      <c r="E1813" s="171"/>
      <c r="F1813" s="73"/>
      <c r="G1813" s="69"/>
      <c r="L1813" s="75"/>
      <c r="M1813" s="72"/>
      <c r="N1813" s="7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9"/>
      <c r="AW1813" s="9"/>
      <c r="AX1813" s="9"/>
      <c r="AY1813" s="9"/>
      <c r="AZ1813" s="9"/>
      <c r="BA1813" s="9"/>
      <c r="BB1813" s="9"/>
      <c r="BC1813" s="9"/>
      <c r="BD1813" s="9"/>
      <c r="BE1813" s="9"/>
      <c r="BF1813" s="9"/>
      <c r="BG1813" s="9"/>
      <c r="BH1813" s="9"/>
      <c r="BI1813" s="9"/>
      <c r="BJ1813" s="9"/>
      <c r="BK1813" s="9"/>
      <c r="BL1813" s="9"/>
      <c r="BM1813" s="9"/>
      <c r="BN1813" s="9"/>
      <c r="BO1813" s="9"/>
      <c r="BP1813" s="9"/>
      <c r="BQ1813" s="9"/>
      <c r="BR1813" s="9"/>
      <c r="BS1813" s="9"/>
      <c r="BT1813" s="9"/>
      <c r="BU1813" s="9"/>
      <c r="BV1813" s="9"/>
      <c r="BW1813" s="9"/>
      <c r="BX1813" s="9"/>
      <c r="BY1813" s="9"/>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c r="CY1813" s="9"/>
      <c r="CZ1813" s="9"/>
      <c r="DA1813" s="9"/>
      <c r="DB1813" s="9"/>
      <c r="DC1813" s="9"/>
      <c r="DD1813" s="9"/>
      <c r="DE1813" s="9"/>
      <c r="DF1813" s="9"/>
      <c r="DG1813" s="9"/>
      <c r="DH1813" s="9"/>
      <c r="DI1813" s="9"/>
      <c r="DJ1813" s="9"/>
      <c r="DK1813" s="9"/>
      <c r="DL1813" s="9"/>
      <c r="DM1813" s="9"/>
      <c r="DN1813" s="9"/>
      <c r="DO1813" s="9"/>
      <c r="DP1813" s="9"/>
      <c r="DQ1813" s="9"/>
      <c r="DR1813" s="9"/>
      <c r="DS1813" s="9"/>
      <c r="DT1813" s="9"/>
      <c r="DU1813" s="9"/>
      <c r="DV1813" s="9"/>
      <c r="DW1813" s="9"/>
      <c r="DX1813" s="9"/>
      <c r="DY1813" s="9"/>
      <c r="DZ1813" s="9"/>
      <c r="EA1813" s="9"/>
      <c r="EB1813" s="9"/>
      <c r="EC1813" s="9"/>
      <c r="ED1813" s="9"/>
      <c r="EE1813" s="9"/>
      <c r="EF1813" s="9"/>
      <c r="EG1813" s="9"/>
      <c r="EH1813" s="9"/>
      <c r="EI1813" s="9"/>
      <c r="EJ1813" s="9"/>
      <c r="EK1813" s="9"/>
      <c r="EL1813" s="9"/>
      <c r="EM1813" s="9"/>
      <c r="EN1813" s="9"/>
      <c r="EO1813" s="9"/>
      <c r="EP1813" s="9"/>
      <c r="EQ1813" s="9"/>
      <c r="ER1813" s="9"/>
      <c r="ES1813" s="9"/>
      <c r="ET1813" s="9"/>
      <c r="EU1813" s="9"/>
      <c r="EV1813" s="9"/>
      <c r="EW1813" s="9"/>
      <c r="EX1813" s="9"/>
      <c r="EY1813" s="9"/>
      <c r="EZ1813" s="9"/>
      <c r="FA1813" s="9"/>
      <c r="FB1813" s="9"/>
      <c r="FC1813" s="9"/>
      <c r="FD1813" s="9"/>
      <c r="FE1813" s="9"/>
      <c r="FF1813" s="9"/>
      <c r="FG1813" s="9"/>
      <c r="FH1813" s="9"/>
      <c r="FI1813" s="9"/>
      <c r="FJ1813" s="9"/>
      <c r="FK1813" s="9"/>
      <c r="FL1813" s="9"/>
      <c r="FM1813" s="9"/>
      <c r="FN1813" s="9"/>
      <c r="FO1813" s="9"/>
      <c r="FP1813" s="9"/>
      <c r="FQ1813" s="9"/>
      <c r="FR1813" s="9"/>
      <c r="FS1813" s="9"/>
      <c r="FT1813" s="9"/>
      <c r="FU1813" s="9"/>
      <c r="FV1813" s="9"/>
      <c r="FW1813" s="9"/>
      <c r="FX1813" s="9"/>
      <c r="FY1813" s="9"/>
      <c r="FZ1813" s="9"/>
      <c r="GA1813" s="9"/>
      <c r="GB1813" s="9"/>
      <c r="GC1813" s="9"/>
      <c r="GD1813" s="9"/>
      <c r="GE1813" s="9"/>
      <c r="GF1813" s="9"/>
    </row>
    <row r="1814" spans="2:188" s="67" customFormat="1" x14ac:dyDescent="0.3">
      <c r="B1814" s="68"/>
      <c r="C1814" s="68"/>
      <c r="D1814" s="171"/>
      <c r="E1814" s="171"/>
      <c r="F1814" s="73"/>
      <c r="G1814" s="69"/>
      <c r="L1814" s="75"/>
      <c r="M1814" s="72"/>
      <c r="N1814" s="7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9"/>
      <c r="AW1814" s="9"/>
      <c r="AX1814" s="9"/>
      <c r="AY1814" s="9"/>
      <c r="AZ1814" s="9"/>
      <c r="BA1814" s="9"/>
      <c r="BB1814" s="9"/>
      <c r="BC1814" s="9"/>
      <c r="BD1814" s="9"/>
      <c r="BE1814" s="9"/>
      <c r="BF1814" s="9"/>
      <c r="BG1814" s="9"/>
      <c r="BH1814" s="9"/>
      <c r="BI1814" s="9"/>
      <c r="BJ1814" s="9"/>
      <c r="BK1814" s="9"/>
      <c r="BL1814" s="9"/>
      <c r="BM1814" s="9"/>
      <c r="BN1814" s="9"/>
      <c r="BO1814" s="9"/>
      <c r="BP1814" s="9"/>
      <c r="BQ1814" s="9"/>
      <c r="BR1814" s="9"/>
      <c r="BS1814" s="9"/>
      <c r="BT1814" s="9"/>
      <c r="BU1814" s="9"/>
      <c r="BV1814" s="9"/>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c r="CZ1814" s="9"/>
      <c r="DA1814" s="9"/>
      <c r="DB1814" s="9"/>
      <c r="DC1814" s="9"/>
      <c r="DD1814" s="9"/>
      <c r="DE1814" s="9"/>
      <c r="DF1814" s="9"/>
      <c r="DG1814" s="9"/>
      <c r="DH1814" s="9"/>
      <c r="DI1814" s="9"/>
      <c r="DJ1814" s="9"/>
      <c r="DK1814" s="9"/>
      <c r="DL1814" s="9"/>
      <c r="DM1814" s="9"/>
      <c r="DN1814" s="9"/>
      <c r="DO1814" s="9"/>
      <c r="DP1814" s="9"/>
      <c r="DQ1814" s="9"/>
      <c r="DR1814" s="9"/>
      <c r="DS1814" s="9"/>
      <c r="DT1814" s="9"/>
      <c r="DU1814" s="9"/>
      <c r="DV1814" s="9"/>
      <c r="DW1814" s="9"/>
      <c r="DX1814" s="9"/>
      <c r="DY1814" s="9"/>
      <c r="DZ1814" s="9"/>
      <c r="EA1814" s="9"/>
      <c r="EB1814" s="9"/>
      <c r="EC1814" s="9"/>
      <c r="ED1814" s="9"/>
      <c r="EE1814" s="9"/>
      <c r="EF1814" s="9"/>
      <c r="EG1814" s="9"/>
      <c r="EH1814" s="9"/>
      <c r="EI1814" s="9"/>
      <c r="EJ1814" s="9"/>
      <c r="EK1814" s="9"/>
      <c r="EL1814" s="9"/>
      <c r="EM1814" s="9"/>
      <c r="EN1814" s="9"/>
      <c r="EO1814" s="9"/>
      <c r="EP1814" s="9"/>
      <c r="EQ1814" s="9"/>
      <c r="ER1814" s="9"/>
      <c r="ES1814" s="9"/>
      <c r="ET1814" s="9"/>
      <c r="EU1814" s="9"/>
      <c r="EV1814" s="9"/>
      <c r="EW1814" s="9"/>
      <c r="EX1814" s="9"/>
      <c r="EY1814" s="9"/>
      <c r="EZ1814" s="9"/>
      <c r="FA1814" s="9"/>
      <c r="FB1814" s="9"/>
      <c r="FC1814" s="9"/>
      <c r="FD1814" s="9"/>
      <c r="FE1814" s="9"/>
      <c r="FF1814" s="9"/>
      <c r="FG1814" s="9"/>
      <c r="FH1814" s="9"/>
      <c r="FI1814" s="9"/>
      <c r="FJ1814" s="9"/>
      <c r="FK1814" s="9"/>
      <c r="FL1814" s="9"/>
      <c r="FM1814" s="9"/>
      <c r="FN1814" s="9"/>
      <c r="FO1814" s="9"/>
      <c r="FP1814" s="9"/>
      <c r="FQ1814" s="9"/>
      <c r="FR1814" s="9"/>
      <c r="FS1814" s="9"/>
      <c r="FT1814" s="9"/>
      <c r="FU1814" s="9"/>
      <c r="FV1814" s="9"/>
      <c r="FW1814" s="9"/>
      <c r="FX1814" s="9"/>
      <c r="FY1814" s="9"/>
      <c r="FZ1814" s="9"/>
      <c r="GA1814" s="9"/>
      <c r="GB1814" s="9"/>
      <c r="GC1814" s="9"/>
      <c r="GD1814" s="9"/>
      <c r="GE1814" s="9"/>
      <c r="GF1814" s="9"/>
    </row>
    <row r="1815" spans="2:188" s="67" customFormat="1" x14ac:dyDescent="0.3">
      <c r="B1815" s="68"/>
      <c r="C1815" s="68"/>
      <c r="D1815" s="171"/>
      <c r="E1815" s="171"/>
      <c r="F1815" s="73"/>
      <c r="G1815" s="69"/>
      <c r="L1815" s="75"/>
      <c r="M1815" s="72"/>
      <c r="N1815" s="7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9"/>
      <c r="AW1815" s="9"/>
      <c r="AX1815" s="9"/>
      <c r="AY1815" s="9"/>
      <c r="AZ1815" s="9"/>
      <c r="BA1815" s="9"/>
      <c r="BB1815" s="9"/>
      <c r="BC1815" s="9"/>
      <c r="BD1815" s="9"/>
      <c r="BE1815" s="9"/>
      <c r="BF1815" s="9"/>
      <c r="BG1815" s="9"/>
      <c r="BH1815" s="9"/>
      <c r="BI1815" s="9"/>
      <c r="BJ1815" s="9"/>
      <c r="BK1815" s="9"/>
      <c r="BL1815" s="9"/>
      <c r="BM1815" s="9"/>
      <c r="BN1815" s="9"/>
      <c r="BO1815" s="9"/>
      <c r="BP1815" s="9"/>
      <c r="BQ1815" s="9"/>
      <c r="BR1815" s="9"/>
      <c r="BS1815" s="9"/>
      <c r="BT1815" s="9"/>
      <c r="BU1815" s="9"/>
      <c r="BV1815" s="9"/>
      <c r="BW1815" s="9"/>
      <c r="BX1815" s="9"/>
      <c r="BY1815" s="9"/>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c r="CY1815" s="9"/>
      <c r="CZ1815" s="9"/>
      <c r="DA1815" s="9"/>
      <c r="DB1815" s="9"/>
      <c r="DC1815" s="9"/>
      <c r="DD1815" s="9"/>
      <c r="DE1815" s="9"/>
      <c r="DF1815" s="9"/>
      <c r="DG1815" s="9"/>
      <c r="DH1815" s="9"/>
      <c r="DI1815" s="9"/>
      <c r="DJ1815" s="9"/>
      <c r="DK1815" s="9"/>
      <c r="DL1815" s="9"/>
      <c r="DM1815" s="9"/>
      <c r="DN1815" s="9"/>
      <c r="DO1815" s="9"/>
      <c r="DP1815" s="9"/>
      <c r="DQ1815" s="9"/>
      <c r="DR1815" s="9"/>
      <c r="DS1815" s="9"/>
      <c r="DT1815" s="9"/>
      <c r="DU1815" s="9"/>
      <c r="DV1815" s="9"/>
      <c r="DW1815" s="9"/>
      <c r="DX1815" s="9"/>
      <c r="DY1815" s="9"/>
      <c r="DZ1815" s="9"/>
      <c r="EA1815" s="9"/>
      <c r="EB1815" s="9"/>
      <c r="EC1815" s="9"/>
      <c r="ED1815" s="9"/>
      <c r="EE1815" s="9"/>
      <c r="EF1815" s="9"/>
      <c r="EG1815" s="9"/>
      <c r="EH1815" s="9"/>
      <c r="EI1815" s="9"/>
      <c r="EJ1815" s="9"/>
      <c r="EK1815" s="9"/>
      <c r="EL1815" s="9"/>
      <c r="EM1815" s="9"/>
      <c r="EN1815" s="9"/>
      <c r="EO1815" s="9"/>
      <c r="EP1815" s="9"/>
      <c r="EQ1815" s="9"/>
      <c r="ER1815" s="9"/>
      <c r="ES1815" s="9"/>
      <c r="ET1815" s="9"/>
      <c r="EU1815" s="9"/>
      <c r="EV1815" s="9"/>
      <c r="EW1815" s="9"/>
      <c r="EX1815" s="9"/>
      <c r="EY1815" s="9"/>
      <c r="EZ1815" s="9"/>
      <c r="FA1815" s="9"/>
      <c r="FB1815" s="9"/>
      <c r="FC1815" s="9"/>
      <c r="FD1815" s="9"/>
      <c r="FE1815" s="9"/>
      <c r="FF1815" s="9"/>
      <c r="FG1815" s="9"/>
      <c r="FH1815" s="9"/>
      <c r="FI1815" s="9"/>
      <c r="FJ1815" s="9"/>
      <c r="FK1815" s="9"/>
      <c r="FL1815" s="9"/>
      <c r="FM1815" s="9"/>
      <c r="FN1815" s="9"/>
      <c r="FO1815" s="9"/>
      <c r="FP1815" s="9"/>
      <c r="FQ1815" s="9"/>
      <c r="FR1815" s="9"/>
      <c r="FS1815" s="9"/>
      <c r="FT1815" s="9"/>
      <c r="FU1815" s="9"/>
      <c r="FV1815" s="9"/>
      <c r="FW1815" s="9"/>
      <c r="FX1815" s="9"/>
      <c r="FY1815" s="9"/>
      <c r="FZ1815" s="9"/>
      <c r="GA1815" s="9"/>
      <c r="GB1815" s="9"/>
      <c r="GC1815" s="9"/>
      <c r="GD1815" s="9"/>
      <c r="GE1815" s="9"/>
      <c r="GF1815" s="9"/>
    </row>
    <row r="1816" spans="2:188" s="67" customFormat="1" x14ac:dyDescent="0.3">
      <c r="B1816" s="68"/>
      <c r="C1816" s="68"/>
      <c r="D1816" s="171"/>
      <c r="E1816" s="171"/>
      <c r="F1816" s="73"/>
      <c r="G1816" s="69"/>
      <c r="L1816" s="75"/>
      <c r="M1816" s="72"/>
      <c r="N1816" s="7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9"/>
      <c r="AW1816" s="9"/>
      <c r="AX1816" s="9"/>
      <c r="AY1816" s="9"/>
      <c r="AZ1816" s="9"/>
      <c r="BA1816" s="9"/>
      <c r="BB1816" s="9"/>
      <c r="BC1816" s="9"/>
      <c r="BD1816" s="9"/>
      <c r="BE1816" s="9"/>
      <c r="BF1816" s="9"/>
      <c r="BG1816" s="9"/>
      <c r="BH1816" s="9"/>
      <c r="BI1816" s="9"/>
      <c r="BJ1816" s="9"/>
      <c r="BK1816" s="9"/>
      <c r="BL1816" s="9"/>
      <c r="BM1816" s="9"/>
      <c r="BN1816" s="9"/>
      <c r="BO1816" s="9"/>
      <c r="BP1816" s="9"/>
      <c r="BQ1816" s="9"/>
      <c r="BR1816" s="9"/>
      <c r="BS1816" s="9"/>
      <c r="BT1816" s="9"/>
      <c r="BU1816" s="9"/>
      <c r="BV1816" s="9"/>
      <c r="BW1816" s="9"/>
      <c r="BX1816" s="9"/>
      <c r="BY1816" s="9"/>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c r="CY1816" s="9"/>
      <c r="CZ1816" s="9"/>
      <c r="DA1816" s="9"/>
      <c r="DB1816" s="9"/>
      <c r="DC1816" s="9"/>
      <c r="DD1816" s="9"/>
      <c r="DE1816" s="9"/>
      <c r="DF1816" s="9"/>
      <c r="DG1816" s="9"/>
      <c r="DH1816" s="9"/>
      <c r="DI1816" s="9"/>
      <c r="DJ1816" s="9"/>
      <c r="DK1816" s="9"/>
      <c r="DL1816" s="9"/>
      <c r="DM1816" s="9"/>
      <c r="DN1816" s="9"/>
      <c r="DO1816" s="9"/>
      <c r="DP1816" s="9"/>
      <c r="DQ1816" s="9"/>
      <c r="DR1816" s="9"/>
      <c r="DS1816" s="9"/>
      <c r="DT1816" s="9"/>
      <c r="DU1816" s="9"/>
      <c r="DV1816" s="9"/>
      <c r="DW1816" s="9"/>
      <c r="DX1816" s="9"/>
      <c r="DY1816" s="9"/>
      <c r="DZ1816" s="9"/>
      <c r="EA1816" s="9"/>
      <c r="EB1816" s="9"/>
      <c r="EC1816" s="9"/>
      <c r="ED1816" s="9"/>
      <c r="EE1816" s="9"/>
      <c r="EF1816" s="9"/>
      <c r="EG1816" s="9"/>
      <c r="EH1816" s="9"/>
      <c r="EI1816" s="9"/>
      <c r="EJ1816" s="9"/>
      <c r="EK1816" s="9"/>
      <c r="EL1816" s="9"/>
      <c r="EM1816" s="9"/>
      <c r="EN1816" s="9"/>
      <c r="EO1816" s="9"/>
      <c r="EP1816" s="9"/>
      <c r="EQ1816" s="9"/>
      <c r="ER1816" s="9"/>
      <c r="ES1816" s="9"/>
      <c r="ET1816" s="9"/>
      <c r="EU1816" s="9"/>
      <c r="EV1816" s="9"/>
      <c r="EW1816" s="9"/>
      <c r="EX1816" s="9"/>
      <c r="EY1816" s="9"/>
      <c r="EZ1816" s="9"/>
      <c r="FA1816" s="9"/>
      <c r="FB1816" s="9"/>
      <c r="FC1816" s="9"/>
      <c r="FD1816" s="9"/>
      <c r="FE1816" s="9"/>
      <c r="FF1816" s="9"/>
      <c r="FG1816" s="9"/>
      <c r="FH1816" s="9"/>
      <c r="FI1816" s="9"/>
      <c r="FJ1816" s="9"/>
      <c r="FK1816" s="9"/>
      <c r="FL1816" s="9"/>
      <c r="FM1816" s="9"/>
      <c r="FN1816" s="9"/>
      <c r="FO1816" s="9"/>
      <c r="FP1816" s="9"/>
      <c r="FQ1816" s="9"/>
      <c r="FR1816" s="9"/>
      <c r="FS1816" s="9"/>
      <c r="FT1816" s="9"/>
      <c r="FU1816" s="9"/>
      <c r="FV1816" s="9"/>
      <c r="FW1816" s="9"/>
      <c r="FX1816" s="9"/>
      <c r="FY1816" s="9"/>
      <c r="FZ1816" s="9"/>
      <c r="GA1816" s="9"/>
      <c r="GB1816" s="9"/>
      <c r="GC1816" s="9"/>
      <c r="GD1816" s="9"/>
      <c r="GE1816" s="9"/>
      <c r="GF1816" s="9"/>
    </row>
    <row r="1817" spans="2:188" s="67" customFormat="1" x14ac:dyDescent="0.3">
      <c r="B1817" s="68"/>
      <c r="C1817" s="68"/>
      <c r="D1817" s="171"/>
      <c r="E1817" s="171"/>
      <c r="F1817" s="73"/>
      <c r="G1817" s="69"/>
      <c r="L1817" s="75"/>
      <c r="M1817" s="72"/>
      <c r="N1817" s="7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9"/>
      <c r="AW1817" s="9"/>
      <c r="AX1817" s="9"/>
      <c r="AY1817" s="9"/>
      <c r="AZ1817" s="9"/>
      <c r="BA1817" s="9"/>
      <c r="BB1817" s="9"/>
      <c r="BC1817" s="9"/>
      <c r="BD1817" s="9"/>
      <c r="BE1817" s="9"/>
      <c r="BF1817" s="9"/>
      <c r="BG1817" s="9"/>
      <c r="BH1817" s="9"/>
      <c r="BI1817" s="9"/>
      <c r="BJ1817" s="9"/>
      <c r="BK1817" s="9"/>
      <c r="BL1817" s="9"/>
      <c r="BM1817" s="9"/>
      <c r="BN1817" s="9"/>
      <c r="BO1817" s="9"/>
      <c r="BP1817" s="9"/>
      <c r="BQ1817" s="9"/>
      <c r="BR1817" s="9"/>
      <c r="BS1817" s="9"/>
      <c r="BT1817" s="9"/>
      <c r="BU1817" s="9"/>
      <c r="BV1817" s="9"/>
      <c r="BW1817" s="9"/>
      <c r="BX1817" s="9"/>
      <c r="BY1817" s="9"/>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c r="CY1817" s="9"/>
      <c r="CZ1817" s="9"/>
      <c r="DA1817" s="9"/>
      <c r="DB1817" s="9"/>
      <c r="DC1817" s="9"/>
      <c r="DD1817" s="9"/>
      <c r="DE1817" s="9"/>
      <c r="DF1817" s="9"/>
      <c r="DG1817" s="9"/>
      <c r="DH1817" s="9"/>
      <c r="DI1817" s="9"/>
      <c r="DJ1817" s="9"/>
      <c r="DK1817" s="9"/>
      <c r="DL1817" s="9"/>
      <c r="DM1817" s="9"/>
      <c r="DN1817" s="9"/>
      <c r="DO1817" s="9"/>
      <c r="DP1817" s="9"/>
      <c r="DQ1817" s="9"/>
      <c r="DR1817" s="9"/>
      <c r="DS1817" s="9"/>
      <c r="DT1817" s="9"/>
      <c r="DU1817" s="9"/>
      <c r="DV1817" s="9"/>
      <c r="DW1817" s="9"/>
      <c r="DX1817" s="9"/>
      <c r="DY1817" s="9"/>
      <c r="DZ1817" s="9"/>
      <c r="EA1817" s="9"/>
      <c r="EB1817" s="9"/>
      <c r="EC1817" s="9"/>
      <c r="ED1817" s="9"/>
      <c r="EE1817" s="9"/>
      <c r="EF1817" s="9"/>
      <c r="EG1817" s="9"/>
      <c r="EH1817" s="9"/>
      <c r="EI1817" s="9"/>
      <c r="EJ1817" s="9"/>
      <c r="EK1817" s="9"/>
      <c r="EL1817" s="9"/>
      <c r="EM1817" s="9"/>
      <c r="EN1817" s="9"/>
      <c r="EO1817" s="9"/>
      <c r="EP1817" s="9"/>
      <c r="EQ1817" s="9"/>
      <c r="ER1817" s="9"/>
      <c r="ES1817" s="9"/>
      <c r="ET1817" s="9"/>
      <c r="EU1817" s="9"/>
      <c r="EV1817" s="9"/>
      <c r="EW1817" s="9"/>
      <c r="EX1817" s="9"/>
      <c r="EY1817" s="9"/>
      <c r="EZ1817" s="9"/>
      <c r="FA1817" s="9"/>
      <c r="FB1817" s="9"/>
      <c r="FC1817" s="9"/>
      <c r="FD1817" s="9"/>
      <c r="FE1817" s="9"/>
      <c r="FF1817" s="9"/>
      <c r="FG1817" s="9"/>
      <c r="FH1817" s="9"/>
      <c r="FI1817" s="9"/>
      <c r="FJ1817" s="9"/>
      <c r="FK1817" s="9"/>
      <c r="FL1817" s="9"/>
      <c r="FM1817" s="9"/>
      <c r="FN1817" s="9"/>
      <c r="FO1817" s="9"/>
      <c r="FP1817" s="9"/>
      <c r="FQ1817" s="9"/>
      <c r="FR1817" s="9"/>
      <c r="FS1817" s="9"/>
      <c r="FT1817" s="9"/>
      <c r="FU1817" s="9"/>
      <c r="FV1817" s="9"/>
      <c r="FW1817" s="9"/>
      <c r="FX1817" s="9"/>
      <c r="FY1817" s="9"/>
      <c r="FZ1817" s="9"/>
      <c r="GA1817" s="9"/>
      <c r="GB1817" s="9"/>
      <c r="GC1817" s="9"/>
      <c r="GD1817" s="9"/>
      <c r="GE1817" s="9"/>
      <c r="GF1817" s="9"/>
    </row>
    <row r="1818" spans="2:188" s="67" customFormat="1" x14ac:dyDescent="0.3">
      <c r="B1818" s="68"/>
      <c r="C1818" s="68"/>
      <c r="D1818" s="171"/>
      <c r="E1818" s="171"/>
      <c r="F1818" s="73"/>
      <c r="G1818" s="69"/>
      <c r="L1818" s="75"/>
      <c r="M1818" s="72"/>
      <c r="N1818" s="7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9"/>
      <c r="AW1818" s="9"/>
      <c r="AX1818" s="9"/>
      <c r="AY1818" s="9"/>
      <c r="AZ1818" s="9"/>
      <c r="BA1818" s="9"/>
      <c r="BB1818" s="9"/>
      <c r="BC1818" s="9"/>
      <c r="BD1818" s="9"/>
      <c r="BE1818" s="9"/>
      <c r="BF1818" s="9"/>
      <c r="BG1818" s="9"/>
      <c r="BH1818" s="9"/>
      <c r="BI1818" s="9"/>
      <c r="BJ1818" s="9"/>
      <c r="BK1818" s="9"/>
      <c r="BL1818" s="9"/>
      <c r="BM1818" s="9"/>
      <c r="BN1818" s="9"/>
      <c r="BO1818" s="9"/>
      <c r="BP1818" s="9"/>
      <c r="BQ1818" s="9"/>
      <c r="BR1818" s="9"/>
      <c r="BS1818" s="9"/>
      <c r="BT1818" s="9"/>
      <c r="BU1818" s="9"/>
      <c r="BV1818" s="9"/>
      <c r="BW1818" s="9"/>
      <c r="BX1818" s="9"/>
      <c r="BY1818" s="9"/>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c r="CY1818" s="9"/>
      <c r="CZ1818" s="9"/>
      <c r="DA1818" s="9"/>
      <c r="DB1818" s="9"/>
      <c r="DC1818" s="9"/>
      <c r="DD1818" s="9"/>
      <c r="DE1818" s="9"/>
      <c r="DF1818" s="9"/>
      <c r="DG1818" s="9"/>
      <c r="DH1818" s="9"/>
      <c r="DI1818" s="9"/>
      <c r="DJ1818" s="9"/>
      <c r="DK1818" s="9"/>
      <c r="DL1818" s="9"/>
      <c r="DM1818" s="9"/>
      <c r="DN1818" s="9"/>
      <c r="DO1818" s="9"/>
      <c r="DP1818" s="9"/>
      <c r="DQ1818" s="9"/>
      <c r="DR1818" s="9"/>
      <c r="DS1818" s="9"/>
      <c r="DT1818" s="9"/>
      <c r="DU1818" s="9"/>
      <c r="DV1818" s="9"/>
      <c r="DW1818" s="9"/>
      <c r="DX1818" s="9"/>
      <c r="DY1818" s="9"/>
      <c r="DZ1818" s="9"/>
      <c r="EA1818" s="9"/>
      <c r="EB1818" s="9"/>
      <c r="EC1818" s="9"/>
      <c r="ED1818" s="9"/>
      <c r="EE1818" s="9"/>
      <c r="EF1818" s="9"/>
      <c r="EG1818" s="9"/>
      <c r="EH1818" s="9"/>
      <c r="EI1818" s="9"/>
      <c r="EJ1818" s="9"/>
      <c r="EK1818" s="9"/>
      <c r="EL1818" s="9"/>
      <c r="EM1818" s="9"/>
      <c r="EN1818" s="9"/>
      <c r="EO1818" s="9"/>
      <c r="EP1818" s="9"/>
      <c r="EQ1818" s="9"/>
      <c r="ER1818" s="9"/>
      <c r="ES1818" s="9"/>
      <c r="ET1818" s="9"/>
      <c r="EU1818" s="9"/>
      <c r="EV1818" s="9"/>
      <c r="EW1818" s="9"/>
      <c r="EX1818" s="9"/>
      <c r="EY1818" s="9"/>
      <c r="EZ1818" s="9"/>
      <c r="FA1818" s="9"/>
      <c r="FB1818" s="9"/>
      <c r="FC1818" s="9"/>
      <c r="FD1818" s="9"/>
      <c r="FE1818" s="9"/>
      <c r="FF1818" s="9"/>
      <c r="FG1818" s="9"/>
      <c r="FH1818" s="9"/>
      <c r="FI1818" s="9"/>
      <c r="FJ1818" s="9"/>
      <c r="FK1818" s="9"/>
      <c r="FL1818" s="9"/>
      <c r="FM1818" s="9"/>
      <c r="FN1818" s="9"/>
      <c r="FO1818" s="9"/>
      <c r="FP1818" s="9"/>
      <c r="FQ1818" s="9"/>
      <c r="FR1818" s="9"/>
      <c r="FS1818" s="9"/>
      <c r="FT1818" s="9"/>
      <c r="FU1818" s="9"/>
      <c r="FV1818" s="9"/>
      <c r="FW1818" s="9"/>
      <c r="FX1818" s="9"/>
      <c r="FY1818" s="9"/>
      <c r="FZ1818" s="9"/>
      <c r="GA1818" s="9"/>
      <c r="GB1818" s="9"/>
      <c r="GC1818" s="9"/>
      <c r="GD1818" s="9"/>
      <c r="GE1818" s="9"/>
      <c r="GF1818" s="9"/>
    </row>
    <row r="1819" spans="2:188" s="67" customFormat="1" x14ac:dyDescent="0.3">
      <c r="B1819" s="68"/>
      <c r="C1819" s="68"/>
      <c r="D1819" s="171"/>
      <c r="E1819" s="171"/>
      <c r="F1819" s="73"/>
      <c r="G1819" s="69"/>
      <c r="L1819" s="75"/>
      <c r="M1819" s="72"/>
      <c r="N1819" s="7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9"/>
      <c r="AW1819" s="9"/>
      <c r="AX1819" s="9"/>
      <c r="AY1819" s="9"/>
      <c r="AZ1819" s="9"/>
      <c r="BA1819" s="9"/>
      <c r="BB1819" s="9"/>
      <c r="BC1819" s="9"/>
      <c r="BD1819" s="9"/>
      <c r="BE1819" s="9"/>
      <c r="BF1819" s="9"/>
      <c r="BG1819" s="9"/>
      <c r="BH1819" s="9"/>
      <c r="BI1819" s="9"/>
      <c r="BJ1819" s="9"/>
      <c r="BK1819" s="9"/>
      <c r="BL1819" s="9"/>
      <c r="BM1819" s="9"/>
      <c r="BN1819" s="9"/>
      <c r="BO1819" s="9"/>
      <c r="BP1819" s="9"/>
      <c r="BQ1819" s="9"/>
      <c r="BR1819" s="9"/>
      <c r="BS1819" s="9"/>
      <c r="BT1819" s="9"/>
      <c r="BU1819" s="9"/>
      <c r="BV1819" s="9"/>
      <c r="BW1819" s="9"/>
      <c r="BX1819" s="9"/>
      <c r="BY1819" s="9"/>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c r="CY1819" s="9"/>
      <c r="CZ1819" s="9"/>
      <c r="DA1819" s="9"/>
      <c r="DB1819" s="9"/>
      <c r="DC1819" s="9"/>
      <c r="DD1819" s="9"/>
      <c r="DE1819" s="9"/>
      <c r="DF1819" s="9"/>
      <c r="DG1819" s="9"/>
      <c r="DH1819" s="9"/>
      <c r="DI1819" s="9"/>
      <c r="DJ1819" s="9"/>
      <c r="DK1819" s="9"/>
      <c r="DL1819" s="9"/>
      <c r="DM1819" s="9"/>
      <c r="DN1819" s="9"/>
      <c r="DO1819" s="9"/>
      <c r="DP1819" s="9"/>
      <c r="DQ1819" s="9"/>
      <c r="DR1819" s="9"/>
      <c r="DS1819" s="9"/>
      <c r="DT1819" s="9"/>
      <c r="DU1819" s="9"/>
      <c r="DV1819" s="9"/>
      <c r="DW1819" s="9"/>
      <c r="DX1819" s="9"/>
      <c r="DY1819" s="9"/>
      <c r="DZ1819" s="9"/>
      <c r="EA1819" s="9"/>
      <c r="EB1819" s="9"/>
      <c r="EC1819" s="9"/>
      <c r="ED1819" s="9"/>
      <c r="EE1819" s="9"/>
      <c r="EF1819" s="9"/>
      <c r="EG1819" s="9"/>
      <c r="EH1819" s="9"/>
      <c r="EI1819" s="9"/>
      <c r="EJ1819" s="9"/>
      <c r="EK1819" s="9"/>
      <c r="EL1819" s="9"/>
      <c r="EM1819" s="9"/>
      <c r="EN1819" s="9"/>
      <c r="EO1819" s="9"/>
      <c r="EP1819" s="9"/>
      <c r="EQ1819" s="9"/>
      <c r="ER1819" s="9"/>
      <c r="ES1819" s="9"/>
      <c r="ET1819" s="9"/>
      <c r="EU1819" s="9"/>
      <c r="EV1819" s="9"/>
      <c r="EW1819" s="9"/>
      <c r="EX1819" s="9"/>
      <c r="EY1819" s="9"/>
      <c r="EZ1819" s="9"/>
      <c r="FA1819" s="9"/>
      <c r="FB1819" s="9"/>
      <c r="FC1819" s="9"/>
      <c r="FD1819" s="9"/>
      <c r="FE1819" s="9"/>
      <c r="FF1819" s="9"/>
      <c r="FG1819" s="9"/>
      <c r="FH1819" s="9"/>
      <c r="FI1819" s="9"/>
      <c r="FJ1819" s="9"/>
      <c r="FK1819" s="9"/>
      <c r="FL1819" s="9"/>
      <c r="FM1819" s="9"/>
      <c r="FN1819" s="9"/>
      <c r="FO1819" s="9"/>
      <c r="FP1819" s="9"/>
      <c r="FQ1819" s="9"/>
      <c r="FR1819" s="9"/>
      <c r="FS1819" s="9"/>
      <c r="FT1819" s="9"/>
      <c r="FU1819" s="9"/>
      <c r="FV1819" s="9"/>
      <c r="FW1819" s="9"/>
      <c r="FX1819" s="9"/>
      <c r="FY1819" s="9"/>
      <c r="FZ1819" s="9"/>
      <c r="GA1819" s="9"/>
      <c r="GB1819" s="9"/>
      <c r="GC1819" s="9"/>
      <c r="GD1819" s="9"/>
      <c r="GE1819" s="9"/>
      <c r="GF1819" s="9"/>
    </row>
    <row r="1820" spans="2:188" s="67" customFormat="1" x14ac:dyDescent="0.3">
      <c r="B1820" s="68"/>
      <c r="C1820" s="68"/>
      <c r="D1820" s="171"/>
      <c r="E1820" s="171"/>
      <c r="F1820" s="73"/>
      <c r="G1820" s="69"/>
      <c r="L1820" s="75"/>
      <c r="M1820" s="72"/>
      <c r="N1820" s="7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9"/>
      <c r="AW1820" s="9"/>
      <c r="AX1820" s="9"/>
      <c r="AY1820" s="9"/>
      <c r="AZ1820" s="9"/>
      <c r="BA1820" s="9"/>
      <c r="BB1820" s="9"/>
      <c r="BC1820" s="9"/>
      <c r="BD1820" s="9"/>
      <c r="BE1820" s="9"/>
      <c r="BF1820" s="9"/>
      <c r="BG1820" s="9"/>
      <c r="BH1820" s="9"/>
      <c r="BI1820" s="9"/>
      <c r="BJ1820" s="9"/>
      <c r="BK1820" s="9"/>
      <c r="BL1820" s="9"/>
      <c r="BM1820" s="9"/>
      <c r="BN1820" s="9"/>
      <c r="BO1820" s="9"/>
      <c r="BP1820" s="9"/>
      <c r="BQ1820" s="9"/>
      <c r="BR1820" s="9"/>
      <c r="BS1820" s="9"/>
      <c r="BT1820" s="9"/>
      <c r="BU1820" s="9"/>
      <c r="BV1820" s="9"/>
      <c r="BW1820" s="9"/>
      <c r="BX1820" s="9"/>
      <c r="BY1820" s="9"/>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c r="CY1820" s="9"/>
      <c r="CZ1820" s="9"/>
      <c r="DA1820" s="9"/>
      <c r="DB1820" s="9"/>
      <c r="DC1820" s="9"/>
      <c r="DD1820" s="9"/>
      <c r="DE1820" s="9"/>
      <c r="DF1820" s="9"/>
      <c r="DG1820" s="9"/>
      <c r="DH1820" s="9"/>
      <c r="DI1820" s="9"/>
      <c r="DJ1820" s="9"/>
      <c r="DK1820" s="9"/>
      <c r="DL1820" s="9"/>
      <c r="DM1820" s="9"/>
      <c r="DN1820" s="9"/>
      <c r="DO1820" s="9"/>
      <c r="DP1820" s="9"/>
      <c r="DQ1820" s="9"/>
      <c r="DR1820" s="9"/>
      <c r="DS1820" s="9"/>
      <c r="DT1820" s="9"/>
      <c r="DU1820" s="9"/>
      <c r="DV1820" s="9"/>
      <c r="DW1820" s="9"/>
      <c r="DX1820" s="9"/>
      <c r="DY1820" s="9"/>
      <c r="DZ1820" s="9"/>
      <c r="EA1820" s="9"/>
      <c r="EB1820" s="9"/>
      <c r="EC1820" s="9"/>
      <c r="ED1820" s="9"/>
      <c r="EE1820" s="9"/>
      <c r="EF1820" s="9"/>
      <c r="EG1820" s="9"/>
      <c r="EH1820" s="9"/>
      <c r="EI1820" s="9"/>
      <c r="EJ1820" s="9"/>
      <c r="EK1820" s="9"/>
      <c r="EL1820" s="9"/>
      <c r="EM1820" s="9"/>
      <c r="EN1820" s="9"/>
      <c r="EO1820" s="9"/>
      <c r="EP1820" s="9"/>
      <c r="EQ1820" s="9"/>
      <c r="ER1820" s="9"/>
      <c r="ES1820" s="9"/>
      <c r="ET1820" s="9"/>
      <c r="EU1820" s="9"/>
      <c r="EV1820" s="9"/>
      <c r="EW1820" s="9"/>
      <c r="EX1820" s="9"/>
      <c r="EY1820" s="9"/>
      <c r="EZ1820" s="9"/>
      <c r="FA1820" s="9"/>
      <c r="FB1820" s="9"/>
      <c r="FC1820" s="9"/>
      <c r="FD1820" s="9"/>
      <c r="FE1820" s="9"/>
      <c r="FF1820" s="9"/>
      <c r="FG1820" s="9"/>
      <c r="FH1820" s="9"/>
      <c r="FI1820" s="9"/>
      <c r="FJ1820" s="9"/>
      <c r="FK1820" s="9"/>
      <c r="FL1820" s="9"/>
      <c r="FM1820" s="9"/>
      <c r="FN1820" s="9"/>
      <c r="FO1820" s="9"/>
      <c r="FP1820" s="9"/>
      <c r="FQ1820" s="9"/>
      <c r="FR1820" s="9"/>
      <c r="FS1820" s="9"/>
      <c r="FT1820" s="9"/>
      <c r="FU1820" s="9"/>
      <c r="FV1820" s="9"/>
      <c r="FW1820" s="9"/>
      <c r="FX1820" s="9"/>
      <c r="FY1820" s="9"/>
      <c r="FZ1820" s="9"/>
      <c r="GA1820" s="9"/>
      <c r="GB1820" s="9"/>
      <c r="GC1820" s="9"/>
      <c r="GD1820" s="9"/>
      <c r="GE1820" s="9"/>
      <c r="GF1820" s="9"/>
    </row>
    <row r="1821" spans="2:188" s="67" customFormat="1" x14ac:dyDescent="0.3">
      <c r="B1821" s="68"/>
      <c r="C1821" s="68"/>
      <c r="D1821" s="171"/>
      <c r="E1821" s="171"/>
      <c r="F1821" s="73"/>
      <c r="G1821" s="69"/>
      <c r="L1821" s="75"/>
      <c r="M1821" s="72"/>
      <c r="N1821" s="7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9"/>
      <c r="AW1821" s="9"/>
      <c r="AX1821" s="9"/>
      <c r="AY1821" s="9"/>
      <c r="AZ1821" s="9"/>
      <c r="BA1821" s="9"/>
      <c r="BB1821" s="9"/>
      <c r="BC1821" s="9"/>
      <c r="BD1821" s="9"/>
      <c r="BE1821" s="9"/>
      <c r="BF1821" s="9"/>
      <c r="BG1821" s="9"/>
      <c r="BH1821" s="9"/>
      <c r="BI1821" s="9"/>
      <c r="BJ1821" s="9"/>
      <c r="BK1821" s="9"/>
      <c r="BL1821" s="9"/>
      <c r="BM1821" s="9"/>
      <c r="BN1821" s="9"/>
      <c r="BO1821" s="9"/>
      <c r="BP1821" s="9"/>
      <c r="BQ1821" s="9"/>
      <c r="BR1821" s="9"/>
      <c r="BS1821" s="9"/>
      <c r="BT1821" s="9"/>
      <c r="BU1821" s="9"/>
      <c r="BV1821" s="9"/>
      <c r="BW1821" s="9"/>
      <c r="BX1821" s="9"/>
      <c r="BY1821" s="9"/>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c r="CY1821" s="9"/>
      <c r="CZ1821" s="9"/>
      <c r="DA1821" s="9"/>
      <c r="DB1821" s="9"/>
      <c r="DC1821" s="9"/>
      <c r="DD1821" s="9"/>
      <c r="DE1821" s="9"/>
      <c r="DF1821" s="9"/>
      <c r="DG1821" s="9"/>
      <c r="DH1821" s="9"/>
      <c r="DI1821" s="9"/>
      <c r="DJ1821" s="9"/>
      <c r="DK1821" s="9"/>
      <c r="DL1821" s="9"/>
      <c r="DM1821" s="9"/>
      <c r="DN1821" s="9"/>
      <c r="DO1821" s="9"/>
      <c r="DP1821" s="9"/>
      <c r="DQ1821" s="9"/>
      <c r="DR1821" s="9"/>
      <c r="DS1821" s="9"/>
      <c r="DT1821" s="9"/>
      <c r="DU1821" s="9"/>
      <c r="DV1821" s="9"/>
      <c r="DW1821" s="9"/>
      <c r="DX1821" s="9"/>
      <c r="DY1821" s="9"/>
      <c r="DZ1821" s="9"/>
      <c r="EA1821" s="9"/>
      <c r="EB1821" s="9"/>
      <c r="EC1821" s="9"/>
      <c r="ED1821" s="9"/>
      <c r="EE1821" s="9"/>
      <c r="EF1821" s="9"/>
      <c r="EG1821" s="9"/>
      <c r="EH1821" s="9"/>
      <c r="EI1821" s="9"/>
      <c r="EJ1821" s="9"/>
      <c r="EK1821" s="9"/>
      <c r="EL1821" s="9"/>
      <c r="EM1821" s="9"/>
      <c r="EN1821" s="9"/>
      <c r="EO1821" s="9"/>
      <c r="EP1821" s="9"/>
      <c r="EQ1821" s="9"/>
      <c r="ER1821" s="9"/>
      <c r="ES1821" s="9"/>
      <c r="ET1821" s="9"/>
      <c r="EU1821" s="9"/>
      <c r="EV1821" s="9"/>
      <c r="EW1821" s="9"/>
      <c r="EX1821" s="9"/>
      <c r="EY1821" s="9"/>
      <c r="EZ1821" s="9"/>
      <c r="FA1821" s="9"/>
      <c r="FB1821" s="9"/>
      <c r="FC1821" s="9"/>
      <c r="FD1821" s="9"/>
      <c r="FE1821" s="9"/>
      <c r="FF1821" s="9"/>
      <c r="FG1821" s="9"/>
      <c r="FH1821" s="9"/>
      <c r="FI1821" s="9"/>
      <c r="FJ1821" s="9"/>
      <c r="FK1821" s="9"/>
      <c r="FL1821" s="9"/>
      <c r="FM1821" s="9"/>
      <c r="FN1821" s="9"/>
      <c r="FO1821" s="9"/>
      <c r="FP1821" s="9"/>
      <c r="FQ1821" s="9"/>
      <c r="FR1821" s="9"/>
      <c r="FS1821" s="9"/>
      <c r="FT1821" s="9"/>
      <c r="FU1821" s="9"/>
      <c r="FV1821" s="9"/>
      <c r="FW1821" s="9"/>
      <c r="FX1821" s="9"/>
      <c r="FY1821" s="9"/>
      <c r="FZ1821" s="9"/>
      <c r="GA1821" s="9"/>
      <c r="GB1821" s="9"/>
      <c r="GC1821" s="9"/>
      <c r="GD1821" s="9"/>
      <c r="GE1821" s="9"/>
      <c r="GF1821" s="9"/>
    </row>
    <row r="1822" spans="2:188" s="67" customFormat="1" x14ac:dyDescent="0.3">
      <c r="B1822" s="68"/>
      <c r="C1822" s="68"/>
      <c r="D1822" s="171"/>
      <c r="E1822" s="171"/>
      <c r="F1822" s="73"/>
      <c r="G1822" s="69"/>
      <c r="L1822" s="75"/>
      <c r="M1822" s="72"/>
      <c r="N1822" s="7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9"/>
      <c r="AW1822" s="9"/>
      <c r="AX1822" s="9"/>
      <c r="AY1822" s="9"/>
      <c r="AZ1822" s="9"/>
      <c r="BA1822" s="9"/>
      <c r="BB1822" s="9"/>
      <c r="BC1822" s="9"/>
      <c r="BD1822" s="9"/>
      <c r="BE1822" s="9"/>
      <c r="BF1822" s="9"/>
      <c r="BG1822" s="9"/>
      <c r="BH1822" s="9"/>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c r="DR1822" s="9"/>
      <c r="DS1822" s="9"/>
      <c r="DT1822" s="9"/>
      <c r="DU1822" s="9"/>
      <c r="DV1822" s="9"/>
      <c r="DW1822" s="9"/>
      <c r="DX1822" s="9"/>
      <c r="DY1822" s="9"/>
      <c r="DZ1822" s="9"/>
      <c r="EA1822" s="9"/>
      <c r="EB1822" s="9"/>
      <c r="EC1822" s="9"/>
      <c r="ED1822" s="9"/>
      <c r="EE1822" s="9"/>
      <c r="EF1822" s="9"/>
      <c r="EG1822" s="9"/>
      <c r="EH1822" s="9"/>
      <c r="EI1822" s="9"/>
      <c r="EJ1822" s="9"/>
      <c r="EK1822" s="9"/>
      <c r="EL1822" s="9"/>
      <c r="EM1822" s="9"/>
      <c r="EN1822" s="9"/>
      <c r="EO1822" s="9"/>
      <c r="EP1822" s="9"/>
      <c r="EQ1822" s="9"/>
      <c r="ER1822" s="9"/>
      <c r="ES1822" s="9"/>
      <c r="ET1822" s="9"/>
      <c r="EU1822" s="9"/>
      <c r="EV1822" s="9"/>
      <c r="EW1822" s="9"/>
      <c r="EX1822" s="9"/>
      <c r="EY1822" s="9"/>
      <c r="EZ1822" s="9"/>
      <c r="FA1822" s="9"/>
      <c r="FB1822" s="9"/>
      <c r="FC1822" s="9"/>
      <c r="FD1822" s="9"/>
      <c r="FE1822" s="9"/>
      <c r="FF1822" s="9"/>
      <c r="FG1822" s="9"/>
      <c r="FH1822" s="9"/>
      <c r="FI1822" s="9"/>
      <c r="FJ1822" s="9"/>
      <c r="FK1822" s="9"/>
      <c r="FL1822" s="9"/>
      <c r="FM1822" s="9"/>
      <c r="FN1822" s="9"/>
      <c r="FO1822" s="9"/>
      <c r="FP1822" s="9"/>
      <c r="FQ1822" s="9"/>
      <c r="FR1822" s="9"/>
      <c r="FS1822" s="9"/>
      <c r="FT1822" s="9"/>
      <c r="FU1822" s="9"/>
      <c r="FV1822" s="9"/>
      <c r="FW1822" s="9"/>
      <c r="FX1822" s="9"/>
      <c r="FY1822" s="9"/>
      <c r="FZ1822" s="9"/>
      <c r="GA1822" s="9"/>
      <c r="GB1822" s="9"/>
      <c r="GC1822" s="9"/>
      <c r="GD1822" s="9"/>
      <c r="GE1822" s="9"/>
      <c r="GF1822" s="9"/>
    </row>
    <row r="1823" spans="2:188" s="67" customFormat="1" x14ac:dyDescent="0.3">
      <c r="B1823" s="68"/>
      <c r="C1823" s="68"/>
      <c r="D1823" s="171"/>
      <c r="E1823" s="171"/>
      <c r="F1823" s="73"/>
      <c r="G1823" s="69"/>
      <c r="L1823" s="75"/>
      <c r="M1823" s="72"/>
      <c r="N1823" s="7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9"/>
      <c r="AW1823" s="9"/>
      <c r="AX1823" s="9"/>
      <c r="AY1823" s="9"/>
      <c r="AZ1823" s="9"/>
      <c r="BA1823" s="9"/>
      <c r="BB1823" s="9"/>
      <c r="BC1823" s="9"/>
      <c r="BD1823" s="9"/>
      <c r="BE1823" s="9"/>
      <c r="BF1823" s="9"/>
      <c r="BG1823" s="9"/>
      <c r="BH1823" s="9"/>
      <c r="BI1823" s="9"/>
      <c r="BJ1823" s="9"/>
      <c r="BK1823" s="9"/>
      <c r="BL1823" s="9"/>
      <c r="BM1823" s="9"/>
      <c r="BN1823" s="9"/>
      <c r="BO1823" s="9"/>
      <c r="BP1823" s="9"/>
      <c r="BQ1823" s="9"/>
      <c r="BR1823" s="9"/>
      <c r="BS1823" s="9"/>
      <c r="BT1823" s="9"/>
      <c r="BU1823" s="9"/>
      <c r="BV1823" s="9"/>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c r="CZ1823" s="9"/>
      <c r="DA1823" s="9"/>
      <c r="DB1823" s="9"/>
      <c r="DC1823" s="9"/>
      <c r="DD1823" s="9"/>
      <c r="DE1823" s="9"/>
      <c r="DF1823" s="9"/>
      <c r="DG1823" s="9"/>
      <c r="DH1823" s="9"/>
      <c r="DI1823" s="9"/>
      <c r="DJ1823" s="9"/>
      <c r="DK1823" s="9"/>
      <c r="DL1823" s="9"/>
      <c r="DM1823" s="9"/>
      <c r="DN1823" s="9"/>
      <c r="DO1823" s="9"/>
      <c r="DP1823" s="9"/>
      <c r="DQ1823" s="9"/>
      <c r="DR1823" s="9"/>
      <c r="DS1823" s="9"/>
      <c r="DT1823" s="9"/>
      <c r="DU1823" s="9"/>
      <c r="DV1823" s="9"/>
      <c r="DW1823" s="9"/>
      <c r="DX1823" s="9"/>
      <c r="DY1823" s="9"/>
      <c r="DZ1823" s="9"/>
      <c r="EA1823" s="9"/>
      <c r="EB1823" s="9"/>
      <c r="EC1823" s="9"/>
      <c r="ED1823" s="9"/>
      <c r="EE1823" s="9"/>
      <c r="EF1823" s="9"/>
      <c r="EG1823" s="9"/>
      <c r="EH1823" s="9"/>
      <c r="EI1823" s="9"/>
      <c r="EJ1823" s="9"/>
      <c r="EK1823" s="9"/>
      <c r="EL1823" s="9"/>
      <c r="EM1823" s="9"/>
      <c r="EN1823" s="9"/>
      <c r="EO1823" s="9"/>
      <c r="EP1823" s="9"/>
      <c r="EQ1823" s="9"/>
      <c r="ER1823" s="9"/>
      <c r="ES1823" s="9"/>
      <c r="ET1823" s="9"/>
      <c r="EU1823" s="9"/>
      <c r="EV1823" s="9"/>
      <c r="EW1823" s="9"/>
      <c r="EX1823" s="9"/>
      <c r="EY1823" s="9"/>
      <c r="EZ1823" s="9"/>
      <c r="FA1823" s="9"/>
      <c r="FB1823" s="9"/>
      <c r="FC1823" s="9"/>
      <c r="FD1823" s="9"/>
      <c r="FE1823" s="9"/>
      <c r="FF1823" s="9"/>
      <c r="FG1823" s="9"/>
      <c r="FH1823" s="9"/>
      <c r="FI1823" s="9"/>
      <c r="FJ1823" s="9"/>
      <c r="FK1823" s="9"/>
      <c r="FL1823" s="9"/>
      <c r="FM1823" s="9"/>
      <c r="FN1823" s="9"/>
      <c r="FO1823" s="9"/>
      <c r="FP1823" s="9"/>
      <c r="FQ1823" s="9"/>
      <c r="FR1823" s="9"/>
      <c r="FS1823" s="9"/>
      <c r="FT1823" s="9"/>
      <c r="FU1823" s="9"/>
      <c r="FV1823" s="9"/>
      <c r="FW1823" s="9"/>
      <c r="FX1823" s="9"/>
      <c r="FY1823" s="9"/>
      <c r="FZ1823" s="9"/>
      <c r="GA1823" s="9"/>
      <c r="GB1823" s="9"/>
      <c r="GC1823" s="9"/>
      <c r="GD1823" s="9"/>
      <c r="GE1823" s="9"/>
      <c r="GF1823" s="9"/>
    </row>
    <row r="1824" spans="2:188" s="67" customFormat="1" x14ac:dyDescent="0.3">
      <c r="B1824" s="68"/>
      <c r="C1824" s="68"/>
      <c r="D1824" s="171"/>
      <c r="E1824" s="171"/>
      <c r="F1824" s="73"/>
      <c r="G1824" s="69"/>
      <c r="L1824" s="75"/>
      <c r="M1824" s="72"/>
      <c r="N1824" s="7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9"/>
      <c r="AW1824" s="9"/>
      <c r="AX1824" s="9"/>
      <c r="AY1824" s="9"/>
      <c r="AZ1824" s="9"/>
      <c r="BA1824" s="9"/>
      <c r="BB1824" s="9"/>
      <c r="BC1824" s="9"/>
      <c r="BD1824" s="9"/>
      <c r="BE1824" s="9"/>
      <c r="BF1824" s="9"/>
      <c r="BG1824" s="9"/>
      <c r="BH1824" s="9"/>
      <c r="BI1824" s="9"/>
      <c r="BJ1824" s="9"/>
      <c r="BK1824" s="9"/>
      <c r="BL1824" s="9"/>
      <c r="BM1824" s="9"/>
      <c r="BN1824" s="9"/>
      <c r="BO1824" s="9"/>
      <c r="BP1824" s="9"/>
      <c r="BQ1824" s="9"/>
      <c r="BR1824" s="9"/>
      <c r="BS1824" s="9"/>
      <c r="BT1824" s="9"/>
      <c r="BU1824" s="9"/>
      <c r="BV1824" s="9"/>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c r="CZ1824" s="9"/>
      <c r="DA1824" s="9"/>
      <c r="DB1824" s="9"/>
      <c r="DC1824" s="9"/>
      <c r="DD1824" s="9"/>
      <c r="DE1824" s="9"/>
      <c r="DF1824" s="9"/>
      <c r="DG1824" s="9"/>
      <c r="DH1824" s="9"/>
      <c r="DI1824" s="9"/>
      <c r="DJ1824" s="9"/>
      <c r="DK1824" s="9"/>
      <c r="DL1824" s="9"/>
      <c r="DM1824" s="9"/>
      <c r="DN1824" s="9"/>
      <c r="DO1824" s="9"/>
      <c r="DP1824" s="9"/>
      <c r="DQ1824" s="9"/>
      <c r="DR1824" s="9"/>
      <c r="DS1824" s="9"/>
      <c r="DT1824" s="9"/>
      <c r="DU1824" s="9"/>
      <c r="DV1824" s="9"/>
      <c r="DW1824" s="9"/>
      <c r="DX1824" s="9"/>
      <c r="DY1824" s="9"/>
      <c r="DZ1824" s="9"/>
      <c r="EA1824" s="9"/>
      <c r="EB1824" s="9"/>
      <c r="EC1824" s="9"/>
      <c r="ED1824" s="9"/>
      <c r="EE1824" s="9"/>
      <c r="EF1824" s="9"/>
      <c r="EG1824" s="9"/>
      <c r="EH1824" s="9"/>
      <c r="EI1824" s="9"/>
      <c r="EJ1824" s="9"/>
      <c r="EK1824" s="9"/>
      <c r="EL1824" s="9"/>
      <c r="EM1824" s="9"/>
      <c r="EN1824" s="9"/>
      <c r="EO1824" s="9"/>
      <c r="EP1824" s="9"/>
      <c r="EQ1824" s="9"/>
      <c r="ER1824" s="9"/>
      <c r="ES1824" s="9"/>
      <c r="ET1824" s="9"/>
      <c r="EU1824" s="9"/>
      <c r="EV1824" s="9"/>
      <c r="EW1824" s="9"/>
      <c r="EX1824" s="9"/>
      <c r="EY1824" s="9"/>
      <c r="EZ1824" s="9"/>
      <c r="FA1824" s="9"/>
      <c r="FB1824" s="9"/>
      <c r="FC1824" s="9"/>
      <c r="FD1824" s="9"/>
      <c r="FE1824" s="9"/>
      <c r="FF1824" s="9"/>
      <c r="FG1824" s="9"/>
      <c r="FH1824" s="9"/>
      <c r="FI1824" s="9"/>
      <c r="FJ1824" s="9"/>
      <c r="FK1824" s="9"/>
      <c r="FL1824" s="9"/>
      <c r="FM1824" s="9"/>
      <c r="FN1824" s="9"/>
      <c r="FO1824" s="9"/>
      <c r="FP1824" s="9"/>
      <c r="FQ1824" s="9"/>
      <c r="FR1824" s="9"/>
      <c r="FS1824" s="9"/>
      <c r="FT1824" s="9"/>
      <c r="FU1824" s="9"/>
      <c r="FV1824" s="9"/>
      <c r="FW1824" s="9"/>
      <c r="FX1824" s="9"/>
      <c r="FY1824" s="9"/>
      <c r="FZ1824" s="9"/>
      <c r="GA1824" s="9"/>
      <c r="GB1824" s="9"/>
      <c r="GC1824" s="9"/>
      <c r="GD1824" s="9"/>
      <c r="GE1824" s="9"/>
      <c r="GF1824" s="9"/>
    </row>
    <row r="1825" spans="2:188" s="67" customFormat="1" x14ac:dyDescent="0.3">
      <c r="B1825" s="68"/>
      <c r="C1825" s="68"/>
      <c r="D1825" s="171"/>
      <c r="E1825" s="171"/>
      <c r="F1825" s="73"/>
      <c r="G1825" s="69"/>
      <c r="L1825" s="75"/>
      <c r="M1825" s="72"/>
      <c r="N1825" s="7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9"/>
      <c r="AW1825" s="9"/>
      <c r="AX1825" s="9"/>
      <c r="AY1825" s="9"/>
      <c r="AZ1825" s="9"/>
      <c r="BA1825" s="9"/>
      <c r="BB1825" s="9"/>
      <c r="BC1825" s="9"/>
      <c r="BD1825" s="9"/>
      <c r="BE1825" s="9"/>
      <c r="BF1825" s="9"/>
      <c r="BG1825" s="9"/>
      <c r="BH1825" s="9"/>
      <c r="BI1825" s="9"/>
      <c r="BJ1825" s="9"/>
      <c r="BK1825" s="9"/>
      <c r="BL1825" s="9"/>
      <c r="BM1825" s="9"/>
      <c r="BN1825" s="9"/>
      <c r="BO1825" s="9"/>
      <c r="BP1825" s="9"/>
      <c r="BQ1825" s="9"/>
      <c r="BR1825" s="9"/>
      <c r="BS1825" s="9"/>
      <c r="BT1825" s="9"/>
      <c r="BU1825" s="9"/>
      <c r="BV1825" s="9"/>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c r="CZ1825" s="9"/>
      <c r="DA1825" s="9"/>
      <c r="DB1825" s="9"/>
      <c r="DC1825" s="9"/>
      <c r="DD1825" s="9"/>
      <c r="DE1825" s="9"/>
      <c r="DF1825" s="9"/>
      <c r="DG1825" s="9"/>
      <c r="DH1825" s="9"/>
      <c r="DI1825" s="9"/>
      <c r="DJ1825" s="9"/>
      <c r="DK1825" s="9"/>
      <c r="DL1825" s="9"/>
      <c r="DM1825" s="9"/>
      <c r="DN1825" s="9"/>
      <c r="DO1825" s="9"/>
      <c r="DP1825" s="9"/>
      <c r="DQ1825" s="9"/>
      <c r="DR1825" s="9"/>
      <c r="DS1825" s="9"/>
      <c r="DT1825" s="9"/>
      <c r="DU1825" s="9"/>
      <c r="DV1825" s="9"/>
      <c r="DW1825" s="9"/>
      <c r="DX1825" s="9"/>
      <c r="DY1825" s="9"/>
      <c r="DZ1825" s="9"/>
      <c r="EA1825" s="9"/>
      <c r="EB1825" s="9"/>
      <c r="EC1825" s="9"/>
      <c r="ED1825" s="9"/>
      <c r="EE1825" s="9"/>
      <c r="EF1825" s="9"/>
      <c r="EG1825" s="9"/>
      <c r="EH1825" s="9"/>
      <c r="EI1825" s="9"/>
      <c r="EJ1825" s="9"/>
      <c r="EK1825" s="9"/>
      <c r="EL1825" s="9"/>
      <c r="EM1825" s="9"/>
      <c r="EN1825" s="9"/>
      <c r="EO1825" s="9"/>
      <c r="EP1825" s="9"/>
      <c r="EQ1825" s="9"/>
      <c r="ER1825" s="9"/>
      <c r="ES1825" s="9"/>
      <c r="ET1825" s="9"/>
      <c r="EU1825" s="9"/>
      <c r="EV1825" s="9"/>
      <c r="EW1825" s="9"/>
      <c r="EX1825" s="9"/>
      <c r="EY1825" s="9"/>
      <c r="EZ1825" s="9"/>
      <c r="FA1825" s="9"/>
      <c r="FB1825" s="9"/>
      <c r="FC1825" s="9"/>
      <c r="FD1825" s="9"/>
      <c r="FE1825" s="9"/>
      <c r="FF1825" s="9"/>
      <c r="FG1825" s="9"/>
      <c r="FH1825" s="9"/>
      <c r="FI1825" s="9"/>
      <c r="FJ1825" s="9"/>
      <c r="FK1825" s="9"/>
      <c r="FL1825" s="9"/>
      <c r="FM1825" s="9"/>
      <c r="FN1825" s="9"/>
      <c r="FO1825" s="9"/>
      <c r="FP1825" s="9"/>
      <c r="FQ1825" s="9"/>
      <c r="FR1825" s="9"/>
      <c r="FS1825" s="9"/>
      <c r="FT1825" s="9"/>
      <c r="FU1825" s="9"/>
      <c r="FV1825" s="9"/>
      <c r="FW1825" s="9"/>
      <c r="FX1825" s="9"/>
      <c r="FY1825" s="9"/>
      <c r="FZ1825" s="9"/>
      <c r="GA1825" s="9"/>
      <c r="GB1825" s="9"/>
      <c r="GC1825" s="9"/>
      <c r="GD1825" s="9"/>
      <c r="GE1825" s="9"/>
      <c r="GF1825" s="9"/>
    </row>
    <row r="1826" spans="2:188" s="67" customFormat="1" x14ac:dyDescent="0.3">
      <c r="B1826" s="68"/>
      <c r="C1826" s="68"/>
      <c r="D1826" s="171"/>
      <c r="E1826" s="171"/>
      <c r="F1826" s="73"/>
      <c r="G1826" s="69"/>
      <c r="L1826" s="75"/>
      <c r="M1826" s="72"/>
      <c r="N1826" s="7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9"/>
      <c r="AW1826" s="9"/>
      <c r="AX1826" s="9"/>
      <c r="AY1826" s="9"/>
      <c r="AZ1826" s="9"/>
      <c r="BA1826" s="9"/>
      <c r="BB1826" s="9"/>
      <c r="BC1826" s="9"/>
      <c r="BD1826" s="9"/>
      <c r="BE1826" s="9"/>
      <c r="BF1826" s="9"/>
      <c r="BG1826" s="9"/>
      <c r="BH1826" s="9"/>
      <c r="BI1826" s="9"/>
      <c r="BJ1826" s="9"/>
      <c r="BK1826" s="9"/>
      <c r="BL1826" s="9"/>
      <c r="BM1826" s="9"/>
      <c r="BN1826" s="9"/>
      <c r="BO1826" s="9"/>
      <c r="BP1826" s="9"/>
      <c r="BQ1826" s="9"/>
      <c r="BR1826" s="9"/>
      <c r="BS1826" s="9"/>
      <c r="BT1826" s="9"/>
      <c r="BU1826" s="9"/>
      <c r="BV1826" s="9"/>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c r="CZ1826" s="9"/>
      <c r="DA1826" s="9"/>
      <c r="DB1826" s="9"/>
      <c r="DC1826" s="9"/>
      <c r="DD1826" s="9"/>
      <c r="DE1826" s="9"/>
      <c r="DF1826" s="9"/>
      <c r="DG1826" s="9"/>
      <c r="DH1826" s="9"/>
      <c r="DI1826" s="9"/>
      <c r="DJ1826" s="9"/>
      <c r="DK1826" s="9"/>
      <c r="DL1826" s="9"/>
      <c r="DM1826" s="9"/>
      <c r="DN1826" s="9"/>
      <c r="DO1826" s="9"/>
      <c r="DP1826" s="9"/>
      <c r="DQ1826" s="9"/>
      <c r="DR1826" s="9"/>
      <c r="DS1826" s="9"/>
      <c r="DT1826" s="9"/>
      <c r="DU1826" s="9"/>
      <c r="DV1826" s="9"/>
      <c r="DW1826" s="9"/>
      <c r="DX1826" s="9"/>
      <c r="DY1826" s="9"/>
      <c r="DZ1826" s="9"/>
      <c r="EA1826" s="9"/>
      <c r="EB1826" s="9"/>
      <c r="EC1826" s="9"/>
      <c r="ED1826" s="9"/>
      <c r="EE1826" s="9"/>
      <c r="EF1826" s="9"/>
      <c r="EG1826" s="9"/>
      <c r="EH1826" s="9"/>
      <c r="EI1826" s="9"/>
      <c r="EJ1826" s="9"/>
      <c r="EK1826" s="9"/>
      <c r="EL1826" s="9"/>
      <c r="EM1826" s="9"/>
      <c r="EN1826" s="9"/>
      <c r="EO1826" s="9"/>
      <c r="EP1826" s="9"/>
      <c r="EQ1826" s="9"/>
      <c r="ER1826" s="9"/>
      <c r="ES1826" s="9"/>
      <c r="ET1826" s="9"/>
      <c r="EU1826" s="9"/>
      <c r="EV1826" s="9"/>
      <c r="EW1826" s="9"/>
      <c r="EX1826" s="9"/>
      <c r="EY1826" s="9"/>
      <c r="EZ1826" s="9"/>
      <c r="FA1826" s="9"/>
      <c r="FB1826" s="9"/>
      <c r="FC1826" s="9"/>
      <c r="FD1826" s="9"/>
      <c r="FE1826" s="9"/>
      <c r="FF1826" s="9"/>
      <c r="FG1826" s="9"/>
      <c r="FH1826" s="9"/>
      <c r="FI1826" s="9"/>
      <c r="FJ1826" s="9"/>
      <c r="FK1826" s="9"/>
      <c r="FL1826" s="9"/>
      <c r="FM1826" s="9"/>
      <c r="FN1826" s="9"/>
      <c r="FO1826" s="9"/>
      <c r="FP1826" s="9"/>
      <c r="FQ1826" s="9"/>
      <c r="FR1826" s="9"/>
      <c r="FS1826" s="9"/>
      <c r="FT1826" s="9"/>
      <c r="FU1826" s="9"/>
      <c r="FV1826" s="9"/>
      <c r="FW1826" s="9"/>
      <c r="FX1826" s="9"/>
      <c r="FY1826" s="9"/>
      <c r="FZ1826" s="9"/>
      <c r="GA1826" s="9"/>
      <c r="GB1826" s="9"/>
      <c r="GC1826" s="9"/>
      <c r="GD1826" s="9"/>
      <c r="GE1826" s="9"/>
      <c r="GF1826" s="9"/>
    </row>
    <row r="1827" spans="2:188" s="67" customFormat="1" x14ac:dyDescent="0.3">
      <c r="B1827" s="68"/>
      <c r="C1827" s="68"/>
      <c r="D1827" s="171"/>
      <c r="E1827" s="171"/>
      <c r="F1827" s="73"/>
      <c r="G1827" s="69"/>
      <c r="L1827" s="75"/>
      <c r="M1827" s="72"/>
      <c r="N1827" s="7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9"/>
      <c r="AW1827" s="9"/>
      <c r="AX1827" s="9"/>
      <c r="AY1827" s="9"/>
      <c r="AZ1827" s="9"/>
      <c r="BA1827" s="9"/>
      <c r="BB1827" s="9"/>
      <c r="BC1827" s="9"/>
      <c r="BD1827" s="9"/>
      <c r="BE1827" s="9"/>
      <c r="BF1827" s="9"/>
      <c r="BG1827" s="9"/>
      <c r="BH1827" s="9"/>
      <c r="BI1827" s="9"/>
      <c r="BJ1827" s="9"/>
      <c r="BK1827" s="9"/>
      <c r="BL1827" s="9"/>
      <c r="BM1827" s="9"/>
      <c r="BN1827" s="9"/>
      <c r="BO1827" s="9"/>
      <c r="BP1827" s="9"/>
      <c r="BQ1827" s="9"/>
      <c r="BR1827" s="9"/>
      <c r="BS1827" s="9"/>
      <c r="BT1827" s="9"/>
      <c r="BU1827" s="9"/>
      <c r="BV1827" s="9"/>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c r="CZ1827" s="9"/>
      <c r="DA1827" s="9"/>
      <c r="DB1827" s="9"/>
      <c r="DC1827" s="9"/>
      <c r="DD1827" s="9"/>
      <c r="DE1827" s="9"/>
      <c r="DF1827" s="9"/>
      <c r="DG1827" s="9"/>
      <c r="DH1827" s="9"/>
      <c r="DI1827" s="9"/>
      <c r="DJ1827" s="9"/>
      <c r="DK1827" s="9"/>
      <c r="DL1827" s="9"/>
      <c r="DM1827" s="9"/>
      <c r="DN1827" s="9"/>
      <c r="DO1827" s="9"/>
      <c r="DP1827" s="9"/>
      <c r="DQ1827" s="9"/>
      <c r="DR1827" s="9"/>
      <c r="DS1827" s="9"/>
      <c r="DT1827" s="9"/>
      <c r="DU1827" s="9"/>
      <c r="DV1827" s="9"/>
      <c r="DW1827" s="9"/>
      <c r="DX1827" s="9"/>
      <c r="DY1827" s="9"/>
      <c r="DZ1827" s="9"/>
      <c r="EA1827" s="9"/>
      <c r="EB1827" s="9"/>
      <c r="EC1827" s="9"/>
      <c r="ED1827" s="9"/>
      <c r="EE1827" s="9"/>
      <c r="EF1827" s="9"/>
      <c r="EG1827" s="9"/>
      <c r="EH1827" s="9"/>
      <c r="EI1827" s="9"/>
      <c r="EJ1827" s="9"/>
      <c r="EK1827" s="9"/>
      <c r="EL1827" s="9"/>
      <c r="EM1827" s="9"/>
      <c r="EN1827" s="9"/>
      <c r="EO1827" s="9"/>
      <c r="EP1827" s="9"/>
      <c r="EQ1827" s="9"/>
      <c r="ER1827" s="9"/>
      <c r="ES1827" s="9"/>
      <c r="ET1827" s="9"/>
      <c r="EU1827" s="9"/>
      <c r="EV1827" s="9"/>
      <c r="EW1827" s="9"/>
      <c r="EX1827" s="9"/>
      <c r="EY1827" s="9"/>
      <c r="EZ1827" s="9"/>
      <c r="FA1827" s="9"/>
      <c r="FB1827" s="9"/>
      <c r="FC1827" s="9"/>
      <c r="FD1827" s="9"/>
      <c r="FE1827" s="9"/>
      <c r="FF1827" s="9"/>
      <c r="FG1827" s="9"/>
      <c r="FH1827" s="9"/>
      <c r="FI1827" s="9"/>
      <c r="FJ1827" s="9"/>
      <c r="FK1827" s="9"/>
      <c r="FL1827" s="9"/>
      <c r="FM1827" s="9"/>
      <c r="FN1827" s="9"/>
      <c r="FO1827" s="9"/>
      <c r="FP1827" s="9"/>
      <c r="FQ1827" s="9"/>
      <c r="FR1827" s="9"/>
      <c r="FS1827" s="9"/>
      <c r="FT1827" s="9"/>
      <c r="FU1827" s="9"/>
      <c r="FV1827" s="9"/>
      <c r="FW1827" s="9"/>
      <c r="FX1827" s="9"/>
      <c r="FY1827" s="9"/>
      <c r="FZ1827" s="9"/>
      <c r="GA1827" s="9"/>
      <c r="GB1827" s="9"/>
      <c r="GC1827" s="9"/>
      <c r="GD1827" s="9"/>
      <c r="GE1827" s="9"/>
      <c r="GF1827" s="9"/>
    </row>
    <row r="1828" spans="2:188" s="67" customFormat="1" x14ac:dyDescent="0.3">
      <c r="B1828" s="68"/>
      <c r="C1828" s="68"/>
      <c r="D1828" s="171"/>
      <c r="E1828" s="171"/>
      <c r="F1828" s="73"/>
      <c r="G1828" s="69"/>
      <c r="L1828" s="75"/>
      <c r="M1828" s="72"/>
      <c r="N1828" s="7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9"/>
      <c r="AW1828" s="9"/>
      <c r="AX1828" s="9"/>
      <c r="AY1828" s="9"/>
      <c r="AZ1828" s="9"/>
      <c r="BA1828" s="9"/>
      <c r="BB1828" s="9"/>
      <c r="BC1828" s="9"/>
      <c r="BD1828" s="9"/>
      <c r="BE1828" s="9"/>
      <c r="BF1828" s="9"/>
      <c r="BG1828" s="9"/>
      <c r="BH1828" s="9"/>
      <c r="BI1828" s="9"/>
      <c r="BJ1828" s="9"/>
      <c r="BK1828" s="9"/>
      <c r="BL1828" s="9"/>
      <c r="BM1828" s="9"/>
      <c r="BN1828" s="9"/>
      <c r="BO1828" s="9"/>
      <c r="BP1828" s="9"/>
      <c r="BQ1828" s="9"/>
      <c r="BR1828" s="9"/>
      <c r="BS1828" s="9"/>
      <c r="BT1828" s="9"/>
      <c r="BU1828" s="9"/>
      <c r="BV1828" s="9"/>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c r="CZ1828" s="9"/>
      <c r="DA1828" s="9"/>
      <c r="DB1828" s="9"/>
      <c r="DC1828" s="9"/>
      <c r="DD1828" s="9"/>
      <c r="DE1828" s="9"/>
      <c r="DF1828" s="9"/>
      <c r="DG1828" s="9"/>
      <c r="DH1828" s="9"/>
      <c r="DI1828" s="9"/>
      <c r="DJ1828" s="9"/>
      <c r="DK1828" s="9"/>
      <c r="DL1828" s="9"/>
      <c r="DM1828" s="9"/>
      <c r="DN1828" s="9"/>
      <c r="DO1828" s="9"/>
      <c r="DP1828" s="9"/>
      <c r="DQ1828" s="9"/>
      <c r="DR1828" s="9"/>
      <c r="DS1828" s="9"/>
      <c r="DT1828" s="9"/>
      <c r="DU1828" s="9"/>
      <c r="DV1828" s="9"/>
      <c r="DW1828" s="9"/>
      <c r="DX1828" s="9"/>
      <c r="DY1828" s="9"/>
      <c r="DZ1828" s="9"/>
      <c r="EA1828" s="9"/>
      <c r="EB1828" s="9"/>
      <c r="EC1828" s="9"/>
      <c r="ED1828" s="9"/>
      <c r="EE1828" s="9"/>
      <c r="EF1828" s="9"/>
      <c r="EG1828" s="9"/>
      <c r="EH1828" s="9"/>
      <c r="EI1828" s="9"/>
      <c r="EJ1828" s="9"/>
      <c r="EK1828" s="9"/>
      <c r="EL1828" s="9"/>
      <c r="EM1828" s="9"/>
      <c r="EN1828" s="9"/>
      <c r="EO1828" s="9"/>
      <c r="EP1828" s="9"/>
      <c r="EQ1828" s="9"/>
      <c r="ER1828" s="9"/>
      <c r="ES1828" s="9"/>
      <c r="ET1828" s="9"/>
      <c r="EU1828" s="9"/>
      <c r="EV1828" s="9"/>
      <c r="EW1828" s="9"/>
      <c r="EX1828" s="9"/>
      <c r="EY1828" s="9"/>
      <c r="EZ1828" s="9"/>
      <c r="FA1828" s="9"/>
      <c r="FB1828" s="9"/>
      <c r="FC1828" s="9"/>
      <c r="FD1828" s="9"/>
      <c r="FE1828" s="9"/>
      <c r="FF1828" s="9"/>
      <c r="FG1828" s="9"/>
      <c r="FH1828" s="9"/>
      <c r="FI1828" s="9"/>
      <c r="FJ1828" s="9"/>
      <c r="FK1828" s="9"/>
      <c r="FL1828" s="9"/>
      <c r="FM1828" s="9"/>
      <c r="FN1828" s="9"/>
      <c r="FO1828" s="9"/>
      <c r="FP1828" s="9"/>
      <c r="FQ1828" s="9"/>
      <c r="FR1828" s="9"/>
      <c r="FS1828" s="9"/>
      <c r="FT1828" s="9"/>
      <c r="FU1828" s="9"/>
      <c r="FV1828" s="9"/>
      <c r="FW1828" s="9"/>
      <c r="FX1828" s="9"/>
      <c r="FY1828" s="9"/>
      <c r="FZ1828" s="9"/>
      <c r="GA1828" s="9"/>
      <c r="GB1828" s="9"/>
      <c r="GC1828" s="9"/>
      <c r="GD1828" s="9"/>
      <c r="GE1828" s="9"/>
      <c r="GF1828" s="9"/>
    </row>
    <row r="1829" spans="2:188" s="67" customFormat="1" x14ac:dyDescent="0.3">
      <c r="B1829" s="68"/>
      <c r="C1829" s="68"/>
      <c r="D1829" s="171"/>
      <c r="E1829" s="171"/>
      <c r="F1829" s="73"/>
      <c r="G1829" s="69"/>
      <c r="L1829" s="75"/>
      <c r="M1829" s="72"/>
      <c r="N1829" s="7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9"/>
      <c r="AW1829" s="9"/>
      <c r="AX1829" s="9"/>
      <c r="AY1829" s="9"/>
      <c r="AZ1829" s="9"/>
      <c r="BA1829" s="9"/>
      <c r="BB1829" s="9"/>
      <c r="BC1829" s="9"/>
      <c r="BD1829" s="9"/>
      <c r="BE1829" s="9"/>
      <c r="BF1829" s="9"/>
      <c r="BG1829" s="9"/>
      <c r="BH1829" s="9"/>
      <c r="BI1829" s="9"/>
      <c r="BJ1829" s="9"/>
      <c r="BK1829" s="9"/>
      <c r="BL1829" s="9"/>
      <c r="BM1829" s="9"/>
      <c r="BN1829" s="9"/>
      <c r="BO1829" s="9"/>
      <c r="BP1829" s="9"/>
      <c r="BQ1829" s="9"/>
      <c r="BR1829" s="9"/>
      <c r="BS1829" s="9"/>
      <c r="BT1829" s="9"/>
      <c r="BU1829" s="9"/>
      <c r="BV1829" s="9"/>
      <c r="BW1829" s="9"/>
      <c r="BX1829" s="9"/>
      <c r="BY1829" s="9"/>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c r="CZ1829" s="9"/>
      <c r="DA1829" s="9"/>
      <c r="DB1829" s="9"/>
      <c r="DC1829" s="9"/>
      <c r="DD1829" s="9"/>
      <c r="DE1829" s="9"/>
      <c r="DF1829" s="9"/>
      <c r="DG1829" s="9"/>
      <c r="DH1829" s="9"/>
      <c r="DI1829" s="9"/>
      <c r="DJ1829" s="9"/>
      <c r="DK1829" s="9"/>
      <c r="DL1829" s="9"/>
      <c r="DM1829" s="9"/>
      <c r="DN1829" s="9"/>
      <c r="DO1829" s="9"/>
      <c r="DP1829" s="9"/>
      <c r="DQ1829" s="9"/>
      <c r="DR1829" s="9"/>
      <c r="DS1829" s="9"/>
      <c r="DT1829" s="9"/>
      <c r="DU1829" s="9"/>
      <c r="DV1829" s="9"/>
      <c r="DW1829" s="9"/>
      <c r="DX1829" s="9"/>
      <c r="DY1829" s="9"/>
      <c r="DZ1829" s="9"/>
      <c r="EA1829" s="9"/>
      <c r="EB1829" s="9"/>
      <c r="EC1829" s="9"/>
      <c r="ED1829" s="9"/>
      <c r="EE1829" s="9"/>
      <c r="EF1829" s="9"/>
      <c r="EG1829" s="9"/>
      <c r="EH1829" s="9"/>
      <c r="EI1829" s="9"/>
      <c r="EJ1829" s="9"/>
      <c r="EK1829" s="9"/>
      <c r="EL1829" s="9"/>
      <c r="EM1829" s="9"/>
      <c r="EN1829" s="9"/>
      <c r="EO1829" s="9"/>
      <c r="EP1829" s="9"/>
      <c r="EQ1829" s="9"/>
      <c r="ER1829" s="9"/>
      <c r="ES1829" s="9"/>
      <c r="ET1829" s="9"/>
      <c r="EU1829" s="9"/>
      <c r="EV1829" s="9"/>
      <c r="EW1829" s="9"/>
      <c r="EX1829" s="9"/>
      <c r="EY1829" s="9"/>
      <c r="EZ1829" s="9"/>
      <c r="FA1829" s="9"/>
      <c r="FB1829" s="9"/>
      <c r="FC1829" s="9"/>
      <c r="FD1829" s="9"/>
      <c r="FE1829" s="9"/>
      <c r="FF1829" s="9"/>
      <c r="FG1829" s="9"/>
      <c r="FH1829" s="9"/>
      <c r="FI1829" s="9"/>
      <c r="FJ1829" s="9"/>
      <c r="FK1829" s="9"/>
      <c r="FL1829" s="9"/>
      <c r="FM1829" s="9"/>
      <c r="FN1829" s="9"/>
      <c r="FO1829" s="9"/>
      <c r="FP1829" s="9"/>
      <c r="FQ1829" s="9"/>
      <c r="FR1829" s="9"/>
      <c r="FS1829" s="9"/>
      <c r="FT1829" s="9"/>
      <c r="FU1829" s="9"/>
      <c r="FV1829" s="9"/>
      <c r="FW1829" s="9"/>
      <c r="FX1829" s="9"/>
      <c r="FY1829" s="9"/>
      <c r="FZ1829" s="9"/>
      <c r="GA1829" s="9"/>
      <c r="GB1829" s="9"/>
      <c r="GC1829" s="9"/>
      <c r="GD1829" s="9"/>
      <c r="GE1829" s="9"/>
      <c r="GF1829" s="9"/>
    </row>
    <row r="1830" spans="2:188" s="67" customFormat="1" x14ac:dyDescent="0.3">
      <c r="B1830" s="68"/>
      <c r="C1830" s="68"/>
      <c r="D1830" s="171"/>
      <c r="E1830" s="171"/>
      <c r="F1830" s="73"/>
      <c r="G1830" s="69"/>
      <c r="L1830" s="75"/>
      <c r="M1830" s="72"/>
      <c r="N1830" s="7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9"/>
      <c r="AW1830" s="9"/>
      <c r="AX1830" s="9"/>
      <c r="AY1830" s="9"/>
      <c r="AZ1830" s="9"/>
      <c r="BA1830" s="9"/>
      <c r="BB1830" s="9"/>
      <c r="BC1830" s="9"/>
      <c r="BD1830" s="9"/>
      <c r="BE1830" s="9"/>
      <c r="BF1830" s="9"/>
      <c r="BG1830" s="9"/>
      <c r="BH1830" s="9"/>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c r="DR1830" s="9"/>
      <c r="DS1830" s="9"/>
      <c r="DT1830" s="9"/>
      <c r="DU1830" s="9"/>
      <c r="DV1830" s="9"/>
      <c r="DW1830" s="9"/>
      <c r="DX1830" s="9"/>
      <c r="DY1830" s="9"/>
      <c r="DZ1830" s="9"/>
      <c r="EA1830" s="9"/>
      <c r="EB1830" s="9"/>
      <c r="EC1830" s="9"/>
      <c r="ED1830" s="9"/>
      <c r="EE1830" s="9"/>
      <c r="EF1830" s="9"/>
      <c r="EG1830" s="9"/>
      <c r="EH1830" s="9"/>
      <c r="EI1830" s="9"/>
      <c r="EJ1830" s="9"/>
      <c r="EK1830" s="9"/>
      <c r="EL1830" s="9"/>
      <c r="EM1830" s="9"/>
      <c r="EN1830" s="9"/>
      <c r="EO1830" s="9"/>
      <c r="EP1830" s="9"/>
      <c r="EQ1830" s="9"/>
      <c r="ER1830" s="9"/>
      <c r="ES1830" s="9"/>
      <c r="ET1830" s="9"/>
      <c r="EU1830" s="9"/>
      <c r="EV1830" s="9"/>
      <c r="EW1830" s="9"/>
      <c r="EX1830" s="9"/>
      <c r="EY1830" s="9"/>
      <c r="EZ1830" s="9"/>
      <c r="FA1830" s="9"/>
      <c r="FB1830" s="9"/>
      <c r="FC1830" s="9"/>
      <c r="FD1830" s="9"/>
      <c r="FE1830" s="9"/>
      <c r="FF1830" s="9"/>
      <c r="FG1830" s="9"/>
      <c r="FH1830" s="9"/>
      <c r="FI1830" s="9"/>
      <c r="FJ1830" s="9"/>
      <c r="FK1830" s="9"/>
      <c r="FL1830" s="9"/>
      <c r="FM1830" s="9"/>
      <c r="FN1830" s="9"/>
      <c r="FO1830" s="9"/>
      <c r="FP1830" s="9"/>
      <c r="FQ1830" s="9"/>
      <c r="FR1830" s="9"/>
      <c r="FS1830" s="9"/>
      <c r="FT1830" s="9"/>
      <c r="FU1830" s="9"/>
      <c r="FV1830" s="9"/>
      <c r="FW1830" s="9"/>
      <c r="FX1830" s="9"/>
      <c r="FY1830" s="9"/>
      <c r="FZ1830" s="9"/>
      <c r="GA1830" s="9"/>
      <c r="GB1830" s="9"/>
      <c r="GC1830" s="9"/>
      <c r="GD1830" s="9"/>
      <c r="GE1830" s="9"/>
      <c r="GF1830" s="9"/>
    </row>
    <row r="1831" spans="2:188" s="67" customFormat="1" x14ac:dyDescent="0.3">
      <c r="B1831" s="68"/>
      <c r="C1831" s="68"/>
      <c r="D1831" s="171"/>
      <c r="E1831" s="171"/>
      <c r="F1831" s="73"/>
      <c r="G1831" s="69"/>
      <c r="L1831" s="75"/>
      <c r="M1831" s="72"/>
      <c r="N1831" s="7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9"/>
      <c r="AW1831" s="9"/>
      <c r="AX1831" s="9"/>
      <c r="AY1831" s="9"/>
      <c r="AZ1831" s="9"/>
      <c r="BA1831" s="9"/>
      <c r="BB1831" s="9"/>
      <c r="BC1831" s="9"/>
      <c r="BD1831" s="9"/>
      <c r="BE1831" s="9"/>
      <c r="BF1831" s="9"/>
      <c r="BG1831" s="9"/>
      <c r="BH1831" s="9"/>
      <c r="BI1831" s="9"/>
      <c r="BJ1831" s="9"/>
      <c r="BK1831" s="9"/>
      <c r="BL1831" s="9"/>
      <c r="BM1831" s="9"/>
      <c r="BN1831" s="9"/>
      <c r="BO1831" s="9"/>
      <c r="BP1831" s="9"/>
      <c r="BQ1831" s="9"/>
      <c r="BR1831" s="9"/>
      <c r="BS1831" s="9"/>
      <c r="BT1831" s="9"/>
      <c r="BU1831" s="9"/>
      <c r="BV1831" s="9"/>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c r="CZ1831" s="9"/>
      <c r="DA1831" s="9"/>
      <c r="DB1831" s="9"/>
      <c r="DC1831" s="9"/>
      <c r="DD1831" s="9"/>
      <c r="DE1831" s="9"/>
      <c r="DF1831" s="9"/>
      <c r="DG1831" s="9"/>
      <c r="DH1831" s="9"/>
      <c r="DI1831" s="9"/>
      <c r="DJ1831" s="9"/>
      <c r="DK1831" s="9"/>
      <c r="DL1831" s="9"/>
      <c r="DM1831" s="9"/>
      <c r="DN1831" s="9"/>
      <c r="DO1831" s="9"/>
      <c r="DP1831" s="9"/>
      <c r="DQ1831" s="9"/>
      <c r="DR1831" s="9"/>
      <c r="DS1831" s="9"/>
      <c r="DT1831" s="9"/>
      <c r="DU1831" s="9"/>
      <c r="DV1831" s="9"/>
      <c r="DW1831" s="9"/>
      <c r="DX1831" s="9"/>
      <c r="DY1831" s="9"/>
      <c r="DZ1831" s="9"/>
      <c r="EA1831" s="9"/>
      <c r="EB1831" s="9"/>
      <c r="EC1831" s="9"/>
      <c r="ED1831" s="9"/>
      <c r="EE1831" s="9"/>
      <c r="EF1831" s="9"/>
      <c r="EG1831" s="9"/>
      <c r="EH1831" s="9"/>
      <c r="EI1831" s="9"/>
      <c r="EJ1831" s="9"/>
      <c r="EK1831" s="9"/>
      <c r="EL1831" s="9"/>
      <c r="EM1831" s="9"/>
      <c r="EN1831" s="9"/>
      <c r="EO1831" s="9"/>
      <c r="EP1831" s="9"/>
      <c r="EQ1831" s="9"/>
      <c r="ER1831" s="9"/>
      <c r="ES1831" s="9"/>
      <c r="ET1831" s="9"/>
      <c r="EU1831" s="9"/>
      <c r="EV1831" s="9"/>
      <c r="EW1831" s="9"/>
      <c r="EX1831" s="9"/>
      <c r="EY1831" s="9"/>
      <c r="EZ1831" s="9"/>
      <c r="FA1831" s="9"/>
      <c r="FB1831" s="9"/>
      <c r="FC1831" s="9"/>
      <c r="FD1831" s="9"/>
      <c r="FE1831" s="9"/>
      <c r="FF1831" s="9"/>
      <c r="FG1831" s="9"/>
      <c r="FH1831" s="9"/>
      <c r="FI1831" s="9"/>
      <c r="FJ1831" s="9"/>
      <c r="FK1831" s="9"/>
      <c r="FL1831" s="9"/>
      <c r="FM1831" s="9"/>
      <c r="FN1831" s="9"/>
      <c r="FO1831" s="9"/>
      <c r="FP1831" s="9"/>
      <c r="FQ1831" s="9"/>
      <c r="FR1831" s="9"/>
      <c r="FS1831" s="9"/>
      <c r="FT1831" s="9"/>
      <c r="FU1831" s="9"/>
      <c r="FV1831" s="9"/>
      <c r="FW1831" s="9"/>
      <c r="FX1831" s="9"/>
      <c r="FY1831" s="9"/>
      <c r="FZ1831" s="9"/>
      <c r="GA1831" s="9"/>
      <c r="GB1831" s="9"/>
      <c r="GC1831" s="9"/>
      <c r="GD1831" s="9"/>
      <c r="GE1831" s="9"/>
      <c r="GF1831" s="9"/>
    </row>
    <row r="1832" spans="2:188" s="67" customFormat="1" x14ac:dyDescent="0.3">
      <c r="B1832" s="68"/>
      <c r="C1832" s="68"/>
      <c r="D1832" s="171"/>
      <c r="E1832" s="171"/>
      <c r="F1832" s="73"/>
      <c r="G1832" s="69"/>
      <c r="L1832" s="75"/>
      <c r="M1832" s="72"/>
      <c r="N1832" s="7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9"/>
      <c r="AW1832" s="9"/>
      <c r="AX1832" s="9"/>
      <c r="AY1832" s="9"/>
      <c r="AZ1832" s="9"/>
      <c r="BA1832" s="9"/>
      <c r="BB1832" s="9"/>
      <c r="BC1832" s="9"/>
      <c r="BD1832" s="9"/>
      <c r="BE1832" s="9"/>
      <c r="BF1832" s="9"/>
      <c r="BG1832" s="9"/>
      <c r="BH1832" s="9"/>
      <c r="BI1832" s="9"/>
      <c r="BJ1832" s="9"/>
      <c r="BK1832" s="9"/>
      <c r="BL1832" s="9"/>
      <c r="BM1832" s="9"/>
      <c r="BN1832" s="9"/>
      <c r="BO1832" s="9"/>
      <c r="BP1832" s="9"/>
      <c r="BQ1832" s="9"/>
      <c r="BR1832" s="9"/>
      <c r="BS1832" s="9"/>
      <c r="BT1832" s="9"/>
      <c r="BU1832" s="9"/>
      <c r="BV1832" s="9"/>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c r="CZ1832" s="9"/>
      <c r="DA1832" s="9"/>
      <c r="DB1832" s="9"/>
      <c r="DC1832" s="9"/>
      <c r="DD1832" s="9"/>
      <c r="DE1832" s="9"/>
      <c r="DF1832" s="9"/>
      <c r="DG1832" s="9"/>
      <c r="DH1832" s="9"/>
      <c r="DI1832" s="9"/>
      <c r="DJ1832" s="9"/>
      <c r="DK1832" s="9"/>
      <c r="DL1832" s="9"/>
      <c r="DM1832" s="9"/>
      <c r="DN1832" s="9"/>
      <c r="DO1832" s="9"/>
      <c r="DP1832" s="9"/>
      <c r="DQ1832" s="9"/>
      <c r="DR1832" s="9"/>
      <c r="DS1832" s="9"/>
      <c r="DT1832" s="9"/>
      <c r="DU1832" s="9"/>
      <c r="DV1832" s="9"/>
      <c r="DW1832" s="9"/>
      <c r="DX1832" s="9"/>
      <c r="DY1832" s="9"/>
      <c r="DZ1832" s="9"/>
      <c r="EA1832" s="9"/>
      <c r="EB1832" s="9"/>
      <c r="EC1832" s="9"/>
      <c r="ED1832" s="9"/>
      <c r="EE1832" s="9"/>
      <c r="EF1832" s="9"/>
      <c r="EG1832" s="9"/>
      <c r="EH1832" s="9"/>
      <c r="EI1832" s="9"/>
      <c r="EJ1832" s="9"/>
      <c r="EK1832" s="9"/>
      <c r="EL1832" s="9"/>
      <c r="EM1832" s="9"/>
      <c r="EN1832" s="9"/>
      <c r="EO1832" s="9"/>
      <c r="EP1832" s="9"/>
      <c r="EQ1832" s="9"/>
      <c r="ER1832" s="9"/>
      <c r="ES1832" s="9"/>
      <c r="ET1832" s="9"/>
      <c r="EU1832" s="9"/>
      <c r="EV1832" s="9"/>
      <c r="EW1832" s="9"/>
      <c r="EX1832" s="9"/>
      <c r="EY1832" s="9"/>
      <c r="EZ1832" s="9"/>
      <c r="FA1832" s="9"/>
      <c r="FB1832" s="9"/>
      <c r="FC1832" s="9"/>
      <c r="FD1832" s="9"/>
      <c r="FE1832" s="9"/>
      <c r="FF1832" s="9"/>
      <c r="FG1832" s="9"/>
      <c r="FH1832" s="9"/>
      <c r="FI1832" s="9"/>
      <c r="FJ1832" s="9"/>
      <c r="FK1832" s="9"/>
      <c r="FL1832" s="9"/>
      <c r="FM1832" s="9"/>
      <c r="FN1832" s="9"/>
      <c r="FO1832" s="9"/>
      <c r="FP1832" s="9"/>
      <c r="FQ1832" s="9"/>
      <c r="FR1832" s="9"/>
      <c r="FS1832" s="9"/>
      <c r="FT1832" s="9"/>
      <c r="FU1832" s="9"/>
      <c r="FV1832" s="9"/>
      <c r="FW1832" s="9"/>
      <c r="FX1832" s="9"/>
      <c r="FY1832" s="9"/>
      <c r="FZ1832" s="9"/>
      <c r="GA1832" s="9"/>
      <c r="GB1832" s="9"/>
      <c r="GC1832" s="9"/>
      <c r="GD1832" s="9"/>
      <c r="GE1832" s="9"/>
      <c r="GF1832" s="9"/>
    </row>
    <row r="1833" spans="2:188" s="67" customFormat="1" x14ac:dyDescent="0.3">
      <c r="B1833" s="68"/>
      <c r="C1833" s="68"/>
      <c r="D1833" s="171"/>
      <c r="E1833" s="171"/>
      <c r="F1833" s="73"/>
      <c r="G1833" s="69"/>
      <c r="L1833" s="75"/>
      <c r="M1833" s="72"/>
      <c r="N1833" s="7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9"/>
      <c r="AW1833" s="9"/>
      <c r="AX1833" s="9"/>
      <c r="AY1833" s="9"/>
      <c r="AZ1833" s="9"/>
      <c r="BA1833" s="9"/>
      <c r="BB1833" s="9"/>
      <c r="BC1833" s="9"/>
      <c r="BD1833" s="9"/>
      <c r="BE1833" s="9"/>
      <c r="BF1833" s="9"/>
      <c r="BG1833" s="9"/>
      <c r="BH1833" s="9"/>
      <c r="BI1833" s="9"/>
      <c r="BJ1833" s="9"/>
      <c r="BK1833" s="9"/>
      <c r="BL1833" s="9"/>
      <c r="BM1833" s="9"/>
      <c r="BN1833" s="9"/>
      <c r="BO1833" s="9"/>
      <c r="BP1833" s="9"/>
      <c r="BQ1833" s="9"/>
      <c r="BR1833" s="9"/>
      <c r="BS1833" s="9"/>
      <c r="BT1833" s="9"/>
      <c r="BU1833" s="9"/>
      <c r="BV1833" s="9"/>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c r="CZ1833" s="9"/>
      <c r="DA1833" s="9"/>
      <c r="DB1833" s="9"/>
      <c r="DC1833" s="9"/>
      <c r="DD1833" s="9"/>
      <c r="DE1833" s="9"/>
      <c r="DF1833" s="9"/>
      <c r="DG1833" s="9"/>
      <c r="DH1833" s="9"/>
      <c r="DI1833" s="9"/>
      <c r="DJ1833" s="9"/>
      <c r="DK1833" s="9"/>
      <c r="DL1833" s="9"/>
      <c r="DM1833" s="9"/>
      <c r="DN1833" s="9"/>
      <c r="DO1833" s="9"/>
      <c r="DP1833" s="9"/>
      <c r="DQ1833" s="9"/>
      <c r="DR1833" s="9"/>
      <c r="DS1833" s="9"/>
      <c r="DT1833" s="9"/>
      <c r="DU1833" s="9"/>
      <c r="DV1833" s="9"/>
      <c r="DW1833" s="9"/>
      <c r="DX1833" s="9"/>
      <c r="DY1833" s="9"/>
      <c r="DZ1833" s="9"/>
      <c r="EA1833" s="9"/>
      <c r="EB1833" s="9"/>
      <c r="EC1833" s="9"/>
      <c r="ED1833" s="9"/>
      <c r="EE1833" s="9"/>
      <c r="EF1833" s="9"/>
      <c r="EG1833" s="9"/>
      <c r="EH1833" s="9"/>
      <c r="EI1833" s="9"/>
      <c r="EJ1833" s="9"/>
      <c r="EK1833" s="9"/>
      <c r="EL1833" s="9"/>
      <c r="EM1833" s="9"/>
      <c r="EN1833" s="9"/>
      <c r="EO1833" s="9"/>
      <c r="EP1833" s="9"/>
      <c r="EQ1833" s="9"/>
      <c r="ER1833" s="9"/>
      <c r="ES1833" s="9"/>
      <c r="ET1833" s="9"/>
      <c r="EU1833" s="9"/>
      <c r="EV1833" s="9"/>
      <c r="EW1833" s="9"/>
      <c r="EX1833" s="9"/>
      <c r="EY1833" s="9"/>
      <c r="EZ1833" s="9"/>
      <c r="FA1833" s="9"/>
      <c r="FB1833" s="9"/>
      <c r="FC1833" s="9"/>
      <c r="FD1833" s="9"/>
      <c r="FE1833" s="9"/>
      <c r="FF1833" s="9"/>
      <c r="FG1833" s="9"/>
      <c r="FH1833" s="9"/>
      <c r="FI1833" s="9"/>
      <c r="FJ1833" s="9"/>
      <c r="FK1833" s="9"/>
      <c r="FL1833" s="9"/>
      <c r="FM1833" s="9"/>
      <c r="FN1833" s="9"/>
      <c r="FO1833" s="9"/>
      <c r="FP1833" s="9"/>
      <c r="FQ1833" s="9"/>
      <c r="FR1833" s="9"/>
      <c r="FS1833" s="9"/>
      <c r="FT1833" s="9"/>
      <c r="FU1833" s="9"/>
      <c r="FV1833" s="9"/>
      <c r="FW1833" s="9"/>
      <c r="FX1833" s="9"/>
      <c r="FY1833" s="9"/>
      <c r="FZ1833" s="9"/>
      <c r="GA1833" s="9"/>
      <c r="GB1833" s="9"/>
      <c r="GC1833" s="9"/>
      <c r="GD1833" s="9"/>
      <c r="GE1833" s="9"/>
      <c r="GF1833" s="9"/>
    </row>
    <row r="1834" spans="2:188" s="67" customFormat="1" x14ac:dyDescent="0.3">
      <c r="B1834" s="68"/>
      <c r="C1834" s="68"/>
      <c r="D1834" s="171"/>
      <c r="E1834" s="171"/>
      <c r="F1834" s="73"/>
      <c r="G1834" s="69"/>
      <c r="L1834" s="75"/>
      <c r="M1834" s="72"/>
      <c r="N1834" s="7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9"/>
      <c r="AW1834" s="9"/>
      <c r="AX1834" s="9"/>
      <c r="AY1834" s="9"/>
      <c r="AZ1834" s="9"/>
      <c r="BA1834" s="9"/>
      <c r="BB1834" s="9"/>
      <c r="BC1834" s="9"/>
      <c r="BD1834" s="9"/>
      <c r="BE1834" s="9"/>
      <c r="BF1834" s="9"/>
      <c r="BG1834" s="9"/>
      <c r="BH1834" s="9"/>
      <c r="BI1834" s="9"/>
      <c r="BJ1834" s="9"/>
      <c r="BK1834" s="9"/>
      <c r="BL1834" s="9"/>
      <c r="BM1834" s="9"/>
      <c r="BN1834" s="9"/>
      <c r="BO1834" s="9"/>
      <c r="BP1834" s="9"/>
      <c r="BQ1834" s="9"/>
      <c r="BR1834" s="9"/>
      <c r="BS1834" s="9"/>
      <c r="BT1834" s="9"/>
      <c r="BU1834" s="9"/>
      <c r="BV1834" s="9"/>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c r="CZ1834" s="9"/>
      <c r="DA1834" s="9"/>
      <c r="DB1834" s="9"/>
      <c r="DC1834" s="9"/>
      <c r="DD1834" s="9"/>
      <c r="DE1834" s="9"/>
      <c r="DF1834" s="9"/>
      <c r="DG1834" s="9"/>
      <c r="DH1834" s="9"/>
      <c r="DI1834" s="9"/>
      <c r="DJ1834" s="9"/>
      <c r="DK1834" s="9"/>
      <c r="DL1834" s="9"/>
      <c r="DM1834" s="9"/>
      <c r="DN1834" s="9"/>
      <c r="DO1834" s="9"/>
      <c r="DP1834" s="9"/>
      <c r="DQ1834" s="9"/>
      <c r="DR1834" s="9"/>
      <c r="DS1834" s="9"/>
      <c r="DT1834" s="9"/>
      <c r="DU1834" s="9"/>
      <c r="DV1834" s="9"/>
      <c r="DW1834" s="9"/>
      <c r="DX1834" s="9"/>
      <c r="DY1834" s="9"/>
      <c r="DZ1834" s="9"/>
      <c r="EA1834" s="9"/>
      <c r="EB1834" s="9"/>
      <c r="EC1834" s="9"/>
      <c r="ED1834" s="9"/>
      <c r="EE1834" s="9"/>
      <c r="EF1834" s="9"/>
      <c r="EG1834" s="9"/>
      <c r="EH1834" s="9"/>
      <c r="EI1834" s="9"/>
      <c r="EJ1834" s="9"/>
      <c r="EK1834" s="9"/>
      <c r="EL1834" s="9"/>
      <c r="EM1834" s="9"/>
      <c r="EN1834" s="9"/>
      <c r="EO1834" s="9"/>
      <c r="EP1834" s="9"/>
      <c r="EQ1834" s="9"/>
      <c r="ER1834" s="9"/>
      <c r="ES1834" s="9"/>
      <c r="ET1834" s="9"/>
      <c r="EU1834" s="9"/>
      <c r="EV1834" s="9"/>
      <c r="EW1834" s="9"/>
      <c r="EX1834" s="9"/>
      <c r="EY1834" s="9"/>
      <c r="EZ1834" s="9"/>
      <c r="FA1834" s="9"/>
      <c r="FB1834" s="9"/>
      <c r="FC1834" s="9"/>
      <c r="FD1834" s="9"/>
      <c r="FE1834" s="9"/>
      <c r="FF1834" s="9"/>
      <c r="FG1834" s="9"/>
      <c r="FH1834" s="9"/>
      <c r="FI1834" s="9"/>
      <c r="FJ1834" s="9"/>
      <c r="FK1834" s="9"/>
      <c r="FL1834" s="9"/>
      <c r="FM1834" s="9"/>
      <c r="FN1834" s="9"/>
      <c r="FO1834" s="9"/>
      <c r="FP1834" s="9"/>
      <c r="FQ1834" s="9"/>
      <c r="FR1834" s="9"/>
      <c r="FS1834" s="9"/>
      <c r="FT1834" s="9"/>
      <c r="FU1834" s="9"/>
      <c r="FV1834" s="9"/>
      <c r="FW1834" s="9"/>
      <c r="FX1834" s="9"/>
      <c r="FY1834" s="9"/>
      <c r="FZ1834" s="9"/>
      <c r="GA1834" s="9"/>
      <c r="GB1834" s="9"/>
      <c r="GC1834" s="9"/>
      <c r="GD1834" s="9"/>
      <c r="GE1834" s="9"/>
      <c r="GF1834" s="9"/>
    </row>
    <row r="1835" spans="2:188" s="67" customFormat="1" x14ac:dyDescent="0.3">
      <c r="B1835" s="68"/>
      <c r="C1835" s="68"/>
      <c r="D1835" s="171"/>
      <c r="E1835" s="171"/>
      <c r="F1835" s="73"/>
      <c r="G1835" s="69"/>
      <c r="L1835" s="75"/>
      <c r="M1835" s="72"/>
      <c r="N1835" s="7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9"/>
      <c r="AW1835" s="9"/>
      <c r="AX1835" s="9"/>
      <c r="AY1835" s="9"/>
      <c r="AZ1835" s="9"/>
      <c r="BA1835" s="9"/>
      <c r="BB1835" s="9"/>
      <c r="BC1835" s="9"/>
      <c r="BD1835" s="9"/>
      <c r="BE1835" s="9"/>
      <c r="BF1835" s="9"/>
      <c r="BG1835" s="9"/>
      <c r="BH1835" s="9"/>
      <c r="BI1835" s="9"/>
      <c r="BJ1835" s="9"/>
      <c r="BK1835" s="9"/>
      <c r="BL1835" s="9"/>
      <c r="BM1835" s="9"/>
      <c r="BN1835" s="9"/>
      <c r="BO1835" s="9"/>
      <c r="BP1835" s="9"/>
      <c r="BQ1835" s="9"/>
      <c r="BR1835" s="9"/>
      <c r="BS1835" s="9"/>
      <c r="BT1835" s="9"/>
      <c r="BU1835" s="9"/>
      <c r="BV1835" s="9"/>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c r="CZ1835" s="9"/>
      <c r="DA1835" s="9"/>
      <c r="DB1835" s="9"/>
      <c r="DC1835" s="9"/>
      <c r="DD1835" s="9"/>
      <c r="DE1835" s="9"/>
      <c r="DF1835" s="9"/>
      <c r="DG1835" s="9"/>
      <c r="DH1835" s="9"/>
      <c r="DI1835" s="9"/>
      <c r="DJ1835" s="9"/>
      <c r="DK1835" s="9"/>
      <c r="DL1835" s="9"/>
      <c r="DM1835" s="9"/>
      <c r="DN1835" s="9"/>
      <c r="DO1835" s="9"/>
      <c r="DP1835" s="9"/>
      <c r="DQ1835" s="9"/>
      <c r="DR1835" s="9"/>
      <c r="DS1835" s="9"/>
      <c r="DT1835" s="9"/>
      <c r="DU1835" s="9"/>
      <c r="DV1835" s="9"/>
      <c r="DW1835" s="9"/>
      <c r="DX1835" s="9"/>
      <c r="DY1835" s="9"/>
      <c r="DZ1835" s="9"/>
      <c r="EA1835" s="9"/>
      <c r="EB1835" s="9"/>
      <c r="EC1835" s="9"/>
      <c r="ED1835" s="9"/>
      <c r="EE1835" s="9"/>
      <c r="EF1835" s="9"/>
      <c r="EG1835" s="9"/>
      <c r="EH1835" s="9"/>
      <c r="EI1835" s="9"/>
      <c r="EJ1835" s="9"/>
      <c r="EK1835" s="9"/>
      <c r="EL1835" s="9"/>
      <c r="EM1835" s="9"/>
      <c r="EN1835" s="9"/>
      <c r="EO1835" s="9"/>
      <c r="EP1835" s="9"/>
      <c r="EQ1835" s="9"/>
      <c r="ER1835" s="9"/>
      <c r="ES1835" s="9"/>
      <c r="ET1835" s="9"/>
      <c r="EU1835" s="9"/>
      <c r="EV1835" s="9"/>
      <c r="EW1835" s="9"/>
      <c r="EX1835" s="9"/>
      <c r="EY1835" s="9"/>
      <c r="EZ1835" s="9"/>
      <c r="FA1835" s="9"/>
      <c r="FB1835" s="9"/>
      <c r="FC1835" s="9"/>
      <c r="FD1835" s="9"/>
      <c r="FE1835" s="9"/>
      <c r="FF1835" s="9"/>
      <c r="FG1835" s="9"/>
      <c r="FH1835" s="9"/>
      <c r="FI1835" s="9"/>
      <c r="FJ1835" s="9"/>
      <c r="FK1835" s="9"/>
      <c r="FL1835" s="9"/>
      <c r="FM1835" s="9"/>
      <c r="FN1835" s="9"/>
      <c r="FO1835" s="9"/>
      <c r="FP1835" s="9"/>
      <c r="FQ1835" s="9"/>
      <c r="FR1835" s="9"/>
      <c r="FS1835" s="9"/>
      <c r="FT1835" s="9"/>
      <c r="FU1835" s="9"/>
      <c r="FV1835" s="9"/>
      <c r="FW1835" s="9"/>
      <c r="FX1835" s="9"/>
      <c r="FY1835" s="9"/>
      <c r="FZ1835" s="9"/>
      <c r="GA1835" s="9"/>
      <c r="GB1835" s="9"/>
      <c r="GC1835" s="9"/>
      <c r="GD1835" s="9"/>
      <c r="GE1835" s="9"/>
      <c r="GF1835" s="9"/>
    </row>
    <row r="1836" spans="2:188" s="67" customFormat="1" x14ac:dyDescent="0.3">
      <c r="B1836" s="68"/>
      <c r="C1836" s="68"/>
      <c r="D1836" s="171"/>
      <c r="E1836" s="171"/>
      <c r="F1836" s="73"/>
      <c r="G1836" s="69"/>
      <c r="L1836" s="75"/>
      <c r="M1836" s="72"/>
      <c r="N1836" s="7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9"/>
      <c r="AW1836" s="9"/>
      <c r="AX1836" s="9"/>
      <c r="AY1836" s="9"/>
      <c r="AZ1836" s="9"/>
      <c r="BA1836" s="9"/>
      <c r="BB1836" s="9"/>
      <c r="BC1836" s="9"/>
      <c r="BD1836" s="9"/>
      <c r="BE1836" s="9"/>
      <c r="BF1836" s="9"/>
      <c r="BG1836" s="9"/>
      <c r="BH1836" s="9"/>
      <c r="BI1836" s="9"/>
      <c r="BJ1836" s="9"/>
      <c r="BK1836" s="9"/>
      <c r="BL1836" s="9"/>
      <c r="BM1836" s="9"/>
      <c r="BN1836" s="9"/>
      <c r="BO1836" s="9"/>
      <c r="BP1836" s="9"/>
      <c r="BQ1836" s="9"/>
      <c r="BR1836" s="9"/>
      <c r="BS1836" s="9"/>
      <c r="BT1836" s="9"/>
      <c r="BU1836" s="9"/>
      <c r="BV1836" s="9"/>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c r="CZ1836" s="9"/>
      <c r="DA1836" s="9"/>
      <c r="DB1836" s="9"/>
      <c r="DC1836" s="9"/>
      <c r="DD1836" s="9"/>
      <c r="DE1836" s="9"/>
      <c r="DF1836" s="9"/>
      <c r="DG1836" s="9"/>
      <c r="DH1836" s="9"/>
      <c r="DI1836" s="9"/>
      <c r="DJ1836" s="9"/>
      <c r="DK1836" s="9"/>
      <c r="DL1836" s="9"/>
      <c r="DM1836" s="9"/>
      <c r="DN1836" s="9"/>
      <c r="DO1836" s="9"/>
      <c r="DP1836" s="9"/>
      <c r="DQ1836" s="9"/>
      <c r="DR1836" s="9"/>
      <c r="DS1836" s="9"/>
      <c r="DT1836" s="9"/>
      <c r="DU1836" s="9"/>
      <c r="DV1836" s="9"/>
      <c r="DW1836" s="9"/>
      <c r="DX1836" s="9"/>
      <c r="DY1836" s="9"/>
      <c r="DZ1836" s="9"/>
      <c r="EA1836" s="9"/>
      <c r="EB1836" s="9"/>
      <c r="EC1836" s="9"/>
      <c r="ED1836" s="9"/>
      <c r="EE1836" s="9"/>
      <c r="EF1836" s="9"/>
      <c r="EG1836" s="9"/>
      <c r="EH1836" s="9"/>
      <c r="EI1836" s="9"/>
      <c r="EJ1836" s="9"/>
      <c r="EK1836" s="9"/>
      <c r="EL1836" s="9"/>
      <c r="EM1836" s="9"/>
      <c r="EN1836" s="9"/>
      <c r="EO1836" s="9"/>
      <c r="EP1836" s="9"/>
      <c r="EQ1836" s="9"/>
      <c r="ER1836" s="9"/>
      <c r="ES1836" s="9"/>
      <c r="ET1836" s="9"/>
      <c r="EU1836" s="9"/>
      <c r="EV1836" s="9"/>
      <c r="EW1836" s="9"/>
      <c r="EX1836" s="9"/>
      <c r="EY1836" s="9"/>
      <c r="EZ1836" s="9"/>
      <c r="FA1836" s="9"/>
      <c r="FB1836" s="9"/>
      <c r="FC1836" s="9"/>
      <c r="FD1836" s="9"/>
      <c r="FE1836" s="9"/>
      <c r="FF1836" s="9"/>
      <c r="FG1836" s="9"/>
      <c r="FH1836" s="9"/>
      <c r="FI1836" s="9"/>
      <c r="FJ1836" s="9"/>
      <c r="FK1836" s="9"/>
      <c r="FL1836" s="9"/>
      <c r="FM1836" s="9"/>
      <c r="FN1836" s="9"/>
      <c r="FO1836" s="9"/>
      <c r="FP1836" s="9"/>
      <c r="FQ1836" s="9"/>
      <c r="FR1836" s="9"/>
      <c r="FS1836" s="9"/>
      <c r="FT1836" s="9"/>
      <c r="FU1836" s="9"/>
      <c r="FV1836" s="9"/>
      <c r="FW1836" s="9"/>
      <c r="FX1836" s="9"/>
      <c r="FY1836" s="9"/>
      <c r="FZ1836" s="9"/>
      <c r="GA1836" s="9"/>
      <c r="GB1836" s="9"/>
      <c r="GC1836" s="9"/>
      <c r="GD1836" s="9"/>
      <c r="GE1836" s="9"/>
      <c r="GF1836" s="9"/>
    </row>
    <row r="1837" spans="2:188" s="67" customFormat="1" x14ac:dyDescent="0.3">
      <c r="B1837" s="68"/>
      <c r="C1837" s="68"/>
      <c r="D1837" s="171"/>
      <c r="E1837" s="171"/>
      <c r="F1837" s="73"/>
      <c r="G1837" s="69"/>
      <c r="L1837" s="75"/>
      <c r="M1837" s="72"/>
      <c r="N1837" s="7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9"/>
      <c r="AW1837" s="9"/>
      <c r="AX1837" s="9"/>
      <c r="AY1837" s="9"/>
      <c r="AZ1837" s="9"/>
      <c r="BA1837" s="9"/>
      <c r="BB1837" s="9"/>
      <c r="BC1837" s="9"/>
      <c r="BD1837" s="9"/>
      <c r="BE1837" s="9"/>
      <c r="BF1837" s="9"/>
      <c r="BG1837" s="9"/>
      <c r="BH1837" s="9"/>
      <c r="BI1837" s="9"/>
      <c r="BJ1837" s="9"/>
      <c r="BK1837" s="9"/>
      <c r="BL1837" s="9"/>
      <c r="BM1837" s="9"/>
      <c r="BN1837" s="9"/>
      <c r="BO1837" s="9"/>
      <c r="BP1837" s="9"/>
      <c r="BQ1837" s="9"/>
      <c r="BR1837" s="9"/>
      <c r="BS1837" s="9"/>
      <c r="BT1837" s="9"/>
      <c r="BU1837" s="9"/>
      <c r="BV1837" s="9"/>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c r="CZ1837" s="9"/>
      <c r="DA1837" s="9"/>
      <c r="DB1837" s="9"/>
      <c r="DC1837" s="9"/>
      <c r="DD1837" s="9"/>
      <c r="DE1837" s="9"/>
      <c r="DF1837" s="9"/>
      <c r="DG1837" s="9"/>
      <c r="DH1837" s="9"/>
      <c r="DI1837" s="9"/>
      <c r="DJ1837" s="9"/>
      <c r="DK1837" s="9"/>
      <c r="DL1837" s="9"/>
      <c r="DM1837" s="9"/>
      <c r="DN1837" s="9"/>
      <c r="DO1837" s="9"/>
      <c r="DP1837" s="9"/>
      <c r="DQ1837" s="9"/>
      <c r="DR1837" s="9"/>
      <c r="DS1837" s="9"/>
      <c r="DT1837" s="9"/>
      <c r="DU1837" s="9"/>
      <c r="DV1837" s="9"/>
      <c r="DW1837" s="9"/>
      <c r="DX1837" s="9"/>
      <c r="DY1837" s="9"/>
      <c r="DZ1837" s="9"/>
      <c r="EA1837" s="9"/>
      <c r="EB1837" s="9"/>
      <c r="EC1837" s="9"/>
      <c r="ED1837" s="9"/>
      <c r="EE1837" s="9"/>
      <c r="EF1837" s="9"/>
      <c r="EG1837" s="9"/>
      <c r="EH1837" s="9"/>
      <c r="EI1837" s="9"/>
      <c r="EJ1837" s="9"/>
      <c r="EK1837" s="9"/>
      <c r="EL1837" s="9"/>
      <c r="EM1837" s="9"/>
      <c r="EN1837" s="9"/>
      <c r="EO1837" s="9"/>
      <c r="EP1837" s="9"/>
      <c r="EQ1837" s="9"/>
      <c r="ER1837" s="9"/>
      <c r="ES1837" s="9"/>
      <c r="ET1837" s="9"/>
      <c r="EU1837" s="9"/>
      <c r="EV1837" s="9"/>
      <c r="EW1837" s="9"/>
      <c r="EX1837" s="9"/>
      <c r="EY1837" s="9"/>
      <c r="EZ1837" s="9"/>
      <c r="FA1837" s="9"/>
      <c r="FB1837" s="9"/>
      <c r="FC1837" s="9"/>
      <c r="FD1837" s="9"/>
      <c r="FE1837" s="9"/>
      <c r="FF1837" s="9"/>
      <c r="FG1837" s="9"/>
      <c r="FH1837" s="9"/>
      <c r="FI1837" s="9"/>
      <c r="FJ1837" s="9"/>
      <c r="FK1837" s="9"/>
      <c r="FL1837" s="9"/>
      <c r="FM1837" s="9"/>
      <c r="FN1837" s="9"/>
      <c r="FO1837" s="9"/>
      <c r="FP1837" s="9"/>
      <c r="FQ1837" s="9"/>
      <c r="FR1837" s="9"/>
      <c r="FS1837" s="9"/>
      <c r="FT1837" s="9"/>
      <c r="FU1837" s="9"/>
      <c r="FV1837" s="9"/>
      <c r="FW1837" s="9"/>
      <c r="FX1837" s="9"/>
      <c r="FY1837" s="9"/>
      <c r="FZ1837" s="9"/>
      <c r="GA1837" s="9"/>
      <c r="GB1837" s="9"/>
      <c r="GC1837" s="9"/>
      <c r="GD1837" s="9"/>
      <c r="GE1837" s="9"/>
      <c r="GF1837" s="9"/>
    </row>
    <row r="1838" spans="2:188" s="67" customFormat="1" x14ac:dyDescent="0.3">
      <c r="B1838" s="68"/>
      <c r="C1838" s="68"/>
      <c r="D1838" s="171"/>
      <c r="E1838" s="171"/>
      <c r="F1838" s="73"/>
      <c r="G1838" s="69"/>
      <c r="L1838" s="75"/>
      <c r="M1838" s="72"/>
      <c r="N1838" s="7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9"/>
      <c r="AW1838" s="9"/>
      <c r="AX1838" s="9"/>
      <c r="AY1838" s="9"/>
      <c r="AZ1838" s="9"/>
      <c r="BA1838" s="9"/>
      <c r="BB1838" s="9"/>
      <c r="BC1838" s="9"/>
      <c r="BD1838" s="9"/>
      <c r="BE1838" s="9"/>
      <c r="BF1838" s="9"/>
      <c r="BG1838" s="9"/>
      <c r="BH1838" s="9"/>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c r="DR1838" s="9"/>
      <c r="DS1838" s="9"/>
      <c r="DT1838" s="9"/>
      <c r="DU1838" s="9"/>
      <c r="DV1838" s="9"/>
      <c r="DW1838" s="9"/>
      <c r="DX1838" s="9"/>
      <c r="DY1838" s="9"/>
      <c r="DZ1838" s="9"/>
      <c r="EA1838" s="9"/>
      <c r="EB1838" s="9"/>
      <c r="EC1838" s="9"/>
      <c r="ED1838" s="9"/>
      <c r="EE1838" s="9"/>
      <c r="EF1838" s="9"/>
      <c r="EG1838" s="9"/>
      <c r="EH1838" s="9"/>
      <c r="EI1838" s="9"/>
      <c r="EJ1838" s="9"/>
      <c r="EK1838" s="9"/>
      <c r="EL1838" s="9"/>
      <c r="EM1838" s="9"/>
      <c r="EN1838" s="9"/>
      <c r="EO1838" s="9"/>
      <c r="EP1838" s="9"/>
      <c r="EQ1838" s="9"/>
      <c r="ER1838" s="9"/>
      <c r="ES1838" s="9"/>
      <c r="ET1838" s="9"/>
      <c r="EU1838" s="9"/>
      <c r="EV1838" s="9"/>
      <c r="EW1838" s="9"/>
      <c r="EX1838" s="9"/>
      <c r="EY1838" s="9"/>
      <c r="EZ1838" s="9"/>
      <c r="FA1838" s="9"/>
      <c r="FB1838" s="9"/>
      <c r="FC1838" s="9"/>
      <c r="FD1838" s="9"/>
      <c r="FE1838" s="9"/>
      <c r="FF1838" s="9"/>
      <c r="FG1838" s="9"/>
      <c r="FH1838" s="9"/>
      <c r="FI1838" s="9"/>
      <c r="FJ1838" s="9"/>
      <c r="FK1838" s="9"/>
      <c r="FL1838" s="9"/>
      <c r="FM1838" s="9"/>
      <c r="FN1838" s="9"/>
      <c r="FO1838" s="9"/>
      <c r="FP1838" s="9"/>
      <c r="FQ1838" s="9"/>
      <c r="FR1838" s="9"/>
      <c r="FS1838" s="9"/>
      <c r="FT1838" s="9"/>
      <c r="FU1838" s="9"/>
      <c r="FV1838" s="9"/>
      <c r="FW1838" s="9"/>
      <c r="FX1838" s="9"/>
      <c r="FY1838" s="9"/>
      <c r="FZ1838" s="9"/>
      <c r="GA1838" s="9"/>
      <c r="GB1838" s="9"/>
      <c r="GC1838" s="9"/>
      <c r="GD1838" s="9"/>
      <c r="GE1838" s="9"/>
      <c r="GF1838" s="9"/>
    </row>
    <row r="1839" spans="2:188" s="67" customFormat="1" x14ac:dyDescent="0.3">
      <c r="B1839" s="68"/>
      <c r="C1839" s="68"/>
      <c r="D1839" s="171"/>
      <c r="E1839" s="171"/>
      <c r="F1839" s="73"/>
      <c r="G1839" s="69"/>
      <c r="L1839" s="75"/>
      <c r="M1839" s="72"/>
      <c r="N1839" s="7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9"/>
      <c r="AW1839" s="9"/>
      <c r="AX1839" s="9"/>
      <c r="AY1839" s="9"/>
      <c r="AZ1839" s="9"/>
      <c r="BA1839" s="9"/>
      <c r="BB1839" s="9"/>
      <c r="BC1839" s="9"/>
      <c r="BD1839" s="9"/>
      <c r="BE1839" s="9"/>
      <c r="BF1839" s="9"/>
      <c r="BG1839" s="9"/>
      <c r="BH1839" s="9"/>
      <c r="BI1839" s="9"/>
      <c r="BJ1839" s="9"/>
      <c r="BK1839" s="9"/>
      <c r="BL1839" s="9"/>
      <c r="BM1839" s="9"/>
      <c r="BN1839" s="9"/>
      <c r="BO1839" s="9"/>
      <c r="BP1839" s="9"/>
      <c r="BQ1839" s="9"/>
      <c r="BR1839" s="9"/>
      <c r="BS1839" s="9"/>
      <c r="BT1839" s="9"/>
      <c r="BU1839" s="9"/>
      <c r="BV1839" s="9"/>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c r="CZ1839" s="9"/>
      <c r="DA1839" s="9"/>
      <c r="DB1839" s="9"/>
      <c r="DC1839" s="9"/>
      <c r="DD1839" s="9"/>
      <c r="DE1839" s="9"/>
      <c r="DF1839" s="9"/>
      <c r="DG1839" s="9"/>
      <c r="DH1839" s="9"/>
      <c r="DI1839" s="9"/>
      <c r="DJ1839" s="9"/>
      <c r="DK1839" s="9"/>
      <c r="DL1839" s="9"/>
      <c r="DM1839" s="9"/>
      <c r="DN1839" s="9"/>
      <c r="DO1839" s="9"/>
      <c r="DP1839" s="9"/>
      <c r="DQ1839" s="9"/>
      <c r="DR1839" s="9"/>
      <c r="DS1839" s="9"/>
      <c r="DT1839" s="9"/>
      <c r="DU1839" s="9"/>
      <c r="DV1839" s="9"/>
      <c r="DW1839" s="9"/>
      <c r="DX1839" s="9"/>
      <c r="DY1839" s="9"/>
      <c r="DZ1839" s="9"/>
      <c r="EA1839" s="9"/>
      <c r="EB1839" s="9"/>
      <c r="EC1839" s="9"/>
      <c r="ED1839" s="9"/>
      <c r="EE1839" s="9"/>
      <c r="EF1839" s="9"/>
      <c r="EG1839" s="9"/>
      <c r="EH1839" s="9"/>
      <c r="EI1839" s="9"/>
      <c r="EJ1839" s="9"/>
      <c r="EK1839" s="9"/>
      <c r="EL1839" s="9"/>
      <c r="EM1839" s="9"/>
      <c r="EN1839" s="9"/>
      <c r="EO1839" s="9"/>
      <c r="EP1839" s="9"/>
      <c r="EQ1839" s="9"/>
      <c r="ER1839" s="9"/>
      <c r="ES1839" s="9"/>
      <c r="ET1839" s="9"/>
      <c r="EU1839" s="9"/>
      <c r="EV1839" s="9"/>
      <c r="EW1839" s="9"/>
      <c r="EX1839" s="9"/>
      <c r="EY1839" s="9"/>
      <c r="EZ1839" s="9"/>
      <c r="FA1839" s="9"/>
      <c r="FB1839" s="9"/>
      <c r="FC1839" s="9"/>
      <c r="FD1839" s="9"/>
      <c r="FE1839" s="9"/>
      <c r="FF1839" s="9"/>
      <c r="FG1839" s="9"/>
      <c r="FH1839" s="9"/>
      <c r="FI1839" s="9"/>
      <c r="FJ1839" s="9"/>
      <c r="FK1839" s="9"/>
      <c r="FL1839" s="9"/>
      <c r="FM1839" s="9"/>
      <c r="FN1839" s="9"/>
      <c r="FO1839" s="9"/>
      <c r="FP1839" s="9"/>
      <c r="FQ1839" s="9"/>
      <c r="FR1839" s="9"/>
      <c r="FS1839" s="9"/>
      <c r="FT1839" s="9"/>
      <c r="FU1839" s="9"/>
      <c r="FV1839" s="9"/>
      <c r="FW1839" s="9"/>
      <c r="FX1839" s="9"/>
      <c r="FY1839" s="9"/>
      <c r="FZ1839" s="9"/>
      <c r="GA1839" s="9"/>
      <c r="GB1839" s="9"/>
      <c r="GC1839" s="9"/>
      <c r="GD1839" s="9"/>
      <c r="GE1839" s="9"/>
      <c r="GF1839" s="9"/>
    </row>
    <row r="1840" spans="2:188" s="67" customFormat="1" x14ac:dyDescent="0.3">
      <c r="B1840" s="68"/>
      <c r="C1840" s="68"/>
      <c r="D1840" s="171"/>
      <c r="E1840" s="171"/>
      <c r="F1840" s="73"/>
      <c r="G1840" s="69"/>
      <c r="L1840" s="75"/>
      <c r="M1840" s="72"/>
      <c r="N1840" s="7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9"/>
      <c r="AW1840" s="9"/>
      <c r="AX1840" s="9"/>
      <c r="AY1840" s="9"/>
      <c r="AZ1840" s="9"/>
      <c r="BA1840" s="9"/>
      <c r="BB1840" s="9"/>
      <c r="BC1840" s="9"/>
      <c r="BD1840" s="9"/>
      <c r="BE1840" s="9"/>
      <c r="BF1840" s="9"/>
      <c r="BG1840" s="9"/>
      <c r="BH1840" s="9"/>
      <c r="BI1840" s="9"/>
      <c r="BJ1840" s="9"/>
      <c r="BK1840" s="9"/>
      <c r="BL1840" s="9"/>
      <c r="BM1840" s="9"/>
      <c r="BN1840" s="9"/>
      <c r="BO1840" s="9"/>
      <c r="BP1840" s="9"/>
      <c r="BQ1840" s="9"/>
      <c r="BR1840" s="9"/>
      <c r="BS1840" s="9"/>
      <c r="BT1840" s="9"/>
      <c r="BU1840" s="9"/>
      <c r="BV1840" s="9"/>
      <c r="BW1840" s="9"/>
      <c r="BX1840" s="9"/>
      <c r="BY1840" s="9"/>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c r="CY1840" s="9"/>
      <c r="CZ1840" s="9"/>
      <c r="DA1840" s="9"/>
      <c r="DB1840" s="9"/>
      <c r="DC1840" s="9"/>
      <c r="DD1840" s="9"/>
      <c r="DE1840" s="9"/>
      <c r="DF1840" s="9"/>
      <c r="DG1840" s="9"/>
      <c r="DH1840" s="9"/>
      <c r="DI1840" s="9"/>
      <c r="DJ1840" s="9"/>
      <c r="DK1840" s="9"/>
      <c r="DL1840" s="9"/>
      <c r="DM1840" s="9"/>
      <c r="DN1840" s="9"/>
      <c r="DO1840" s="9"/>
      <c r="DP1840" s="9"/>
      <c r="DQ1840" s="9"/>
      <c r="DR1840" s="9"/>
      <c r="DS1840" s="9"/>
      <c r="DT1840" s="9"/>
      <c r="DU1840" s="9"/>
      <c r="DV1840" s="9"/>
      <c r="DW1840" s="9"/>
      <c r="DX1840" s="9"/>
      <c r="DY1840" s="9"/>
      <c r="DZ1840" s="9"/>
      <c r="EA1840" s="9"/>
      <c r="EB1840" s="9"/>
      <c r="EC1840" s="9"/>
      <c r="ED1840" s="9"/>
      <c r="EE1840" s="9"/>
      <c r="EF1840" s="9"/>
      <c r="EG1840" s="9"/>
      <c r="EH1840" s="9"/>
      <c r="EI1840" s="9"/>
      <c r="EJ1840" s="9"/>
      <c r="EK1840" s="9"/>
      <c r="EL1840" s="9"/>
      <c r="EM1840" s="9"/>
      <c r="EN1840" s="9"/>
      <c r="EO1840" s="9"/>
      <c r="EP1840" s="9"/>
      <c r="EQ1840" s="9"/>
      <c r="ER1840" s="9"/>
      <c r="ES1840" s="9"/>
      <c r="ET1840" s="9"/>
      <c r="EU1840" s="9"/>
      <c r="EV1840" s="9"/>
      <c r="EW1840" s="9"/>
      <c r="EX1840" s="9"/>
      <c r="EY1840" s="9"/>
      <c r="EZ1840" s="9"/>
      <c r="FA1840" s="9"/>
      <c r="FB1840" s="9"/>
      <c r="FC1840" s="9"/>
      <c r="FD1840" s="9"/>
      <c r="FE1840" s="9"/>
      <c r="FF1840" s="9"/>
      <c r="FG1840" s="9"/>
      <c r="FH1840" s="9"/>
      <c r="FI1840" s="9"/>
      <c r="FJ1840" s="9"/>
      <c r="FK1840" s="9"/>
      <c r="FL1840" s="9"/>
      <c r="FM1840" s="9"/>
      <c r="FN1840" s="9"/>
      <c r="FO1840" s="9"/>
      <c r="FP1840" s="9"/>
      <c r="FQ1840" s="9"/>
      <c r="FR1840" s="9"/>
      <c r="FS1840" s="9"/>
      <c r="FT1840" s="9"/>
      <c r="FU1840" s="9"/>
      <c r="FV1840" s="9"/>
      <c r="FW1840" s="9"/>
      <c r="FX1840" s="9"/>
      <c r="FY1840" s="9"/>
      <c r="FZ1840" s="9"/>
      <c r="GA1840" s="9"/>
      <c r="GB1840" s="9"/>
      <c r="GC1840" s="9"/>
      <c r="GD1840" s="9"/>
      <c r="GE1840" s="9"/>
      <c r="GF1840" s="9"/>
    </row>
    <row r="1841" spans="2:188" s="67" customFormat="1" x14ac:dyDescent="0.3">
      <c r="B1841" s="68"/>
      <c r="C1841" s="68"/>
      <c r="D1841" s="171"/>
      <c r="E1841" s="171"/>
      <c r="F1841" s="73"/>
      <c r="G1841" s="69"/>
      <c r="L1841" s="75"/>
      <c r="M1841" s="72"/>
      <c r="N1841" s="7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9"/>
      <c r="AW1841" s="9"/>
      <c r="AX1841" s="9"/>
      <c r="AY1841" s="9"/>
      <c r="AZ1841" s="9"/>
      <c r="BA1841" s="9"/>
      <c r="BB1841" s="9"/>
      <c r="BC1841" s="9"/>
      <c r="BD1841" s="9"/>
      <c r="BE1841" s="9"/>
      <c r="BF1841" s="9"/>
      <c r="BG1841" s="9"/>
      <c r="BH1841" s="9"/>
      <c r="BI1841" s="9"/>
      <c r="BJ1841" s="9"/>
      <c r="BK1841" s="9"/>
      <c r="BL1841" s="9"/>
      <c r="BM1841" s="9"/>
      <c r="BN1841" s="9"/>
      <c r="BO1841" s="9"/>
      <c r="BP1841" s="9"/>
      <c r="BQ1841" s="9"/>
      <c r="BR1841" s="9"/>
      <c r="BS1841" s="9"/>
      <c r="BT1841" s="9"/>
      <c r="BU1841" s="9"/>
      <c r="BV1841" s="9"/>
      <c r="BW1841" s="9"/>
      <c r="BX1841" s="9"/>
      <c r="BY1841" s="9"/>
      <c r="BZ1841" s="9"/>
      <c r="CA1841" s="9"/>
      <c r="CB1841" s="9"/>
      <c r="CC1841" s="9"/>
      <c r="CD1841" s="9"/>
      <c r="CE1841" s="9"/>
      <c r="CF1841" s="9"/>
      <c r="CG1841" s="9"/>
      <c r="CH1841" s="9"/>
      <c r="CI1841" s="9"/>
      <c r="CJ1841" s="9"/>
      <c r="CK1841" s="9"/>
      <c r="CL1841" s="9"/>
      <c r="CM1841" s="9"/>
      <c r="CN1841" s="9"/>
      <c r="CO1841" s="9"/>
      <c r="CP1841" s="9"/>
      <c r="CQ1841" s="9"/>
      <c r="CR1841" s="9"/>
      <c r="CS1841" s="9"/>
      <c r="CT1841" s="9"/>
      <c r="CU1841" s="9"/>
      <c r="CV1841" s="9"/>
      <c r="CW1841" s="9"/>
      <c r="CX1841" s="9"/>
      <c r="CY1841" s="9"/>
      <c r="CZ1841" s="9"/>
      <c r="DA1841" s="9"/>
      <c r="DB1841" s="9"/>
      <c r="DC1841" s="9"/>
      <c r="DD1841" s="9"/>
      <c r="DE1841" s="9"/>
      <c r="DF1841" s="9"/>
      <c r="DG1841" s="9"/>
      <c r="DH1841" s="9"/>
      <c r="DI1841" s="9"/>
      <c r="DJ1841" s="9"/>
      <c r="DK1841" s="9"/>
      <c r="DL1841" s="9"/>
      <c r="DM1841" s="9"/>
      <c r="DN1841" s="9"/>
      <c r="DO1841" s="9"/>
      <c r="DP1841" s="9"/>
      <c r="DQ1841" s="9"/>
      <c r="DR1841" s="9"/>
      <c r="DS1841" s="9"/>
      <c r="DT1841" s="9"/>
      <c r="DU1841" s="9"/>
      <c r="DV1841" s="9"/>
      <c r="DW1841" s="9"/>
      <c r="DX1841" s="9"/>
      <c r="DY1841" s="9"/>
      <c r="DZ1841" s="9"/>
      <c r="EA1841" s="9"/>
      <c r="EB1841" s="9"/>
      <c r="EC1841" s="9"/>
      <c r="ED1841" s="9"/>
      <c r="EE1841" s="9"/>
      <c r="EF1841" s="9"/>
      <c r="EG1841" s="9"/>
      <c r="EH1841" s="9"/>
      <c r="EI1841" s="9"/>
      <c r="EJ1841" s="9"/>
      <c r="EK1841" s="9"/>
      <c r="EL1841" s="9"/>
      <c r="EM1841" s="9"/>
      <c r="EN1841" s="9"/>
      <c r="EO1841" s="9"/>
      <c r="EP1841" s="9"/>
      <c r="EQ1841" s="9"/>
      <c r="ER1841" s="9"/>
      <c r="ES1841" s="9"/>
      <c r="ET1841" s="9"/>
      <c r="EU1841" s="9"/>
      <c r="EV1841" s="9"/>
      <c r="EW1841" s="9"/>
      <c r="EX1841" s="9"/>
      <c r="EY1841" s="9"/>
      <c r="EZ1841" s="9"/>
      <c r="FA1841" s="9"/>
      <c r="FB1841" s="9"/>
      <c r="FC1841" s="9"/>
      <c r="FD1841" s="9"/>
      <c r="FE1841" s="9"/>
      <c r="FF1841" s="9"/>
      <c r="FG1841" s="9"/>
      <c r="FH1841" s="9"/>
      <c r="FI1841" s="9"/>
      <c r="FJ1841" s="9"/>
      <c r="FK1841" s="9"/>
      <c r="FL1841" s="9"/>
      <c r="FM1841" s="9"/>
      <c r="FN1841" s="9"/>
      <c r="FO1841" s="9"/>
      <c r="FP1841" s="9"/>
      <c r="FQ1841" s="9"/>
      <c r="FR1841" s="9"/>
      <c r="FS1841" s="9"/>
      <c r="FT1841" s="9"/>
      <c r="FU1841" s="9"/>
      <c r="FV1841" s="9"/>
      <c r="FW1841" s="9"/>
      <c r="FX1841" s="9"/>
      <c r="FY1841" s="9"/>
      <c r="FZ1841" s="9"/>
      <c r="GA1841" s="9"/>
      <c r="GB1841" s="9"/>
      <c r="GC1841" s="9"/>
      <c r="GD1841" s="9"/>
      <c r="GE1841" s="9"/>
      <c r="GF1841" s="9"/>
    </row>
    <row r="1842" spans="2:188" s="67" customFormat="1" x14ac:dyDescent="0.3">
      <c r="B1842" s="68"/>
      <c r="C1842" s="68"/>
      <c r="D1842" s="171"/>
      <c r="E1842" s="171"/>
      <c r="F1842" s="73"/>
      <c r="G1842" s="69"/>
      <c r="L1842" s="75"/>
      <c r="M1842" s="72"/>
      <c r="N1842" s="7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9"/>
      <c r="AW1842" s="9"/>
      <c r="AX1842" s="9"/>
      <c r="AY1842" s="9"/>
      <c r="AZ1842" s="9"/>
      <c r="BA1842" s="9"/>
      <c r="BB1842" s="9"/>
      <c r="BC1842" s="9"/>
      <c r="BD1842" s="9"/>
      <c r="BE1842" s="9"/>
      <c r="BF1842" s="9"/>
      <c r="BG1842" s="9"/>
      <c r="BH1842" s="9"/>
      <c r="BI1842" s="9"/>
      <c r="BJ1842" s="9"/>
      <c r="BK1842" s="9"/>
      <c r="BL1842" s="9"/>
      <c r="BM1842" s="9"/>
      <c r="BN1842" s="9"/>
      <c r="BO1842" s="9"/>
      <c r="BP1842" s="9"/>
      <c r="BQ1842" s="9"/>
      <c r="BR1842" s="9"/>
      <c r="BS1842" s="9"/>
      <c r="BT1842" s="9"/>
      <c r="BU1842" s="9"/>
      <c r="BV1842" s="9"/>
      <c r="BW1842" s="9"/>
      <c r="BX1842" s="9"/>
      <c r="BY1842" s="9"/>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c r="CY1842" s="9"/>
      <c r="CZ1842" s="9"/>
      <c r="DA1842" s="9"/>
      <c r="DB1842" s="9"/>
      <c r="DC1842" s="9"/>
      <c r="DD1842" s="9"/>
      <c r="DE1842" s="9"/>
      <c r="DF1842" s="9"/>
      <c r="DG1842" s="9"/>
      <c r="DH1842" s="9"/>
      <c r="DI1842" s="9"/>
      <c r="DJ1842" s="9"/>
      <c r="DK1842" s="9"/>
      <c r="DL1842" s="9"/>
      <c r="DM1842" s="9"/>
      <c r="DN1842" s="9"/>
      <c r="DO1842" s="9"/>
      <c r="DP1842" s="9"/>
      <c r="DQ1842" s="9"/>
      <c r="DR1842" s="9"/>
      <c r="DS1842" s="9"/>
      <c r="DT1842" s="9"/>
      <c r="DU1842" s="9"/>
      <c r="DV1842" s="9"/>
      <c r="DW1842" s="9"/>
      <c r="DX1842" s="9"/>
      <c r="DY1842" s="9"/>
      <c r="DZ1842" s="9"/>
      <c r="EA1842" s="9"/>
      <c r="EB1842" s="9"/>
      <c r="EC1842" s="9"/>
      <c r="ED1842" s="9"/>
      <c r="EE1842" s="9"/>
      <c r="EF1842" s="9"/>
      <c r="EG1842" s="9"/>
      <c r="EH1842" s="9"/>
      <c r="EI1842" s="9"/>
      <c r="EJ1842" s="9"/>
      <c r="EK1842" s="9"/>
      <c r="EL1842" s="9"/>
      <c r="EM1842" s="9"/>
      <c r="EN1842" s="9"/>
      <c r="EO1842" s="9"/>
      <c r="EP1842" s="9"/>
      <c r="EQ1842" s="9"/>
      <c r="ER1842" s="9"/>
      <c r="ES1842" s="9"/>
      <c r="ET1842" s="9"/>
      <c r="EU1842" s="9"/>
      <c r="EV1842" s="9"/>
      <c r="EW1842" s="9"/>
      <c r="EX1842" s="9"/>
      <c r="EY1842" s="9"/>
      <c r="EZ1842" s="9"/>
      <c r="FA1842" s="9"/>
      <c r="FB1842" s="9"/>
      <c r="FC1842" s="9"/>
      <c r="FD1842" s="9"/>
      <c r="FE1842" s="9"/>
      <c r="FF1842" s="9"/>
      <c r="FG1842" s="9"/>
      <c r="FH1842" s="9"/>
      <c r="FI1842" s="9"/>
      <c r="FJ1842" s="9"/>
      <c r="FK1842" s="9"/>
      <c r="FL1842" s="9"/>
      <c r="FM1842" s="9"/>
      <c r="FN1842" s="9"/>
      <c r="FO1842" s="9"/>
      <c r="FP1842" s="9"/>
      <c r="FQ1842" s="9"/>
      <c r="FR1842" s="9"/>
      <c r="FS1842" s="9"/>
      <c r="FT1842" s="9"/>
      <c r="FU1842" s="9"/>
      <c r="FV1842" s="9"/>
      <c r="FW1842" s="9"/>
      <c r="FX1842" s="9"/>
      <c r="FY1842" s="9"/>
      <c r="FZ1842" s="9"/>
      <c r="GA1842" s="9"/>
      <c r="GB1842" s="9"/>
      <c r="GC1842" s="9"/>
      <c r="GD1842" s="9"/>
      <c r="GE1842" s="9"/>
      <c r="GF1842" s="9"/>
    </row>
    <row r="1843" spans="2:188" s="67" customFormat="1" x14ac:dyDescent="0.3">
      <c r="B1843" s="68"/>
      <c r="C1843" s="68"/>
      <c r="D1843" s="171"/>
      <c r="E1843" s="171"/>
      <c r="F1843" s="73"/>
      <c r="G1843" s="69"/>
      <c r="L1843" s="75"/>
      <c r="M1843" s="72"/>
      <c r="N1843" s="7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9"/>
      <c r="AW1843" s="9"/>
      <c r="AX1843" s="9"/>
      <c r="AY1843" s="9"/>
      <c r="AZ1843" s="9"/>
      <c r="BA1843" s="9"/>
      <c r="BB1843" s="9"/>
      <c r="BC1843" s="9"/>
      <c r="BD1843" s="9"/>
      <c r="BE1843" s="9"/>
      <c r="BF1843" s="9"/>
      <c r="BG1843" s="9"/>
      <c r="BH1843" s="9"/>
      <c r="BI1843" s="9"/>
      <c r="BJ1843" s="9"/>
      <c r="BK1843" s="9"/>
      <c r="BL1843" s="9"/>
      <c r="BM1843" s="9"/>
      <c r="BN1843" s="9"/>
      <c r="BO1843" s="9"/>
      <c r="BP1843" s="9"/>
      <c r="BQ1843" s="9"/>
      <c r="BR1843" s="9"/>
      <c r="BS1843" s="9"/>
      <c r="BT1843" s="9"/>
      <c r="BU1843" s="9"/>
      <c r="BV1843" s="9"/>
      <c r="BW1843" s="9"/>
      <c r="BX1843" s="9"/>
      <c r="BY1843" s="9"/>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c r="CY1843" s="9"/>
      <c r="CZ1843" s="9"/>
      <c r="DA1843" s="9"/>
      <c r="DB1843" s="9"/>
      <c r="DC1843" s="9"/>
      <c r="DD1843" s="9"/>
      <c r="DE1843" s="9"/>
      <c r="DF1843" s="9"/>
      <c r="DG1843" s="9"/>
      <c r="DH1843" s="9"/>
      <c r="DI1843" s="9"/>
      <c r="DJ1843" s="9"/>
      <c r="DK1843" s="9"/>
      <c r="DL1843" s="9"/>
      <c r="DM1843" s="9"/>
      <c r="DN1843" s="9"/>
      <c r="DO1843" s="9"/>
      <c r="DP1843" s="9"/>
      <c r="DQ1843" s="9"/>
      <c r="DR1843" s="9"/>
      <c r="DS1843" s="9"/>
      <c r="DT1843" s="9"/>
      <c r="DU1843" s="9"/>
      <c r="DV1843" s="9"/>
      <c r="DW1843" s="9"/>
      <c r="DX1843" s="9"/>
      <c r="DY1843" s="9"/>
      <c r="DZ1843" s="9"/>
      <c r="EA1843" s="9"/>
      <c r="EB1843" s="9"/>
      <c r="EC1843" s="9"/>
      <c r="ED1843" s="9"/>
      <c r="EE1843" s="9"/>
      <c r="EF1843" s="9"/>
      <c r="EG1843" s="9"/>
      <c r="EH1843" s="9"/>
      <c r="EI1843" s="9"/>
      <c r="EJ1843" s="9"/>
      <c r="EK1843" s="9"/>
      <c r="EL1843" s="9"/>
      <c r="EM1843" s="9"/>
      <c r="EN1843" s="9"/>
      <c r="EO1843" s="9"/>
      <c r="EP1843" s="9"/>
      <c r="EQ1843" s="9"/>
      <c r="ER1843" s="9"/>
      <c r="ES1843" s="9"/>
      <c r="ET1843" s="9"/>
      <c r="EU1843" s="9"/>
      <c r="EV1843" s="9"/>
      <c r="EW1843" s="9"/>
      <c r="EX1843" s="9"/>
      <c r="EY1843" s="9"/>
      <c r="EZ1843" s="9"/>
      <c r="FA1843" s="9"/>
      <c r="FB1843" s="9"/>
      <c r="FC1843" s="9"/>
      <c r="FD1843" s="9"/>
      <c r="FE1843" s="9"/>
      <c r="FF1843" s="9"/>
      <c r="FG1843" s="9"/>
      <c r="FH1843" s="9"/>
      <c r="FI1843" s="9"/>
      <c r="FJ1843" s="9"/>
      <c r="FK1843" s="9"/>
      <c r="FL1843" s="9"/>
      <c r="FM1843" s="9"/>
      <c r="FN1843" s="9"/>
      <c r="FO1843" s="9"/>
      <c r="FP1843" s="9"/>
      <c r="FQ1843" s="9"/>
      <c r="FR1843" s="9"/>
      <c r="FS1843" s="9"/>
      <c r="FT1843" s="9"/>
      <c r="FU1843" s="9"/>
      <c r="FV1843" s="9"/>
      <c r="FW1843" s="9"/>
      <c r="FX1843" s="9"/>
      <c r="FY1843" s="9"/>
      <c r="FZ1843" s="9"/>
      <c r="GA1843" s="9"/>
      <c r="GB1843" s="9"/>
      <c r="GC1843" s="9"/>
      <c r="GD1843" s="9"/>
      <c r="GE1843" s="9"/>
      <c r="GF1843" s="9"/>
    </row>
    <row r="1844" spans="2:188" s="67" customFormat="1" x14ac:dyDescent="0.3">
      <c r="B1844" s="68"/>
      <c r="C1844" s="68"/>
      <c r="D1844" s="171"/>
      <c r="E1844" s="171"/>
      <c r="F1844" s="73"/>
      <c r="G1844" s="69"/>
      <c r="L1844" s="75"/>
      <c r="M1844" s="72"/>
      <c r="N1844" s="7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9"/>
      <c r="AW1844" s="9"/>
      <c r="AX1844" s="9"/>
      <c r="AY1844" s="9"/>
      <c r="AZ1844" s="9"/>
      <c r="BA1844" s="9"/>
      <c r="BB1844" s="9"/>
      <c r="BC1844" s="9"/>
      <c r="BD1844" s="9"/>
      <c r="BE1844" s="9"/>
      <c r="BF1844" s="9"/>
      <c r="BG1844" s="9"/>
      <c r="BH1844" s="9"/>
      <c r="BI1844" s="9"/>
      <c r="BJ1844" s="9"/>
      <c r="BK1844" s="9"/>
      <c r="BL1844" s="9"/>
      <c r="BM1844" s="9"/>
      <c r="BN1844" s="9"/>
      <c r="BO1844" s="9"/>
      <c r="BP1844" s="9"/>
      <c r="BQ1844" s="9"/>
      <c r="BR1844" s="9"/>
      <c r="BS1844" s="9"/>
      <c r="BT1844" s="9"/>
      <c r="BU1844" s="9"/>
      <c r="BV1844" s="9"/>
      <c r="BW1844" s="9"/>
      <c r="BX1844" s="9"/>
      <c r="BY1844" s="9"/>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c r="CY1844" s="9"/>
      <c r="CZ1844" s="9"/>
      <c r="DA1844" s="9"/>
      <c r="DB1844" s="9"/>
      <c r="DC1844" s="9"/>
      <c r="DD1844" s="9"/>
      <c r="DE1844" s="9"/>
      <c r="DF1844" s="9"/>
      <c r="DG1844" s="9"/>
      <c r="DH1844" s="9"/>
      <c r="DI1844" s="9"/>
      <c r="DJ1844" s="9"/>
      <c r="DK1844" s="9"/>
      <c r="DL1844" s="9"/>
      <c r="DM1844" s="9"/>
      <c r="DN1844" s="9"/>
      <c r="DO1844" s="9"/>
      <c r="DP1844" s="9"/>
      <c r="DQ1844" s="9"/>
      <c r="DR1844" s="9"/>
      <c r="DS1844" s="9"/>
      <c r="DT1844" s="9"/>
      <c r="DU1844" s="9"/>
      <c r="DV1844" s="9"/>
      <c r="DW1844" s="9"/>
      <c r="DX1844" s="9"/>
      <c r="DY1844" s="9"/>
      <c r="DZ1844" s="9"/>
      <c r="EA1844" s="9"/>
      <c r="EB1844" s="9"/>
      <c r="EC1844" s="9"/>
      <c r="ED1844" s="9"/>
      <c r="EE1844" s="9"/>
      <c r="EF1844" s="9"/>
      <c r="EG1844" s="9"/>
      <c r="EH1844" s="9"/>
      <c r="EI1844" s="9"/>
      <c r="EJ1844" s="9"/>
      <c r="EK1844" s="9"/>
      <c r="EL1844" s="9"/>
      <c r="EM1844" s="9"/>
      <c r="EN1844" s="9"/>
      <c r="EO1844" s="9"/>
      <c r="EP1844" s="9"/>
      <c r="EQ1844" s="9"/>
      <c r="ER1844" s="9"/>
      <c r="ES1844" s="9"/>
      <c r="ET1844" s="9"/>
      <c r="EU1844" s="9"/>
      <c r="EV1844" s="9"/>
      <c r="EW1844" s="9"/>
      <c r="EX1844" s="9"/>
      <c r="EY1844" s="9"/>
      <c r="EZ1844" s="9"/>
      <c r="FA1844" s="9"/>
      <c r="FB1844" s="9"/>
      <c r="FC1844" s="9"/>
      <c r="FD1844" s="9"/>
      <c r="FE1844" s="9"/>
      <c r="FF1844" s="9"/>
      <c r="FG1844" s="9"/>
      <c r="FH1844" s="9"/>
      <c r="FI1844" s="9"/>
      <c r="FJ1844" s="9"/>
      <c r="FK1844" s="9"/>
      <c r="FL1844" s="9"/>
      <c r="FM1844" s="9"/>
      <c r="FN1844" s="9"/>
      <c r="FO1844" s="9"/>
      <c r="FP1844" s="9"/>
      <c r="FQ1844" s="9"/>
      <c r="FR1844" s="9"/>
      <c r="FS1844" s="9"/>
      <c r="FT1844" s="9"/>
      <c r="FU1844" s="9"/>
      <c r="FV1844" s="9"/>
      <c r="FW1844" s="9"/>
      <c r="FX1844" s="9"/>
      <c r="FY1844" s="9"/>
      <c r="FZ1844" s="9"/>
      <c r="GA1844" s="9"/>
      <c r="GB1844" s="9"/>
      <c r="GC1844" s="9"/>
      <c r="GD1844" s="9"/>
      <c r="GE1844" s="9"/>
      <c r="GF1844" s="9"/>
    </row>
    <row r="1845" spans="2:188" s="67" customFormat="1" x14ac:dyDescent="0.3">
      <c r="B1845" s="68"/>
      <c r="C1845" s="68"/>
      <c r="D1845" s="171"/>
      <c r="E1845" s="171"/>
      <c r="F1845" s="73"/>
      <c r="G1845" s="69"/>
      <c r="L1845" s="75"/>
      <c r="M1845" s="72"/>
      <c r="N1845" s="7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9"/>
      <c r="AW1845" s="9"/>
      <c r="AX1845" s="9"/>
      <c r="AY1845" s="9"/>
      <c r="AZ1845" s="9"/>
      <c r="BA1845" s="9"/>
      <c r="BB1845" s="9"/>
      <c r="BC1845" s="9"/>
      <c r="BD1845" s="9"/>
      <c r="BE1845" s="9"/>
      <c r="BF1845" s="9"/>
      <c r="BG1845" s="9"/>
      <c r="BH1845" s="9"/>
      <c r="BI1845" s="9"/>
      <c r="BJ1845" s="9"/>
      <c r="BK1845" s="9"/>
      <c r="BL1845" s="9"/>
      <c r="BM1845" s="9"/>
      <c r="BN1845" s="9"/>
      <c r="BO1845" s="9"/>
      <c r="BP1845" s="9"/>
      <c r="BQ1845" s="9"/>
      <c r="BR1845" s="9"/>
      <c r="BS1845" s="9"/>
      <c r="BT1845" s="9"/>
      <c r="BU1845" s="9"/>
      <c r="BV1845" s="9"/>
      <c r="BW1845" s="9"/>
      <c r="BX1845" s="9"/>
      <c r="BY1845" s="9"/>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c r="CY1845" s="9"/>
      <c r="CZ1845" s="9"/>
      <c r="DA1845" s="9"/>
      <c r="DB1845" s="9"/>
      <c r="DC1845" s="9"/>
      <c r="DD1845" s="9"/>
      <c r="DE1845" s="9"/>
      <c r="DF1845" s="9"/>
      <c r="DG1845" s="9"/>
      <c r="DH1845" s="9"/>
      <c r="DI1845" s="9"/>
      <c r="DJ1845" s="9"/>
      <c r="DK1845" s="9"/>
      <c r="DL1845" s="9"/>
      <c r="DM1845" s="9"/>
      <c r="DN1845" s="9"/>
      <c r="DO1845" s="9"/>
      <c r="DP1845" s="9"/>
      <c r="DQ1845" s="9"/>
      <c r="DR1845" s="9"/>
      <c r="DS1845" s="9"/>
      <c r="DT1845" s="9"/>
      <c r="DU1845" s="9"/>
      <c r="DV1845" s="9"/>
      <c r="DW1845" s="9"/>
      <c r="DX1845" s="9"/>
      <c r="DY1845" s="9"/>
      <c r="DZ1845" s="9"/>
      <c r="EA1845" s="9"/>
      <c r="EB1845" s="9"/>
      <c r="EC1845" s="9"/>
      <c r="ED1845" s="9"/>
      <c r="EE1845" s="9"/>
      <c r="EF1845" s="9"/>
      <c r="EG1845" s="9"/>
      <c r="EH1845" s="9"/>
      <c r="EI1845" s="9"/>
      <c r="EJ1845" s="9"/>
      <c r="EK1845" s="9"/>
      <c r="EL1845" s="9"/>
      <c r="EM1845" s="9"/>
      <c r="EN1845" s="9"/>
      <c r="EO1845" s="9"/>
      <c r="EP1845" s="9"/>
      <c r="EQ1845" s="9"/>
      <c r="ER1845" s="9"/>
      <c r="ES1845" s="9"/>
      <c r="ET1845" s="9"/>
      <c r="EU1845" s="9"/>
      <c r="EV1845" s="9"/>
      <c r="EW1845" s="9"/>
      <c r="EX1845" s="9"/>
      <c r="EY1845" s="9"/>
      <c r="EZ1845" s="9"/>
      <c r="FA1845" s="9"/>
      <c r="FB1845" s="9"/>
      <c r="FC1845" s="9"/>
      <c r="FD1845" s="9"/>
      <c r="FE1845" s="9"/>
      <c r="FF1845" s="9"/>
      <c r="FG1845" s="9"/>
      <c r="FH1845" s="9"/>
      <c r="FI1845" s="9"/>
      <c r="FJ1845" s="9"/>
      <c r="FK1845" s="9"/>
      <c r="FL1845" s="9"/>
      <c r="FM1845" s="9"/>
      <c r="FN1845" s="9"/>
      <c r="FO1845" s="9"/>
      <c r="FP1845" s="9"/>
      <c r="FQ1845" s="9"/>
      <c r="FR1845" s="9"/>
      <c r="FS1845" s="9"/>
      <c r="FT1845" s="9"/>
      <c r="FU1845" s="9"/>
      <c r="FV1845" s="9"/>
      <c r="FW1845" s="9"/>
      <c r="FX1845" s="9"/>
      <c r="FY1845" s="9"/>
      <c r="FZ1845" s="9"/>
      <c r="GA1845" s="9"/>
      <c r="GB1845" s="9"/>
      <c r="GC1845" s="9"/>
      <c r="GD1845" s="9"/>
      <c r="GE1845" s="9"/>
      <c r="GF1845" s="9"/>
    </row>
    <row r="1846" spans="2:188" s="67" customFormat="1" x14ac:dyDescent="0.3">
      <c r="B1846" s="68"/>
      <c r="C1846" s="68"/>
      <c r="D1846" s="171"/>
      <c r="E1846" s="171"/>
      <c r="F1846" s="73"/>
      <c r="G1846" s="69"/>
      <c r="L1846" s="75"/>
      <c r="M1846" s="72"/>
      <c r="N1846" s="7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9"/>
      <c r="AW1846" s="9"/>
      <c r="AX1846" s="9"/>
      <c r="AY1846" s="9"/>
      <c r="AZ1846" s="9"/>
      <c r="BA1846" s="9"/>
      <c r="BB1846" s="9"/>
      <c r="BC1846" s="9"/>
      <c r="BD1846" s="9"/>
      <c r="BE1846" s="9"/>
      <c r="BF1846" s="9"/>
      <c r="BG1846" s="9"/>
      <c r="BH1846" s="9"/>
      <c r="BI1846" s="9"/>
      <c r="BJ1846" s="9"/>
      <c r="BK1846" s="9"/>
      <c r="BL1846" s="9"/>
      <c r="BM1846" s="9"/>
      <c r="BN1846" s="9"/>
      <c r="BO1846" s="9"/>
      <c r="BP1846" s="9"/>
      <c r="BQ1846" s="9"/>
      <c r="BR1846" s="9"/>
      <c r="BS1846" s="9"/>
      <c r="BT1846" s="9"/>
      <c r="BU1846" s="9"/>
      <c r="BV1846" s="9"/>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c r="CZ1846" s="9"/>
      <c r="DA1846" s="9"/>
      <c r="DB1846" s="9"/>
      <c r="DC1846" s="9"/>
      <c r="DD1846" s="9"/>
      <c r="DE1846" s="9"/>
      <c r="DF1846" s="9"/>
      <c r="DG1846" s="9"/>
      <c r="DH1846" s="9"/>
      <c r="DI1846" s="9"/>
      <c r="DJ1846" s="9"/>
      <c r="DK1846" s="9"/>
      <c r="DL1846" s="9"/>
      <c r="DM1846" s="9"/>
      <c r="DN1846" s="9"/>
      <c r="DO1846" s="9"/>
      <c r="DP1846" s="9"/>
      <c r="DQ1846" s="9"/>
      <c r="DR1846" s="9"/>
      <c r="DS1846" s="9"/>
      <c r="DT1846" s="9"/>
      <c r="DU1846" s="9"/>
      <c r="DV1846" s="9"/>
      <c r="DW1846" s="9"/>
      <c r="DX1846" s="9"/>
      <c r="DY1846" s="9"/>
      <c r="DZ1846" s="9"/>
      <c r="EA1846" s="9"/>
      <c r="EB1846" s="9"/>
      <c r="EC1846" s="9"/>
      <c r="ED1846" s="9"/>
      <c r="EE1846" s="9"/>
      <c r="EF1846" s="9"/>
      <c r="EG1846" s="9"/>
      <c r="EH1846" s="9"/>
      <c r="EI1846" s="9"/>
      <c r="EJ1846" s="9"/>
      <c r="EK1846" s="9"/>
      <c r="EL1846" s="9"/>
      <c r="EM1846" s="9"/>
      <c r="EN1846" s="9"/>
      <c r="EO1846" s="9"/>
      <c r="EP1846" s="9"/>
      <c r="EQ1846" s="9"/>
      <c r="ER1846" s="9"/>
      <c r="ES1846" s="9"/>
      <c r="ET1846" s="9"/>
      <c r="EU1846" s="9"/>
      <c r="EV1846" s="9"/>
      <c r="EW1846" s="9"/>
      <c r="EX1846" s="9"/>
      <c r="EY1846" s="9"/>
      <c r="EZ1846" s="9"/>
      <c r="FA1846" s="9"/>
      <c r="FB1846" s="9"/>
      <c r="FC1846" s="9"/>
      <c r="FD1846" s="9"/>
      <c r="FE1846" s="9"/>
      <c r="FF1846" s="9"/>
      <c r="FG1846" s="9"/>
      <c r="FH1846" s="9"/>
      <c r="FI1846" s="9"/>
      <c r="FJ1846" s="9"/>
      <c r="FK1846" s="9"/>
      <c r="FL1846" s="9"/>
      <c r="FM1846" s="9"/>
      <c r="FN1846" s="9"/>
      <c r="FO1846" s="9"/>
      <c r="FP1846" s="9"/>
      <c r="FQ1846" s="9"/>
      <c r="FR1846" s="9"/>
      <c r="FS1846" s="9"/>
      <c r="FT1846" s="9"/>
      <c r="FU1846" s="9"/>
      <c r="FV1846" s="9"/>
      <c r="FW1846" s="9"/>
      <c r="FX1846" s="9"/>
      <c r="FY1846" s="9"/>
      <c r="FZ1846" s="9"/>
      <c r="GA1846" s="9"/>
      <c r="GB1846" s="9"/>
      <c r="GC1846" s="9"/>
      <c r="GD1846" s="9"/>
      <c r="GE1846" s="9"/>
      <c r="GF1846" s="9"/>
    </row>
    <row r="1847" spans="2:188" s="67" customFormat="1" x14ac:dyDescent="0.3">
      <c r="B1847" s="68"/>
      <c r="C1847" s="68"/>
      <c r="D1847" s="171"/>
      <c r="E1847" s="171"/>
      <c r="F1847" s="73"/>
      <c r="G1847" s="69"/>
      <c r="L1847" s="75"/>
      <c r="M1847" s="72"/>
      <c r="N1847" s="7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9"/>
      <c r="AW1847" s="9"/>
      <c r="AX1847" s="9"/>
      <c r="AY1847" s="9"/>
      <c r="AZ1847" s="9"/>
      <c r="BA1847" s="9"/>
      <c r="BB1847" s="9"/>
      <c r="BC1847" s="9"/>
      <c r="BD1847" s="9"/>
      <c r="BE1847" s="9"/>
      <c r="BF1847" s="9"/>
      <c r="BG1847" s="9"/>
      <c r="BH1847" s="9"/>
      <c r="BI1847" s="9"/>
      <c r="BJ1847" s="9"/>
      <c r="BK1847" s="9"/>
      <c r="BL1847" s="9"/>
      <c r="BM1847" s="9"/>
      <c r="BN1847" s="9"/>
      <c r="BO1847" s="9"/>
      <c r="BP1847" s="9"/>
      <c r="BQ1847" s="9"/>
      <c r="BR1847" s="9"/>
      <c r="BS1847" s="9"/>
      <c r="BT1847" s="9"/>
      <c r="BU1847" s="9"/>
      <c r="BV1847" s="9"/>
      <c r="BW1847" s="9"/>
      <c r="BX1847" s="9"/>
      <c r="BY1847" s="9"/>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c r="CY1847" s="9"/>
      <c r="CZ1847" s="9"/>
      <c r="DA1847" s="9"/>
      <c r="DB1847" s="9"/>
      <c r="DC1847" s="9"/>
      <c r="DD1847" s="9"/>
      <c r="DE1847" s="9"/>
      <c r="DF1847" s="9"/>
      <c r="DG1847" s="9"/>
      <c r="DH1847" s="9"/>
      <c r="DI1847" s="9"/>
      <c r="DJ1847" s="9"/>
      <c r="DK1847" s="9"/>
      <c r="DL1847" s="9"/>
      <c r="DM1847" s="9"/>
      <c r="DN1847" s="9"/>
      <c r="DO1847" s="9"/>
      <c r="DP1847" s="9"/>
      <c r="DQ1847" s="9"/>
      <c r="DR1847" s="9"/>
      <c r="DS1847" s="9"/>
      <c r="DT1847" s="9"/>
      <c r="DU1847" s="9"/>
      <c r="DV1847" s="9"/>
      <c r="DW1847" s="9"/>
      <c r="DX1847" s="9"/>
      <c r="DY1847" s="9"/>
      <c r="DZ1847" s="9"/>
      <c r="EA1847" s="9"/>
      <c r="EB1847" s="9"/>
      <c r="EC1847" s="9"/>
      <c r="ED1847" s="9"/>
      <c r="EE1847" s="9"/>
      <c r="EF1847" s="9"/>
      <c r="EG1847" s="9"/>
      <c r="EH1847" s="9"/>
      <c r="EI1847" s="9"/>
      <c r="EJ1847" s="9"/>
      <c r="EK1847" s="9"/>
      <c r="EL1847" s="9"/>
      <c r="EM1847" s="9"/>
      <c r="EN1847" s="9"/>
      <c r="EO1847" s="9"/>
      <c r="EP1847" s="9"/>
      <c r="EQ1847" s="9"/>
      <c r="ER1847" s="9"/>
      <c r="ES1847" s="9"/>
      <c r="ET1847" s="9"/>
      <c r="EU1847" s="9"/>
      <c r="EV1847" s="9"/>
      <c r="EW1847" s="9"/>
      <c r="EX1847" s="9"/>
      <c r="EY1847" s="9"/>
      <c r="EZ1847" s="9"/>
      <c r="FA1847" s="9"/>
      <c r="FB1847" s="9"/>
      <c r="FC1847" s="9"/>
      <c r="FD1847" s="9"/>
      <c r="FE1847" s="9"/>
      <c r="FF1847" s="9"/>
      <c r="FG1847" s="9"/>
      <c r="FH1847" s="9"/>
      <c r="FI1847" s="9"/>
      <c r="FJ1847" s="9"/>
      <c r="FK1847" s="9"/>
      <c r="FL1847" s="9"/>
      <c r="FM1847" s="9"/>
      <c r="FN1847" s="9"/>
      <c r="FO1847" s="9"/>
      <c r="FP1847" s="9"/>
      <c r="FQ1847" s="9"/>
      <c r="FR1847" s="9"/>
      <c r="FS1847" s="9"/>
      <c r="FT1847" s="9"/>
      <c r="FU1847" s="9"/>
      <c r="FV1847" s="9"/>
      <c r="FW1847" s="9"/>
      <c r="FX1847" s="9"/>
      <c r="FY1847" s="9"/>
      <c r="FZ1847" s="9"/>
      <c r="GA1847" s="9"/>
      <c r="GB1847" s="9"/>
      <c r="GC1847" s="9"/>
      <c r="GD1847" s="9"/>
      <c r="GE1847" s="9"/>
      <c r="GF1847" s="9"/>
    </row>
    <row r="1848" spans="2:188" s="67" customFormat="1" x14ac:dyDescent="0.3">
      <c r="B1848" s="68"/>
      <c r="C1848" s="68"/>
      <c r="D1848" s="171"/>
      <c r="E1848" s="171"/>
      <c r="F1848" s="73"/>
      <c r="G1848" s="69"/>
      <c r="L1848" s="75"/>
      <c r="M1848" s="72"/>
      <c r="N1848" s="7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9"/>
      <c r="AW1848" s="9"/>
      <c r="AX1848" s="9"/>
      <c r="AY1848" s="9"/>
      <c r="AZ1848" s="9"/>
      <c r="BA1848" s="9"/>
      <c r="BB1848" s="9"/>
      <c r="BC1848" s="9"/>
      <c r="BD1848" s="9"/>
      <c r="BE1848" s="9"/>
      <c r="BF1848" s="9"/>
      <c r="BG1848" s="9"/>
      <c r="BH1848" s="9"/>
      <c r="BI1848" s="9"/>
      <c r="BJ1848" s="9"/>
      <c r="BK1848" s="9"/>
      <c r="BL1848" s="9"/>
      <c r="BM1848" s="9"/>
      <c r="BN1848" s="9"/>
      <c r="BO1848" s="9"/>
      <c r="BP1848" s="9"/>
      <c r="BQ1848" s="9"/>
      <c r="BR1848" s="9"/>
      <c r="BS1848" s="9"/>
      <c r="BT1848" s="9"/>
      <c r="BU1848" s="9"/>
      <c r="BV1848" s="9"/>
      <c r="BW1848" s="9"/>
      <c r="BX1848" s="9"/>
      <c r="BY1848" s="9"/>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c r="CY1848" s="9"/>
      <c r="CZ1848" s="9"/>
      <c r="DA1848" s="9"/>
      <c r="DB1848" s="9"/>
      <c r="DC1848" s="9"/>
      <c r="DD1848" s="9"/>
      <c r="DE1848" s="9"/>
      <c r="DF1848" s="9"/>
      <c r="DG1848" s="9"/>
      <c r="DH1848" s="9"/>
      <c r="DI1848" s="9"/>
      <c r="DJ1848" s="9"/>
      <c r="DK1848" s="9"/>
      <c r="DL1848" s="9"/>
      <c r="DM1848" s="9"/>
      <c r="DN1848" s="9"/>
      <c r="DO1848" s="9"/>
      <c r="DP1848" s="9"/>
      <c r="DQ1848" s="9"/>
      <c r="DR1848" s="9"/>
      <c r="DS1848" s="9"/>
      <c r="DT1848" s="9"/>
      <c r="DU1848" s="9"/>
      <c r="DV1848" s="9"/>
      <c r="DW1848" s="9"/>
      <c r="DX1848" s="9"/>
      <c r="DY1848" s="9"/>
      <c r="DZ1848" s="9"/>
      <c r="EA1848" s="9"/>
      <c r="EB1848" s="9"/>
      <c r="EC1848" s="9"/>
      <c r="ED1848" s="9"/>
      <c r="EE1848" s="9"/>
      <c r="EF1848" s="9"/>
      <c r="EG1848" s="9"/>
      <c r="EH1848" s="9"/>
      <c r="EI1848" s="9"/>
      <c r="EJ1848" s="9"/>
      <c r="EK1848" s="9"/>
      <c r="EL1848" s="9"/>
      <c r="EM1848" s="9"/>
      <c r="EN1848" s="9"/>
      <c r="EO1848" s="9"/>
      <c r="EP1848" s="9"/>
      <c r="EQ1848" s="9"/>
      <c r="ER1848" s="9"/>
      <c r="ES1848" s="9"/>
      <c r="ET1848" s="9"/>
      <c r="EU1848" s="9"/>
      <c r="EV1848" s="9"/>
      <c r="EW1848" s="9"/>
      <c r="EX1848" s="9"/>
      <c r="EY1848" s="9"/>
      <c r="EZ1848" s="9"/>
      <c r="FA1848" s="9"/>
      <c r="FB1848" s="9"/>
      <c r="FC1848" s="9"/>
      <c r="FD1848" s="9"/>
      <c r="FE1848" s="9"/>
      <c r="FF1848" s="9"/>
      <c r="FG1848" s="9"/>
      <c r="FH1848" s="9"/>
      <c r="FI1848" s="9"/>
      <c r="FJ1848" s="9"/>
      <c r="FK1848" s="9"/>
      <c r="FL1848" s="9"/>
      <c r="FM1848" s="9"/>
      <c r="FN1848" s="9"/>
      <c r="FO1848" s="9"/>
      <c r="FP1848" s="9"/>
      <c r="FQ1848" s="9"/>
      <c r="FR1848" s="9"/>
      <c r="FS1848" s="9"/>
      <c r="FT1848" s="9"/>
      <c r="FU1848" s="9"/>
      <c r="FV1848" s="9"/>
      <c r="FW1848" s="9"/>
      <c r="FX1848" s="9"/>
      <c r="FY1848" s="9"/>
      <c r="FZ1848" s="9"/>
      <c r="GA1848" s="9"/>
      <c r="GB1848" s="9"/>
      <c r="GC1848" s="9"/>
      <c r="GD1848" s="9"/>
      <c r="GE1848" s="9"/>
      <c r="GF1848" s="9"/>
    </row>
    <row r="1849" spans="2:188" s="67" customFormat="1" x14ac:dyDescent="0.3">
      <c r="B1849" s="68"/>
      <c r="C1849" s="68"/>
      <c r="D1849" s="171"/>
      <c r="E1849" s="171"/>
      <c r="F1849" s="73"/>
      <c r="G1849" s="69"/>
      <c r="L1849" s="75"/>
      <c r="M1849" s="72"/>
      <c r="N1849" s="7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9"/>
      <c r="AW1849" s="9"/>
      <c r="AX1849" s="9"/>
      <c r="AY1849" s="9"/>
      <c r="AZ1849" s="9"/>
      <c r="BA1849" s="9"/>
      <c r="BB1849" s="9"/>
      <c r="BC1849" s="9"/>
      <c r="BD1849" s="9"/>
      <c r="BE1849" s="9"/>
      <c r="BF1849" s="9"/>
      <c r="BG1849" s="9"/>
      <c r="BH1849" s="9"/>
      <c r="BI1849" s="9"/>
      <c r="BJ1849" s="9"/>
      <c r="BK1849" s="9"/>
      <c r="BL1849" s="9"/>
      <c r="BM1849" s="9"/>
      <c r="BN1849" s="9"/>
      <c r="BO1849" s="9"/>
      <c r="BP1849" s="9"/>
      <c r="BQ1849" s="9"/>
      <c r="BR1849" s="9"/>
      <c r="BS1849" s="9"/>
      <c r="BT1849" s="9"/>
      <c r="BU1849" s="9"/>
      <c r="BV1849" s="9"/>
      <c r="BW1849" s="9"/>
      <c r="BX1849" s="9"/>
      <c r="BY1849" s="9"/>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c r="CY1849" s="9"/>
      <c r="CZ1849" s="9"/>
      <c r="DA1849" s="9"/>
      <c r="DB1849" s="9"/>
      <c r="DC1849" s="9"/>
      <c r="DD1849" s="9"/>
      <c r="DE1849" s="9"/>
      <c r="DF1849" s="9"/>
      <c r="DG1849" s="9"/>
      <c r="DH1849" s="9"/>
      <c r="DI1849" s="9"/>
      <c r="DJ1849" s="9"/>
      <c r="DK1849" s="9"/>
      <c r="DL1849" s="9"/>
      <c r="DM1849" s="9"/>
      <c r="DN1849" s="9"/>
      <c r="DO1849" s="9"/>
      <c r="DP1849" s="9"/>
      <c r="DQ1849" s="9"/>
      <c r="DR1849" s="9"/>
      <c r="DS1849" s="9"/>
      <c r="DT1849" s="9"/>
      <c r="DU1849" s="9"/>
      <c r="DV1849" s="9"/>
      <c r="DW1849" s="9"/>
      <c r="DX1849" s="9"/>
      <c r="DY1849" s="9"/>
      <c r="DZ1849" s="9"/>
      <c r="EA1849" s="9"/>
      <c r="EB1849" s="9"/>
      <c r="EC1849" s="9"/>
      <c r="ED1849" s="9"/>
      <c r="EE1849" s="9"/>
      <c r="EF1849" s="9"/>
      <c r="EG1849" s="9"/>
      <c r="EH1849" s="9"/>
      <c r="EI1849" s="9"/>
      <c r="EJ1849" s="9"/>
      <c r="EK1849" s="9"/>
      <c r="EL1849" s="9"/>
      <c r="EM1849" s="9"/>
      <c r="EN1849" s="9"/>
      <c r="EO1849" s="9"/>
      <c r="EP1849" s="9"/>
      <c r="EQ1849" s="9"/>
      <c r="ER1849" s="9"/>
      <c r="ES1849" s="9"/>
      <c r="ET1849" s="9"/>
      <c r="EU1849" s="9"/>
      <c r="EV1849" s="9"/>
      <c r="EW1849" s="9"/>
      <c r="EX1849" s="9"/>
      <c r="EY1849" s="9"/>
      <c r="EZ1849" s="9"/>
      <c r="FA1849" s="9"/>
      <c r="FB1849" s="9"/>
      <c r="FC1849" s="9"/>
      <c r="FD1849" s="9"/>
      <c r="FE1849" s="9"/>
      <c r="FF1849" s="9"/>
      <c r="FG1849" s="9"/>
      <c r="FH1849" s="9"/>
      <c r="FI1849" s="9"/>
      <c r="FJ1849" s="9"/>
      <c r="FK1849" s="9"/>
      <c r="FL1849" s="9"/>
      <c r="FM1849" s="9"/>
      <c r="FN1849" s="9"/>
      <c r="FO1849" s="9"/>
      <c r="FP1849" s="9"/>
      <c r="FQ1849" s="9"/>
      <c r="FR1849" s="9"/>
      <c r="FS1849" s="9"/>
      <c r="FT1849" s="9"/>
      <c r="FU1849" s="9"/>
      <c r="FV1849" s="9"/>
      <c r="FW1849" s="9"/>
      <c r="FX1849" s="9"/>
      <c r="FY1849" s="9"/>
      <c r="FZ1849" s="9"/>
      <c r="GA1849" s="9"/>
      <c r="GB1849" s="9"/>
      <c r="GC1849" s="9"/>
      <c r="GD1849" s="9"/>
      <c r="GE1849" s="9"/>
      <c r="GF1849" s="9"/>
    </row>
    <row r="1850" spans="2:188" s="67" customFormat="1" x14ac:dyDescent="0.3">
      <c r="B1850" s="68"/>
      <c r="C1850" s="68"/>
      <c r="D1850" s="171"/>
      <c r="E1850" s="171"/>
      <c r="F1850" s="73"/>
      <c r="G1850" s="69"/>
      <c r="L1850" s="75"/>
      <c r="M1850" s="72"/>
      <c r="N1850" s="7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9"/>
      <c r="AW1850" s="9"/>
      <c r="AX1850" s="9"/>
      <c r="AY1850" s="9"/>
      <c r="AZ1850" s="9"/>
      <c r="BA1850" s="9"/>
      <c r="BB1850" s="9"/>
      <c r="BC1850" s="9"/>
      <c r="BD1850" s="9"/>
      <c r="BE1850" s="9"/>
      <c r="BF1850" s="9"/>
      <c r="BG1850" s="9"/>
      <c r="BH1850" s="9"/>
      <c r="BI1850" s="9"/>
      <c r="BJ1850" s="9"/>
      <c r="BK1850" s="9"/>
      <c r="BL1850" s="9"/>
      <c r="BM1850" s="9"/>
      <c r="BN1850" s="9"/>
      <c r="BO1850" s="9"/>
      <c r="BP1850" s="9"/>
      <c r="BQ1850" s="9"/>
      <c r="BR1850" s="9"/>
      <c r="BS1850" s="9"/>
      <c r="BT1850" s="9"/>
      <c r="BU1850" s="9"/>
      <c r="BV1850" s="9"/>
      <c r="BW1850" s="9"/>
      <c r="BX1850" s="9"/>
      <c r="BY1850" s="9"/>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c r="CY1850" s="9"/>
      <c r="CZ1850" s="9"/>
      <c r="DA1850" s="9"/>
      <c r="DB1850" s="9"/>
      <c r="DC1850" s="9"/>
      <c r="DD1850" s="9"/>
      <c r="DE1850" s="9"/>
      <c r="DF1850" s="9"/>
      <c r="DG1850" s="9"/>
      <c r="DH1850" s="9"/>
      <c r="DI1850" s="9"/>
      <c r="DJ1850" s="9"/>
      <c r="DK1850" s="9"/>
      <c r="DL1850" s="9"/>
      <c r="DM1850" s="9"/>
      <c r="DN1850" s="9"/>
      <c r="DO1850" s="9"/>
      <c r="DP1850" s="9"/>
      <c r="DQ1850" s="9"/>
      <c r="DR1850" s="9"/>
      <c r="DS1850" s="9"/>
      <c r="DT1850" s="9"/>
      <c r="DU1850" s="9"/>
      <c r="DV1850" s="9"/>
      <c r="DW1850" s="9"/>
      <c r="DX1850" s="9"/>
      <c r="DY1850" s="9"/>
      <c r="DZ1850" s="9"/>
      <c r="EA1850" s="9"/>
      <c r="EB1850" s="9"/>
      <c r="EC1850" s="9"/>
      <c r="ED1850" s="9"/>
      <c r="EE1850" s="9"/>
      <c r="EF1850" s="9"/>
      <c r="EG1850" s="9"/>
      <c r="EH1850" s="9"/>
      <c r="EI1850" s="9"/>
      <c r="EJ1850" s="9"/>
      <c r="EK1850" s="9"/>
      <c r="EL1850" s="9"/>
      <c r="EM1850" s="9"/>
      <c r="EN1850" s="9"/>
      <c r="EO1850" s="9"/>
      <c r="EP1850" s="9"/>
      <c r="EQ1850" s="9"/>
      <c r="ER1850" s="9"/>
      <c r="ES1850" s="9"/>
      <c r="ET1850" s="9"/>
      <c r="EU1850" s="9"/>
      <c r="EV1850" s="9"/>
      <c r="EW1850" s="9"/>
      <c r="EX1850" s="9"/>
      <c r="EY1850" s="9"/>
      <c r="EZ1850" s="9"/>
      <c r="FA1850" s="9"/>
      <c r="FB1850" s="9"/>
      <c r="FC1850" s="9"/>
      <c r="FD1850" s="9"/>
      <c r="FE1850" s="9"/>
      <c r="FF1850" s="9"/>
      <c r="FG1850" s="9"/>
      <c r="FH1850" s="9"/>
      <c r="FI1850" s="9"/>
      <c r="FJ1850" s="9"/>
      <c r="FK1850" s="9"/>
      <c r="FL1850" s="9"/>
      <c r="FM1850" s="9"/>
      <c r="FN1850" s="9"/>
      <c r="FO1850" s="9"/>
      <c r="FP1850" s="9"/>
      <c r="FQ1850" s="9"/>
      <c r="FR1850" s="9"/>
      <c r="FS1850" s="9"/>
      <c r="FT1850" s="9"/>
      <c r="FU1850" s="9"/>
      <c r="FV1850" s="9"/>
      <c r="FW1850" s="9"/>
      <c r="FX1850" s="9"/>
      <c r="FY1850" s="9"/>
      <c r="FZ1850" s="9"/>
      <c r="GA1850" s="9"/>
      <c r="GB1850" s="9"/>
      <c r="GC1850" s="9"/>
      <c r="GD1850" s="9"/>
      <c r="GE1850" s="9"/>
      <c r="GF1850" s="9"/>
    </row>
    <row r="1851" spans="2:188" s="67" customFormat="1" x14ac:dyDescent="0.3">
      <c r="B1851" s="68"/>
      <c r="C1851" s="68"/>
      <c r="D1851" s="171"/>
      <c r="E1851" s="171"/>
      <c r="F1851" s="73"/>
      <c r="G1851" s="69"/>
      <c r="L1851" s="75"/>
      <c r="M1851" s="72"/>
      <c r="N1851" s="7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9"/>
      <c r="AW1851" s="9"/>
      <c r="AX1851" s="9"/>
      <c r="AY1851" s="9"/>
      <c r="AZ1851" s="9"/>
      <c r="BA1851" s="9"/>
      <c r="BB1851" s="9"/>
      <c r="BC1851" s="9"/>
      <c r="BD1851" s="9"/>
      <c r="BE1851" s="9"/>
      <c r="BF1851" s="9"/>
      <c r="BG1851" s="9"/>
      <c r="BH1851" s="9"/>
      <c r="BI1851" s="9"/>
      <c r="BJ1851" s="9"/>
      <c r="BK1851" s="9"/>
      <c r="BL1851" s="9"/>
      <c r="BM1851" s="9"/>
      <c r="BN1851" s="9"/>
      <c r="BO1851" s="9"/>
      <c r="BP1851" s="9"/>
      <c r="BQ1851" s="9"/>
      <c r="BR1851" s="9"/>
      <c r="BS1851" s="9"/>
      <c r="BT1851" s="9"/>
      <c r="BU1851" s="9"/>
      <c r="BV1851" s="9"/>
      <c r="BW1851" s="9"/>
      <c r="BX1851" s="9"/>
      <c r="BY1851" s="9"/>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c r="CY1851" s="9"/>
      <c r="CZ1851" s="9"/>
      <c r="DA1851" s="9"/>
      <c r="DB1851" s="9"/>
      <c r="DC1851" s="9"/>
      <c r="DD1851" s="9"/>
      <c r="DE1851" s="9"/>
      <c r="DF1851" s="9"/>
      <c r="DG1851" s="9"/>
      <c r="DH1851" s="9"/>
      <c r="DI1851" s="9"/>
      <c r="DJ1851" s="9"/>
      <c r="DK1851" s="9"/>
      <c r="DL1851" s="9"/>
      <c r="DM1851" s="9"/>
      <c r="DN1851" s="9"/>
      <c r="DO1851" s="9"/>
      <c r="DP1851" s="9"/>
      <c r="DQ1851" s="9"/>
      <c r="DR1851" s="9"/>
      <c r="DS1851" s="9"/>
      <c r="DT1851" s="9"/>
      <c r="DU1851" s="9"/>
      <c r="DV1851" s="9"/>
      <c r="DW1851" s="9"/>
      <c r="DX1851" s="9"/>
      <c r="DY1851" s="9"/>
      <c r="DZ1851" s="9"/>
      <c r="EA1851" s="9"/>
      <c r="EB1851" s="9"/>
      <c r="EC1851" s="9"/>
      <c r="ED1851" s="9"/>
      <c r="EE1851" s="9"/>
      <c r="EF1851" s="9"/>
      <c r="EG1851" s="9"/>
      <c r="EH1851" s="9"/>
      <c r="EI1851" s="9"/>
      <c r="EJ1851" s="9"/>
      <c r="EK1851" s="9"/>
      <c r="EL1851" s="9"/>
      <c r="EM1851" s="9"/>
      <c r="EN1851" s="9"/>
      <c r="EO1851" s="9"/>
      <c r="EP1851" s="9"/>
      <c r="EQ1851" s="9"/>
      <c r="ER1851" s="9"/>
      <c r="ES1851" s="9"/>
      <c r="ET1851" s="9"/>
      <c r="EU1851" s="9"/>
      <c r="EV1851" s="9"/>
      <c r="EW1851" s="9"/>
      <c r="EX1851" s="9"/>
      <c r="EY1851" s="9"/>
      <c r="EZ1851" s="9"/>
      <c r="FA1851" s="9"/>
      <c r="FB1851" s="9"/>
      <c r="FC1851" s="9"/>
      <c r="FD1851" s="9"/>
      <c r="FE1851" s="9"/>
      <c r="FF1851" s="9"/>
      <c r="FG1851" s="9"/>
      <c r="FH1851" s="9"/>
      <c r="FI1851" s="9"/>
      <c r="FJ1851" s="9"/>
      <c r="FK1851" s="9"/>
      <c r="FL1851" s="9"/>
      <c r="FM1851" s="9"/>
      <c r="FN1851" s="9"/>
      <c r="FO1851" s="9"/>
      <c r="FP1851" s="9"/>
      <c r="FQ1851" s="9"/>
      <c r="FR1851" s="9"/>
      <c r="FS1851" s="9"/>
      <c r="FT1851" s="9"/>
      <c r="FU1851" s="9"/>
      <c r="FV1851" s="9"/>
      <c r="FW1851" s="9"/>
      <c r="FX1851" s="9"/>
      <c r="FY1851" s="9"/>
      <c r="FZ1851" s="9"/>
      <c r="GA1851" s="9"/>
      <c r="GB1851" s="9"/>
      <c r="GC1851" s="9"/>
      <c r="GD1851" s="9"/>
      <c r="GE1851" s="9"/>
      <c r="GF1851" s="9"/>
    </row>
    <row r="1852" spans="2:188" s="67" customFormat="1" x14ac:dyDescent="0.3">
      <c r="B1852" s="68"/>
      <c r="C1852" s="68"/>
      <c r="D1852" s="171"/>
      <c r="E1852" s="171"/>
      <c r="F1852" s="73"/>
      <c r="G1852" s="69"/>
      <c r="L1852" s="75"/>
      <c r="M1852" s="72"/>
      <c r="N1852" s="7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9"/>
      <c r="AW1852" s="9"/>
      <c r="AX1852" s="9"/>
      <c r="AY1852" s="9"/>
      <c r="AZ1852" s="9"/>
      <c r="BA1852" s="9"/>
      <c r="BB1852" s="9"/>
      <c r="BC1852" s="9"/>
      <c r="BD1852" s="9"/>
      <c r="BE1852" s="9"/>
      <c r="BF1852" s="9"/>
      <c r="BG1852" s="9"/>
      <c r="BH1852" s="9"/>
      <c r="BI1852" s="9"/>
      <c r="BJ1852" s="9"/>
      <c r="BK1852" s="9"/>
      <c r="BL1852" s="9"/>
      <c r="BM1852" s="9"/>
      <c r="BN1852" s="9"/>
      <c r="BO1852" s="9"/>
      <c r="BP1852" s="9"/>
      <c r="BQ1852" s="9"/>
      <c r="BR1852" s="9"/>
      <c r="BS1852" s="9"/>
      <c r="BT1852" s="9"/>
      <c r="BU1852" s="9"/>
      <c r="BV1852" s="9"/>
      <c r="BW1852" s="9"/>
      <c r="BX1852" s="9"/>
      <c r="BY1852" s="9"/>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c r="CY1852" s="9"/>
      <c r="CZ1852" s="9"/>
      <c r="DA1852" s="9"/>
      <c r="DB1852" s="9"/>
      <c r="DC1852" s="9"/>
      <c r="DD1852" s="9"/>
      <c r="DE1852" s="9"/>
      <c r="DF1852" s="9"/>
      <c r="DG1852" s="9"/>
      <c r="DH1852" s="9"/>
      <c r="DI1852" s="9"/>
      <c r="DJ1852" s="9"/>
      <c r="DK1852" s="9"/>
      <c r="DL1852" s="9"/>
      <c r="DM1852" s="9"/>
      <c r="DN1852" s="9"/>
      <c r="DO1852" s="9"/>
      <c r="DP1852" s="9"/>
      <c r="DQ1852" s="9"/>
      <c r="DR1852" s="9"/>
      <c r="DS1852" s="9"/>
      <c r="DT1852" s="9"/>
      <c r="DU1852" s="9"/>
      <c r="DV1852" s="9"/>
      <c r="DW1852" s="9"/>
      <c r="DX1852" s="9"/>
      <c r="DY1852" s="9"/>
      <c r="DZ1852" s="9"/>
      <c r="EA1852" s="9"/>
      <c r="EB1852" s="9"/>
      <c r="EC1852" s="9"/>
      <c r="ED1852" s="9"/>
      <c r="EE1852" s="9"/>
      <c r="EF1852" s="9"/>
      <c r="EG1852" s="9"/>
      <c r="EH1852" s="9"/>
      <c r="EI1852" s="9"/>
      <c r="EJ1852" s="9"/>
      <c r="EK1852" s="9"/>
      <c r="EL1852" s="9"/>
      <c r="EM1852" s="9"/>
      <c r="EN1852" s="9"/>
      <c r="EO1852" s="9"/>
      <c r="EP1852" s="9"/>
      <c r="EQ1852" s="9"/>
      <c r="ER1852" s="9"/>
      <c r="ES1852" s="9"/>
      <c r="ET1852" s="9"/>
      <c r="EU1852" s="9"/>
      <c r="EV1852" s="9"/>
      <c r="EW1852" s="9"/>
      <c r="EX1852" s="9"/>
      <c r="EY1852" s="9"/>
      <c r="EZ1852" s="9"/>
      <c r="FA1852" s="9"/>
      <c r="FB1852" s="9"/>
      <c r="FC1852" s="9"/>
      <c r="FD1852" s="9"/>
      <c r="FE1852" s="9"/>
      <c r="FF1852" s="9"/>
      <c r="FG1852" s="9"/>
      <c r="FH1852" s="9"/>
      <c r="FI1852" s="9"/>
      <c r="FJ1852" s="9"/>
      <c r="FK1852" s="9"/>
      <c r="FL1852" s="9"/>
      <c r="FM1852" s="9"/>
      <c r="FN1852" s="9"/>
      <c r="FO1852" s="9"/>
      <c r="FP1852" s="9"/>
      <c r="FQ1852" s="9"/>
      <c r="FR1852" s="9"/>
      <c r="FS1852" s="9"/>
      <c r="FT1852" s="9"/>
      <c r="FU1852" s="9"/>
      <c r="FV1852" s="9"/>
      <c r="FW1852" s="9"/>
      <c r="FX1852" s="9"/>
      <c r="FY1852" s="9"/>
      <c r="FZ1852" s="9"/>
      <c r="GA1852" s="9"/>
      <c r="GB1852" s="9"/>
      <c r="GC1852" s="9"/>
      <c r="GD1852" s="9"/>
      <c r="GE1852" s="9"/>
      <c r="GF1852" s="9"/>
    </row>
    <row r="1853" spans="2:188" s="67" customFormat="1" x14ac:dyDescent="0.3">
      <c r="B1853" s="68"/>
      <c r="C1853" s="68"/>
      <c r="D1853" s="171"/>
      <c r="E1853" s="171"/>
      <c r="F1853" s="73"/>
      <c r="G1853" s="69"/>
      <c r="L1853" s="75"/>
      <c r="M1853" s="72"/>
      <c r="N1853" s="7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9"/>
      <c r="AW1853" s="9"/>
      <c r="AX1853" s="9"/>
      <c r="AY1853" s="9"/>
      <c r="AZ1853" s="9"/>
      <c r="BA1853" s="9"/>
      <c r="BB1853" s="9"/>
      <c r="BC1853" s="9"/>
      <c r="BD1853" s="9"/>
      <c r="BE1853" s="9"/>
      <c r="BF1853" s="9"/>
      <c r="BG1853" s="9"/>
      <c r="BH1853" s="9"/>
      <c r="BI1853" s="9"/>
      <c r="BJ1853" s="9"/>
      <c r="BK1853" s="9"/>
      <c r="BL1853" s="9"/>
      <c r="BM1853" s="9"/>
      <c r="BN1853" s="9"/>
      <c r="BO1853" s="9"/>
      <c r="BP1853" s="9"/>
      <c r="BQ1853" s="9"/>
      <c r="BR1853" s="9"/>
      <c r="BS1853" s="9"/>
      <c r="BT1853" s="9"/>
      <c r="BU1853" s="9"/>
      <c r="BV1853" s="9"/>
      <c r="BW1853" s="9"/>
      <c r="BX1853" s="9"/>
      <c r="BY1853" s="9"/>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c r="CY1853" s="9"/>
      <c r="CZ1853" s="9"/>
      <c r="DA1853" s="9"/>
      <c r="DB1853" s="9"/>
      <c r="DC1853" s="9"/>
      <c r="DD1853" s="9"/>
      <c r="DE1853" s="9"/>
      <c r="DF1853" s="9"/>
      <c r="DG1853" s="9"/>
      <c r="DH1853" s="9"/>
      <c r="DI1853" s="9"/>
      <c r="DJ1853" s="9"/>
      <c r="DK1853" s="9"/>
      <c r="DL1853" s="9"/>
      <c r="DM1853" s="9"/>
      <c r="DN1853" s="9"/>
      <c r="DO1853" s="9"/>
      <c r="DP1853" s="9"/>
      <c r="DQ1853" s="9"/>
      <c r="DR1853" s="9"/>
      <c r="DS1853" s="9"/>
      <c r="DT1853" s="9"/>
      <c r="DU1853" s="9"/>
      <c r="DV1853" s="9"/>
      <c r="DW1853" s="9"/>
      <c r="DX1853" s="9"/>
      <c r="DY1853" s="9"/>
      <c r="DZ1853" s="9"/>
      <c r="EA1853" s="9"/>
      <c r="EB1853" s="9"/>
      <c r="EC1853" s="9"/>
      <c r="ED1853" s="9"/>
      <c r="EE1853" s="9"/>
      <c r="EF1853" s="9"/>
      <c r="EG1853" s="9"/>
      <c r="EH1853" s="9"/>
      <c r="EI1853" s="9"/>
      <c r="EJ1853" s="9"/>
      <c r="EK1853" s="9"/>
      <c r="EL1853" s="9"/>
      <c r="EM1853" s="9"/>
      <c r="EN1853" s="9"/>
      <c r="EO1853" s="9"/>
      <c r="EP1853" s="9"/>
      <c r="EQ1853" s="9"/>
      <c r="ER1853" s="9"/>
      <c r="ES1853" s="9"/>
      <c r="ET1853" s="9"/>
      <c r="EU1853" s="9"/>
      <c r="EV1853" s="9"/>
      <c r="EW1853" s="9"/>
      <c r="EX1853" s="9"/>
      <c r="EY1853" s="9"/>
      <c r="EZ1853" s="9"/>
      <c r="FA1853" s="9"/>
      <c r="FB1853" s="9"/>
      <c r="FC1853" s="9"/>
      <c r="FD1853" s="9"/>
      <c r="FE1853" s="9"/>
      <c r="FF1853" s="9"/>
      <c r="FG1853" s="9"/>
      <c r="FH1853" s="9"/>
      <c r="FI1853" s="9"/>
      <c r="FJ1853" s="9"/>
      <c r="FK1853" s="9"/>
      <c r="FL1853" s="9"/>
      <c r="FM1853" s="9"/>
      <c r="FN1853" s="9"/>
      <c r="FO1853" s="9"/>
      <c r="FP1853" s="9"/>
      <c r="FQ1853" s="9"/>
      <c r="FR1853" s="9"/>
      <c r="FS1853" s="9"/>
      <c r="FT1853" s="9"/>
      <c r="FU1853" s="9"/>
      <c r="FV1853" s="9"/>
      <c r="FW1853" s="9"/>
      <c r="FX1853" s="9"/>
      <c r="FY1853" s="9"/>
      <c r="FZ1853" s="9"/>
      <c r="GA1853" s="9"/>
      <c r="GB1853" s="9"/>
      <c r="GC1853" s="9"/>
      <c r="GD1853" s="9"/>
      <c r="GE1853" s="9"/>
      <c r="GF1853" s="9"/>
    </row>
    <row r="1854" spans="2:188" s="67" customFormat="1" x14ac:dyDescent="0.3">
      <c r="B1854" s="68"/>
      <c r="C1854" s="68"/>
      <c r="D1854" s="171"/>
      <c r="E1854" s="171"/>
      <c r="F1854" s="73"/>
      <c r="G1854" s="69"/>
      <c r="L1854" s="75"/>
      <c r="M1854" s="72"/>
      <c r="N1854" s="7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9"/>
      <c r="AW1854" s="9"/>
      <c r="AX1854" s="9"/>
      <c r="AY1854" s="9"/>
      <c r="AZ1854" s="9"/>
      <c r="BA1854" s="9"/>
      <c r="BB1854" s="9"/>
      <c r="BC1854" s="9"/>
      <c r="BD1854" s="9"/>
      <c r="BE1854" s="9"/>
      <c r="BF1854" s="9"/>
      <c r="BG1854" s="9"/>
      <c r="BH1854" s="9"/>
      <c r="BI1854" s="9"/>
      <c r="BJ1854" s="9"/>
      <c r="BK1854" s="9"/>
      <c r="BL1854" s="9"/>
      <c r="BM1854" s="9"/>
      <c r="BN1854" s="9"/>
      <c r="BO1854" s="9"/>
      <c r="BP1854" s="9"/>
      <c r="BQ1854" s="9"/>
      <c r="BR1854" s="9"/>
      <c r="BS1854" s="9"/>
      <c r="BT1854" s="9"/>
      <c r="BU1854" s="9"/>
      <c r="BV1854" s="9"/>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c r="CZ1854" s="9"/>
      <c r="DA1854" s="9"/>
      <c r="DB1854" s="9"/>
      <c r="DC1854" s="9"/>
      <c r="DD1854" s="9"/>
      <c r="DE1854" s="9"/>
      <c r="DF1854" s="9"/>
      <c r="DG1854" s="9"/>
      <c r="DH1854" s="9"/>
      <c r="DI1854" s="9"/>
      <c r="DJ1854" s="9"/>
      <c r="DK1854" s="9"/>
      <c r="DL1854" s="9"/>
      <c r="DM1854" s="9"/>
      <c r="DN1854" s="9"/>
      <c r="DO1854" s="9"/>
      <c r="DP1854" s="9"/>
      <c r="DQ1854" s="9"/>
      <c r="DR1854" s="9"/>
      <c r="DS1854" s="9"/>
      <c r="DT1854" s="9"/>
      <c r="DU1854" s="9"/>
      <c r="DV1854" s="9"/>
      <c r="DW1854" s="9"/>
      <c r="DX1854" s="9"/>
      <c r="DY1854" s="9"/>
      <c r="DZ1854" s="9"/>
      <c r="EA1854" s="9"/>
      <c r="EB1854" s="9"/>
      <c r="EC1854" s="9"/>
      <c r="ED1854" s="9"/>
      <c r="EE1854" s="9"/>
      <c r="EF1854" s="9"/>
      <c r="EG1854" s="9"/>
      <c r="EH1854" s="9"/>
      <c r="EI1854" s="9"/>
      <c r="EJ1854" s="9"/>
      <c r="EK1854" s="9"/>
      <c r="EL1854" s="9"/>
      <c r="EM1854" s="9"/>
      <c r="EN1854" s="9"/>
      <c r="EO1854" s="9"/>
      <c r="EP1854" s="9"/>
      <c r="EQ1854" s="9"/>
      <c r="ER1854" s="9"/>
      <c r="ES1854" s="9"/>
      <c r="ET1854" s="9"/>
      <c r="EU1854" s="9"/>
      <c r="EV1854" s="9"/>
      <c r="EW1854" s="9"/>
      <c r="EX1854" s="9"/>
      <c r="EY1854" s="9"/>
      <c r="EZ1854" s="9"/>
      <c r="FA1854" s="9"/>
      <c r="FB1854" s="9"/>
      <c r="FC1854" s="9"/>
      <c r="FD1854" s="9"/>
      <c r="FE1854" s="9"/>
      <c r="FF1854" s="9"/>
      <c r="FG1854" s="9"/>
      <c r="FH1854" s="9"/>
      <c r="FI1854" s="9"/>
      <c r="FJ1854" s="9"/>
      <c r="FK1854" s="9"/>
      <c r="FL1854" s="9"/>
      <c r="FM1854" s="9"/>
      <c r="FN1854" s="9"/>
      <c r="FO1854" s="9"/>
      <c r="FP1854" s="9"/>
      <c r="FQ1854" s="9"/>
      <c r="FR1854" s="9"/>
      <c r="FS1854" s="9"/>
      <c r="FT1854" s="9"/>
      <c r="FU1854" s="9"/>
      <c r="FV1854" s="9"/>
      <c r="FW1854" s="9"/>
      <c r="FX1854" s="9"/>
      <c r="FY1854" s="9"/>
      <c r="FZ1854" s="9"/>
      <c r="GA1854" s="9"/>
      <c r="GB1854" s="9"/>
      <c r="GC1854" s="9"/>
      <c r="GD1854" s="9"/>
      <c r="GE1854" s="9"/>
      <c r="GF1854" s="9"/>
    </row>
    <row r="1855" spans="2:188" s="67" customFormat="1" x14ac:dyDescent="0.3">
      <c r="B1855" s="68"/>
      <c r="C1855" s="68"/>
      <c r="D1855" s="171"/>
      <c r="E1855" s="171"/>
      <c r="F1855" s="73"/>
      <c r="G1855" s="69"/>
      <c r="L1855" s="75"/>
      <c r="M1855" s="72"/>
      <c r="N1855" s="7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9"/>
      <c r="AW1855" s="9"/>
      <c r="AX1855" s="9"/>
      <c r="AY1855" s="9"/>
      <c r="AZ1855" s="9"/>
      <c r="BA1855" s="9"/>
      <c r="BB1855" s="9"/>
      <c r="BC1855" s="9"/>
      <c r="BD1855" s="9"/>
      <c r="BE1855" s="9"/>
      <c r="BF1855" s="9"/>
      <c r="BG1855" s="9"/>
      <c r="BH1855" s="9"/>
      <c r="BI1855" s="9"/>
      <c r="BJ1855" s="9"/>
      <c r="BK1855" s="9"/>
      <c r="BL1855" s="9"/>
      <c r="BM1855" s="9"/>
      <c r="BN1855" s="9"/>
      <c r="BO1855" s="9"/>
      <c r="BP1855" s="9"/>
      <c r="BQ1855" s="9"/>
      <c r="BR1855" s="9"/>
      <c r="BS1855" s="9"/>
      <c r="BT1855" s="9"/>
      <c r="BU1855" s="9"/>
      <c r="BV1855" s="9"/>
      <c r="BW1855" s="9"/>
      <c r="BX1855" s="9"/>
      <c r="BY1855" s="9"/>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c r="CY1855" s="9"/>
      <c r="CZ1855" s="9"/>
      <c r="DA1855" s="9"/>
      <c r="DB1855" s="9"/>
      <c r="DC1855" s="9"/>
      <c r="DD1855" s="9"/>
      <c r="DE1855" s="9"/>
      <c r="DF1855" s="9"/>
      <c r="DG1855" s="9"/>
      <c r="DH1855" s="9"/>
      <c r="DI1855" s="9"/>
      <c r="DJ1855" s="9"/>
      <c r="DK1855" s="9"/>
      <c r="DL1855" s="9"/>
      <c r="DM1855" s="9"/>
      <c r="DN1855" s="9"/>
      <c r="DO1855" s="9"/>
      <c r="DP1855" s="9"/>
      <c r="DQ1855" s="9"/>
      <c r="DR1855" s="9"/>
      <c r="DS1855" s="9"/>
      <c r="DT1855" s="9"/>
      <c r="DU1855" s="9"/>
      <c r="DV1855" s="9"/>
      <c r="DW1855" s="9"/>
      <c r="DX1855" s="9"/>
      <c r="DY1855" s="9"/>
      <c r="DZ1855" s="9"/>
      <c r="EA1855" s="9"/>
      <c r="EB1855" s="9"/>
      <c r="EC1855" s="9"/>
      <c r="ED1855" s="9"/>
      <c r="EE1855" s="9"/>
      <c r="EF1855" s="9"/>
      <c r="EG1855" s="9"/>
      <c r="EH1855" s="9"/>
      <c r="EI1855" s="9"/>
      <c r="EJ1855" s="9"/>
      <c r="EK1855" s="9"/>
      <c r="EL1855" s="9"/>
      <c r="EM1855" s="9"/>
      <c r="EN1855" s="9"/>
      <c r="EO1855" s="9"/>
      <c r="EP1855" s="9"/>
      <c r="EQ1855" s="9"/>
      <c r="ER1855" s="9"/>
      <c r="ES1855" s="9"/>
      <c r="ET1855" s="9"/>
      <c r="EU1855" s="9"/>
      <c r="EV1855" s="9"/>
      <c r="EW1855" s="9"/>
      <c r="EX1855" s="9"/>
      <c r="EY1855" s="9"/>
      <c r="EZ1855" s="9"/>
      <c r="FA1855" s="9"/>
      <c r="FB1855" s="9"/>
      <c r="FC1855" s="9"/>
      <c r="FD1855" s="9"/>
      <c r="FE1855" s="9"/>
      <c r="FF1855" s="9"/>
      <c r="FG1855" s="9"/>
      <c r="FH1855" s="9"/>
      <c r="FI1855" s="9"/>
      <c r="FJ1855" s="9"/>
      <c r="FK1855" s="9"/>
      <c r="FL1855" s="9"/>
      <c r="FM1855" s="9"/>
      <c r="FN1855" s="9"/>
      <c r="FO1855" s="9"/>
      <c r="FP1855" s="9"/>
      <c r="FQ1855" s="9"/>
      <c r="FR1855" s="9"/>
      <c r="FS1855" s="9"/>
      <c r="FT1855" s="9"/>
      <c r="FU1855" s="9"/>
      <c r="FV1855" s="9"/>
      <c r="FW1855" s="9"/>
      <c r="FX1855" s="9"/>
      <c r="FY1855" s="9"/>
      <c r="FZ1855" s="9"/>
      <c r="GA1855" s="9"/>
      <c r="GB1855" s="9"/>
      <c r="GC1855" s="9"/>
      <c r="GD1855" s="9"/>
      <c r="GE1855" s="9"/>
      <c r="GF1855" s="9"/>
    </row>
    <row r="1856" spans="2:188" s="67" customFormat="1" x14ac:dyDescent="0.3">
      <c r="B1856" s="68"/>
      <c r="C1856" s="68"/>
      <c r="D1856" s="171"/>
      <c r="E1856" s="171"/>
      <c r="F1856" s="73"/>
      <c r="G1856" s="69"/>
      <c r="L1856" s="75"/>
      <c r="M1856" s="72"/>
      <c r="N1856" s="7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9"/>
      <c r="AW1856" s="9"/>
      <c r="AX1856" s="9"/>
      <c r="AY1856" s="9"/>
      <c r="AZ1856" s="9"/>
      <c r="BA1856" s="9"/>
      <c r="BB1856" s="9"/>
      <c r="BC1856" s="9"/>
      <c r="BD1856" s="9"/>
      <c r="BE1856" s="9"/>
      <c r="BF1856" s="9"/>
      <c r="BG1856" s="9"/>
      <c r="BH1856" s="9"/>
      <c r="BI1856" s="9"/>
      <c r="BJ1856" s="9"/>
      <c r="BK1856" s="9"/>
      <c r="BL1856" s="9"/>
      <c r="BM1856" s="9"/>
      <c r="BN1856" s="9"/>
      <c r="BO1856" s="9"/>
      <c r="BP1856" s="9"/>
      <c r="BQ1856" s="9"/>
      <c r="BR1856" s="9"/>
      <c r="BS1856" s="9"/>
      <c r="BT1856" s="9"/>
      <c r="BU1856" s="9"/>
      <c r="BV1856" s="9"/>
      <c r="BW1856" s="9"/>
      <c r="BX1856" s="9"/>
      <c r="BY1856" s="9"/>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c r="CY1856" s="9"/>
      <c r="CZ1856" s="9"/>
      <c r="DA1856" s="9"/>
      <c r="DB1856" s="9"/>
      <c r="DC1856" s="9"/>
      <c r="DD1856" s="9"/>
      <c r="DE1856" s="9"/>
      <c r="DF1856" s="9"/>
      <c r="DG1856" s="9"/>
      <c r="DH1856" s="9"/>
      <c r="DI1856" s="9"/>
      <c r="DJ1856" s="9"/>
      <c r="DK1856" s="9"/>
      <c r="DL1856" s="9"/>
      <c r="DM1856" s="9"/>
      <c r="DN1856" s="9"/>
      <c r="DO1856" s="9"/>
      <c r="DP1856" s="9"/>
      <c r="DQ1856" s="9"/>
      <c r="DR1856" s="9"/>
      <c r="DS1856" s="9"/>
      <c r="DT1856" s="9"/>
      <c r="DU1856" s="9"/>
      <c r="DV1856" s="9"/>
      <c r="DW1856" s="9"/>
      <c r="DX1856" s="9"/>
      <c r="DY1856" s="9"/>
      <c r="DZ1856" s="9"/>
      <c r="EA1856" s="9"/>
      <c r="EB1856" s="9"/>
      <c r="EC1856" s="9"/>
      <c r="ED1856" s="9"/>
      <c r="EE1856" s="9"/>
      <c r="EF1856" s="9"/>
      <c r="EG1856" s="9"/>
      <c r="EH1856" s="9"/>
      <c r="EI1856" s="9"/>
      <c r="EJ1856" s="9"/>
      <c r="EK1856" s="9"/>
      <c r="EL1856" s="9"/>
      <c r="EM1856" s="9"/>
      <c r="EN1856" s="9"/>
      <c r="EO1856" s="9"/>
      <c r="EP1856" s="9"/>
      <c r="EQ1856" s="9"/>
      <c r="ER1856" s="9"/>
      <c r="ES1856" s="9"/>
      <c r="ET1856" s="9"/>
      <c r="EU1856" s="9"/>
      <c r="EV1856" s="9"/>
      <c r="EW1856" s="9"/>
      <c r="EX1856" s="9"/>
      <c r="EY1856" s="9"/>
      <c r="EZ1856" s="9"/>
      <c r="FA1856" s="9"/>
      <c r="FB1856" s="9"/>
      <c r="FC1856" s="9"/>
      <c r="FD1856" s="9"/>
      <c r="FE1856" s="9"/>
      <c r="FF1856" s="9"/>
      <c r="FG1856" s="9"/>
      <c r="FH1856" s="9"/>
      <c r="FI1856" s="9"/>
      <c r="FJ1856" s="9"/>
      <c r="FK1856" s="9"/>
      <c r="FL1856" s="9"/>
      <c r="FM1856" s="9"/>
      <c r="FN1856" s="9"/>
      <c r="FO1856" s="9"/>
      <c r="FP1856" s="9"/>
      <c r="FQ1856" s="9"/>
      <c r="FR1856" s="9"/>
      <c r="FS1856" s="9"/>
      <c r="FT1856" s="9"/>
      <c r="FU1856" s="9"/>
      <c r="FV1856" s="9"/>
      <c r="FW1856" s="9"/>
      <c r="FX1856" s="9"/>
      <c r="FY1856" s="9"/>
      <c r="FZ1856" s="9"/>
      <c r="GA1856" s="9"/>
      <c r="GB1856" s="9"/>
      <c r="GC1856" s="9"/>
      <c r="GD1856" s="9"/>
      <c r="GE1856" s="9"/>
      <c r="GF1856" s="9"/>
    </row>
    <row r="1857" spans="2:188" s="67" customFormat="1" x14ac:dyDescent="0.3">
      <c r="B1857" s="68"/>
      <c r="C1857" s="68"/>
      <c r="D1857" s="171"/>
      <c r="E1857" s="171"/>
      <c r="F1857" s="73"/>
      <c r="G1857" s="69"/>
      <c r="L1857" s="75"/>
      <c r="M1857" s="72"/>
      <c r="N1857" s="7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9"/>
      <c r="AW1857" s="9"/>
      <c r="AX1857" s="9"/>
      <c r="AY1857" s="9"/>
      <c r="AZ1857" s="9"/>
      <c r="BA1857" s="9"/>
      <c r="BB1857" s="9"/>
      <c r="BC1857" s="9"/>
      <c r="BD1857" s="9"/>
      <c r="BE1857" s="9"/>
      <c r="BF1857" s="9"/>
      <c r="BG1857" s="9"/>
      <c r="BH1857" s="9"/>
      <c r="BI1857" s="9"/>
      <c r="BJ1857" s="9"/>
      <c r="BK1857" s="9"/>
      <c r="BL1857" s="9"/>
      <c r="BM1857" s="9"/>
      <c r="BN1857" s="9"/>
      <c r="BO1857" s="9"/>
      <c r="BP1857" s="9"/>
      <c r="BQ1857" s="9"/>
      <c r="BR1857" s="9"/>
      <c r="BS1857" s="9"/>
      <c r="BT1857" s="9"/>
      <c r="BU1857" s="9"/>
      <c r="BV1857" s="9"/>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c r="CZ1857" s="9"/>
      <c r="DA1857" s="9"/>
      <c r="DB1857" s="9"/>
      <c r="DC1857" s="9"/>
      <c r="DD1857" s="9"/>
      <c r="DE1857" s="9"/>
      <c r="DF1857" s="9"/>
      <c r="DG1857" s="9"/>
      <c r="DH1857" s="9"/>
      <c r="DI1857" s="9"/>
      <c r="DJ1857" s="9"/>
      <c r="DK1857" s="9"/>
      <c r="DL1857" s="9"/>
      <c r="DM1857" s="9"/>
      <c r="DN1857" s="9"/>
      <c r="DO1857" s="9"/>
      <c r="DP1857" s="9"/>
      <c r="DQ1857" s="9"/>
      <c r="DR1857" s="9"/>
      <c r="DS1857" s="9"/>
      <c r="DT1857" s="9"/>
      <c r="DU1857" s="9"/>
      <c r="DV1857" s="9"/>
      <c r="DW1857" s="9"/>
      <c r="DX1857" s="9"/>
      <c r="DY1857" s="9"/>
      <c r="DZ1857" s="9"/>
      <c r="EA1857" s="9"/>
      <c r="EB1857" s="9"/>
      <c r="EC1857" s="9"/>
      <c r="ED1857" s="9"/>
      <c r="EE1857" s="9"/>
      <c r="EF1857" s="9"/>
      <c r="EG1857" s="9"/>
      <c r="EH1857" s="9"/>
      <c r="EI1857" s="9"/>
      <c r="EJ1857" s="9"/>
      <c r="EK1857" s="9"/>
      <c r="EL1857" s="9"/>
      <c r="EM1857" s="9"/>
      <c r="EN1857" s="9"/>
      <c r="EO1857" s="9"/>
      <c r="EP1857" s="9"/>
      <c r="EQ1857" s="9"/>
      <c r="ER1857" s="9"/>
      <c r="ES1857" s="9"/>
      <c r="ET1857" s="9"/>
      <c r="EU1857" s="9"/>
      <c r="EV1857" s="9"/>
      <c r="EW1857" s="9"/>
      <c r="EX1857" s="9"/>
      <c r="EY1857" s="9"/>
      <c r="EZ1857" s="9"/>
      <c r="FA1857" s="9"/>
      <c r="FB1857" s="9"/>
      <c r="FC1857" s="9"/>
      <c r="FD1857" s="9"/>
      <c r="FE1857" s="9"/>
      <c r="FF1857" s="9"/>
      <c r="FG1857" s="9"/>
      <c r="FH1857" s="9"/>
      <c r="FI1857" s="9"/>
      <c r="FJ1857" s="9"/>
      <c r="FK1857" s="9"/>
      <c r="FL1857" s="9"/>
      <c r="FM1857" s="9"/>
      <c r="FN1857" s="9"/>
      <c r="FO1857" s="9"/>
      <c r="FP1857" s="9"/>
      <c r="FQ1857" s="9"/>
      <c r="FR1857" s="9"/>
      <c r="FS1857" s="9"/>
      <c r="FT1857" s="9"/>
      <c r="FU1857" s="9"/>
      <c r="FV1857" s="9"/>
      <c r="FW1857" s="9"/>
      <c r="FX1857" s="9"/>
      <c r="FY1857" s="9"/>
      <c r="FZ1857" s="9"/>
      <c r="GA1857" s="9"/>
      <c r="GB1857" s="9"/>
      <c r="GC1857" s="9"/>
      <c r="GD1857" s="9"/>
      <c r="GE1857" s="9"/>
      <c r="GF1857" s="9"/>
    </row>
    <row r="1858" spans="2:188" s="67" customFormat="1" x14ac:dyDescent="0.3">
      <c r="B1858" s="68"/>
      <c r="C1858" s="68"/>
      <c r="D1858" s="171"/>
      <c r="E1858" s="171"/>
      <c r="F1858" s="73"/>
      <c r="G1858" s="69"/>
      <c r="L1858" s="75"/>
      <c r="M1858" s="72"/>
      <c r="N1858" s="7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9"/>
      <c r="AW1858" s="9"/>
      <c r="AX1858" s="9"/>
      <c r="AY1858" s="9"/>
      <c r="AZ1858" s="9"/>
      <c r="BA1858" s="9"/>
      <c r="BB1858" s="9"/>
      <c r="BC1858" s="9"/>
      <c r="BD1858" s="9"/>
      <c r="BE1858" s="9"/>
      <c r="BF1858" s="9"/>
      <c r="BG1858" s="9"/>
      <c r="BH1858" s="9"/>
      <c r="BI1858" s="9"/>
      <c r="BJ1858" s="9"/>
      <c r="BK1858" s="9"/>
      <c r="BL1858" s="9"/>
      <c r="BM1858" s="9"/>
      <c r="BN1858" s="9"/>
      <c r="BO1858" s="9"/>
      <c r="BP1858" s="9"/>
      <c r="BQ1858" s="9"/>
      <c r="BR1858" s="9"/>
      <c r="BS1858" s="9"/>
      <c r="BT1858" s="9"/>
      <c r="BU1858" s="9"/>
      <c r="BV1858" s="9"/>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c r="CZ1858" s="9"/>
      <c r="DA1858" s="9"/>
      <c r="DB1858" s="9"/>
      <c r="DC1858" s="9"/>
      <c r="DD1858" s="9"/>
      <c r="DE1858" s="9"/>
      <c r="DF1858" s="9"/>
      <c r="DG1858" s="9"/>
      <c r="DH1858" s="9"/>
      <c r="DI1858" s="9"/>
      <c r="DJ1858" s="9"/>
      <c r="DK1858" s="9"/>
      <c r="DL1858" s="9"/>
      <c r="DM1858" s="9"/>
      <c r="DN1858" s="9"/>
      <c r="DO1858" s="9"/>
      <c r="DP1858" s="9"/>
      <c r="DQ1858" s="9"/>
      <c r="DR1858" s="9"/>
      <c r="DS1858" s="9"/>
      <c r="DT1858" s="9"/>
      <c r="DU1858" s="9"/>
      <c r="DV1858" s="9"/>
      <c r="DW1858" s="9"/>
      <c r="DX1858" s="9"/>
      <c r="DY1858" s="9"/>
      <c r="DZ1858" s="9"/>
      <c r="EA1858" s="9"/>
      <c r="EB1858" s="9"/>
      <c r="EC1858" s="9"/>
      <c r="ED1858" s="9"/>
      <c r="EE1858" s="9"/>
      <c r="EF1858" s="9"/>
      <c r="EG1858" s="9"/>
      <c r="EH1858" s="9"/>
      <c r="EI1858" s="9"/>
      <c r="EJ1858" s="9"/>
      <c r="EK1858" s="9"/>
      <c r="EL1858" s="9"/>
      <c r="EM1858" s="9"/>
      <c r="EN1858" s="9"/>
      <c r="EO1858" s="9"/>
      <c r="EP1858" s="9"/>
      <c r="EQ1858" s="9"/>
      <c r="ER1858" s="9"/>
      <c r="ES1858" s="9"/>
      <c r="ET1858" s="9"/>
      <c r="EU1858" s="9"/>
      <c r="EV1858" s="9"/>
      <c r="EW1858" s="9"/>
      <c r="EX1858" s="9"/>
      <c r="EY1858" s="9"/>
      <c r="EZ1858" s="9"/>
      <c r="FA1858" s="9"/>
      <c r="FB1858" s="9"/>
      <c r="FC1858" s="9"/>
      <c r="FD1858" s="9"/>
      <c r="FE1858" s="9"/>
      <c r="FF1858" s="9"/>
      <c r="FG1858" s="9"/>
      <c r="FH1858" s="9"/>
      <c r="FI1858" s="9"/>
      <c r="FJ1858" s="9"/>
      <c r="FK1858" s="9"/>
      <c r="FL1858" s="9"/>
      <c r="FM1858" s="9"/>
      <c r="FN1858" s="9"/>
      <c r="FO1858" s="9"/>
      <c r="FP1858" s="9"/>
      <c r="FQ1858" s="9"/>
      <c r="FR1858" s="9"/>
      <c r="FS1858" s="9"/>
      <c r="FT1858" s="9"/>
      <c r="FU1858" s="9"/>
      <c r="FV1858" s="9"/>
      <c r="FW1858" s="9"/>
      <c r="FX1858" s="9"/>
      <c r="FY1858" s="9"/>
      <c r="FZ1858" s="9"/>
      <c r="GA1858" s="9"/>
      <c r="GB1858" s="9"/>
      <c r="GC1858" s="9"/>
      <c r="GD1858" s="9"/>
      <c r="GE1858" s="9"/>
      <c r="GF1858" s="9"/>
    </row>
    <row r="1859" spans="2:188" s="67" customFormat="1" x14ac:dyDescent="0.3">
      <c r="B1859" s="68"/>
      <c r="C1859" s="68"/>
      <c r="D1859" s="171"/>
      <c r="E1859" s="171"/>
      <c r="F1859" s="73"/>
      <c r="G1859" s="69"/>
      <c r="L1859" s="75"/>
      <c r="M1859" s="72"/>
      <c r="N1859" s="7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9"/>
      <c r="AW1859" s="9"/>
      <c r="AX1859" s="9"/>
      <c r="AY1859" s="9"/>
      <c r="AZ1859" s="9"/>
      <c r="BA1859" s="9"/>
      <c r="BB1859" s="9"/>
      <c r="BC1859" s="9"/>
      <c r="BD1859" s="9"/>
      <c r="BE1859" s="9"/>
      <c r="BF1859" s="9"/>
      <c r="BG1859" s="9"/>
      <c r="BH1859" s="9"/>
      <c r="BI1859" s="9"/>
      <c r="BJ1859" s="9"/>
      <c r="BK1859" s="9"/>
      <c r="BL1859" s="9"/>
      <c r="BM1859" s="9"/>
      <c r="BN1859" s="9"/>
      <c r="BO1859" s="9"/>
      <c r="BP1859" s="9"/>
      <c r="BQ1859" s="9"/>
      <c r="BR1859" s="9"/>
      <c r="BS1859" s="9"/>
      <c r="BT1859" s="9"/>
      <c r="BU1859" s="9"/>
      <c r="BV1859" s="9"/>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c r="CZ1859" s="9"/>
      <c r="DA1859" s="9"/>
      <c r="DB1859" s="9"/>
      <c r="DC1859" s="9"/>
      <c r="DD1859" s="9"/>
      <c r="DE1859" s="9"/>
      <c r="DF1859" s="9"/>
      <c r="DG1859" s="9"/>
      <c r="DH1859" s="9"/>
      <c r="DI1859" s="9"/>
      <c r="DJ1859" s="9"/>
      <c r="DK1859" s="9"/>
      <c r="DL1859" s="9"/>
      <c r="DM1859" s="9"/>
      <c r="DN1859" s="9"/>
      <c r="DO1859" s="9"/>
      <c r="DP1859" s="9"/>
      <c r="DQ1859" s="9"/>
      <c r="DR1859" s="9"/>
      <c r="DS1859" s="9"/>
      <c r="DT1859" s="9"/>
      <c r="DU1859" s="9"/>
      <c r="DV1859" s="9"/>
      <c r="DW1859" s="9"/>
      <c r="DX1859" s="9"/>
      <c r="DY1859" s="9"/>
      <c r="DZ1859" s="9"/>
      <c r="EA1859" s="9"/>
      <c r="EB1859" s="9"/>
      <c r="EC1859" s="9"/>
      <c r="ED1859" s="9"/>
      <c r="EE1859" s="9"/>
      <c r="EF1859" s="9"/>
      <c r="EG1859" s="9"/>
      <c r="EH1859" s="9"/>
      <c r="EI1859" s="9"/>
      <c r="EJ1859" s="9"/>
      <c r="EK1859" s="9"/>
      <c r="EL1859" s="9"/>
      <c r="EM1859" s="9"/>
      <c r="EN1859" s="9"/>
      <c r="EO1859" s="9"/>
      <c r="EP1859" s="9"/>
      <c r="EQ1859" s="9"/>
      <c r="ER1859" s="9"/>
      <c r="ES1859" s="9"/>
      <c r="ET1859" s="9"/>
      <c r="EU1859" s="9"/>
      <c r="EV1859" s="9"/>
      <c r="EW1859" s="9"/>
      <c r="EX1859" s="9"/>
      <c r="EY1859" s="9"/>
      <c r="EZ1859" s="9"/>
      <c r="FA1859" s="9"/>
      <c r="FB1859" s="9"/>
      <c r="FC1859" s="9"/>
      <c r="FD1859" s="9"/>
      <c r="FE1859" s="9"/>
      <c r="FF1859" s="9"/>
      <c r="FG1859" s="9"/>
      <c r="FH1859" s="9"/>
      <c r="FI1859" s="9"/>
      <c r="FJ1859" s="9"/>
      <c r="FK1859" s="9"/>
      <c r="FL1859" s="9"/>
      <c r="FM1859" s="9"/>
      <c r="FN1859" s="9"/>
      <c r="FO1859" s="9"/>
      <c r="FP1859" s="9"/>
      <c r="FQ1859" s="9"/>
      <c r="FR1859" s="9"/>
      <c r="FS1859" s="9"/>
      <c r="FT1859" s="9"/>
      <c r="FU1859" s="9"/>
      <c r="FV1859" s="9"/>
      <c r="FW1859" s="9"/>
      <c r="FX1859" s="9"/>
      <c r="FY1859" s="9"/>
      <c r="FZ1859" s="9"/>
      <c r="GA1859" s="9"/>
      <c r="GB1859" s="9"/>
      <c r="GC1859" s="9"/>
      <c r="GD1859" s="9"/>
      <c r="GE1859" s="9"/>
      <c r="GF1859" s="9"/>
    </row>
    <row r="1860" spans="2:188" s="67" customFormat="1" x14ac:dyDescent="0.3">
      <c r="B1860" s="68"/>
      <c r="C1860" s="68"/>
      <c r="D1860" s="171"/>
      <c r="E1860" s="171"/>
      <c r="F1860" s="73"/>
      <c r="G1860" s="69"/>
      <c r="L1860" s="75"/>
      <c r="M1860" s="70"/>
      <c r="N1860" s="7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9"/>
      <c r="AW1860" s="9"/>
      <c r="AX1860" s="9"/>
      <c r="AY1860" s="9"/>
      <c r="AZ1860" s="9"/>
      <c r="BA1860" s="9"/>
      <c r="BB1860" s="9"/>
      <c r="BC1860" s="9"/>
      <c r="BD1860" s="9"/>
      <c r="BE1860" s="9"/>
      <c r="BF1860" s="9"/>
      <c r="BG1860" s="9"/>
      <c r="BH1860" s="9"/>
      <c r="BI1860" s="9"/>
      <c r="BJ1860" s="9"/>
      <c r="BK1860" s="9"/>
      <c r="BL1860" s="9"/>
      <c r="BM1860" s="9"/>
      <c r="BN1860" s="9"/>
      <c r="BO1860" s="9"/>
      <c r="BP1860" s="9"/>
      <c r="BQ1860" s="9"/>
      <c r="BR1860" s="9"/>
      <c r="BS1860" s="9"/>
      <c r="BT1860" s="9"/>
      <c r="BU1860" s="9"/>
      <c r="BV1860" s="9"/>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c r="CZ1860" s="9"/>
      <c r="DA1860" s="9"/>
      <c r="DB1860" s="9"/>
      <c r="DC1860" s="9"/>
      <c r="DD1860" s="9"/>
      <c r="DE1860" s="9"/>
      <c r="DF1860" s="9"/>
      <c r="DG1860" s="9"/>
      <c r="DH1860" s="9"/>
      <c r="DI1860" s="9"/>
      <c r="DJ1860" s="9"/>
      <c r="DK1860" s="9"/>
      <c r="DL1860" s="9"/>
      <c r="DM1860" s="9"/>
      <c r="DN1860" s="9"/>
      <c r="DO1860" s="9"/>
      <c r="DP1860" s="9"/>
      <c r="DQ1860" s="9"/>
      <c r="DR1860" s="9"/>
      <c r="DS1860" s="9"/>
      <c r="DT1860" s="9"/>
      <c r="DU1860" s="9"/>
      <c r="DV1860" s="9"/>
      <c r="DW1860" s="9"/>
      <c r="DX1860" s="9"/>
      <c r="DY1860" s="9"/>
      <c r="DZ1860" s="9"/>
      <c r="EA1860" s="9"/>
      <c r="EB1860" s="9"/>
      <c r="EC1860" s="9"/>
      <c r="ED1860" s="9"/>
      <c r="EE1860" s="9"/>
      <c r="EF1860" s="9"/>
      <c r="EG1860" s="9"/>
      <c r="EH1860" s="9"/>
      <c r="EI1860" s="9"/>
      <c r="EJ1860" s="9"/>
      <c r="EK1860" s="9"/>
      <c r="EL1860" s="9"/>
      <c r="EM1860" s="9"/>
      <c r="EN1860" s="9"/>
      <c r="EO1860" s="9"/>
      <c r="EP1860" s="9"/>
      <c r="EQ1860" s="9"/>
      <c r="ER1860" s="9"/>
      <c r="ES1860" s="9"/>
      <c r="ET1860" s="9"/>
      <c r="EU1860" s="9"/>
      <c r="EV1860" s="9"/>
      <c r="EW1860" s="9"/>
      <c r="EX1860" s="9"/>
      <c r="EY1860" s="9"/>
      <c r="EZ1860" s="9"/>
      <c r="FA1860" s="9"/>
      <c r="FB1860" s="9"/>
      <c r="FC1860" s="9"/>
      <c r="FD1860" s="9"/>
      <c r="FE1860" s="9"/>
      <c r="FF1860" s="9"/>
      <c r="FG1860" s="9"/>
      <c r="FH1860" s="9"/>
      <c r="FI1860" s="9"/>
      <c r="FJ1860" s="9"/>
      <c r="FK1860" s="9"/>
      <c r="FL1860" s="9"/>
      <c r="FM1860" s="9"/>
      <c r="FN1860" s="9"/>
      <c r="FO1860" s="9"/>
      <c r="FP1860" s="9"/>
      <c r="FQ1860" s="9"/>
      <c r="FR1860" s="9"/>
      <c r="FS1860" s="9"/>
      <c r="FT1860" s="9"/>
      <c r="FU1860" s="9"/>
      <c r="FV1860" s="9"/>
      <c r="FW1860" s="9"/>
      <c r="FX1860" s="9"/>
      <c r="FY1860" s="9"/>
      <c r="FZ1860" s="9"/>
      <c r="GA1860" s="9"/>
      <c r="GB1860" s="9"/>
      <c r="GC1860" s="9"/>
      <c r="GD1860" s="9"/>
      <c r="GE1860" s="9"/>
      <c r="GF1860" s="9"/>
    </row>
    <row r="1861" spans="2:188" s="67" customFormat="1" x14ac:dyDescent="0.3">
      <c r="B1861" s="68"/>
      <c r="C1861" s="68"/>
      <c r="D1861" s="171"/>
      <c r="E1861" s="171"/>
      <c r="F1861" s="73"/>
      <c r="G1861" s="69"/>
      <c r="L1861" s="75"/>
      <c r="M1861" s="70"/>
      <c r="N1861" s="7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9"/>
      <c r="AW1861" s="9"/>
      <c r="AX1861" s="9"/>
      <c r="AY1861" s="9"/>
      <c r="AZ1861" s="9"/>
      <c r="BA1861" s="9"/>
      <c r="BB1861" s="9"/>
      <c r="BC1861" s="9"/>
      <c r="BD1861" s="9"/>
      <c r="BE1861" s="9"/>
      <c r="BF1861" s="9"/>
      <c r="BG1861" s="9"/>
      <c r="BH1861" s="9"/>
      <c r="BI1861" s="9"/>
      <c r="BJ1861" s="9"/>
      <c r="BK1861" s="9"/>
      <c r="BL1861" s="9"/>
      <c r="BM1861" s="9"/>
      <c r="BN1861" s="9"/>
      <c r="BO1861" s="9"/>
      <c r="BP1861" s="9"/>
      <c r="BQ1861" s="9"/>
      <c r="BR1861" s="9"/>
      <c r="BS1861" s="9"/>
      <c r="BT1861" s="9"/>
      <c r="BU1861" s="9"/>
      <c r="BV1861" s="9"/>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c r="CZ1861" s="9"/>
      <c r="DA1861" s="9"/>
      <c r="DB1861" s="9"/>
      <c r="DC1861" s="9"/>
      <c r="DD1861" s="9"/>
      <c r="DE1861" s="9"/>
      <c r="DF1861" s="9"/>
      <c r="DG1861" s="9"/>
      <c r="DH1861" s="9"/>
      <c r="DI1861" s="9"/>
      <c r="DJ1861" s="9"/>
      <c r="DK1861" s="9"/>
      <c r="DL1861" s="9"/>
      <c r="DM1861" s="9"/>
      <c r="DN1861" s="9"/>
      <c r="DO1861" s="9"/>
      <c r="DP1861" s="9"/>
      <c r="DQ1861" s="9"/>
      <c r="DR1861" s="9"/>
      <c r="DS1861" s="9"/>
      <c r="DT1861" s="9"/>
      <c r="DU1861" s="9"/>
      <c r="DV1861" s="9"/>
      <c r="DW1861" s="9"/>
      <c r="DX1861" s="9"/>
      <c r="DY1861" s="9"/>
      <c r="DZ1861" s="9"/>
      <c r="EA1861" s="9"/>
      <c r="EB1861" s="9"/>
      <c r="EC1861" s="9"/>
      <c r="ED1861" s="9"/>
      <c r="EE1861" s="9"/>
      <c r="EF1861" s="9"/>
      <c r="EG1861" s="9"/>
      <c r="EH1861" s="9"/>
      <c r="EI1861" s="9"/>
      <c r="EJ1861" s="9"/>
      <c r="EK1861" s="9"/>
      <c r="EL1861" s="9"/>
      <c r="EM1861" s="9"/>
      <c r="EN1861" s="9"/>
      <c r="EO1861" s="9"/>
      <c r="EP1861" s="9"/>
      <c r="EQ1861" s="9"/>
      <c r="ER1861" s="9"/>
      <c r="ES1861" s="9"/>
      <c r="ET1861" s="9"/>
      <c r="EU1861" s="9"/>
      <c r="EV1861" s="9"/>
      <c r="EW1861" s="9"/>
      <c r="EX1861" s="9"/>
      <c r="EY1861" s="9"/>
      <c r="EZ1861" s="9"/>
      <c r="FA1861" s="9"/>
      <c r="FB1861" s="9"/>
      <c r="FC1861" s="9"/>
      <c r="FD1861" s="9"/>
      <c r="FE1861" s="9"/>
      <c r="FF1861" s="9"/>
      <c r="FG1861" s="9"/>
      <c r="FH1861" s="9"/>
      <c r="FI1861" s="9"/>
      <c r="FJ1861" s="9"/>
      <c r="FK1861" s="9"/>
      <c r="FL1861" s="9"/>
      <c r="FM1861" s="9"/>
      <c r="FN1861" s="9"/>
      <c r="FO1861" s="9"/>
      <c r="FP1861" s="9"/>
      <c r="FQ1861" s="9"/>
      <c r="FR1861" s="9"/>
      <c r="FS1861" s="9"/>
      <c r="FT1861" s="9"/>
      <c r="FU1861" s="9"/>
      <c r="FV1861" s="9"/>
      <c r="FW1861" s="9"/>
      <c r="FX1861" s="9"/>
      <c r="FY1861" s="9"/>
      <c r="FZ1861" s="9"/>
      <c r="GA1861" s="9"/>
      <c r="GB1861" s="9"/>
      <c r="GC1861" s="9"/>
      <c r="GD1861" s="9"/>
      <c r="GE1861" s="9"/>
      <c r="GF1861" s="9"/>
    </row>
    <row r="1862" spans="2:188" s="67" customFormat="1" x14ac:dyDescent="0.3">
      <c r="B1862" s="68"/>
      <c r="C1862" s="68"/>
      <c r="D1862" s="171"/>
      <c r="E1862" s="171"/>
      <c r="F1862" s="73"/>
      <c r="G1862" s="69"/>
      <c r="L1862" s="75"/>
      <c r="M1862" s="70"/>
      <c r="N1862" s="7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c r="DU1862" s="9"/>
      <c r="DV1862" s="9"/>
      <c r="DW1862" s="9"/>
      <c r="DX1862" s="9"/>
      <c r="DY1862" s="9"/>
      <c r="DZ1862" s="9"/>
      <c r="EA1862" s="9"/>
      <c r="EB1862" s="9"/>
      <c r="EC1862" s="9"/>
      <c r="ED1862" s="9"/>
      <c r="EE1862" s="9"/>
      <c r="EF1862" s="9"/>
      <c r="EG1862" s="9"/>
      <c r="EH1862" s="9"/>
      <c r="EI1862" s="9"/>
      <c r="EJ1862" s="9"/>
      <c r="EK1862" s="9"/>
      <c r="EL1862" s="9"/>
      <c r="EM1862" s="9"/>
      <c r="EN1862" s="9"/>
      <c r="EO1862" s="9"/>
      <c r="EP1862" s="9"/>
      <c r="EQ1862" s="9"/>
      <c r="ER1862" s="9"/>
      <c r="ES1862" s="9"/>
      <c r="ET1862" s="9"/>
      <c r="EU1862" s="9"/>
      <c r="EV1862" s="9"/>
      <c r="EW1862" s="9"/>
      <c r="EX1862" s="9"/>
      <c r="EY1862" s="9"/>
      <c r="EZ1862" s="9"/>
      <c r="FA1862" s="9"/>
      <c r="FB1862" s="9"/>
      <c r="FC1862" s="9"/>
      <c r="FD1862" s="9"/>
      <c r="FE1862" s="9"/>
      <c r="FF1862" s="9"/>
      <c r="FG1862" s="9"/>
      <c r="FH1862" s="9"/>
      <c r="FI1862" s="9"/>
      <c r="FJ1862" s="9"/>
      <c r="FK1862" s="9"/>
      <c r="FL1862" s="9"/>
      <c r="FM1862" s="9"/>
      <c r="FN1862" s="9"/>
      <c r="FO1862" s="9"/>
      <c r="FP1862" s="9"/>
      <c r="FQ1862" s="9"/>
      <c r="FR1862" s="9"/>
      <c r="FS1862" s="9"/>
      <c r="FT1862" s="9"/>
      <c r="FU1862" s="9"/>
      <c r="FV1862" s="9"/>
      <c r="FW1862" s="9"/>
      <c r="FX1862" s="9"/>
      <c r="FY1862" s="9"/>
      <c r="FZ1862" s="9"/>
      <c r="GA1862" s="9"/>
      <c r="GB1862" s="9"/>
      <c r="GC1862" s="9"/>
      <c r="GD1862" s="9"/>
      <c r="GE1862" s="9"/>
      <c r="GF1862" s="9"/>
    </row>
    <row r="1863" spans="2:188" s="67" customFormat="1" x14ac:dyDescent="0.3">
      <c r="B1863" s="68"/>
      <c r="C1863" s="68"/>
      <c r="D1863" s="171"/>
      <c r="E1863" s="171"/>
      <c r="F1863" s="73"/>
      <c r="G1863" s="69"/>
      <c r="L1863" s="75"/>
      <c r="M1863" s="70"/>
      <c r="N1863" s="7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c r="DU1863" s="9"/>
      <c r="DV1863" s="9"/>
      <c r="DW1863" s="9"/>
      <c r="DX1863" s="9"/>
      <c r="DY1863" s="9"/>
      <c r="DZ1863" s="9"/>
      <c r="EA1863" s="9"/>
      <c r="EB1863" s="9"/>
      <c r="EC1863" s="9"/>
      <c r="ED1863" s="9"/>
      <c r="EE1863" s="9"/>
      <c r="EF1863" s="9"/>
      <c r="EG1863" s="9"/>
      <c r="EH1863" s="9"/>
      <c r="EI1863" s="9"/>
      <c r="EJ1863" s="9"/>
      <c r="EK1863" s="9"/>
      <c r="EL1863" s="9"/>
      <c r="EM1863" s="9"/>
      <c r="EN1863" s="9"/>
      <c r="EO1863" s="9"/>
      <c r="EP1863" s="9"/>
      <c r="EQ1863" s="9"/>
      <c r="ER1863" s="9"/>
      <c r="ES1863" s="9"/>
      <c r="ET1863" s="9"/>
      <c r="EU1863" s="9"/>
      <c r="EV1863" s="9"/>
      <c r="EW1863" s="9"/>
      <c r="EX1863" s="9"/>
      <c r="EY1863" s="9"/>
      <c r="EZ1863" s="9"/>
      <c r="FA1863" s="9"/>
      <c r="FB1863" s="9"/>
      <c r="FC1863" s="9"/>
      <c r="FD1863" s="9"/>
      <c r="FE1863" s="9"/>
      <c r="FF1863" s="9"/>
      <c r="FG1863" s="9"/>
      <c r="FH1863" s="9"/>
      <c r="FI1863" s="9"/>
      <c r="FJ1863" s="9"/>
      <c r="FK1863" s="9"/>
      <c r="FL1863" s="9"/>
      <c r="FM1863" s="9"/>
      <c r="FN1863" s="9"/>
      <c r="FO1863" s="9"/>
      <c r="FP1863" s="9"/>
      <c r="FQ1863" s="9"/>
      <c r="FR1863" s="9"/>
      <c r="FS1863" s="9"/>
      <c r="FT1863" s="9"/>
      <c r="FU1863" s="9"/>
      <c r="FV1863" s="9"/>
      <c r="FW1863" s="9"/>
      <c r="FX1863" s="9"/>
      <c r="FY1863" s="9"/>
      <c r="FZ1863" s="9"/>
      <c r="GA1863" s="9"/>
      <c r="GB1863" s="9"/>
      <c r="GC1863" s="9"/>
      <c r="GD1863" s="9"/>
      <c r="GE1863" s="9"/>
      <c r="GF1863" s="9"/>
    </row>
    <row r="1864" spans="2:188" s="67" customFormat="1" x14ac:dyDescent="0.3">
      <c r="B1864" s="68"/>
      <c r="C1864" s="68"/>
      <c r="D1864" s="171"/>
      <c r="E1864" s="171"/>
      <c r="F1864" s="73"/>
      <c r="G1864" s="69"/>
      <c r="L1864" s="75"/>
      <c r="M1864" s="70"/>
      <c r="N1864" s="7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row>
    <row r="1865" spans="2:188" s="67" customFormat="1" x14ac:dyDescent="0.3">
      <c r="B1865" s="68"/>
      <c r="C1865" s="68"/>
      <c r="D1865" s="171"/>
      <c r="E1865" s="171"/>
      <c r="F1865" s="73"/>
      <c r="G1865" s="69"/>
      <c r="L1865" s="75"/>
      <c r="M1865" s="70"/>
      <c r="N1865" s="7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row>
    <row r="1866" spans="2:188" s="67" customFormat="1" x14ac:dyDescent="0.3">
      <c r="B1866" s="68"/>
      <c r="C1866" s="68"/>
      <c r="D1866" s="171"/>
      <c r="E1866" s="171"/>
      <c r="F1866" s="73"/>
      <c r="G1866" s="69"/>
      <c r="L1866" s="75"/>
      <c r="M1866" s="70"/>
      <c r="N1866" s="7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row>
    <row r="1867" spans="2:188" s="67" customFormat="1" x14ac:dyDescent="0.3">
      <c r="B1867" s="68"/>
      <c r="C1867" s="68"/>
      <c r="D1867" s="171"/>
      <c r="E1867" s="171"/>
      <c r="F1867" s="73"/>
      <c r="G1867" s="69"/>
      <c r="L1867" s="75"/>
      <c r="M1867" s="70"/>
      <c r="N1867" s="7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row>
    <row r="1868" spans="2:188" s="67" customFormat="1" x14ac:dyDescent="0.3">
      <c r="B1868" s="68"/>
      <c r="C1868" s="68"/>
      <c r="D1868" s="171"/>
      <c r="E1868" s="171"/>
      <c r="F1868" s="73"/>
      <c r="G1868" s="69"/>
      <c r="L1868" s="75"/>
      <c r="M1868" s="70"/>
      <c r="N1868" s="7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row>
    <row r="1869" spans="2:188" s="67" customFormat="1" x14ac:dyDescent="0.3">
      <c r="B1869" s="68"/>
      <c r="C1869" s="68"/>
      <c r="D1869" s="171"/>
      <c r="E1869" s="171"/>
      <c r="F1869" s="73"/>
      <c r="G1869" s="69"/>
      <c r="L1869" s="75"/>
      <c r="M1869" s="70"/>
      <c r="N1869" s="7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row>
    <row r="1870" spans="2:188" s="67" customFormat="1" x14ac:dyDescent="0.3">
      <c r="B1870" s="68"/>
      <c r="C1870" s="68"/>
      <c r="D1870" s="171"/>
      <c r="E1870" s="171"/>
      <c r="F1870" s="73"/>
      <c r="G1870" s="69"/>
      <c r="L1870" s="75"/>
      <c r="M1870" s="70"/>
      <c r="N1870" s="7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row>
    <row r="1871" spans="2:188" s="67" customFormat="1" x14ac:dyDescent="0.3">
      <c r="B1871" s="68"/>
      <c r="C1871" s="68"/>
      <c r="D1871" s="171"/>
      <c r="E1871" s="171"/>
      <c r="F1871" s="73"/>
      <c r="G1871" s="69"/>
      <c r="L1871" s="75"/>
      <c r="M1871" s="70"/>
      <c r="N1871" s="7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row>
    <row r="1872" spans="2:188" s="67" customFormat="1" x14ac:dyDescent="0.3">
      <c r="B1872" s="68"/>
      <c r="C1872" s="68"/>
      <c r="D1872" s="171"/>
      <c r="E1872" s="171"/>
      <c r="F1872" s="73"/>
      <c r="G1872" s="69"/>
      <c r="L1872" s="75"/>
      <c r="M1872" s="70"/>
      <c r="N1872" s="7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row>
    <row r="1873" spans="2:188" s="67" customFormat="1" x14ac:dyDescent="0.3">
      <c r="B1873" s="68"/>
      <c r="C1873" s="68"/>
      <c r="D1873" s="171"/>
      <c r="E1873" s="171"/>
      <c r="F1873" s="73"/>
      <c r="G1873" s="69"/>
      <c r="L1873" s="75"/>
      <c r="M1873" s="70"/>
      <c r="N1873" s="7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row>
    <row r="1874" spans="2:188" s="67" customFormat="1" x14ac:dyDescent="0.3">
      <c r="B1874" s="68"/>
      <c r="C1874" s="68"/>
      <c r="D1874" s="171"/>
      <c r="E1874" s="171"/>
      <c r="F1874" s="73"/>
      <c r="G1874" s="69"/>
      <c r="L1874" s="75"/>
      <c r="M1874" s="70"/>
      <c r="N1874" s="7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row>
    <row r="1875" spans="2:188" s="67" customFormat="1" x14ac:dyDescent="0.3">
      <c r="B1875" s="68"/>
      <c r="C1875" s="68"/>
      <c r="D1875" s="171"/>
      <c r="E1875" s="171"/>
      <c r="F1875" s="73"/>
      <c r="G1875" s="69"/>
      <c r="L1875" s="75"/>
      <c r="M1875" s="70"/>
      <c r="N1875" s="7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row>
    <row r="1876" spans="2:188" s="67" customFormat="1" x14ac:dyDescent="0.3">
      <c r="B1876" s="68"/>
      <c r="C1876" s="68"/>
      <c r="D1876" s="171"/>
      <c r="E1876" s="171"/>
      <c r="F1876" s="73"/>
      <c r="G1876" s="69"/>
      <c r="L1876" s="75"/>
      <c r="M1876" s="70"/>
      <c r="N1876" s="7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row>
    <row r="1877" spans="2:188" s="67" customFormat="1" x14ac:dyDescent="0.3">
      <c r="B1877" s="68"/>
      <c r="C1877" s="68"/>
      <c r="D1877" s="171"/>
      <c r="E1877" s="171"/>
      <c r="F1877" s="73"/>
      <c r="G1877" s="69"/>
      <c r="L1877" s="75"/>
      <c r="M1877" s="70"/>
      <c r="N1877" s="7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row>
    <row r="1878" spans="2:188" s="67" customFormat="1" x14ac:dyDescent="0.3">
      <c r="B1878" s="68"/>
      <c r="C1878" s="68"/>
      <c r="D1878" s="171"/>
      <c r="E1878" s="171"/>
      <c r="F1878" s="73"/>
      <c r="G1878" s="69"/>
      <c r="L1878" s="75"/>
      <c r="M1878" s="70"/>
      <c r="N1878" s="7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row>
    <row r="1879" spans="2:188" s="67" customFormat="1" x14ac:dyDescent="0.3">
      <c r="B1879" s="68"/>
      <c r="C1879" s="68"/>
      <c r="D1879" s="171"/>
      <c r="E1879" s="171"/>
      <c r="F1879" s="73"/>
      <c r="G1879" s="69"/>
      <c r="L1879" s="75"/>
      <c r="M1879" s="70"/>
      <c r="N1879" s="7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row>
    <row r="1880" spans="2:188" s="67" customFormat="1" x14ac:dyDescent="0.3">
      <c r="B1880" s="68"/>
      <c r="C1880" s="68"/>
      <c r="D1880" s="171"/>
      <c r="E1880" s="171"/>
      <c r="F1880" s="73"/>
      <c r="G1880" s="69"/>
      <c r="L1880" s="75"/>
      <c r="M1880" s="70"/>
      <c r="N1880" s="7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row>
    <row r="1881" spans="2:188" s="67" customFormat="1" x14ac:dyDescent="0.3">
      <c r="B1881" s="68"/>
      <c r="C1881" s="68"/>
      <c r="D1881" s="171"/>
      <c r="E1881" s="171"/>
      <c r="F1881" s="73"/>
      <c r="G1881" s="69"/>
      <c r="L1881" s="75"/>
      <c r="M1881" s="70"/>
      <c r="N1881" s="7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row>
    <row r="1882" spans="2:188" s="67" customFormat="1" x14ac:dyDescent="0.3">
      <c r="B1882" s="68"/>
      <c r="C1882" s="68"/>
      <c r="D1882" s="171"/>
      <c r="E1882" s="171"/>
      <c r="F1882" s="73"/>
      <c r="G1882" s="69"/>
      <c r="L1882" s="75"/>
      <c r="M1882" s="70"/>
      <c r="N1882" s="7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row>
    <row r="1883" spans="2:188" s="67" customFormat="1" x14ac:dyDescent="0.3">
      <c r="B1883" s="68"/>
      <c r="C1883" s="68"/>
      <c r="D1883" s="171"/>
      <c r="E1883" s="171"/>
      <c r="F1883" s="73"/>
      <c r="G1883" s="69"/>
      <c r="L1883" s="75"/>
      <c r="M1883" s="70"/>
      <c r="N1883" s="7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row>
    <row r="1884" spans="2:188" s="67" customFormat="1" x14ac:dyDescent="0.3">
      <c r="B1884" s="68"/>
      <c r="C1884" s="68"/>
      <c r="D1884" s="171"/>
      <c r="E1884" s="171"/>
      <c r="F1884" s="73"/>
      <c r="G1884" s="69"/>
      <c r="L1884" s="75"/>
      <c r="M1884" s="70"/>
      <c r="N1884" s="7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row>
    <row r="1885" spans="2:188" s="67" customFormat="1" x14ac:dyDescent="0.3">
      <c r="B1885" s="68"/>
      <c r="C1885" s="68"/>
      <c r="D1885" s="171"/>
      <c r="E1885" s="171"/>
      <c r="F1885" s="73"/>
      <c r="G1885" s="69"/>
      <c r="L1885" s="75"/>
      <c r="M1885" s="70"/>
      <c r="N1885" s="7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row>
    <row r="1886" spans="2:188" s="67" customFormat="1" x14ac:dyDescent="0.3">
      <c r="B1886" s="68"/>
      <c r="C1886" s="68"/>
      <c r="D1886" s="171"/>
      <c r="E1886" s="171"/>
      <c r="F1886" s="73"/>
      <c r="G1886" s="69"/>
      <c r="L1886" s="75"/>
      <c r="M1886" s="70"/>
      <c r="N1886" s="7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row>
    <row r="1887" spans="2:188" s="67" customFormat="1" x14ac:dyDescent="0.3">
      <c r="B1887" s="68"/>
      <c r="C1887" s="68"/>
      <c r="D1887" s="171"/>
      <c r="E1887" s="171"/>
      <c r="F1887" s="73"/>
      <c r="G1887" s="69"/>
      <c r="L1887" s="75"/>
      <c r="M1887" s="70"/>
      <c r="N1887" s="7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row>
    <row r="1888" spans="2:188" s="67" customFormat="1" x14ac:dyDescent="0.3">
      <c r="B1888" s="68"/>
      <c r="C1888" s="68"/>
      <c r="D1888" s="171"/>
      <c r="E1888" s="171"/>
      <c r="F1888" s="73"/>
      <c r="G1888" s="69"/>
      <c r="L1888" s="75"/>
      <c r="M1888" s="70"/>
      <c r="N1888" s="7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row>
    <row r="1889" spans="2:188" s="67" customFormat="1" x14ac:dyDescent="0.3">
      <c r="B1889" s="68"/>
      <c r="C1889" s="68"/>
      <c r="D1889" s="171"/>
      <c r="E1889" s="171"/>
      <c r="F1889" s="73"/>
      <c r="G1889" s="69"/>
      <c r="L1889" s="75"/>
      <c r="M1889" s="70"/>
      <c r="N1889" s="7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row>
    <row r="1890" spans="2:188" s="67" customFormat="1" x14ac:dyDescent="0.3">
      <c r="B1890" s="68"/>
      <c r="C1890" s="68"/>
      <c r="D1890" s="171"/>
      <c r="E1890" s="171"/>
      <c r="F1890" s="73"/>
      <c r="G1890" s="69"/>
      <c r="L1890" s="75"/>
      <c r="M1890" s="70"/>
      <c r="N1890" s="7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row>
    <row r="1891" spans="2:188" s="67" customFormat="1" x14ac:dyDescent="0.3">
      <c r="B1891" s="68"/>
      <c r="C1891" s="68"/>
      <c r="D1891" s="171"/>
      <c r="E1891" s="171"/>
      <c r="F1891" s="73"/>
      <c r="G1891" s="69"/>
      <c r="L1891" s="75"/>
      <c r="M1891" s="70"/>
      <c r="N1891" s="7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row>
    <row r="1892" spans="2:188" s="67" customFormat="1" x14ac:dyDescent="0.3">
      <c r="B1892" s="68"/>
      <c r="C1892" s="68"/>
      <c r="D1892" s="171"/>
      <c r="E1892" s="171"/>
      <c r="F1892" s="73"/>
      <c r="G1892" s="69"/>
      <c r="L1892" s="75"/>
      <c r="M1892" s="70"/>
      <c r="N1892" s="7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row>
    <row r="1893" spans="2:188" s="67" customFormat="1" x14ac:dyDescent="0.3">
      <c r="B1893" s="68"/>
      <c r="C1893" s="68"/>
      <c r="D1893" s="171"/>
      <c r="E1893" s="171"/>
      <c r="F1893" s="73"/>
      <c r="G1893" s="69"/>
      <c r="L1893" s="75"/>
      <c r="M1893" s="70"/>
      <c r="N1893" s="7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row>
    <row r="1894" spans="2:188" s="67" customFormat="1" x14ac:dyDescent="0.3">
      <c r="B1894" s="68"/>
      <c r="C1894" s="68"/>
      <c r="D1894" s="171"/>
      <c r="E1894" s="171"/>
      <c r="F1894" s="73"/>
      <c r="G1894" s="69"/>
      <c r="L1894" s="75"/>
      <c r="M1894" s="70"/>
      <c r="N1894" s="7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row>
    <row r="1895" spans="2:188" s="67" customFormat="1" x14ac:dyDescent="0.3">
      <c r="B1895" s="68"/>
      <c r="C1895" s="68"/>
      <c r="D1895" s="171"/>
      <c r="E1895" s="171"/>
      <c r="F1895" s="73"/>
      <c r="G1895" s="69"/>
      <c r="L1895" s="75"/>
      <c r="M1895" s="70"/>
      <c r="N1895" s="7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row>
    <row r="1896" spans="2:188" s="67" customFormat="1" x14ac:dyDescent="0.3">
      <c r="B1896" s="68"/>
      <c r="C1896" s="68"/>
      <c r="D1896" s="171"/>
      <c r="E1896" s="171"/>
      <c r="F1896" s="73"/>
      <c r="G1896" s="69"/>
      <c r="L1896" s="75"/>
      <c r="M1896" s="70"/>
      <c r="N1896" s="7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row>
    <row r="1897" spans="2:188" s="67" customFormat="1" x14ac:dyDescent="0.3">
      <c r="B1897" s="68"/>
      <c r="C1897" s="68"/>
      <c r="D1897" s="171"/>
      <c r="E1897" s="171"/>
      <c r="F1897" s="73"/>
      <c r="G1897" s="69"/>
      <c r="L1897" s="75"/>
      <c r="M1897" s="70"/>
      <c r="N1897" s="7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row>
    <row r="1898" spans="2:188" s="67" customFormat="1" x14ac:dyDescent="0.3">
      <c r="B1898" s="68"/>
      <c r="C1898" s="68"/>
      <c r="D1898" s="171"/>
      <c r="E1898" s="171"/>
      <c r="F1898" s="73"/>
      <c r="G1898" s="69"/>
      <c r="L1898" s="75"/>
      <c r="M1898" s="70"/>
      <c r="N1898" s="7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9"/>
      <c r="AW1898" s="9"/>
      <c r="AX1898" s="9"/>
      <c r="AY1898" s="9"/>
      <c r="AZ1898" s="9"/>
      <c r="BA1898" s="9"/>
      <c r="BB1898" s="9"/>
      <c r="BC1898" s="9"/>
      <c r="BD1898" s="9"/>
      <c r="BE1898" s="9"/>
      <c r="BF1898" s="9"/>
      <c r="BG1898" s="9"/>
      <c r="BH1898" s="9"/>
      <c r="BI1898" s="9"/>
      <c r="BJ1898" s="9"/>
      <c r="BK1898" s="9"/>
      <c r="BL1898" s="9"/>
      <c r="BM1898" s="9"/>
      <c r="BN1898" s="9"/>
      <c r="BO1898" s="9"/>
      <c r="BP1898" s="9"/>
      <c r="BQ1898" s="9"/>
      <c r="BR1898" s="9"/>
      <c r="BS1898" s="9"/>
      <c r="BT1898" s="9"/>
      <c r="BU1898" s="9"/>
      <c r="BV1898" s="9"/>
      <c r="BW1898" s="9"/>
      <c r="BX1898" s="9"/>
      <c r="BY1898" s="9"/>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c r="CY1898" s="9"/>
      <c r="CZ1898" s="9"/>
      <c r="DA1898" s="9"/>
      <c r="DB1898" s="9"/>
      <c r="DC1898" s="9"/>
      <c r="DD1898" s="9"/>
      <c r="DE1898" s="9"/>
      <c r="DF1898" s="9"/>
      <c r="DG1898" s="9"/>
      <c r="DH1898" s="9"/>
      <c r="DI1898" s="9"/>
      <c r="DJ1898" s="9"/>
      <c r="DK1898" s="9"/>
      <c r="DL1898" s="9"/>
      <c r="DM1898" s="9"/>
      <c r="DN1898" s="9"/>
      <c r="DO1898" s="9"/>
      <c r="DP1898" s="9"/>
      <c r="DQ1898" s="9"/>
      <c r="DR1898" s="9"/>
      <c r="DS1898" s="9"/>
      <c r="DT1898" s="9"/>
      <c r="DU1898" s="9"/>
      <c r="DV1898" s="9"/>
      <c r="DW1898" s="9"/>
      <c r="DX1898" s="9"/>
      <c r="DY1898" s="9"/>
      <c r="DZ1898" s="9"/>
      <c r="EA1898" s="9"/>
      <c r="EB1898" s="9"/>
      <c r="EC1898" s="9"/>
      <c r="ED1898" s="9"/>
      <c r="EE1898" s="9"/>
      <c r="EF1898" s="9"/>
      <c r="EG1898" s="9"/>
      <c r="EH1898" s="9"/>
      <c r="EI1898" s="9"/>
      <c r="EJ1898" s="9"/>
      <c r="EK1898" s="9"/>
      <c r="EL1898" s="9"/>
      <c r="EM1898" s="9"/>
      <c r="EN1898" s="9"/>
      <c r="EO1898" s="9"/>
      <c r="EP1898" s="9"/>
      <c r="EQ1898" s="9"/>
      <c r="ER1898" s="9"/>
      <c r="ES1898" s="9"/>
      <c r="ET1898" s="9"/>
      <c r="EU1898" s="9"/>
      <c r="EV1898" s="9"/>
      <c r="EW1898" s="9"/>
      <c r="EX1898" s="9"/>
      <c r="EY1898" s="9"/>
      <c r="EZ1898" s="9"/>
      <c r="FA1898" s="9"/>
      <c r="FB1898" s="9"/>
      <c r="FC1898" s="9"/>
      <c r="FD1898" s="9"/>
      <c r="FE1898" s="9"/>
      <c r="FF1898" s="9"/>
      <c r="FG1898" s="9"/>
      <c r="FH1898" s="9"/>
      <c r="FI1898" s="9"/>
      <c r="FJ1898" s="9"/>
      <c r="FK1898" s="9"/>
      <c r="FL1898" s="9"/>
      <c r="FM1898" s="9"/>
      <c r="FN1898" s="9"/>
      <c r="FO1898" s="9"/>
      <c r="FP1898" s="9"/>
      <c r="FQ1898" s="9"/>
      <c r="FR1898" s="9"/>
      <c r="FS1898" s="9"/>
      <c r="FT1898" s="9"/>
      <c r="FU1898" s="9"/>
      <c r="FV1898" s="9"/>
      <c r="FW1898" s="9"/>
      <c r="FX1898" s="9"/>
      <c r="FY1898" s="9"/>
      <c r="FZ1898" s="9"/>
      <c r="GA1898" s="9"/>
      <c r="GB1898" s="9"/>
      <c r="GC1898" s="9"/>
      <c r="GD1898" s="9"/>
      <c r="GE1898" s="9"/>
      <c r="GF1898" s="9"/>
    </row>
    <row r="1899" spans="2:188" s="67" customFormat="1" x14ac:dyDescent="0.3">
      <c r="B1899" s="68"/>
      <c r="C1899" s="68"/>
      <c r="D1899" s="171"/>
      <c r="E1899" s="171"/>
      <c r="F1899" s="73"/>
      <c r="G1899" s="69"/>
      <c r="L1899" s="75"/>
      <c r="M1899" s="70"/>
      <c r="N1899" s="7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9"/>
      <c r="AW1899" s="9"/>
      <c r="AX1899" s="9"/>
      <c r="AY1899" s="9"/>
      <c r="AZ1899" s="9"/>
      <c r="BA1899" s="9"/>
      <c r="BB1899" s="9"/>
      <c r="BC1899" s="9"/>
      <c r="BD1899" s="9"/>
      <c r="BE1899" s="9"/>
      <c r="BF1899" s="9"/>
      <c r="BG1899" s="9"/>
      <c r="BH1899" s="9"/>
      <c r="BI1899" s="9"/>
      <c r="BJ1899" s="9"/>
      <c r="BK1899" s="9"/>
      <c r="BL1899" s="9"/>
      <c r="BM1899" s="9"/>
      <c r="BN1899" s="9"/>
      <c r="BO1899" s="9"/>
      <c r="BP1899" s="9"/>
      <c r="BQ1899" s="9"/>
      <c r="BR1899" s="9"/>
      <c r="BS1899" s="9"/>
      <c r="BT1899" s="9"/>
      <c r="BU1899" s="9"/>
      <c r="BV1899" s="9"/>
      <c r="BW1899" s="9"/>
      <c r="BX1899" s="9"/>
      <c r="BY1899" s="9"/>
      <c r="BZ1899" s="9"/>
      <c r="CA1899" s="9"/>
      <c r="CB1899" s="9"/>
      <c r="CC1899" s="9"/>
      <c r="CD1899" s="9"/>
      <c r="CE1899" s="9"/>
      <c r="CF1899" s="9"/>
      <c r="CG1899" s="9"/>
      <c r="CH1899" s="9"/>
      <c r="CI1899" s="9"/>
      <c r="CJ1899" s="9"/>
      <c r="CK1899" s="9"/>
      <c r="CL1899" s="9"/>
      <c r="CM1899" s="9"/>
      <c r="CN1899" s="9"/>
      <c r="CO1899" s="9"/>
      <c r="CP1899" s="9"/>
      <c r="CQ1899" s="9"/>
      <c r="CR1899" s="9"/>
      <c r="CS1899" s="9"/>
      <c r="CT1899" s="9"/>
      <c r="CU1899" s="9"/>
      <c r="CV1899" s="9"/>
      <c r="CW1899" s="9"/>
      <c r="CX1899" s="9"/>
      <c r="CY1899" s="9"/>
      <c r="CZ1899" s="9"/>
      <c r="DA1899" s="9"/>
      <c r="DB1899" s="9"/>
      <c r="DC1899" s="9"/>
      <c r="DD1899" s="9"/>
      <c r="DE1899" s="9"/>
      <c r="DF1899" s="9"/>
      <c r="DG1899" s="9"/>
      <c r="DH1899" s="9"/>
      <c r="DI1899" s="9"/>
      <c r="DJ1899" s="9"/>
      <c r="DK1899" s="9"/>
      <c r="DL1899" s="9"/>
      <c r="DM1899" s="9"/>
      <c r="DN1899" s="9"/>
      <c r="DO1899" s="9"/>
      <c r="DP1899" s="9"/>
      <c r="DQ1899" s="9"/>
      <c r="DR1899" s="9"/>
      <c r="DS1899" s="9"/>
      <c r="DT1899" s="9"/>
      <c r="DU1899" s="9"/>
      <c r="DV1899" s="9"/>
      <c r="DW1899" s="9"/>
      <c r="DX1899" s="9"/>
      <c r="DY1899" s="9"/>
      <c r="DZ1899" s="9"/>
      <c r="EA1899" s="9"/>
      <c r="EB1899" s="9"/>
      <c r="EC1899" s="9"/>
      <c r="ED1899" s="9"/>
      <c r="EE1899" s="9"/>
      <c r="EF1899" s="9"/>
      <c r="EG1899" s="9"/>
      <c r="EH1899" s="9"/>
      <c r="EI1899" s="9"/>
      <c r="EJ1899" s="9"/>
      <c r="EK1899" s="9"/>
      <c r="EL1899" s="9"/>
      <c r="EM1899" s="9"/>
      <c r="EN1899" s="9"/>
      <c r="EO1899" s="9"/>
      <c r="EP1899" s="9"/>
      <c r="EQ1899" s="9"/>
      <c r="ER1899" s="9"/>
      <c r="ES1899" s="9"/>
      <c r="ET1899" s="9"/>
      <c r="EU1899" s="9"/>
      <c r="EV1899" s="9"/>
      <c r="EW1899" s="9"/>
      <c r="EX1899" s="9"/>
      <c r="EY1899" s="9"/>
      <c r="EZ1899" s="9"/>
      <c r="FA1899" s="9"/>
      <c r="FB1899" s="9"/>
      <c r="FC1899" s="9"/>
      <c r="FD1899" s="9"/>
      <c r="FE1899" s="9"/>
      <c r="FF1899" s="9"/>
      <c r="FG1899" s="9"/>
      <c r="FH1899" s="9"/>
      <c r="FI1899" s="9"/>
      <c r="FJ1899" s="9"/>
      <c r="FK1899" s="9"/>
      <c r="FL1899" s="9"/>
      <c r="FM1899" s="9"/>
      <c r="FN1899" s="9"/>
      <c r="FO1899" s="9"/>
      <c r="FP1899" s="9"/>
      <c r="FQ1899" s="9"/>
      <c r="FR1899" s="9"/>
      <c r="FS1899" s="9"/>
      <c r="FT1899" s="9"/>
      <c r="FU1899" s="9"/>
      <c r="FV1899" s="9"/>
      <c r="FW1899" s="9"/>
      <c r="FX1899" s="9"/>
      <c r="FY1899" s="9"/>
      <c r="FZ1899" s="9"/>
      <c r="GA1899" s="9"/>
      <c r="GB1899" s="9"/>
      <c r="GC1899" s="9"/>
      <c r="GD1899" s="9"/>
      <c r="GE1899" s="9"/>
      <c r="GF1899" s="9"/>
    </row>
    <row r="1900" spans="2:188" s="67" customFormat="1" x14ac:dyDescent="0.3">
      <c r="B1900" s="68"/>
      <c r="C1900" s="68"/>
      <c r="D1900" s="171"/>
      <c r="E1900" s="171"/>
      <c r="F1900" s="73"/>
      <c r="G1900" s="69"/>
      <c r="L1900" s="75"/>
      <c r="M1900" s="70"/>
      <c r="N1900" s="7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9"/>
      <c r="AW1900" s="9"/>
      <c r="AX1900" s="9"/>
      <c r="AY1900" s="9"/>
      <c r="AZ1900" s="9"/>
      <c r="BA1900" s="9"/>
      <c r="BB1900" s="9"/>
      <c r="BC1900" s="9"/>
      <c r="BD1900" s="9"/>
      <c r="BE1900" s="9"/>
      <c r="BF1900" s="9"/>
      <c r="BG1900" s="9"/>
      <c r="BH1900" s="9"/>
      <c r="BI1900" s="9"/>
      <c r="BJ1900" s="9"/>
      <c r="BK1900" s="9"/>
      <c r="BL1900" s="9"/>
      <c r="BM1900" s="9"/>
      <c r="BN1900" s="9"/>
      <c r="BO1900" s="9"/>
      <c r="BP1900" s="9"/>
      <c r="BQ1900" s="9"/>
      <c r="BR1900" s="9"/>
      <c r="BS1900" s="9"/>
      <c r="BT1900" s="9"/>
      <c r="BU1900" s="9"/>
      <c r="BV1900" s="9"/>
      <c r="BW1900" s="9"/>
      <c r="BX1900" s="9"/>
      <c r="BY1900" s="9"/>
      <c r="BZ1900" s="9"/>
      <c r="CA1900" s="9"/>
      <c r="CB1900" s="9"/>
      <c r="CC1900" s="9"/>
      <c r="CD1900" s="9"/>
      <c r="CE1900" s="9"/>
      <c r="CF1900" s="9"/>
      <c r="CG1900" s="9"/>
      <c r="CH1900" s="9"/>
      <c r="CI1900" s="9"/>
      <c r="CJ1900" s="9"/>
      <c r="CK1900" s="9"/>
      <c r="CL1900" s="9"/>
      <c r="CM1900" s="9"/>
      <c r="CN1900" s="9"/>
      <c r="CO1900" s="9"/>
      <c r="CP1900" s="9"/>
      <c r="CQ1900" s="9"/>
      <c r="CR1900" s="9"/>
      <c r="CS1900" s="9"/>
      <c r="CT1900" s="9"/>
      <c r="CU1900" s="9"/>
      <c r="CV1900" s="9"/>
      <c r="CW1900" s="9"/>
      <c r="CX1900" s="9"/>
      <c r="CY1900" s="9"/>
      <c r="CZ1900" s="9"/>
      <c r="DA1900" s="9"/>
      <c r="DB1900" s="9"/>
      <c r="DC1900" s="9"/>
      <c r="DD1900" s="9"/>
      <c r="DE1900" s="9"/>
      <c r="DF1900" s="9"/>
      <c r="DG1900" s="9"/>
      <c r="DH1900" s="9"/>
      <c r="DI1900" s="9"/>
      <c r="DJ1900" s="9"/>
      <c r="DK1900" s="9"/>
      <c r="DL1900" s="9"/>
      <c r="DM1900" s="9"/>
      <c r="DN1900" s="9"/>
      <c r="DO1900" s="9"/>
      <c r="DP1900" s="9"/>
      <c r="DQ1900" s="9"/>
      <c r="DR1900" s="9"/>
      <c r="DS1900" s="9"/>
      <c r="DT1900" s="9"/>
      <c r="DU1900" s="9"/>
      <c r="DV1900" s="9"/>
      <c r="DW1900" s="9"/>
      <c r="DX1900" s="9"/>
      <c r="DY1900" s="9"/>
      <c r="DZ1900" s="9"/>
      <c r="EA1900" s="9"/>
      <c r="EB1900" s="9"/>
      <c r="EC1900" s="9"/>
      <c r="ED1900" s="9"/>
      <c r="EE1900" s="9"/>
      <c r="EF1900" s="9"/>
      <c r="EG1900" s="9"/>
      <c r="EH1900" s="9"/>
      <c r="EI1900" s="9"/>
      <c r="EJ1900" s="9"/>
      <c r="EK1900" s="9"/>
      <c r="EL1900" s="9"/>
      <c r="EM1900" s="9"/>
      <c r="EN1900" s="9"/>
      <c r="EO1900" s="9"/>
      <c r="EP1900" s="9"/>
      <c r="EQ1900" s="9"/>
      <c r="ER1900" s="9"/>
      <c r="ES1900" s="9"/>
      <c r="ET1900" s="9"/>
      <c r="EU1900" s="9"/>
      <c r="EV1900" s="9"/>
      <c r="EW1900" s="9"/>
      <c r="EX1900" s="9"/>
      <c r="EY1900" s="9"/>
      <c r="EZ1900" s="9"/>
      <c r="FA1900" s="9"/>
      <c r="FB1900" s="9"/>
      <c r="FC1900" s="9"/>
      <c r="FD1900" s="9"/>
      <c r="FE1900" s="9"/>
      <c r="FF1900" s="9"/>
      <c r="FG1900" s="9"/>
      <c r="FH1900" s="9"/>
      <c r="FI1900" s="9"/>
      <c r="FJ1900" s="9"/>
      <c r="FK1900" s="9"/>
      <c r="FL1900" s="9"/>
      <c r="FM1900" s="9"/>
      <c r="FN1900" s="9"/>
      <c r="FO1900" s="9"/>
      <c r="FP1900" s="9"/>
      <c r="FQ1900" s="9"/>
      <c r="FR1900" s="9"/>
      <c r="FS1900" s="9"/>
      <c r="FT1900" s="9"/>
      <c r="FU1900" s="9"/>
      <c r="FV1900" s="9"/>
      <c r="FW1900" s="9"/>
      <c r="FX1900" s="9"/>
      <c r="FY1900" s="9"/>
      <c r="FZ1900" s="9"/>
      <c r="GA1900" s="9"/>
      <c r="GB1900" s="9"/>
      <c r="GC1900" s="9"/>
      <c r="GD1900" s="9"/>
      <c r="GE1900" s="9"/>
      <c r="GF1900" s="9"/>
    </row>
    <row r="1901" spans="2:188" s="67" customFormat="1" x14ac:dyDescent="0.3">
      <c r="B1901" s="68"/>
      <c r="C1901" s="68"/>
      <c r="D1901" s="171"/>
      <c r="E1901" s="171"/>
      <c r="F1901" s="73"/>
      <c r="G1901" s="69"/>
      <c r="L1901" s="75"/>
      <c r="M1901" s="70"/>
      <c r="N1901" s="7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9"/>
      <c r="AW1901" s="9"/>
      <c r="AX1901" s="9"/>
      <c r="AY1901" s="9"/>
      <c r="AZ1901" s="9"/>
      <c r="BA1901" s="9"/>
      <c r="BB1901" s="9"/>
      <c r="BC1901" s="9"/>
      <c r="BD1901" s="9"/>
      <c r="BE1901" s="9"/>
      <c r="BF1901" s="9"/>
      <c r="BG1901" s="9"/>
      <c r="BH1901" s="9"/>
      <c r="BI1901" s="9"/>
      <c r="BJ1901" s="9"/>
      <c r="BK1901" s="9"/>
      <c r="BL1901" s="9"/>
      <c r="BM1901" s="9"/>
      <c r="BN1901" s="9"/>
      <c r="BO1901" s="9"/>
      <c r="BP1901" s="9"/>
      <c r="BQ1901" s="9"/>
      <c r="BR1901" s="9"/>
      <c r="BS1901" s="9"/>
      <c r="BT1901" s="9"/>
      <c r="BU1901" s="9"/>
      <c r="BV1901" s="9"/>
      <c r="BW1901" s="9"/>
      <c r="BX1901" s="9"/>
      <c r="BY1901" s="9"/>
      <c r="BZ1901" s="9"/>
      <c r="CA1901" s="9"/>
      <c r="CB1901" s="9"/>
      <c r="CC1901" s="9"/>
      <c r="CD1901" s="9"/>
      <c r="CE1901" s="9"/>
      <c r="CF1901" s="9"/>
      <c r="CG1901" s="9"/>
      <c r="CH1901" s="9"/>
      <c r="CI1901" s="9"/>
      <c r="CJ1901" s="9"/>
      <c r="CK1901" s="9"/>
      <c r="CL1901" s="9"/>
      <c r="CM1901" s="9"/>
      <c r="CN1901" s="9"/>
      <c r="CO1901" s="9"/>
      <c r="CP1901" s="9"/>
      <c r="CQ1901" s="9"/>
      <c r="CR1901" s="9"/>
      <c r="CS1901" s="9"/>
      <c r="CT1901" s="9"/>
      <c r="CU1901" s="9"/>
      <c r="CV1901" s="9"/>
      <c r="CW1901" s="9"/>
      <c r="CX1901" s="9"/>
      <c r="CY1901" s="9"/>
      <c r="CZ1901" s="9"/>
      <c r="DA1901" s="9"/>
      <c r="DB1901" s="9"/>
      <c r="DC1901" s="9"/>
      <c r="DD1901" s="9"/>
      <c r="DE1901" s="9"/>
      <c r="DF1901" s="9"/>
      <c r="DG1901" s="9"/>
      <c r="DH1901" s="9"/>
      <c r="DI1901" s="9"/>
      <c r="DJ1901" s="9"/>
      <c r="DK1901" s="9"/>
      <c r="DL1901" s="9"/>
      <c r="DM1901" s="9"/>
      <c r="DN1901" s="9"/>
      <c r="DO1901" s="9"/>
      <c r="DP1901" s="9"/>
      <c r="DQ1901" s="9"/>
      <c r="DR1901" s="9"/>
      <c r="DS1901" s="9"/>
      <c r="DT1901" s="9"/>
      <c r="DU1901" s="9"/>
      <c r="DV1901" s="9"/>
      <c r="DW1901" s="9"/>
      <c r="DX1901" s="9"/>
      <c r="DY1901" s="9"/>
      <c r="DZ1901" s="9"/>
      <c r="EA1901" s="9"/>
      <c r="EB1901" s="9"/>
      <c r="EC1901" s="9"/>
      <c r="ED1901" s="9"/>
      <c r="EE1901" s="9"/>
      <c r="EF1901" s="9"/>
      <c r="EG1901" s="9"/>
      <c r="EH1901" s="9"/>
      <c r="EI1901" s="9"/>
      <c r="EJ1901" s="9"/>
      <c r="EK1901" s="9"/>
      <c r="EL1901" s="9"/>
      <c r="EM1901" s="9"/>
      <c r="EN1901" s="9"/>
      <c r="EO1901" s="9"/>
      <c r="EP1901" s="9"/>
      <c r="EQ1901" s="9"/>
      <c r="ER1901" s="9"/>
      <c r="ES1901" s="9"/>
      <c r="ET1901" s="9"/>
      <c r="EU1901" s="9"/>
      <c r="EV1901" s="9"/>
      <c r="EW1901" s="9"/>
      <c r="EX1901" s="9"/>
      <c r="EY1901" s="9"/>
      <c r="EZ1901" s="9"/>
      <c r="FA1901" s="9"/>
      <c r="FB1901" s="9"/>
      <c r="FC1901" s="9"/>
      <c r="FD1901" s="9"/>
      <c r="FE1901" s="9"/>
      <c r="FF1901" s="9"/>
      <c r="FG1901" s="9"/>
      <c r="FH1901" s="9"/>
      <c r="FI1901" s="9"/>
      <c r="FJ1901" s="9"/>
      <c r="FK1901" s="9"/>
      <c r="FL1901" s="9"/>
      <c r="FM1901" s="9"/>
      <c r="FN1901" s="9"/>
      <c r="FO1901" s="9"/>
      <c r="FP1901" s="9"/>
      <c r="FQ1901" s="9"/>
      <c r="FR1901" s="9"/>
      <c r="FS1901" s="9"/>
      <c r="FT1901" s="9"/>
      <c r="FU1901" s="9"/>
      <c r="FV1901" s="9"/>
      <c r="FW1901" s="9"/>
      <c r="FX1901" s="9"/>
      <c r="FY1901" s="9"/>
      <c r="FZ1901" s="9"/>
      <c r="GA1901" s="9"/>
      <c r="GB1901" s="9"/>
      <c r="GC1901" s="9"/>
      <c r="GD1901" s="9"/>
      <c r="GE1901" s="9"/>
      <c r="GF1901" s="9"/>
    </row>
    <row r="1902" spans="2:188" s="67" customFormat="1" x14ac:dyDescent="0.3">
      <c r="B1902" s="68"/>
      <c r="C1902" s="68"/>
      <c r="D1902" s="171"/>
      <c r="E1902" s="171"/>
      <c r="F1902" s="73"/>
      <c r="G1902" s="69"/>
      <c r="L1902" s="75"/>
      <c r="M1902" s="70"/>
      <c r="N1902" s="7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9"/>
      <c r="AW1902" s="9"/>
      <c r="AX1902" s="9"/>
      <c r="AY1902" s="9"/>
      <c r="AZ1902" s="9"/>
      <c r="BA1902" s="9"/>
      <c r="BB1902" s="9"/>
      <c r="BC1902" s="9"/>
      <c r="BD1902" s="9"/>
      <c r="BE1902" s="9"/>
      <c r="BF1902" s="9"/>
      <c r="BG1902" s="9"/>
      <c r="BH1902" s="9"/>
      <c r="BI1902" s="9"/>
      <c r="BJ1902" s="9"/>
      <c r="BK1902" s="9"/>
      <c r="BL1902" s="9"/>
      <c r="BM1902" s="9"/>
      <c r="BN1902" s="9"/>
      <c r="BO1902" s="9"/>
      <c r="BP1902" s="9"/>
      <c r="BQ1902" s="9"/>
      <c r="BR1902" s="9"/>
      <c r="BS1902" s="9"/>
      <c r="BT1902" s="9"/>
      <c r="BU1902" s="9"/>
      <c r="BV1902" s="9"/>
      <c r="BW1902" s="9"/>
      <c r="BX1902" s="9"/>
      <c r="BY1902" s="9"/>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c r="CY1902" s="9"/>
      <c r="CZ1902" s="9"/>
      <c r="DA1902" s="9"/>
      <c r="DB1902" s="9"/>
      <c r="DC1902" s="9"/>
      <c r="DD1902" s="9"/>
      <c r="DE1902" s="9"/>
      <c r="DF1902" s="9"/>
      <c r="DG1902" s="9"/>
      <c r="DH1902" s="9"/>
      <c r="DI1902" s="9"/>
      <c r="DJ1902" s="9"/>
      <c r="DK1902" s="9"/>
      <c r="DL1902" s="9"/>
      <c r="DM1902" s="9"/>
      <c r="DN1902" s="9"/>
      <c r="DO1902" s="9"/>
      <c r="DP1902" s="9"/>
      <c r="DQ1902" s="9"/>
      <c r="DR1902" s="9"/>
      <c r="DS1902" s="9"/>
      <c r="DT1902" s="9"/>
      <c r="DU1902" s="9"/>
      <c r="DV1902" s="9"/>
      <c r="DW1902" s="9"/>
      <c r="DX1902" s="9"/>
      <c r="DY1902" s="9"/>
      <c r="DZ1902" s="9"/>
      <c r="EA1902" s="9"/>
      <c r="EB1902" s="9"/>
      <c r="EC1902" s="9"/>
      <c r="ED1902" s="9"/>
      <c r="EE1902" s="9"/>
      <c r="EF1902" s="9"/>
      <c r="EG1902" s="9"/>
      <c r="EH1902" s="9"/>
      <c r="EI1902" s="9"/>
      <c r="EJ1902" s="9"/>
      <c r="EK1902" s="9"/>
      <c r="EL1902" s="9"/>
      <c r="EM1902" s="9"/>
      <c r="EN1902" s="9"/>
      <c r="EO1902" s="9"/>
      <c r="EP1902" s="9"/>
      <c r="EQ1902" s="9"/>
      <c r="ER1902" s="9"/>
      <c r="ES1902" s="9"/>
      <c r="ET1902" s="9"/>
      <c r="EU1902" s="9"/>
      <c r="EV1902" s="9"/>
      <c r="EW1902" s="9"/>
      <c r="EX1902" s="9"/>
      <c r="EY1902" s="9"/>
      <c r="EZ1902" s="9"/>
      <c r="FA1902" s="9"/>
      <c r="FB1902" s="9"/>
      <c r="FC1902" s="9"/>
      <c r="FD1902" s="9"/>
      <c r="FE1902" s="9"/>
      <c r="FF1902" s="9"/>
      <c r="FG1902" s="9"/>
      <c r="FH1902" s="9"/>
      <c r="FI1902" s="9"/>
      <c r="FJ1902" s="9"/>
      <c r="FK1902" s="9"/>
      <c r="FL1902" s="9"/>
      <c r="FM1902" s="9"/>
      <c r="FN1902" s="9"/>
      <c r="FO1902" s="9"/>
      <c r="FP1902" s="9"/>
      <c r="FQ1902" s="9"/>
      <c r="FR1902" s="9"/>
      <c r="FS1902" s="9"/>
      <c r="FT1902" s="9"/>
      <c r="FU1902" s="9"/>
      <c r="FV1902" s="9"/>
      <c r="FW1902" s="9"/>
      <c r="FX1902" s="9"/>
      <c r="FY1902" s="9"/>
      <c r="FZ1902" s="9"/>
      <c r="GA1902" s="9"/>
      <c r="GB1902" s="9"/>
      <c r="GC1902" s="9"/>
      <c r="GD1902" s="9"/>
      <c r="GE1902" s="9"/>
      <c r="GF1902" s="9"/>
    </row>
    <row r="1903" spans="2:188" s="67" customFormat="1" x14ac:dyDescent="0.3">
      <c r="B1903" s="68"/>
      <c r="C1903" s="68"/>
      <c r="D1903" s="171"/>
      <c r="E1903" s="171"/>
      <c r="F1903" s="73"/>
      <c r="G1903" s="69"/>
      <c r="L1903" s="75"/>
      <c r="M1903" s="70"/>
      <c r="N1903" s="7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9"/>
      <c r="AW1903" s="9"/>
      <c r="AX1903" s="9"/>
      <c r="AY1903" s="9"/>
      <c r="AZ1903" s="9"/>
      <c r="BA1903" s="9"/>
      <c r="BB1903" s="9"/>
      <c r="BC1903" s="9"/>
      <c r="BD1903" s="9"/>
      <c r="BE1903" s="9"/>
      <c r="BF1903" s="9"/>
      <c r="BG1903" s="9"/>
      <c r="BH1903" s="9"/>
      <c r="BI1903" s="9"/>
      <c r="BJ1903" s="9"/>
      <c r="BK1903" s="9"/>
      <c r="BL1903" s="9"/>
      <c r="BM1903" s="9"/>
      <c r="BN1903" s="9"/>
      <c r="BO1903" s="9"/>
      <c r="BP1903" s="9"/>
      <c r="BQ1903" s="9"/>
      <c r="BR1903" s="9"/>
      <c r="BS1903" s="9"/>
      <c r="BT1903" s="9"/>
      <c r="BU1903" s="9"/>
      <c r="BV1903" s="9"/>
      <c r="BW1903" s="9"/>
      <c r="BX1903" s="9"/>
      <c r="BY1903" s="9"/>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c r="CY1903" s="9"/>
      <c r="CZ1903" s="9"/>
      <c r="DA1903" s="9"/>
      <c r="DB1903" s="9"/>
      <c r="DC1903" s="9"/>
      <c r="DD1903" s="9"/>
      <c r="DE1903" s="9"/>
      <c r="DF1903" s="9"/>
      <c r="DG1903" s="9"/>
      <c r="DH1903" s="9"/>
      <c r="DI1903" s="9"/>
      <c r="DJ1903" s="9"/>
      <c r="DK1903" s="9"/>
      <c r="DL1903" s="9"/>
      <c r="DM1903" s="9"/>
      <c r="DN1903" s="9"/>
      <c r="DO1903" s="9"/>
      <c r="DP1903" s="9"/>
      <c r="DQ1903" s="9"/>
      <c r="DR1903" s="9"/>
      <c r="DS1903" s="9"/>
      <c r="DT1903" s="9"/>
      <c r="DU1903" s="9"/>
      <c r="DV1903" s="9"/>
      <c r="DW1903" s="9"/>
      <c r="DX1903" s="9"/>
      <c r="DY1903" s="9"/>
      <c r="DZ1903" s="9"/>
      <c r="EA1903" s="9"/>
      <c r="EB1903" s="9"/>
      <c r="EC1903" s="9"/>
      <c r="ED1903" s="9"/>
      <c r="EE1903" s="9"/>
      <c r="EF1903" s="9"/>
      <c r="EG1903" s="9"/>
      <c r="EH1903" s="9"/>
      <c r="EI1903" s="9"/>
      <c r="EJ1903" s="9"/>
      <c r="EK1903" s="9"/>
      <c r="EL1903" s="9"/>
      <c r="EM1903" s="9"/>
      <c r="EN1903" s="9"/>
      <c r="EO1903" s="9"/>
      <c r="EP1903" s="9"/>
      <c r="EQ1903" s="9"/>
      <c r="ER1903" s="9"/>
      <c r="ES1903" s="9"/>
      <c r="ET1903" s="9"/>
      <c r="EU1903" s="9"/>
      <c r="EV1903" s="9"/>
      <c r="EW1903" s="9"/>
      <c r="EX1903" s="9"/>
      <c r="EY1903" s="9"/>
      <c r="EZ1903" s="9"/>
      <c r="FA1903" s="9"/>
      <c r="FB1903" s="9"/>
      <c r="FC1903" s="9"/>
      <c r="FD1903" s="9"/>
      <c r="FE1903" s="9"/>
      <c r="FF1903" s="9"/>
      <c r="FG1903" s="9"/>
      <c r="FH1903" s="9"/>
      <c r="FI1903" s="9"/>
      <c r="FJ1903" s="9"/>
      <c r="FK1903" s="9"/>
      <c r="FL1903" s="9"/>
      <c r="FM1903" s="9"/>
      <c r="FN1903" s="9"/>
      <c r="FO1903" s="9"/>
      <c r="FP1903" s="9"/>
      <c r="FQ1903" s="9"/>
      <c r="FR1903" s="9"/>
      <c r="FS1903" s="9"/>
      <c r="FT1903" s="9"/>
      <c r="FU1903" s="9"/>
      <c r="FV1903" s="9"/>
      <c r="FW1903" s="9"/>
      <c r="FX1903" s="9"/>
      <c r="FY1903" s="9"/>
      <c r="FZ1903" s="9"/>
      <c r="GA1903" s="9"/>
      <c r="GB1903" s="9"/>
      <c r="GC1903" s="9"/>
      <c r="GD1903" s="9"/>
      <c r="GE1903" s="9"/>
      <c r="GF1903" s="9"/>
    </row>
    <row r="1904" spans="2:188" s="67" customFormat="1" x14ac:dyDescent="0.3">
      <c r="B1904" s="68"/>
      <c r="C1904" s="68"/>
      <c r="D1904" s="171"/>
      <c r="E1904" s="171"/>
      <c r="F1904" s="73"/>
      <c r="G1904" s="69"/>
      <c r="L1904" s="75"/>
      <c r="M1904" s="70"/>
      <c r="N1904" s="7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9"/>
      <c r="AW1904" s="9"/>
      <c r="AX1904" s="9"/>
      <c r="AY1904" s="9"/>
      <c r="AZ1904" s="9"/>
      <c r="BA1904" s="9"/>
      <c r="BB1904" s="9"/>
      <c r="BC1904" s="9"/>
      <c r="BD1904" s="9"/>
      <c r="BE1904" s="9"/>
      <c r="BF1904" s="9"/>
      <c r="BG1904" s="9"/>
      <c r="BH1904" s="9"/>
      <c r="BI1904" s="9"/>
      <c r="BJ1904" s="9"/>
      <c r="BK1904" s="9"/>
      <c r="BL1904" s="9"/>
      <c r="BM1904" s="9"/>
      <c r="BN1904" s="9"/>
      <c r="BO1904" s="9"/>
      <c r="BP1904" s="9"/>
      <c r="BQ1904" s="9"/>
      <c r="BR1904" s="9"/>
      <c r="BS1904" s="9"/>
      <c r="BT1904" s="9"/>
      <c r="BU1904" s="9"/>
      <c r="BV1904" s="9"/>
      <c r="BW1904" s="9"/>
      <c r="BX1904" s="9"/>
      <c r="BY1904" s="9"/>
      <c r="BZ1904" s="9"/>
      <c r="CA1904" s="9"/>
      <c r="CB1904" s="9"/>
      <c r="CC1904" s="9"/>
      <c r="CD1904" s="9"/>
      <c r="CE1904" s="9"/>
      <c r="CF1904" s="9"/>
      <c r="CG1904" s="9"/>
      <c r="CH1904" s="9"/>
      <c r="CI1904" s="9"/>
      <c r="CJ1904" s="9"/>
      <c r="CK1904" s="9"/>
      <c r="CL1904" s="9"/>
      <c r="CM1904" s="9"/>
      <c r="CN1904" s="9"/>
      <c r="CO1904" s="9"/>
      <c r="CP1904" s="9"/>
      <c r="CQ1904" s="9"/>
      <c r="CR1904" s="9"/>
      <c r="CS1904" s="9"/>
      <c r="CT1904" s="9"/>
      <c r="CU1904" s="9"/>
      <c r="CV1904" s="9"/>
      <c r="CW1904" s="9"/>
      <c r="CX1904" s="9"/>
      <c r="CY1904" s="9"/>
      <c r="CZ1904" s="9"/>
      <c r="DA1904" s="9"/>
      <c r="DB1904" s="9"/>
      <c r="DC1904" s="9"/>
      <c r="DD1904" s="9"/>
      <c r="DE1904" s="9"/>
      <c r="DF1904" s="9"/>
      <c r="DG1904" s="9"/>
      <c r="DH1904" s="9"/>
      <c r="DI1904" s="9"/>
      <c r="DJ1904" s="9"/>
      <c r="DK1904" s="9"/>
      <c r="DL1904" s="9"/>
      <c r="DM1904" s="9"/>
      <c r="DN1904" s="9"/>
      <c r="DO1904" s="9"/>
      <c r="DP1904" s="9"/>
      <c r="DQ1904" s="9"/>
      <c r="DR1904" s="9"/>
      <c r="DS1904" s="9"/>
      <c r="DT1904" s="9"/>
      <c r="DU1904" s="9"/>
      <c r="DV1904" s="9"/>
      <c r="DW1904" s="9"/>
      <c r="DX1904" s="9"/>
      <c r="DY1904" s="9"/>
      <c r="DZ1904" s="9"/>
      <c r="EA1904" s="9"/>
      <c r="EB1904" s="9"/>
      <c r="EC1904" s="9"/>
      <c r="ED1904" s="9"/>
      <c r="EE1904" s="9"/>
      <c r="EF1904" s="9"/>
      <c r="EG1904" s="9"/>
      <c r="EH1904" s="9"/>
      <c r="EI1904" s="9"/>
      <c r="EJ1904" s="9"/>
      <c r="EK1904" s="9"/>
      <c r="EL1904" s="9"/>
      <c r="EM1904" s="9"/>
      <c r="EN1904" s="9"/>
      <c r="EO1904" s="9"/>
      <c r="EP1904" s="9"/>
      <c r="EQ1904" s="9"/>
      <c r="ER1904" s="9"/>
      <c r="ES1904" s="9"/>
      <c r="ET1904" s="9"/>
      <c r="EU1904" s="9"/>
      <c r="EV1904" s="9"/>
      <c r="EW1904" s="9"/>
      <c r="EX1904" s="9"/>
      <c r="EY1904" s="9"/>
      <c r="EZ1904" s="9"/>
      <c r="FA1904" s="9"/>
      <c r="FB1904" s="9"/>
      <c r="FC1904" s="9"/>
      <c r="FD1904" s="9"/>
      <c r="FE1904" s="9"/>
      <c r="FF1904" s="9"/>
      <c r="FG1904" s="9"/>
      <c r="FH1904" s="9"/>
      <c r="FI1904" s="9"/>
      <c r="FJ1904" s="9"/>
      <c r="FK1904" s="9"/>
      <c r="FL1904" s="9"/>
      <c r="FM1904" s="9"/>
      <c r="FN1904" s="9"/>
      <c r="FO1904" s="9"/>
      <c r="FP1904" s="9"/>
      <c r="FQ1904" s="9"/>
      <c r="FR1904" s="9"/>
      <c r="FS1904" s="9"/>
      <c r="FT1904" s="9"/>
      <c r="FU1904" s="9"/>
      <c r="FV1904" s="9"/>
      <c r="FW1904" s="9"/>
      <c r="FX1904" s="9"/>
      <c r="FY1904" s="9"/>
      <c r="FZ1904" s="9"/>
      <c r="GA1904" s="9"/>
      <c r="GB1904" s="9"/>
      <c r="GC1904" s="9"/>
      <c r="GD1904" s="9"/>
      <c r="GE1904" s="9"/>
      <c r="GF1904" s="9"/>
    </row>
    <row r="1905" spans="2:188" s="67" customFormat="1" x14ac:dyDescent="0.3">
      <c r="B1905" s="68"/>
      <c r="C1905" s="68"/>
      <c r="D1905" s="171"/>
      <c r="E1905" s="171"/>
      <c r="F1905" s="73"/>
      <c r="G1905" s="69"/>
      <c r="L1905" s="75"/>
      <c r="M1905" s="70"/>
      <c r="N1905" s="7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9"/>
      <c r="AW1905" s="9"/>
      <c r="AX1905" s="9"/>
      <c r="AY1905" s="9"/>
      <c r="AZ1905" s="9"/>
      <c r="BA1905" s="9"/>
      <c r="BB1905" s="9"/>
      <c r="BC1905" s="9"/>
      <c r="BD1905" s="9"/>
      <c r="BE1905" s="9"/>
      <c r="BF1905" s="9"/>
      <c r="BG1905" s="9"/>
      <c r="BH1905" s="9"/>
      <c r="BI1905" s="9"/>
      <c r="BJ1905" s="9"/>
      <c r="BK1905" s="9"/>
      <c r="BL1905" s="9"/>
      <c r="BM1905" s="9"/>
      <c r="BN1905" s="9"/>
      <c r="BO1905" s="9"/>
      <c r="BP1905" s="9"/>
      <c r="BQ1905" s="9"/>
      <c r="BR1905" s="9"/>
      <c r="BS1905" s="9"/>
      <c r="BT1905" s="9"/>
      <c r="BU1905" s="9"/>
      <c r="BV1905" s="9"/>
      <c r="BW1905" s="9"/>
      <c r="BX1905" s="9"/>
      <c r="BY1905" s="9"/>
      <c r="BZ1905" s="9"/>
      <c r="CA1905" s="9"/>
      <c r="CB1905" s="9"/>
      <c r="CC1905" s="9"/>
      <c r="CD1905" s="9"/>
      <c r="CE1905" s="9"/>
      <c r="CF1905" s="9"/>
      <c r="CG1905" s="9"/>
      <c r="CH1905" s="9"/>
      <c r="CI1905" s="9"/>
      <c r="CJ1905" s="9"/>
      <c r="CK1905" s="9"/>
      <c r="CL1905" s="9"/>
      <c r="CM1905" s="9"/>
      <c r="CN1905" s="9"/>
      <c r="CO1905" s="9"/>
      <c r="CP1905" s="9"/>
      <c r="CQ1905" s="9"/>
      <c r="CR1905" s="9"/>
      <c r="CS1905" s="9"/>
      <c r="CT1905" s="9"/>
      <c r="CU1905" s="9"/>
      <c r="CV1905" s="9"/>
      <c r="CW1905" s="9"/>
      <c r="CX1905" s="9"/>
      <c r="CY1905" s="9"/>
      <c r="CZ1905" s="9"/>
      <c r="DA1905" s="9"/>
      <c r="DB1905" s="9"/>
      <c r="DC1905" s="9"/>
      <c r="DD1905" s="9"/>
      <c r="DE1905" s="9"/>
      <c r="DF1905" s="9"/>
      <c r="DG1905" s="9"/>
      <c r="DH1905" s="9"/>
      <c r="DI1905" s="9"/>
      <c r="DJ1905" s="9"/>
      <c r="DK1905" s="9"/>
      <c r="DL1905" s="9"/>
      <c r="DM1905" s="9"/>
      <c r="DN1905" s="9"/>
      <c r="DO1905" s="9"/>
      <c r="DP1905" s="9"/>
      <c r="DQ1905" s="9"/>
      <c r="DR1905" s="9"/>
      <c r="DS1905" s="9"/>
      <c r="DT1905" s="9"/>
      <c r="DU1905" s="9"/>
      <c r="DV1905" s="9"/>
      <c r="DW1905" s="9"/>
      <c r="DX1905" s="9"/>
      <c r="DY1905" s="9"/>
      <c r="DZ1905" s="9"/>
      <c r="EA1905" s="9"/>
      <c r="EB1905" s="9"/>
      <c r="EC1905" s="9"/>
      <c r="ED1905" s="9"/>
      <c r="EE1905" s="9"/>
      <c r="EF1905" s="9"/>
      <c r="EG1905" s="9"/>
      <c r="EH1905" s="9"/>
      <c r="EI1905" s="9"/>
      <c r="EJ1905" s="9"/>
      <c r="EK1905" s="9"/>
      <c r="EL1905" s="9"/>
      <c r="EM1905" s="9"/>
      <c r="EN1905" s="9"/>
      <c r="EO1905" s="9"/>
      <c r="EP1905" s="9"/>
      <c r="EQ1905" s="9"/>
      <c r="ER1905" s="9"/>
      <c r="ES1905" s="9"/>
      <c r="ET1905" s="9"/>
      <c r="EU1905" s="9"/>
      <c r="EV1905" s="9"/>
      <c r="EW1905" s="9"/>
      <c r="EX1905" s="9"/>
      <c r="EY1905" s="9"/>
      <c r="EZ1905" s="9"/>
      <c r="FA1905" s="9"/>
      <c r="FB1905" s="9"/>
      <c r="FC1905" s="9"/>
      <c r="FD1905" s="9"/>
      <c r="FE1905" s="9"/>
      <c r="FF1905" s="9"/>
      <c r="FG1905" s="9"/>
      <c r="FH1905" s="9"/>
      <c r="FI1905" s="9"/>
      <c r="FJ1905" s="9"/>
      <c r="FK1905" s="9"/>
      <c r="FL1905" s="9"/>
      <c r="FM1905" s="9"/>
      <c r="FN1905" s="9"/>
      <c r="FO1905" s="9"/>
      <c r="FP1905" s="9"/>
      <c r="FQ1905" s="9"/>
      <c r="FR1905" s="9"/>
      <c r="FS1905" s="9"/>
      <c r="FT1905" s="9"/>
      <c r="FU1905" s="9"/>
      <c r="FV1905" s="9"/>
      <c r="FW1905" s="9"/>
      <c r="FX1905" s="9"/>
      <c r="FY1905" s="9"/>
      <c r="FZ1905" s="9"/>
      <c r="GA1905" s="9"/>
      <c r="GB1905" s="9"/>
      <c r="GC1905" s="9"/>
      <c r="GD1905" s="9"/>
      <c r="GE1905" s="9"/>
      <c r="GF1905" s="9"/>
    </row>
    <row r="1906" spans="2:188" s="67" customFormat="1" x14ac:dyDescent="0.3">
      <c r="B1906" s="68"/>
      <c r="C1906" s="68"/>
      <c r="D1906" s="171"/>
      <c r="E1906" s="171"/>
      <c r="F1906" s="73"/>
      <c r="G1906" s="69"/>
      <c r="L1906" s="75"/>
      <c r="M1906" s="70"/>
      <c r="N1906" s="7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9"/>
      <c r="AW1906" s="9"/>
      <c r="AX1906" s="9"/>
      <c r="AY1906" s="9"/>
      <c r="AZ1906" s="9"/>
      <c r="BA1906" s="9"/>
      <c r="BB1906" s="9"/>
      <c r="BC1906" s="9"/>
      <c r="BD1906" s="9"/>
      <c r="BE1906" s="9"/>
      <c r="BF1906" s="9"/>
      <c r="BG1906" s="9"/>
      <c r="BH1906" s="9"/>
      <c r="BI1906" s="9"/>
      <c r="BJ1906" s="9"/>
      <c r="BK1906" s="9"/>
      <c r="BL1906" s="9"/>
      <c r="BM1906" s="9"/>
      <c r="BN1906" s="9"/>
      <c r="BO1906" s="9"/>
      <c r="BP1906" s="9"/>
      <c r="BQ1906" s="9"/>
      <c r="BR1906" s="9"/>
      <c r="BS1906" s="9"/>
      <c r="BT1906" s="9"/>
      <c r="BU1906" s="9"/>
      <c r="BV1906" s="9"/>
      <c r="BW1906" s="9"/>
      <c r="BX1906" s="9"/>
      <c r="BY1906" s="9"/>
      <c r="BZ1906" s="9"/>
      <c r="CA1906" s="9"/>
      <c r="CB1906" s="9"/>
      <c r="CC1906" s="9"/>
      <c r="CD1906" s="9"/>
      <c r="CE1906" s="9"/>
      <c r="CF1906" s="9"/>
      <c r="CG1906" s="9"/>
      <c r="CH1906" s="9"/>
      <c r="CI1906" s="9"/>
      <c r="CJ1906" s="9"/>
      <c r="CK1906" s="9"/>
      <c r="CL1906" s="9"/>
      <c r="CM1906" s="9"/>
      <c r="CN1906" s="9"/>
      <c r="CO1906" s="9"/>
      <c r="CP1906" s="9"/>
      <c r="CQ1906" s="9"/>
      <c r="CR1906" s="9"/>
      <c r="CS1906" s="9"/>
      <c r="CT1906" s="9"/>
      <c r="CU1906" s="9"/>
      <c r="CV1906" s="9"/>
      <c r="CW1906" s="9"/>
      <c r="CX1906" s="9"/>
      <c r="CY1906" s="9"/>
      <c r="CZ1906" s="9"/>
      <c r="DA1906" s="9"/>
      <c r="DB1906" s="9"/>
      <c r="DC1906" s="9"/>
      <c r="DD1906" s="9"/>
      <c r="DE1906" s="9"/>
      <c r="DF1906" s="9"/>
      <c r="DG1906" s="9"/>
      <c r="DH1906" s="9"/>
      <c r="DI1906" s="9"/>
      <c r="DJ1906" s="9"/>
      <c r="DK1906" s="9"/>
      <c r="DL1906" s="9"/>
      <c r="DM1906" s="9"/>
      <c r="DN1906" s="9"/>
      <c r="DO1906" s="9"/>
      <c r="DP1906" s="9"/>
      <c r="DQ1906" s="9"/>
      <c r="DR1906" s="9"/>
      <c r="DS1906" s="9"/>
      <c r="DT1906" s="9"/>
      <c r="DU1906" s="9"/>
      <c r="DV1906" s="9"/>
      <c r="DW1906" s="9"/>
      <c r="DX1906" s="9"/>
      <c r="DY1906" s="9"/>
      <c r="DZ1906" s="9"/>
      <c r="EA1906" s="9"/>
      <c r="EB1906" s="9"/>
      <c r="EC1906" s="9"/>
      <c r="ED1906" s="9"/>
      <c r="EE1906" s="9"/>
      <c r="EF1906" s="9"/>
      <c r="EG1906" s="9"/>
      <c r="EH1906" s="9"/>
      <c r="EI1906" s="9"/>
      <c r="EJ1906" s="9"/>
      <c r="EK1906" s="9"/>
      <c r="EL1906" s="9"/>
      <c r="EM1906" s="9"/>
      <c r="EN1906" s="9"/>
      <c r="EO1906" s="9"/>
      <c r="EP1906" s="9"/>
      <c r="EQ1906" s="9"/>
      <c r="ER1906" s="9"/>
      <c r="ES1906" s="9"/>
      <c r="ET1906" s="9"/>
      <c r="EU1906" s="9"/>
      <c r="EV1906" s="9"/>
      <c r="EW1906" s="9"/>
      <c r="EX1906" s="9"/>
      <c r="EY1906" s="9"/>
      <c r="EZ1906" s="9"/>
      <c r="FA1906" s="9"/>
      <c r="FB1906" s="9"/>
      <c r="FC1906" s="9"/>
      <c r="FD1906" s="9"/>
      <c r="FE1906" s="9"/>
      <c r="FF1906" s="9"/>
      <c r="FG1906" s="9"/>
      <c r="FH1906" s="9"/>
      <c r="FI1906" s="9"/>
      <c r="FJ1906" s="9"/>
      <c r="FK1906" s="9"/>
      <c r="FL1906" s="9"/>
      <c r="FM1906" s="9"/>
      <c r="FN1906" s="9"/>
      <c r="FO1906" s="9"/>
      <c r="FP1906" s="9"/>
      <c r="FQ1906" s="9"/>
      <c r="FR1906" s="9"/>
      <c r="FS1906" s="9"/>
      <c r="FT1906" s="9"/>
      <c r="FU1906" s="9"/>
      <c r="FV1906" s="9"/>
      <c r="FW1906" s="9"/>
      <c r="FX1906" s="9"/>
      <c r="FY1906" s="9"/>
      <c r="FZ1906" s="9"/>
      <c r="GA1906" s="9"/>
      <c r="GB1906" s="9"/>
      <c r="GC1906" s="9"/>
      <c r="GD1906" s="9"/>
      <c r="GE1906" s="9"/>
      <c r="GF1906" s="9"/>
    </row>
    <row r="1907" spans="2:188" s="67" customFormat="1" x14ac:dyDescent="0.3">
      <c r="B1907" s="68"/>
      <c r="C1907" s="68"/>
      <c r="D1907" s="171"/>
      <c r="E1907" s="171"/>
      <c r="F1907" s="73"/>
      <c r="G1907" s="69"/>
      <c r="L1907" s="75"/>
      <c r="M1907" s="70"/>
      <c r="N1907" s="7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9"/>
      <c r="AW1907" s="9"/>
      <c r="AX1907" s="9"/>
      <c r="AY1907" s="9"/>
      <c r="AZ1907" s="9"/>
      <c r="BA1907" s="9"/>
      <c r="BB1907" s="9"/>
      <c r="BC1907" s="9"/>
      <c r="BD1907" s="9"/>
      <c r="BE1907" s="9"/>
      <c r="BF1907" s="9"/>
      <c r="BG1907" s="9"/>
      <c r="BH1907" s="9"/>
      <c r="BI1907" s="9"/>
      <c r="BJ1907" s="9"/>
      <c r="BK1907" s="9"/>
      <c r="BL1907" s="9"/>
      <c r="BM1907" s="9"/>
      <c r="BN1907" s="9"/>
      <c r="BO1907" s="9"/>
      <c r="BP1907" s="9"/>
      <c r="BQ1907" s="9"/>
      <c r="BR1907" s="9"/>
      <c r="BS1907" s="9"/>
      <c r="BT1907" s="9"/>
      <c r="BU1907" s="9"/>
      <c r="BV1907" s="9"/>
      <c r="BW1907" s="9"/>
      <c r="BX1907" s="9"/>
      <c r="BY1907" s="9"/>
      <c r="BZ1907" s="9"/>
      <c r="CA1907" s="9"/>
      <c r="CB1907" s="9"/>
      <c r="CC1907" s="9"/>
      <c r="CD1907" s="9"/>
      <c r="CE1907" s="9"/>
      <c r="CF1907" s="9"/>
      <c r="CG1907" s="9"/>
      <c r="CH1907" s="9"/>
      <c r="CI1907" s="9"/>
      <c r="CJ1907" s="9"/>
      <c r="CK1907" s="9"/>
      <c r="CL1907" s="9"/>
      <c r="CM1907" s="9"/>
      <c r="CN1907" s="9"/>
      <c r="CO1907" s="9"/>
      <c r="CP1907" s="9"/>
      <c r="CQ1907" s="9"/>
      <c r="CR1907" s="9"/>
      <c r="CS1907" s="9"/>
      <c r="CT1907" s="9"/>
      <c r="CU1907" s="9"/>
      <c r="CV1907" s="9"/>
      <c r="CW1907" s="9"/>
      <c r="CX1907" s="9"/>
      <c r="CY1907" s="9"/>
      <c r="CZ1907" s="9"/>
      <c r="DA1907" s="9"/>
      <c r="DB1907" s="9"/>
      <c r="DC1907" s="9"/>
      <c r="DD1907" s="9"/>
      <c r="DE1907" s="9"/>
      <c r="DF1907" s="9"/>
      <c r="DG1907" s="9"/>
      <c r="DH1907" s="9"/>
      <c r="DI1907" s="9"/>
      <c r="DJ1907" s="9"/>
      <c r="DK1907" s="9"/>
      <c r="DL1907" s="9"/>
      <c r="DM1907" s="9"/>
      <c r="DN1907" s="9"/>
      <c r="DO1907" s="9"/>
      <c r="DP1907" s="9"/>
      <c r="DQ1907" s="9"/>
      <c r="DR1907" s="9"/>
      <c r="DS1907" s="9"/>
      <c r="DT1907" s="9"/>
      <c r="DU1907" s="9"/>
      <c r="DV1907" s="9"/>
      <c r="DW1907" s="9"/>
      <c r="DX1907" s="9"/>
      <c r="DY1907" s="9"/>
      <c r="DZ1907" s="9"/>
      <c r="EA1907" s="9"/>
      <c r="EB1907" s="9"/>
      <c r="EC1907" s="9"/>
      <c r="ED1907" s="9"/>
      <c r="EE1907" s="9"/>
      <c r="EF1907" s="9"/>
      <c r="EG1907" s="9"/>
      <c r="EH1907" s="9"/>
      <c r="EI1907" s="9"/>
      <c r="EJ1907" s="9"/>
      <c r="EK1907" s="9"/>
      <c r="EL1907" s="9"/>
      <c r="EM1907" s="9"/>
      <c r="EN1907" s="9"/>
      <c r="EO1907" s="9"/>
      <c r="EP1907" s="9"/>
      <c r="EQ1907" s="9"/>
      <c r="ER1907" s="9"/>
      <c r="ES1907" s="9"/>
      <c r="ET1907" s="9"/>
      <c r="EU1907" s="9"/>
      <c r="EV1907" s="9"/>
      <c r="EW1907" s="9"/>
      <c r="EX1907" s="9"/>
      <c r="EY1907" s="9"/>
      <c r="EZ1907" s="9"/>
      <c r="FA1907" s="9"/>
      <c r="FB1907" s="9"/>
      <c r="FC1907" s="9"/>
      <c r="FD1907" s="9"/>
      <c r="FE1907" s="9"/>
      <c r="FF1907" s="9"/>
      <c r="FG1907" s="9"/>
      <c r="FH1907" s="9"/>
      <c r="FI1907" s="9"/>
      <c r="FJ1907" s="9"/>
      <c r="FK1907" s="9"/>
      <c r="FL1907" s="9"/>
      <c r="FM1907" s="9"/>
      <c r="FN1907" s="9"/>
      <c r="FO1907" s="9"/>
      <c r="FP1907" s="9"/>
      <c r="FQ1907" s="9"/>
      <c r="FR1907" s="9"/>
      <c r="FS1907" s="9"/>
      <c r="FT1907" s="9"/>
      <c r="FU1907" s="9"/>
      <c r="FV1907" s="9"/>
      <c r="FW1907" s="9"/>
      <c r="FX1907" s="9"/>
      <c r="FY1907" s="9"/>
      <c r="FZ1907" s="9"/>
      <c r="GA1907" s="9"/>
      <c r="GB1907" s="9"/>
      <c r="GC1907" s="9"/>
      <c r="GD1907" s="9"/>
      <c r="GE1907" s="9"/>
      <c r="GF1907" s="9"/>
    </row>
    <row r="1908" spans="2:188" s="67" customFormat="1" x14ac:dyDescent="0.3">
      <c r="B1908" s="68"/>
      <c r="C1908" s="68"/>
      <c r="D1908" s="171"/>
      <c r="E1908" s="171"/>
      <c r="F1908" s="73"/>
      <c r="G1908" s="69"/>
      <c r="L1908" s="75"/>
      <c r="M1908" s="70"/>
      <c r="N1908" s="7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9"/>
      <c r="AW1908" s="9"/>
      <c r="AX1908" s="9"/>
      <c r="AY1908" s="9"/>
      <c r="AZ1908" s="9"/>
      <c r="BA1908" s="9"/>
      <c r="BB1908" s="9"/>
      <c r="BC1908" s="9"/>
      <c r="BD1908" s="9"/>
      <c r="BE1908" s="9"/>
      <c r="BF1908" s="9"/>
      <c r="BG1908" s="9"/>
      <c r="BH1908" s="9"/>
      <c r="BI1908" s="9"/>
      <c r="BJ1908" s="9"/>
      <c r="BK1908" s="9"/>
      <c r="BL1908" s="9"/>
      <c r="BM1908" s="9"/>
      <c r="BN1908" s="9"/>
      <c r="BO1908" s="9"/>
      <c r="BP1908" s="9"/>
      <c r="BQ1908" s="9"/>
      <c r="BR1908" s="9"/>
      <c r="BS1908" s="9"/>
      <c r="BT1908" s="9"/>
      <c r="BU1908" s="9"/>
      <c r="BV1908" s="9"/>
      <c r="BW1908" s="9"/>
      <c r="BX1908" s="9"/>
      <c r="BY1908" s="9"/>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c r="CY1908" s="9"/>
      <c r="CZ1908" s="9"/>
      <c r="DA1908" s="9"/>
      <c r="DB1908" s="9"/>
      <c r="DC1908" s="9"/>
      <c r="DD1908" s="9"/>
      <c r="DE1908" s="9"/>
      <c r="DF1908" s="9"/>
      <c r="DG1908" s="9"/>
      <c r="DH1908" s="9"/>
      <c r="DI1908" s="9"/>
      <c r="DJ1908" s="9"/>
      <c r="DK1908" s="9"/>
      <c r="DL1908" s="9"/>
      <c r="DM1908" s="9"/>
      <c r="DN1908" s="9"/>
      <c r="DO1908" s="9"/>
      <c r="DP1908" s="9"/>
      <c r="DQ1908" s="9"/>
      <c r="DR1908" s="9"/>
      <c r="DS1908" s="9"/>
      <c r="DT1908" s="9"/>
      <c r="DU1908" s="9"/>
      <c r="DV1908" s="9"/>
      <c r="DW1908" s="9"/>
      <c r="DX1908" s="9"/>
      <c r="DY1908" s="9"/>
      <c r="DZ1908" s="9"/>
      <c r="EA1908" s="9"/>
      <c r="EB1908" s="9"/>
      <c r="EC1908" s="9"/>
      <c r="ED1908" s="9"/>
      <c r="EE1908" s="9"/>
      <c r="EF1908" s="9"/>
      <c r="EG1908" s="9"/>
      <c r="EH1908" s="9"/>
      <c r="EI1908" s="9"/>
      <c r="EJ1908" s="9"/>
      <c r="EK1908" s="9"/>
      <c r="EL1908" s="9"/>
      <c r="EM1908" s="9"/>
      <c r="EN1908" s="9"/>
      <c r="EO1908" s="9"/>
      <c r="EP1908" s="9"/>
      <c r="EQ1908" s="9"/>
      <c r="ER1908" s="9"/>
      <c r="ES1908" s="9"/>
      <c r="ET1908" s="9"/>
      <c r="EU1908" s="9"/>
      <c r="EV1908" s="9"/>
      <c r="EW1908" s="9"/>
      <c r="EX1908" s="9"/>
      <c r="EY1908" s="9"/>
      <c r="EZ1908" s="9"/>
      <c r="FA1908" s="9"/>
      <c r="FB1908" s="9"/>
      <c r="FC1908" s="9"/>
      <c r="FD1908" s="9"/>
      <c r="FE1908" s="9"/>
      <c r="FF1908" s="9"/>
      <c r="FG1908" s="9"/>
      <c r="FH1908" s="9"/>
      <c r="FI1908" s="9"/>
      <c r="FJ1908" s="9"/>
      <c r="FK1908" s="9"/>
      <c r="FL1908" s="9"/>
      <c r="FM1908" s="9"/>
      <c r="FN1908" s="9"/>
      <c r="FO1908" s="9"/>
      <c r="FP1908" s="9"/>
      <c r="FQ1908" s="9"/>
      <c r="FR1908" s="9"/>
      <c r="FS1908" s="9"/>
      <c r="FT1908" s="9"/>
      <c r="FU1908" s="9"/>
      <c r="FV1908" s="9"/>
      <c r="FW1908" s="9"/>
      <c r="FX1908" s="9"/>
      <c r="FY1908" s="9"/>
      <c r="FZ1908" s="9"/>
      <c r="GA1908" s="9"/>
      <c r="GB1908" s="9"/>
      <c r="GC1908" s="9"/>
      <c r="GD1908" s="9"/>
      <c r="GE1908" s="9"/>
      <c r="GF1908" s="9"/>
    </row>
    <row r="1909" spans="2:188" s="67" customFormat="1" x14ac:dyDescent="0.3">
      <c r="B1909" s="68"/>
      <c r="C1909" s="68"/>
      <c r="D1909" s="171"/>
      <c r="E1909" s="171"/>
      <c r="F1909" s="73"/>
      <c r="G1909" s="69"/>
      <c r="L1909" s="75"/>
      <c r="M1909" s="70"/>
      <c r="N1909" s="7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9"/>
      <c r="AW1909" s="9"/>
      <c r="AX1909" s="9"/>
      <c r="AY1909" s="9"/>
      <c r="AZ1909" s="9"/>
      <c r="BA1909" s="9"/>
      <c r="BB1909" s="9"/>
      <c r="BC1909" s="9"/>
      <c r="BD1909" s="9"/>
      <c r="BE1909" s="9"/>
      <c r="BF1909" s="9"/>
      <c r="BG1909" s="9"/>
      <c r="BH1909" s="9"/>
      <c r="BI1909" s="9"/>
      <c r="BJ1909" s="9"/>
      <c r="BK1909" s="9"/>
      <c r="BL1909" s="9"/>
      <c r="BM1909" s="9"/>
      <c r="BN1909" s="9"/>
      <c r="BO1909" s="9"/>
      <c r="BP1909" s="9"/>
      <c r="BQ1909" s="9"/>
      <c r="BR1909" s="9"/>
      <c r="BS1909" s="9"/>
      <c r="BT1909" s="9"/>
      <c r="BU1909" s="9"/>
      <c r="BV1909" s="9"/>
      <c r="BW1909" s="9"/>
      <c r="BX1909" s="9"/>
      <c r="BY1909" s="9"/>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c r="CY1909" s="9"/>
      <c r="CZ1909" s="9"/>
      <c r="DA1909" s="9"/>
      <c r="DB1909" s="9"/>
      <c r="DC1909" s="9"/>
      <c r="DD1909" s="9"/>
      <c r="DE1909" s="9"/>
      <c r="DF1909" s="9"/>
      <c r="DG1909" s="9"/>
      <c r="DH1909" s="9"/>
      <c r="DI1909" s="9"/>
      <c r="DJ1909" s="9"/>
      <c r="DK1909" s="9"/>
      <c r="DL1909" s="9"/>
      <c r="DM1909" s="9"/>
      <c r="DN1909" s="9"/>
      <c r="DO1909" s="9"/>
      <c r="DP1909" s="9"/>
      <c r="DQ1909" s="9"/>
      <c r="DR1909" s="9"/>
      <c r="DS1909" s="9"/>
      <c r="DT1909" s="9"/>
      <c r="DU1909" s="9"/>
      <c r="DV1909" s="9"/>
      <c r="DW1909" s="9"/>
      <c r="DX1909" s="9"/>
      <c r="DY1909" s="9"/>
      <c r="DZ1909" s="9"/>
      <c r="EA1909" s="9"/>
      <c r="EB1909" s="9"/>
      <c r="EC1909" s="9"/>
      <c r="ED1909" s="9"/>
      <c r="EE1909" s="9"/>
      <c r="EF1909" s="9"/>
      <c r="EG1909" s="9"/>
      <c r="EH1909" s="9"/>
      <c r="EI1909" s="9"/>
      <c r="EJ1909" s="9"/>
      <c r="EK1909" s="9"/>
      <c r="EL1909" s="9"/>
      <c r="EM1909" s="9"/>
      <c r="EN1909" s="9"/>
      <c r="EO1909" s="9"/>
      <c r="EP1909" s="9"/>
      <c r="EQ1909" s="9"/>
      <c r="ER1909" s="9"/>
      <c r="ES1909" s="9"/>
      <c r="ET1909" s="9"/>
      <c r="EU1909" s="9"/>
      <c r="EV1909" s="9"/>
      <c r="EW1909" s="9"/>
      <c r="EX1909" s="9"/>
      <c r="EY1909" s="9"/>
      <c r="EZ1909" s="9"/>
      <c r="FA1909" s="9"/>
      <c r="FB1909" s="9"/>
      <c r="FC1909" s="9"/>
      <c r="FD1909" s="9"/>
      <c r="FE1909" s="9"/>
      <c r="FF1909" s="9"/>
      <c r="FG1909" s="9"/>
      <c r="FH1909" s="9"/>
      <c r="FI1909" s="9"/>
      <c r="FJ1909" s="9"/>
      <c r="FK1909" s="9"/>
      <c r="FL1909" s="9"/>
      <c r="FM1909" s="9"/>
      <c r="FN1909" s="9"/>
      <c r="FO1909" s="9"/>
      <c r="FP1909" s="9"/>
      <c r="FQ1909" s="9"/>
      <c r="FR1909" s="9"/>
      <c r="FS1909" s="9"/>
      <c r="FT1909" s="9"/>
      <c r="FU1909" s="9"/>
      <c r="FV1909" s="9"/>
      <c r="FW1909" s="9"/>
      <c r="FX1909" s="9"/>
      <c r="FY1909" s="9"/>
      <c r="FZ1909" s="9"/>
      <c r="GA1909" s="9"/>
      <c r="GB1909" s="9"/>
      <c r="GC1909" s="9"/>
      <c r="GD1909" s="9"/>
      <c r="GE1909" s="9"/>
      <c r="GF1909" s="9"/>
    </row>
    <row r="1910" spans="2:188" s="67" customFormat="1" x14ac:dyDescent="0.3">
      <c r="B1910" s="68"/>
      <c r="C1910" s="68"/>
      <c r="D1910" s="171"/>
      <c r="E1910" s="171"/>
      <c r="F1910" s="73"/>
      <c r="G1910" s="69"/>
      <c r="L1910" s="75"/>
      <c r="M1910" s="70"/>
      <c r="N1910" s="7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9"/>
      <c r="AW1910" s="9"/>
      <c r="AX1910" s="9"/>
      <c r="AY1910" s="9"/>
      <c r="AZ1910" s="9"/>
      <c r="BA1910" s="9"/>
      <c r="BB1910" s="9"/>
      <c r="BC1910" s="9"/>
      <c r="BD1910" s="9"/>
      <c r="BE1910" s="9"/>
      <c r="BF1910" s="9"/>
      <c r="BG1910" s="9"/>
      <c r="BH1910" s="9"/>
      <c r="BI1910" s="9"/>
      <c r="BJ1910" s="9"/>
      <c r="BK1910" s="9"/>
      <c r="BL1910" s="9"/>
      <c r="BM1910" s="9"/>
      <c r="BN1910" s="9"/>
      <c r="BO1910" s="9"/>
      <c r="BP1910" s="9"/>
      <c r="BQ1910" s="9"/>
      <c r="BR1910" s="9"/>
      <c r="BS1910" s="9"/>
      <c r="BT1910" s="9"/>
      <c r="BU1910" s="9"/>
      <c r="BV1910" s="9"/>
      <c r="BW1910" s="9"/>
      <c r="BX1910" s="9"/>
      <c r="BY1910" s="9"/>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c r="CY1910" s="9"/>
      <c r="CZ1910" s="9"/>
      <c r="DA1910" s="9"/>
      <c r="DB1910" s="9"/>
      <c r="DC1910" s="9"/>
      <c r="DD1910" s="9"/>
      <c r="DE1910" s="9"/>
      <c r="DF1910" s="9"/>
      <c r="DG1910" s="9"/>
      <c r="DH1910" s="9"/>
      <c r="DI1910" s="9"/>
      <c r="DJ1910" s="9"/>
      <c r="DK1910" s="9"/>
      <c r="DL1910" s="9"/>
      <c r="DM1910" s="9"/>
      <c r="DN1910" s="9"/>
      <c r="DO1910" s="9"/>
      <c r="DP1910" s="9"/>
      <c r="DQ1910" s="9"/>
      <c r="DR1910" s="9"/>
      <c r="DS1910" s="9"/>
      <c r="DT1910" s="9"/>
      <c r="DU1910" s="9"/>
      <c r="DV1910" s="9"/>
      <c r="DW1910" s="9"/>
      <c r="DX1910" s="9"/>
      <c r="DY1910" s="9"/>
      <c r="DZ1910" s="9"/>
      <c r="EA1910" s="9"/>
      <c r="EB1910" s="9"/>
      <c r="EC1910" s="9"/>
      <c r="ED1910" s="9"/>
      <c r="EE1910" s="9"/>
      <c r="EF1910" s="9"/>
      <c r="EG1910" s="9"/>
      <c r="EH1910" s="9"/>
      <c r="EI1910" s="9"/>
      <c r="EJ1910" s="9"/>
      <c r="EK1910" s="9"/>
      <c r="EL1910" s="9"/>
      <c r="EM1910" s="9"/>
      <c r="EN1910" s="9"/>
      <c r="EO1910" s="9"/>
      <c r="EP1910" s="9"/>
      <c r="EQ1910" s="9"/>
      <c r="ER1910" s="9"/>
      <c r="ES1910" s="9"/>
      <c r="ET1910" s="9"/>
      <c r="EU1910" s="9"/>
      <c r="EV1910" s="9"/>
      <c r="EW1910" s="9"/>
      <c r="EX1910" s="9"/>
      <c r="EY1910" s="9"/>
      <c r="EZ1910" s="9"/>
      <c r="FA1910" s="9"/>
      <c r="FB1910" s="9"/>
      <c r="FC1910" s="9"/>
      <c r="FD1910" s="9"/>
      <c r="FE1910" s="9"/>
      <c r="FF1910" s="9"/>
      <c r="FG1910" s="9"/>
      <c r="FH1910" s="9"/>
      <c r="FI1910" s="9"/>
      <c r="FJ1910" s="9"/>
      <c r="FK1910" s="9"/>
      <c r="FL1910" s="9"/>
      <c r="FM1910" s="9"/>
      <c r="FN1910" s="9"/>
      <c r="FO1910" s="9"/>
      <c r="FP1910" s="9"/>
      <c r="FQ1910" s="9"/>
      <c r="FR1910" s="9"/>
      <c r="FS1910" s="9"/>
      <c r="FT1910" s="9"/>
      <c r="FU1910" s="9"/>
      <c r="FV1910" s="9"/>
      <c r="FW1910" s="9"/>
      <c r="FX1910" s="9"/>
      <c r="FY1910" s="9"/>
      <c r="FZ1910" s="9"/>
      <c r="GA1910" s="9"/>
      <c r="GB1910" s="9"/>
      <c r="GC1910" s="9"/>
      <c r="GD1910" s="9"/>
      <c r="GE1910" s="9"/>
      <c r="GF1910" s="9"/>
    </row>
    <row r="1911" spans="2:188" s="67" customFormat="1" x14ac:dyDescent="0.3">
      <c r="B1911" s="68"/>
      <c r="C1911" s="68"/>
      <c r="D1911" s="171"/>
      <c r="E1911" s="171"/>
      <c r="F1911" s="73"/>
      <c r="G1911" s="69"/>
      <c r="L1911" s="75"/>
      <c r="M1911" s="70"/>
      <c r="N1911" s="7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9"/>
      <c r="AW1911" s="9"/>
      <c r="AX1911" s="9"/>
      <c r="AY1911" s="9"/>
      <c r="AZ1911" s="9"/>
      <c r="BA1911" s="9"/>
      <c r="BB1911" s="9"/>
      <c r="BC1911" s="9"/>
      <c r="BD1911" s="9"/>
      <c r="BE1911" s="9"/>
      <c r="BF1911" s="9"/>
      <c r="BG1911" s="9"/>
      <c r="BH1911" s="9"/>
      <c r="BI1911" s="9"/>
      <c r="BJ1911" s="9"/>
      <c r="BK1911" s="9"/>
      <c r="BL1911" s="9"/>
      <c r="BM1911" s="9"/>
      <c r="BN1911" s="9"/>
      <c r="BO1911" s="9"/>
      <c r="BP1911" s="9"/>
      <c r="BQ1911" s="9"/>
      <c r="BR1911" s="9"/>
      <c r="BS1911" s="9"/>
      <c r="BT1911" s="9"/>
      <c r="BU1911" s="9"/>
      <c r="BV1911" s="9"/>
      <c r="BW1911" s="9"/>
      <c r="BX1911" s="9"/>
      <c r="BY1911" s="9"/>
      <c r="BZ1911" s="9"/>
      <c r="CA1911" s="9"/>
      <c r="CB1911" s="9"/>
      <c r="CC1911" s="9"/>
      <c r="CD1911" s="9"/>
      <c r="CE1911" s="9"/>
      <c r="CF1911" s="9"/>
      <c r="CG1911" s="9"/>
      <c r="CH1911" s="9"/>
      <c r="CI1911" s="9"/>
      <c r="CJ1911" s="9"/>
      <c r="CK1911" s="9"/>
      <c r="CL1911" s="9"/>
      <c r="CM1911" s="9"/>
      <c r="CN1911" s="9"/>
      <c r="CO1911" s="9"/>
      <c r="CP1911" s="9"/>
      <c r="CQ1911" s="9"/>
      <c r="CR1911" s="9"/>
      <c r="CS1911" s="9"/>
      <c r="CT1911" s="9"/>
      <c r="CU1911" s="9"/>
      <c r="CV1911" s="9"/>
      <c r="CW1911" s="9"/>
      <c r="CX1911" s="9"/>
      <c r="CY1911" s="9"/>
      <c r="CZ1911" s="9"/>
      <c r="DA1911" s="9"/>
      <c r="DB1911" s="9"/>
      <c r="DC1911" s="9"/>
      <c r="DD1911" s="9"/>
      <c r="DE1911" s="9"/>
      <c r="DF1911" s="9"/>
      <c r="DG1911" s="9"/>
      <c r="DH1911" s="9"/>
      <c r="DI1911" s="9"/>
      <c r="DJ1911" s="9"/>
      <c r="DK1911" s="9"/>
      <c r="DL1911" s="9"/>
      <c r="DM1911" s="9"/>
      <c r="DN1911" s="9"/>
      <c r="DO1911" s="9"/>
      <c r="DP1911" s="9"/>
      <c r="DQ1911" s="9"/>
      <c r="DR1911" s="9"/>
      <c r="DS1911" s="9"/>
      <c r="DT1911" s="9"/>
      <c r="DU1911" s="9"/>
      <c r="DV1911" s="9"/>
      <c r="DW1911" s="9"/>
      <c r="DX1911" s="9"/>
      <c r="DY1911" s="9"/>
      <c r="DZ1911" s="9"/>
      <c r="EA1911" s="9"/>
      <c r="EB1911" s="9"/>
      <c r="EC1911" s="9"/>
      <c r="ED1911" s="9"/>
      <c r="EE1911" s="9"/>
      <c r="EF1911" s="9"/>
      <c r="EG1911" s="9"/>
      <c r="EH1911" s="9"/>
      <c r="EI1911" s="9"/>
      <c r="EJ1911" s="9"/>
      <c r="EK1911" s="9"/>
      <c r="EL1911" s="9"/>
      <c r="EM1911" s="9"/>
      <c r="EN1911" s="9"/>
      <c r="EO1911" s="9"/>
      <c r="EP1911" s="9"/>
      <c r="EQ1911" s="9"/>
      <c r="ER1911" s="9"/>
      <c r="ES1911" s="9"/>
      <c r="ET1911" s="9"/>
      <c r="EU1911" s="9"/>
      <c r="EV1911" s="9"/>
      <c r="EW1911" s="9"/>
      <c r="EX1911" s="9"/>
      <c r="EY1911" s="9"/>
      <c r="EZ1911" s="9"/>
      <c r="FA1911" s="9"/>
      <c r="FB1911" s="9"/>
      <c r="FC1911" s="9"/>
      <c r="FD1911" s="9"/>
      <c r="FE1911" s="9"/>
      <c r="FF1911" s="9"/>
      <c r="FG1911" s="9"/>
      <c r="FH1911" s="9"/>
      <c r="FI1911" s="9"/>
      <c r="FJ1911" s="9"/>
      <c r="FK1911" s="9"/>
      <c r="FL1911" s="9"/>
      <c r="FM1911" s="9"/>
      <c r="FN1911" s="9"/>
      <c r="FO1911" s="9"/>
      <c r="FP1911" s="9"/>
      <c r="FQ1911" s="9"/>
      <c r="FR1911" s="9"/>
      <c r="FS1911" s="9"/>
      <c r="FT1911" s="9"/>
      <c r="FU1911" s="9"/>
      <c r="FV1911" s="9"/>
      <c r="FW1911" s="9"/>
      <c r="FX1911" s="9"/>
      <c r="FY1911" s="9"/>
      <c r="FZ1911" s="9"/>
      <c r="GA1911" s="9"/>
      <c r="GB1911" s="9"/>
      <c r="GC1911" s="9"/>
      <c r="GD1911" s="9"/>
      <c r="GE1911" s="9"/>
      <c r="GF1911" s="9"/>
    </row>
    <row r="1912" spans="2:188" s="67" customFormat="1" x14ac:dyDescent="0.3">
      <c r="B1912" s="68"/>
      <c r="C1912" s="68"/>
      <c r="D1912" s="171"/>
      <c r="E1912" s="171"/>
      <c r="F1912" s="73"/>
      <c r="G1912" s="69"/>
      <c r="L1912" s="75"/>
      <c r="M1912" s="70"/>
      <c r="N1912" s="7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9"/>
      <c r="AW1912" s="9"/>
      <c r="AX1912" s="9"/>
      <c r="AY1912" s="9"/>
      <c r="AZ1912" s="9"/>
      <c r="BA1912" s="9"/>
      <c r="BB1912" s="9"/>
      <c r="BC1912" s="9"/>
      <c r="BD1912" s="9"/>
      <c r="BE1912" s="9"/>
      <c r="BF1912" s="9"/>
      <c r="BG1912" s="9"/>
      <c r="BH1912" s="9"/>
      <c r="BI1912" s="9"/>
      <c r="BJ1912" s="9"/>
      <c r="BK1912" s="9"/>
      <c r="BL1912" s="9"/>
      <c r="BM1912" s="9"/>
      <c r="BN1912" s="9"/>
      <c r="BO1912" s="9"/>
      <c r="BP1912" s="9"/>
      <c r="BQ1912" s="9"/>
      <c r="BR1912" s="9"/>
      <c r="BS1912" s="9"/>
      <c r="BT1912" s="9"/>
      <c r="BU1912" s="9"/>
      <c r="BV1912" s="9"/>
      <c r="BW1912" s="9"/>
      <c r="BX1912" s="9"/>
      <c r="BY1912" s="9"/>
      <c r="BZ1912" s="9"/>
      <c r="CA1912" s="9"/>
      <c r="CB1912" s="9"/>
      <c r="CC1912" s="9"/>
      <c r="CD1912" s="9"/>
      <c r="CE1912" s="9"/>
      <c r="CF1912" s="9"/>
      <c r="CG1912" s="9"/>
      <c r="CH1912" s="9"/>
      <c r="CI1912" s="9"/>
      <c r="CJ1912" s="9"/>
      <c r="CK1912" s="9"/>
      <c r="CL1912" s="9"/>
      <c r="CM1912" s="9"/>
      <c r="CN1912" s="9"/>
      <c r="CO1912" s="9"/>
      <c r="CP1912" s="9"/>
      <c r="CQ1912" s="9"/>
      <c r="CR1912" s="9"/>
      <c r="CS1912" s="9"/>
      <c r="CT1912" s="9"/>
      <c r="CU1912" s="9"/>
      <c r="CV1912" s="9"/>
      <c r="CW1912" s="9"/>
      <c r="CX1912" s="9"/>
      <c r="CY1912" s="9"/>
      <c r="CZ1912" s="9"/>
      <c r="DA1912" s="9"/>
      <c r="DB1912" s="9"/>
      <c r="DC1912" s="9"/>
      <c r="DD1912" s="9"/>
      <c r="DE1912" s="9"/>
      <c r="DF1912" s="9"/>
      <c r="DG1912" s="9"/>
      <c r="DH1912" s="9"/>
      <c r="DI1912" s="9"/>
      <c r="DJ1912" s="9"/>
      <c r="DK1912" s="9"/>
      <c r="DL1912" s="9"/>
      <c r="DM1912" s="9"/>
      <c r="DN1912" s="9"/>
      <c r="DO1912" s="9"/>
      <c r="DP1912" s="9"/>
      <c r="DQ1912" s="9"/>
      <c r="DR1912" s="9"/>
      <c r="DS1912" s="9"/>
      <c r="DT1912" s="9"/>
      <c r="DU1912" s="9"/>
      <c r="DV1912" s="9"/>
      <c r="DW1912" s="9"/>
      <c r="DX1912" s="9"/>
      <c r="DY1912" s="9"/>
      <c r="DZ1912" s="9"/>
      <c r="EA1912" s="9"/>
      <c r="EB1912" s="9"/>
      <c r="EC1912" s="9"/>
      <c r="ED1912" s="9"/>
      <c r="EE1912" s="9"/>
      <c r="EF1912" s="9"/>
      <c r="EG1912" s="9"/>
      <c r="EH1912" s="9"/>
      <c r="EI1912" s="9"/>
      <c r="EJ1912" s="9"/>
      <c r="EK1912" s="9"/>
      <c r="EL1912" s="9"/>
      <c r="EM1912" s="9"/>
      <c r="EN1912" s="9"/>
      <c r="EO1912" s="9"/>
      <c r="EP1912" s="9"/>
      <c r="EQ1912" s="9"/>
      <c r="ER1912" s="9"/>
      <c r="ES1912" s="9"/>
      <c r="ET1912" s="9"/>
      <c r="EU1912" s="9"/>
      <c r="EV1912" s="9"/>
      <c r="EW1912" s="9"/>
      <c r="EX1912" s="9"/>
      <c r="EY1912" s="9"/>
      <c r="EZ1912" s="9"/>
      <c r="FA1912" s="9"/>
      <c r="FB1912" s="9"/>
      <c r="FC1912" s="9"/>
      <c r="FD1912" s="9"/>
      <c r="FE1912" s="9"/>
      <c r="FF1912" s="9"/>
      <c r="FG1912" s="9"/>
      <c r="FH1912" s="9"/>
      <c r="FI1912" s="9"/>
      <c r="FJ1912" s="9"/>
      <c r="FK1912" s="9"/>
      <c r="FL1912" s="9"/>
      <c r="FM1912" s="9"/>
      <c r="FN1912" s="9"/>
      <c r="FO1912" s="9"/>
      <c r="FP1912" s="9"/>
      <c r="FQ1912" s="9"/>
      <c r="FR1912" s="9"/>
      <c r="FS1912" s="9"/>
      <c r="FT1912" s="9"/>
      <c r="FU1912" s="9"/>
      <c r="FV1912" s="9"/>
      <c r="FW1912" s="9"/>
      <c r="FX1912" s="9"/>
      <c r="FY1912" s="9"/>
      <c r="FZ1912" s="9"/>
      <c r="GA1912" s="9"/>
      <c r="GB1912" s="9"/>
      <c r="GC1912" s="9"/>
      <c r="GD1912" s="9"/>
      <c r="GE1912" s="9"/>
      <c r="GF1912" s="9"/>
    </row>
    <row r="1913" spans="2:188" s="67" customFormat="1" x14ac:dyDescent="0.3">
      <c r="B1913" s="68"/>
      <c r="C1913" s="68"/>
      <c r="D1913" s="171"/>
      <c r="E1913" s="171"/>
      <c r="F1913" s="73"/>
      <c r="G1913" s="69"/>
      <c r="L1913" s="75"/>
      <c r="M1913" s="70"/>
      <c r="N1913" s="7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9"/>
      <c r="AW1913" s="9"/>
      <c r="AX1913" s="9"/>
      <c r="AY1913" s="9"/>
      <c r="AZ1913" s="9"/>
      <c r="BA1913" s="9"/>
      <c r="BB1913" s="9"/>
      <c r="BC1913" s="9"/>
      <c r="BD1913" s="9"/>
      <c r="BE1913" s="9"/>
      <c r="BF1913" s="9"/>
      <c r="BG1913" s="9"/>
      <c r="BH1913" s="9"/>
      <c r="BI1913" s="9"/>
      <c r="BJ1913" s="9"/>
      <c r="BK1913" s="9"/>
      <c r="BL1913" s="9"/>
      <c r="BM1913" s="9"/>
      <c r="BN1913" s="9"/>
      <c r="BO1913" s="9"/>
      <c r="BP1913" s="9"/>
      <c r="BQ1913" s="9"/>
      <c r="BR1913" s="9"/>
      <c r="BS1913" s="9"/>
      <c r="BT1913" s="9"/>
      <c r="BU1913" s="9"/>
      <c r="BV1913" s="9"/>
      <c r="BW1913" s="9"/>
      <c r="BX1913" s="9"/>
      <c r="BY1913" s="9"/>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c r="CY1913" s="9"/>
      <c r="CZ1913" s="9"/>
      <c r="DA1913" s="9"/>
      <c r="DB1913" s="9"/>
      <c r="DC1913" s="9"/>
      <c r="DD1913" s="9"/>
      <c r="DE1913" s="9"/>
      <c r="DF1913" s="9"/>
      <c r="DG1913" s="9"/>
      <c r="DH1913" s="9"/>
      <c r="DI1913" s="9"/>
      <c r="DJ1913" s="9"/>
      <c r="DK1913" s="9"/>
      <c r="DL1913" s="9"/>
      <c r="DM1913" s="9"/>
      <c r="DN1913" s="9"/>
      <c r="DO1913" s="9"/>
      <c r="DP1913" s="9"/>
      <c r="DQ1913" s="9"/>
      <c r="DR1913" s="9"/>
      <c r="DS1913" s="9"/>
      <c r="DT1913" s="9"/>
      <c r="DU1913" s="9"/>
      <c r="DV1913" s="9"/>
      <c r="DW1913" s="9"/>
      <c r="DX1913" s="9"/>
      <c r="DY1913" s="9"/>
      <c r="DZ1913" s="9"/>
      <c r="EA1913" s="9"/>
      <c r="EB1913" s="9"/>
      <c r="EC1913" s="9"/>
      <c r="ED1913" s="9"/>
      <c r="EE1913" s="9"/>
      <c r="EF1913" s="9"/>
      <c r="EG1913" s="9"/>
      <c r="EH1913" s="9"/>
      <c r="EI1913" s="9"/>
      <c r="EJ1913" s="9"/>
      <c r="EK1913" s="9"/>
      <c r="EL1913" s="9"/>
      <c r="EM1913" s="9"/>
      <c r="EN1913" s="9"/>
      <c r="EO1913" s="9"/>
      <c r="EP1913" s="9"/>
      <c r="EQ1913" s="9"/>
      <c r="ER1913" s="9"/>
      <c r="ES1913" s="9"/>
      <c r="ET1913" s="9"/>
      <c r="EU1913" s="9"/>
      <c r="EV1913" s="9"/>
      <c r="EW1913" s="9"/>
      <c r="EX1913" s="9"/>
      <c r="EY1913" s="9"/>
      <c r="EZ1913" s="9"/>
      <c r="FA1913" s="9"/>
      <c r="FB1913" s="9"/>
      <c r="FC1913" s="9"/>
      <c r="FD1913" s="9"/>
      <c r="FE1913" s="9"/>
      <c r="FF1913" s="9"/>
      <c r="FG1913" s="9"/>
      <c r="FH1913" s="9"/>
      <c r="FI1913" s="9"/>
      <c r="FJ1913" s="9"/>
      <c r="FK1913" s="9"/>
      <c r="FL1913" s="9"/>
      <c r="FM1913" s="9"/>
      <c r="FN1913" s="9"/>
      <c r="FO1913" s="9"/>
      <c r="FP1913" s="9"/>
      <c r="FQ1913" s="9"/>
      <c r="FR1913" s="9"/>
      <c r="FS1913" s="9"/>
      <c r="FT1913" s="9"/>
      <c r="FU1913" s="9"/>
      <c r="FV1913" s="9"/>
      <c r="FW1913" s="9"/>
      <c r="FX1913" s="9"/>
      <c r="FY1913" s="9"/>
      <c r="FZ1913" s="9"/>
      <c r="GA1913" s="9"/>
      <c r="GB1913" s="9"/>
      <c r="GC1913" s="9"/>
      <c r="GD1913" s="9"/>
      <c r="GE1913" s="9"/>
      <c r="GF1913" s="9"/>
    </row>
    <row r="1914" spans="2:188" s="67" customFormat="1" x14ac:dyDescent="0.3">
      <c r="B1914" s="68"/>
      <c r="C1914" s="68"/>
      <c r="D1914" s="171"/>
      <c r="E1914" s="171"/>
      <c r="F1914" s="73"/>
      <c r="G1914" s="69"/>
      <c r="L1914" s="75"/>
      <c r="M1914" s="70"/>
      <c r="N1914" s="7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9"/>
      <c r="AW1914" s="9"/>
      <c r="AX1914" s="9"/>
      <c r="AY1914" s="9"/>
      <c r="AZ1914" s="9"/>
      <c r="BA1914" s="9"/>
      <c r="BB1914" s="9"/>
      <c r="BC1914" s="9"/>
      <c r="BD1914" s="9"/>
      <c r="BE1914" s="9"/>
      <c r="BF1914" s="9"/>
      <c r="BG1914" s="9"/>
      <c r="BH1914" s="9"/>
      <c r="BI1914" s="9"/>
      <c r="BJ1914" s="9"/>
      <c r="BK1914" s="9"/>
      <c r="BL1914" s="9"/>
      <c r="BM1914" s="9"/>
      <c r="BN1914" s="9"/>
      <c r="BO1914" s="9"/>
      <c r="BP1914" s="9"/>
      <c r="BQ1914" s="9"/>
      <c r="BR1914" s="9"/>
      <c r="BS1914" s="9"/>
      <c r="BT1914" s="9"/>
      <c r="BU1914" s="9"/>
      <c r="BV1914" s="9"/>
      <c r="BW1914" s="9"/>
      <c r="BX1914" s="9"/>
      <c r="BY1914" s="9"/>
      <c r="BZ1914" s="9"/>
      <c r="CA1914" s="9"/>
      <c r="CB1914" s="9"/>
      <c r="CC1914" s="9"/>
      <c r="CD1914" s="9"/>
      <c r="CE1914" s="9"/>
      <c r="CF1914" s="9"/>
      <c r="CG1914" s="9"/>
      <c r="CH1914" s="9"/>
      <c r="CI1914" s="9"/>
      <c r="CJ1914" s="9"/>
      <c r="CK1914" s="9"/>
      <c r="CL1914" s="9"/>
      <c r="CM1914" s="9"/>
      <c r="CN1914" s="9"/>
      <c r="CO1914" s="9"/>
      <c r="CP1914" s="9"/>
      <c r="CQ1914" s="9"/>
      <c r="CR1914" s="9"/>
      <c r="CS1914" s="9"/>
      <c r="CT1914" s="9"/>
      <c r="CU1914" s="9"/>
      <c r="CV1914" s="9"/>
      <c r="CW1914" s="9"/>
      <c r="CX1914" s="9"/>
      <c r="CY1914" s="9"/>
      <c r="CZ1914" s="9"/>
      <c r="DA1914" s="9"/>
      <c r="DB1914" s="9"/>
      <c r="DC1914" s="9"/>
      <c r="DD1914" s="9"/>
      <c r="DE1914" s="9"/>
      <c r="DF1914" s="9"/>
      <c r="DG1914" s="9"/>
      <c r="DH1914" s="9"/>
      <c r="DI1914" s="9"/>
      <c r="DJ1914" s="9"/>
      <c r="DK1914" s="9"/>
      <c r="DL1914" s="9"/>
      <c r="DM1914" s="9"/>
      <c r="DN1914" s="9"/>
      <c r="DO1914" s="9"/>
      <c r="DP1914" s="9"/>
      <c r="DQ1914" s="9"/>
      <c r="DR1914" s="9"/>
      <c r="DS1914" s="9"/>
      <c r="DT1914" s="9"/>
      <c r="DU1914" s="9"/>
      <c r="DV1914" s="9"/>
      <c r="DW1914" s="9"/>
      <c r="DX1914" s="9"/>
      <c r="DY1914" s="9"/>
      <c r="DZ1914" s="9"/>
      <c r="EA1914" s="9"/>
      <c r="EB1914" s="9"/>
      <c r="EC1914" s="9"/>
      <c r="ED1914" s="9"/>
      <c r="EE1914" s="9"/>
      <c r="EF1914" s="9"/>
      <c r="EG1914" s="9"/>
      <c r="EH1914" s="9"/>
      <c r="EI1914" s="9"/>
      <c r="EJ1914" s="9"/>
      <c r="EK1914" s="9"/>
      <c r="EL1914" s="9"/>
      <c r="EM1914" s="9"/>
      <c r="EN1914" s="9"/>
      <c r="EO1914" s="9"/>
      <c r="EP1914" s="9"/>
      <c r="EQ1914" s="9"/>
      <c r="ER1914" s="9"/>
      <c r="ES1914" s="9"/>
      <c r="ET1914" s="9"/>
      <c r="EU1914" s="9"/>
      <c r="EV1914" s="9"/>
      <c r="EW1914" s="9"/>
      <c r="EX1914" s="9"/>
      <c r="EY1914" s="9"/>
      <c r="EZ1914" s="9"/>
      <c r="FA1914" s="9"/>
      <c r="FB1914" s="9"/>
      <c r="FC1914" s="9"/>
      <c r="FD1914" s="9"/>
      <c r="FE1914" s="9"/>
      <c r="FF1914" s="9"/>
      <c r="FG1914" s="9"/>
      <c r="FH1914" s="9"/>
      <c r="FI1914" s="9"/>
      <c r="FJ1914" s="9"/>
      <c r="FK1914" s="9"/>
      <c r="FL1914" s="9"/>
      <c r="FM1914" s="9"/>
      <c r="FN1914" s="9"/>
      <c r="FO1914" s="9"/>
      <c r="FP1914" s="9"/>
      <c r="FQ1914" s="9"/>
      <c r="FR1914" s="9"/>
      <c r="FS1914" s="9"/>
      <c r="FT1914" s="9"/>
      <c r="FU1914" s="9"/>
      <c r="FV1914" s="9"/>
      <c r="FW1914" s="9"/>
      <c r="FX1914" s="9"/>
      <c r="FY1914" s="9"/>
      <c r="FZ1914" s="9"/>
      <c r="GA1914" s="9"/>
      <c r="GB1914" s="9"/>
      <c r="GC1914" s="9"/>
      <c r="GD1914" s="9"/>
      <c r="GE1914" s="9"/>
      <c r="GF1914" s="9"/>
    </row>
    <row r="1915" spans="2:188" s="67" customFormat="1" x14ac:dyDescent="0.3">
      <c r="B1915" s="68"/>
      <c r="C1915" s="68"/>
      <c r="D1915" s="171"/>
      <c r="E1915" s="171"/>
      <c r="F1915" s="73"/>
      <c r="G1915" s="69"/>
      <c r="L1915" s="75"/>
      <c r="M1915" s="70"/>
      <c r="N1915" s="7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9"/>
      <c r="AW1915" s="9"/>
      <c r="AX1915" s="9"/>
      <c r="AY1915" s="9"/>
      <c r="AZ1915" s="9"/>
      <c r="BA1915" s="9"/>
      <c r="BB1915" s="9"/>
      <c r="BC1915" s="9"/>
      <c r="BD1915" s="9"/>
      <c r="BE1915" s="9"/>
      <c r="BF1915" s="9"/>
      <c r="BG1915" s="9"/>
      <c r="BH1915" s="9"/>
      <c r="BI1915" s="9"/>
      <c r="BJ1915" s="9"/>
      <c r="BK1915" s="9"/>
      <c r="BL1915" s="9"/>
      <c r="BM1915" s="9"/>
      <c r="BN1915" s="9"/>
      <c r="BO1915" s="9"/>
      <c r="BP1915" s="9"/>
      <c r="BQ1915" s="9"/>
      <c r="BR1915" s="9"/>
      <c r="BS1915" s="9"/>
      <c r="BT1915" s="9"/>
      <c r="BU1915" s="9"/>
      <c r="BV1915" s="9"/>
      <c r="BW1915" s="9"/>
      <c r="BX1915" s="9"/>
      <c r="BY1915" s="9"/>
      <c r="BZ1915" s="9"/>
      <c r="CA1915" s="9"/>
      <c r="CB1915" s="9"/>
      <c r="CC1915" s="9"/>
      <c r="CD1915" s="9"/>
      <c r="CE1915" s="9"/>
      <c r="CF1915" s="9"/>
      <c r="CG1915" s="9"/>
      <c r="CH1915" s="9"/>
      <c r="CI1915" s="9"/>
      <c r="CJ1915" s="9"/>
      <c r="CK1915" s="9"/>
      <c r="CL1915" s="9"/>
      <c r="CM1915" s="9"/>
      <c r="CN1915" s="9"/>
      <c r="CO1915" s="9"/>
      <c r="CP1915" s="9"/>
      <c r="CQ1915" s="9"/>
      <c r="CR1915" s="9"/>
      <c r="CS1915" s="9"/>
      <c r="CT1915" s="9"/>
      <c r="CU1915" s="9"/>
      <c r="CV1915" s="9"/>
      <c r="CW1915" s="9"/>
      <c r="CX1915" s="9"/>
      <c r="CY1915" s="9"/>
      <c r="CZ1915" s="9"/>
      <c r="DA1915" s="9"/>
      <c r="DB1915" s="9"/>
      <c r="DC1915" s="9"/>
      <c r="DD1915" s="9"/>
      <c r="DE1915" s="9"/>
      <c r="DF1915" s="9"/>
      <c r="DG1915" s="9"/>
      <c r="DH1915" s="9"/>
      <c r="DI1915" s="9"/>
      <c r="DJ1915" s="9"/>
      <c r="DK1915" s="9"/>
      <c r="DL1915" s="9"/>
      <c r="DM1915" s="9"/>
      <c r="DN1915" s="9"/>
      <c r="DO1915" s="9"/>
      <c r="DP1915" s="9"/>
      <c r="DQ1915" s="9"/>
      <c r="DR1915" s="9"/>
      <c r="DS1915" s="9"/>
      <c r="DT1915" s="9"/>
      <c r="DU1915" s="9"/>
      <c r="DV1915" s="9"/>
      <c r="DW1915" s="9"/>
      <c r="DX1915" s="9"/>
      <c r="DY1915" s="9"/>
      <c r="DZ1915" s="9"/>
      <c r="EA1915" s="9"/>
      <c r="EB1915" s="9"/>
      <c r="EC1915" s="9"/>
      <c r="ED1915" s="9"/>
      <c r="EE1915" s="9"/>
      <c r="EF1915" s="9"/>
      <c r="EG1915" s="9"/>
      <c r="EH1915" s="9"/>
      <c r="EI1915" s="9"/>
      <c r="EJ1915" s="9"/>
      <c r="EK1915" s="9"/>
      <c r="EL1915" s="9"/>
      <c r="EM1915" s="9"/>
      <c r="EN1915" s="9"/>
      <c r="EO1915" s="9"/>
      <c r="EP1915" s="9"/>
      <c r="EQ1915" s="9"/>
      <c r="ER1915" s="9"/>
      <c r="ES1915" s="9"/>
      <c r="ET1915" s="9"/>
      <c r="EU1915" s="9"/>
      <c r="EV1915" s="9"/>
      <c r="EW1915" s="9"/>
      <c r="EX1915" s="9"/>
      <c r="EY1915" s="9"/>
      <c r="EZ1915" s="9"/>
      <c r="FA1915" s="9"/>
      <c r="FB1915" s="9"/>
      <c r="FC1915" s="9"/>
      <c r="FD1915" s="9"/>
      <c r="FE1915" s="9"/>
      <c r="FF1915" s="9"/>
      <c r="FG1915" s="9"/>
      <c r="FH1915" s="9"/>
      <c r="FI1915" s="9"/>
      <c r="FJ1915" s="9"/>
      <c r="FK1915" s="9"/>
      <c r="FL1915" s="9"/>
      <c r="FM1915" s="9"/>
      <c r="FN1915" s="9"/>
      <c r="FO1915" s="9"/>
      <c r="FP1915" s="9"/>
      <c r="FQ1915" s="9"/>
      <c r="FR1915" s="9"/>
      <c r="FS1915" s="9"/>
      <c r="FT1915" s="9"/>
      <c r="FU1915" s="9"/>
      <c r="FV1915" s="9"/>
      <c r="FW1915" s="9"/>
      <c r="FX1915" s="9"/>
      <c r="FY1915" s="9"/>
      <c r="FZ1915" s="9"/>
      <c r="GA1915" s="9"/>
      <c r="GB1915" s="9"/>
      <c r="GC1915" s="9"/>
      <c r="GD1915" s="9"/>
      <c r="GE1915" s="9"/>
      <c r="GF1915" s="9"/>
    </row>
    <row r="1916" spans="2:188" s="67" customFormat="1" x14ac:dyDescent="0.3">
      <c r="B1916" s="68"/>
      <c r="C1916" s="68"/>
      <c r="D1916" s="171"/>
      <c r="E1916" s="171"/>
      <c r="F1916" s="73"/>
      <c r="G1916" s="69"/>
      <c r="L1916" s="75"/>
      <c r="M1916" s="70"/>
      <c r="N1916" s="7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9"/>
      <c r="AW1916" s="9"/>
      <c r="AX1916" s="9"/>
      <c r="AY1916" s="9"/>
      <c r="AZ1916" s="9"/>
      <c r="BA1916" s="9"/>
      <c r="BB1916" s="9"/>
      <c r="BC1916" s="9"/>
      <c r="BD1916" s="9"/>
      <c r="BE1916" s="9"/>
      <c r="BF1916" s="9"/>
      <c r="BG1916" s="9"/>
      <c r="BH1916" s="9"/>
      <c r="BI1916" s="9"/>
      <c r="BJ1916" s="9"/>
      <c r="BK1916" s="9"/>
      <c r="BL1916" s="9"/>
      <c r="BM1916" s="9"/>
      <c r="BN1916" s="9"/>
      <c r="BO1916" s="9"/>
      <c r="BP1916" s="9"/>
      <c r="BQ1916" s="9"/>
      <c r="BR1916" s="9"/>
      <c r="BS1916" s="9"/>
      <c r="BT1916" s="9"/>
      <c r="BU1916" s="9"/>
      <c r="BV1916" s="9"/>
      <c r="BW1916" s="9"/>
      <c r="BX1916" s="9"/>
      <c r="BY1916" s="9"/>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c r="CY1916" s="9"/>
      <c r="CZ1916" s="9"/>
      <c r="DA1916" s="9"/>
      <c r="DB1916" s="9"/>
      <c r="DC1916" s="9"/>
      <c r="DD1916" s="9"/>
      <c r="DE1916" s="9"/>
      <c r="DF1916" s="9"/>
      <c r="DG1916" s="9"/>
      <c r="DH1916" s="9"/>
      <c r="DI1916" s="9"/>
      <c r="DJ1916" s="9"/>
      <c r="DK1916" s="9"/>
      <c r="DL1916" s="9"/>
      <c r="DM1916" s="9"/>
      <c r="DN1916" s="9"/>
      <c r="DO1916" s="9"/>
      <c r="DP1916" s="9"/>
      <c r="DQ1916" s="9"/>
      <c r="DR1916" s="9"/>
      <c r="DS1916" s="9"/>
      <c r="DT1916" s="9"/>
      <c r="DU1916" s="9"/>
      <c r="DV1916" s="9"/>
      <c r="DW1916" s="9"/>
      <c r="DX1916" s="9"/>
      <c r="DY1916" s="9"/>
      <c r="DZ1916" s="9"/>
      <c r="EA1916" s="9"/>
      <c r="EB1916" s="9"/>
      <c r="EC1916" s="9"/>
      <c r="ED1916" s="9"/>
      <c r="EE1916" s="9"/>
      <c r="EF1916" s="9"/>
      <c r="EG1916" s="9"/>
      <c r="EH1916" s="9"/>
      <c r="EI1916" s="9"/>
      <c r="EJ1916" s="9"/>
      <c r="EK1916" s="9"/>
      <c r="EL1916" s="9"/>
      <c r="EM1916" s="9"/>
      <c r="EN1916" s="9"/>
      <c r="EO1916" s="9"/>
      <c r="EP1916" s="9"/>
      <c r="EQ1916" s="9"/>
      <c r="ER1916" s="9"/>
      <c r="ES1916" s="9"/>
      <c r="ET1916" s="9"/>
      <c r="EU1916" s="9"/>
      <c r="EV1916" s="9"/>
      <c r="EW1916" s="9"/>
      <c r="EX1916" s="9"/>
      <c r="EY1916" s="9"/>
      <c r="EZ1916" s="9"/>
      <c r="FA1916" s="9"/>
      <c r="FB1916" s="9"/>
      <c r="FC1916" s="9"/>
      <c r="FD1916" s="9"/>
      <c r="FE1916" s="9"/>
      <c r="FF1916" s="9"/>
      <c r="FG1916" s="9"/>
      <c r="FH1916" s="9"/>
      <c r="FI1916" s="9"/>
      <c r="FJ1916" s="9"/>
      <c r="FK1916" s="9"/>
      <c r="FL1916" s="9"/>
      <c r="FM1916" s="9"/>
      <c r="FN1916" s="9"/>
      <c r="FO1916" s="9"/>
      <c r="FP1916" s="9"/>
      <c r="FQ1916" s="9"/>
      <c r="FR1916" s="9"/>
      <c r="FS1916" s="9"/>
      <c r="FT1916" s="9"/>
      <c r="FU1916" s="9"/>
      <c r="FV1916" s="9"/>
      <c r="FW1916" s="9"/>
      <c r="FX1916" s="9"/>
      <c r="FY1916" s="9"/>
      <c r="FZ1916" s="9"/>
      <c r="GA1916" s="9"/>
      <c r="GB1916" s="9"/>
      <c r="GC1916" s="9"/>
      <c r="GD1916" s="9"/>
      <c r="GE1916" s="9"/>
      <c r="GF1916" s="9"/>
    </row>
    <row r="1917" spans="2:188" s="67" customFormat="1" x14ac:dyDescent="0.3">
      <c r="B1917" s="68"/>
      <c r="C1917" s="68"/>
      <c r="D1917" s="171"/>
      <c r="E1917" s="171"/>
      <c r="F1917" s="73"/>
      <c r="G1917" s="69"/>
      <c r="L1917" s="75"/>
      <c r="M1917" s="70"/>
      <c r="N1917" s="7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9"/>
      <c r="AW1917" s="9"/>
      <c r="AX1917" s="9"/>
      <c r="AY1917" s="9"/>
      <c r="AZ1917" s="9"/>
      <c r="BA1917" s="9"/>
      <c r="BB1917" s="9"/>
      <c r="BC1917" s="9"/>
      <c r="BD1917" s="9"/>
      <c r="BE1917" s="9"/>
      <c r="BF1917" s="9"/>
      <c r="BG1917" s="9"/>
      <c r="BH1917" s="9"/>
      <c r="BI1917" s="9"/>
      <c r="BJ1917" s="9"/>
      <c r="BK1917" s="9"/>
      <c r="BL1917" s="9"/>
      <c r="BM1917" s="9"/>
      <c r="BN1917" s="9"/>
      <c r="BO1917" s="9"/>
      <c r="BP1917" s="9"/>
      <c r="BQ1917" s="9"/>
      <c r="BR1917" s="9"/>
      <c r="BS1917" s="9"/>
      <c r="BT1917" s="9"/>
      <c r="BU1917" s="9"/>
      <c r="BV1917" s="9"/>
      <c r="BW1917" s="9"/>
      <c r="BX1917" s="9"/>
      <c r="BY1917" s="9"/>
      <c r="BZ1917" s="9"/>
      <c r="CA1917" s="9"/>
      <c r="CB1917" s="9"/>
      <c r="CC1917" s="9"/>
      <c r="CD1917" s="9"/>
      <c r="CE1917" s="9"/>
      <c r="CF1917" s="9"/>
      <c r="CG1917" s="9"/>
      <c r="CH1917" s="9"/>
      <c r="CI1917" s="9"/>
      <c r="CJ1917" s="9"/>
      <c r="CK1917" s="9"/>
      <c r="CL1917" s="9"/>
      <c r="CM1917" s="9"/>
      <c r="CN1917" s="9"/>
      <c r="CO1917" s="9"/>
      <c r="CP1917" s="9"/>
      <c r="CQ1917" s="9"/>
      <c r="CR1917" s="9"/>
      <c r="CS1917" s="9"/>
      <c r="CT1917" s="9"/>
      <c r="CU1917" s="9"/>
      <c r="CV1917" s="9"/>
      <c r="CW1917" s="9"/>
      <c r="CX1917" s="9"/>
      <c r="CY1917" s="9"/>
      <c r="CZ1917" s="9"/>
      <c r="DA1917" s="9"/>
      <c r="DB1917" s="9"/>
      <c r="DC1917" s="9"/>
      <c r="DD1917" s="9"/>
      <c r="DE1917" s="9"/>
      <c r="DF1917" s="9"/>
      <c r="DG1917" s="9"/>
      <c r="DH1917" s="9"/>
      <c r="DI1917" s="9"/>
      <c r="DJ1917" s="9"/>
      <c r="DK1917" s="9"/>
      <c r="DL1917" s="9"/>
      <c r="DM1917" s="9"/>
      <c r="DN1917" s="9"/>
      <c r="DO1917" s="9"/>
      <c r="DP1917" s="9"/>
      <c r="DQ1917" s="9"/>
      <c r="DR1917" s="9"/>
      <c r="DS1917" s="9"/>
      <c r="DT1917" s="9"/>
      <c r="DU1917" s="9"/>
      <c r="DV1917" s="9"/>
      <c r="DW1917" s="9"/>
      <c r="DX1917" s="9"/>
      <c r="DY1917" s="9"/>
      <c r="DZ1917" s="9"/>
      <c r="EA1917" s="9"/>
      <c r="EB1917" s="9"/>
      <c r="EC1917" s="9"/>
      <c r="ED1917" s="9"/>
      <c r="EE1917" s="9"/>
      <c r="EF1917" s="9"/>
      <c r="EG1917" s="9"/>
      <c r="EH1917" s="9"/>
      <c r="EI1917" s="9"/>
      <c r="EJ1917" s="9"/>
      <c r="EK1917" s="9"/>
      <c r="EL1917" s="9"/>
      <c r="EM1917" s="9"/>
      <c r="EN1917" s="9"/>
      <c r="EO1917" s="9"/>
      <c r="EP1917" s="9"/>
      <c r="EQ1917" s="9"/>
      <c r="ER1917" s="9"/>
      <c r="ES1917" s="9"/>
      <c r="ET1917" s="9"/>
      <c r="EU1917" s="9"/>
      <c r="EV1917" s="9"/>
      <c r="EW1917" s="9"/>
      <c r="EX1917" s="9"/>
      <c r="EY1917" s="9"/>
      <c r="EZ1917" s="9"/>
      <c r="FA1917" s="9"/>
      <c r="FB1917" s="9"/>
      <c r="FC1917" s="9"/>
      <c r="FD1917" s="9"/>
      <c r="FE1917" s="9"/>
      <c r="FF1917" s="9"/>
      <c r="FG1917" s="9"/>
      <c r="FH1917" s="9"/>
      <c r="FI1917" s="9"/>
      <c r="FJ1917" s="9"/>
      <c r="FK1917" s="9"/>
      <c r="FL1917" s="9"/>
      <c r="FM1917" s="9"/>
      <c r="FN1917" s="9"/>
      <c r="FO1917" s="9"/>
      <c r="FP1917" s="9"/>
      <c r="FQ1917" s="9"/>
      <c r="FR1917" s="9"/>
      <c r="FS1917" s="9"/>
      <c r="FT1917" s="9"/>
      <c r="FU1917" s="9"/>
      <c r="FV1917" s="9"/>
      <c r="FW1917" s="9"/>
      <c r="FX1917" s="9"/>
      <c r="FY1917" s="9"/>
      <c r="FZ1917" s="9"/>
      <c r="GA1917" s="9"/>
      <c r="GB1917" s="9"/>
      <c r="GC1917" s="9"/>
      <c r="GD1917" s="9"/>
      <c r="GE1917" s="9"/>
      <c r="GF1917" s="9"/>
    </row>
    <row r="1918" spans="2:188" s="67" customFormat="1" x14ac:dyDescent="0.3">
      <c r="B1918" s="68"/>
      <c r="C1918" s="68"/>
      <c r="D1918" s="171"/>
      <c r="E1918" s="171"/>
      <c r="F1918" s="73"/>
      <c r="G1918" s="69"/>
      <c r="L1918" s="75"/>
      <c r="M1918" s="70"/>
      <c r="N1918" s="7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9"/>
      <c r="AW1918" s="9"/>
      <c r="AX1918" s="9"/>
      <c r="AY1918" s="9"/>
      <c r="AZ1918" s="9"/>
      <c r="BA1918" s="9"/>
      <c r="BB1918" s="9"/>
      <c r="BC1918" s="9"/>
      <c r="BD1918" s="9"/>
      <c r="BE1918" s="9"/>
      <c r="BF1918" s="9"/>
      <c r="BG1918" s="9"/>
      <c r="BH1918" s="9"/>
      <c r="BI1918" s="9"/>
      <c r="BJ1918" s="9"/>
      <c r="BK1918" s="9"/>
      <c r="BL1918" s="9"/>
      <c r="BM1918" s="9"/>
      <c r="BN1918" s="9"/>
      <c r="BO1918" s="9"/>
      <c r="BP1918" s="9"/>
      <c r="BQ1918" s="9"/>
      <c r="BR1918" s="9"/>
      <c r="BS1918" s="9"/>
      <c r="BT1918" s="9"/>
      <c r="BU1918" s="9"/>
      <c r="BV1918" s="9"/>
      <c r="BW1918" s="9"/>
      <c r="BX1918" s="9"/>
      <c r="BY1918" s="9"/>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c r="CY1918" s="9"/>
      <c r="CZ1918" s="9"/>
      <c r="DA1918" s="9"/>
      <c r="DB1918" s="9"/>
      <c r="DC1918" s="9"/>
      <c r="DD1918" s="9"/>
      <c r="DE1918" s="9"/>
      <c r="DF1918" s="9"/>
      <c r="DG1918" s="9"/>
      <c r="DH1918" s="9"/>
      <c r="DI1918" s="9"/>
      <c r="DJ1918" s="9"/>
      <c r="DK1918" s="9"/>
      <c r="DL1918" s="9"/>
      <c r="DM1918" s="9"/>
      <c r="DN1918" s="9"/>
      <c r="DO1918" s="9"/>
      <c r="DP1918" s="9"/>
      <c r="DQ1918" s="9"/>
      <c r="DR1918" s="9"/>
      <c r="DS1918" s="9"/>
      <c r="DT1918" s="9"/>
      <c r="DU1918" s="9"/>
      <c r="DV1918" s="9"/>
      <c r="DW1918" s="9"/>
      <c r="DX1918" s="9"/>
      <c r="DY1918" s="9"/>
      <c r="DZ1918" s="9"/>
      <c r="EA1918" s="9"/>
      <c r="EB1918" s="9"/>
      <c r="EC1918" s="9"/>
      <c r="ED1918" s="9"/>
      <c r="EE1918" s="9"/>
      <c r="EF1918" s="9"/>
      <c r="EG1918" s="9"/>
      <c r="EH1918" s="9"/>
      <c r="EI1918" s="9"/>
      <c r="EJ1918" s="9"/>
      <c r="EK1918" s="9"/>
      <c r="EL1918" s="9"/>
      <c r="EM1918" s="9"/>
      <c r="EN1918" s="9"/>
      <c r="EO1918" s="9"/>
      <c r="EP1918" s="9"/>
      <c r="EQ1918" s="9"/>
      <c r="ER1918" s="9"/>
      <c r="ES1918" s="9"/>
      <c r="ET1918" s="9"/>
      <c r="EU1918" s="9"/>
      <c r="EV1918" s="9"/>
      <c r="EW1918" s="9"/>
      <c r="EX1918" s="9"/>
      <c r="EY1918" s="9"/>
      <c r="EZ1918" s="9"/>
      <c r="FA1918" s="9"/>
      <c r="FB1918" s="9"/>
      <c r="FC1918" s="9"/>
      <c r="FD1918" s="9"/>
      <c r="FE1918" s="9"/>
      <c r="FF1918" s="9"/>
      <c r="FG1918" s="9"/>
      <c r="FH1918" s="9"/>
      <c r="FI1918" s="9"/>
      <c r="FJ1918" s="9"/>
      <c r="FK1918" s="9"/>
      <c r="FL1918" s="9"/>
      <c r="FM1918" s="9"/>
      <c r="FN1918" s="9"/>
      <c r="FO1918" s="9"/>
      <c r="FP1918" s="9"/>
      <c r="FQ1918" s="9"/>
      <c r="FR1918" s="9"/>
      <c r="FS1918" s="9"/>
      <c r="FT1918" s="9"/>
      <c r="FU1918" s="9"/>
      <c r="FV1918" s="9"/>
      <c r="FW1918" s="9"/>
      <c r="FX1918" s="9"/>
      <c r="FY1918" s="9"/>
      <c r="FZ1918" s="9"/>
      <c r="GA1918" s="9"/>
      <c r="GB1918" s="9"/>
      <c r="GC1918" s="9"/>
      <c r="GD1918" s="9"/>
      <c r="GE1918" s="9"/>
      <c r="GF1918" s="9"/>
    </row>
    <row r="1919" spans="2:188" s="67" customFormat="1" x14ac:dyDescent="0.3">
      <c r="B1919" s="68"/>
      <c r="C1919" s="68"/>
      <c r="D1919" s="171"/>
      <c r="E1919" s="171"/>
      <c r="F1919" s="73"/>
      <c r="G1919" s="69"/>
      <c r="L1919" s="75"/>
      <c r="M1919" s="70"/>
      <c r="N1919" s="7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9"/>
      <c r="AW1919" s="9"/>
      <c r="AX1919" s="9"/>
      <c r="AY1919" s="9"/>
      <c r="AZ1919" s="9"/>
      <c r="BA1919" s="9"/>
      <c r="BB1919" s="9"/>
      <c r="BC1919" s="9"/>
      <c r="BD1919" s="9"/>
      <c r="BE1919" s="9"/>
      <c r="BF1919" s="9"/>
      <c r="BG1919" s="9"/>
      <c r="BH1919" s="9"/>
      <c r="BI1919" s="9"/>
      <c r="BJ1919" s="9"/>
      <c r="BK1919" s="9"/>
      <c r="BL1919" s="9"/>
      <c r="BM1919" s="9"/>
      <c r="BN1919" s="9"/>
      <c r="BO1919" s="9"/>
      <c r="BP1919" s="9"/>
      <c r="BQ1919" s="9"/>
      <c r="BR1919" s="9"/>
      <c r="BS1919" s="9"/>
      <c r="BT1919" s="9"/>
      <c r="BU1919" s="9"/>
      <c r="BV1919" s="9"/>
      <c r="BW1919" s="9"/>
      <c r="BX1919" s="9"/>
      <c r="BY1919" s="9"/>
      <c r="BZ1919" s="9"/>
      <c r="CA1919" s="9"/>
      <c r="CB1919" s="9"/>
      <c r="CC1919" s="9"/>
      <c r="CD1919" s="9"/>
      <c r="CE1919" s="9"/>
      <c r="CF1919" s="9"/>
      <c r="CG1919" s="9"/>
      <c r="CH1919" s="9"/>
      <c r="CI1919" s="9"/>
      <c r="CJ1919" s="9"/>
      <c r="CK1919" s="9"/>
      <c r="CL1919" s="9"/>
      <c r="CM1919" s="9"/>
      <c r="CN1919" s="9"/>
      <c r="CO1919" s="9"/>
      <c r="CP1919" s="9"/>
      <c r="CQ1919" s="9"/>
      <c r="CR1919" s="9"/>
      <c r="CS1919" s="9"/>
      <c r="CT1919" s="9"/>
      <c r="CU1919" s="9"/>
      <c r="CV1919" s="9"/>
      <c r="CW1919" s="9"/>
      <c r="CX1919" s="9"/>
      <c r="CY1919" s="9"/>
      <c r="CZ1919" s="9"/>
      <c r="DA1919" s="9"/>
      <c r="DB1919" s="9"/>
      <c r="DC1919" s="9"/>
      <c r="DD1919" s="9"/>
      <c r="DE1919" s="9"/>
      <c r="DF1919" s="9"/>
      <c r="DG1919" s="9"/>
      <c r="DH1919" s="9"/>
      <c r="DI1919" s="9"/>
      <c r="DJ1919" s="9"/>
      <c r="DK1919" s="9"/>
      <c r="DL1919" s="9"/>
      <c r="DM1919" s="9"/>
      <c r="DN1919" s="9"/>
      <c r="DO1919" s="9"/>
      <c r="DP1919" s="9"/>
      <c r="DQ1919" s="9"/>
      <c r="DR1919" s="9"/>
      <c r="DS1919" s="9"/>
      <c r="DT1919" s="9"/>
      <c r="DU1919" s="9"/>
      <c r="DV1919" s="9"/>
      <c r="DW1919" s="9"/>
      <c r="DX1919" s="9"/>
      <c r="DY1919" s="9"/>
      <c r="DZ1919" s="9"/>
      <c r="EA1919" s="9"/>
      <c r="EB1919" s="9"/>
      <c r="EC1919" s="9"/>
      <c r="ED1919" s="9"/>
      <c r="EE1919" s="9"/>
      <c r="EF1919" s="9"/>
      <c r="EG1919" s="9"/>
      <c r="EH1919" s="9"/>
      <c r="EI1919" s="9"/>
      <c r="EJ1919" s="9"/>
      <c r="EK1919" s="9"/>
      <c r="EL1919" s="9"/>
      <c r="EM1919" s="9"/>
      <c r="EN1919" s="9"/>
      <c r="EO1919" s="9"/>
      <c r="EP1919" s="9"/>
      <c r="EQ1919" s="9"/>
      <c r="ER1919" s="9"/>
      <c r="ES1919" s="9"/>
      <c r="ET1919" s="9"/>
      <c r="EU1919" s="9"/>
      <c r="EV1919" s="9"/>
      <c r="EW1919" s="9"/>
      <c r="EX1919" s="9"/>
      <c r="EY1919" s="9"/>
      <c r="EZ1919" s="9"/>
      <c r="FA1919" s="9"/>
      <c r="FB1919" s="9"/>
      <c r="FC1919" s="9"/>
      <c r="FD1919" s="9"/>
      <c r="FE1919" s="9"/>
      <c r="FF1919" s="9"/>
      <c r="FG1919" s="9"/>
      <c r="FH1919" s="9"/>
      <c r="FI1919" s="9"/>
      <c r="FJ1919" s="9"/>
      <c r="FK1919" s="9"/>
      <c r="FL1919" s="9"/>
      <c r="FM1919" s="9"/>
      <c r="FN1919" s="9"/>
      <c r="FO1919" s="9"/>
      <c r="FP1919" s="9"/>
      <c r="FQ1919" s="9"/>
      <c r="FR1919" s="9"/>
      <c r="FS1919" s="9"/>
      <c r="FT1919" s="9"/>
      <c r="FU1919" s="9"/>
      <c r="FV1919" s="9"/>
      <c r="FW1919" s="9"/>
      <c r="FX1919" s="9"/>
      <c r="FY1919" s="9"/>
      <c r="FZ1919" s="9"/>
      <c r="GA1919" s="9"/>
      <c r="GB1919" s="9"/>
      <c r="GC1919" s="9"/>
      <c r="GD1919" s="9"/>
      <c r="GE1919" s="9"/>
      <c r="GF1919" s="9"/>
    </row>
    <row r="1920" spans="2:188" s="67" customFormat="1" x14ac:dyDescent="0.3">
      <c r="B1920" s="68"/>
      <c r="C1920" s="68"/>
      <c r="D1920" s="171"/>
      <c r="E1920" s="171"/>
      <c r="F1920" s="73"/>
      <c r="G1920" s="69"/>
      <c r="L1920" s="75"/>
      <c r="M1920" s="70"/>
      <c r="N1920" s="7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9"/>
      <c r="AW1920" s="9"/>
      <c r="AX1920" s="9"/>
      <c r="AY1920" s="9"/>
      <c r="AZ1920" s="9"/>
      <c r="BA1920" s="9"/>
      <c r="BB1920" s="9"/>
      <c r="BC1920" s="9"/>
      <c r="BD1920" s="9"/>
      <c r="BE1920" s="9"/>
      <c r="BF1920" s="9"/>
      <c r="BG1920" s="9"/>
      <c r="BH1920" s="9"/>
      <c r="BI1920" s="9"/>
      <c r="BJ1920" s="9"/>
      <c r="BK1920" s="9"/>
      <c r="BL1920" s="9"/>
      <c r="BM1920" s="9"/>
      <c r="BN1920" s="9"/>
      <c r="BO1920" s="9"/>
      <c r="BP1920" s="9"/>
      <c r="BQ1920" s="9"/>
      <c r="BR1920" s="9"/>
      <c r="BS1920" s="9"/>
      <c r="BT1920" s="9"/>
      <c r="BU1920" s="9"/>
      <c r="BV1920" s="9"/>
      <c r="BW1920" s="9"/>
      <c r="BX1920" s="9"/>
      <c r="BY1920" s="9"/>
      <c r="BZ1920" s="9"/>
      <c r="CA1920" s="9"/>
      <c r="CB1920" s="9"/>
      <c r="CC1920" s="9"/>
      <c r="CD1920" s="9"/>
      <c r="CE1920" s="9"/>
      <c r="CF1920" s="9"/>
      <c r="CG1920" s="9"/>
      <c r="CH1920" s="9"/>
      <c r="CI1920" s="9"/>
      <c r="CJ1920" s="9"/>
      <c r="CK1920" s="9"/>
      <c r="CL1920" s="9"/>
      <c r="CM1920" s="9"/>
      <c r="CN1920" s="9"/>
      <c r="CO1920" s="9"/>
      <c r="CP1920" s="9"/>
      <c r="CQ1920" s="9"/>
      <c r="CR1920" s="9"/>
      <c r="CS1920" s="9"/>
      <c r="CT1920" s="9"/>
      <c r="CU1920" s="9"/>
      <c r="CV1920" s="9"/>
      <c r="CW1920" s="9"/>
      <c r="CX1920" s="9"/>
      <c r="CY1920" s="9"/>
      <c r="CZ1920" s="9"/>
      <c r="DA1920" s="9"/>
      <c r="DB1920" s="9"/>
      <c r="DC1920" s="9"/>
      <c r="DD1920" s="9"/>
      <c r="DE1920" s="9"/>
      <c r="DF1920" s="9"/>
      <c r="DG1920" s="9"/>
      <c r="DH1920" s="9"/>
      <c r="DI1920" s="9"/>
      <c r="DJ1920" s="9"/>
      <c r="DK1920" s="9"/>
      <c r="DL1920" s="9"/>
      <c r="DM1920" s="9"/>
      <c r="DN1920" s="9"/>
      <c r="DO1920" s="9"/>
      <c r="DP1920" s="9"/>
      <c r="DQ1920" s="9"/>
      <c r="DR1920" s="9"/>
      <c r="DS1920" s="9"/>
      <c r="DT1920" s="9"/>
      <c r="DU1920" s="9"/>
      <c r="DV1920" s="9"/>
      <c r="DW1920" s="9"/>
      <c r="DX1920" s="9"/>
      <c r="DY1920" s="9"/>
      <c r="DZ1920" s="9"/>
      <c r="EA1920" s="9"/>
      <c r="EB1920" s="9"/>
      <c r="EC1920" s="9"/>
      <c r="ED1920" s="9"/>
      <c r="EE1920" s="9"/>
      <c r="EF1920" s="9"/>
      <c r="EG1920" s="9"/>
      <c r="EH1920" s="9"/>
      <c r="EI1920" s="9"/>
      <c r="EJ1920" s="9"/>
      <c r="EK1920" s="9"/>
      <c r="EL1920" s="9"/>
      <c r="EM1920" s="9"/>
      <c r="EN1920" s="9"/>
      <c r="EO1920" s="9"/>
      <c r="EP1920" s="9"/>
      <c r="EQ1920" s="9"/>
      <c r="ER1920" s="9"/>
      <c r="ES1920" s="9"/>
      <c r="ET1920" s="9"/>
      <c r="EU1920" s="9"/>
      <c r="EV1920" s="9"/>
      <c r="EW1920" s="9"/>
      <c r="EX1920" s="9"/>
      <c r="EY1920" s="9"/>
      <c r="EZ1920" s="9"/>
      <c r="FA1920" s="9"/>
      <c r="FB1920" s="9"/>
      <c r="FC1920" s="9"/>
      <c r="FD1920" s="9"/>
      <c r="FE1920" s="9"/>
      <c r="FF1920" s="9"/>
      <c r="FG1920" s="9"/>
      <c r="FH1920" s="9"/>
      <c r="FI1920" s="9"/>
      <c r="FJ1920" s="9"/>
      <c r="FK1920" s="9"/>
      <c r="FL1920" s="9"/>
      <c r="FM1920" s="9"/>
      <c r="FN1920" s="9"/>
      <c r="FO1920" s="9"/>
      <c r="FP1920" s="9"/>
      <c r="FQ1920" s="9"/>
      <c r="FR1920" s="9"/>
      <c r="FS1920" s="9"/>
      <c r="FT1920" s="9"/>
      <c r="FU1920" s="9"/>
      <c r="FV1920" s="9"/>
      <c r="FW1920" s="9"/>
      <c r="FX1920" s="9"/>
      <c r="FY1920" s="9"/>
      <c r="FZ1920" s="9"/>
      <c r="GA1920" s="9"/>
      <c r="GB1920" s="9"/>
      <c r="GC1920" s="9"/>
      <c r="GD1920" s="9"/>
      <c r="GE1920" s="9"/>
      <c r="GF1920" s="9"/>
    </row>
    <row r="1921" spans="2:188" s="67" customFormat="1" x14ac:dyDescent="0.3">
      <c r="B1921" s="68"/>
      <c r="C1921" s="68"/>
      <c r="D1921" s="171"/>
      <c r="E1921" s="171"/>
      <c r="F1921" s="73"/>
      <c r="G1921" s="69"/>
      <c r="L1921" s="75"/>
      <c r="M1921" s="70"/>
      <c r="N1921" s="7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9"/>
      <c r="AW1921" s="9"/>
      <c r="AX1921" s="9"/>
      <c r="AY1921" s="9"/>
      <c r="AZ1921" s="9"/>
      <c r="BA1921" s="9"/>
      <c r="BB1921" s="9"/>
      <c r="BC1921" s="9"/>
      <c r="BD1921" s="9"/>
      <c r="BE1921" s="9"/>
      <c r="BF1921" s="9"/>
      <c r="BG1921" s="9"/>
      <c r="BH1921" s="9"/>
      <c r="BI1921" s="9"/>
      <c r="BJ1921" s="9"/>
      <c r="BK1921" s="9"/>
      <c r="BL1921" s="9"/>
      <c r="BM1921" s="9"/>
      <c r="BN1921" s="9"/>
      <c r="BO1921" s="9"/>
      <c r="BP1921" s="9"/>
      <c r="BQ1921" s="9"/>
      <c r="BR1921" s="9"/>
      <c r="BS1921" s="9"/>
      <c r="BT1921" s="9"/>
      <c r="BU1921" s="9"/>
      <c r="BV1921" s="9"/>
      <c r="BW1921" s="9"/>
      <c r="BX1921" s="9"/>
      <c r="BY1921" s="9"/>
      <c r="BZ1921" s="9"/>
      <c r="CA1921" s="9"/>
      <c r="CB1921" s="9"/>
      <c r="CC1921" s="9"/>
      <c r="CD1921" s="9"/>
      <c r="CE1921" s="9"/>
      <c r="CF1921" s="9"/>
      <c r="CG1921" s="9"/>
      <c r="CH1921" s="9"/>
      <c r="CI1921" s="9"/>
      <c r="CJ1921" s="9"/>
      <c r="CK1921" s="9"/>
      <c r="CL1921" s="9"/>
      <c r="CM1921" s="9"/>
      <c r="CN1921" s="9"/>
      <c r="CO1921" s="9"/>
      <c r="CP1921" s="9"/>
      <c r="CQ1921" s="9"/>
      <c r="CR1921" s="9"/>
      <c r="CS1921" s="9"/>
      <c r="CT1921" s="9"/>
      <c r="CU1921" s="9"/>
      <c r="CV1921" s="9"/>
      <c r="CW1921" s="9"/>
      <c r="CX1921" s="9"/>
      <c r="CY1921" s="9"/>
      <c r="CZ1921" s="9"/>
      <c r="DA1921" s="9"/>
      <c r="DB1921" s="9"/>
      <c r="DC1921" s="9"/>
      <c r="DD1921" s="9"/>
      <c r="DE1921" s="9"/>
      <c r="DF1921" s="9"/>
      <c r="DG1921" s="9"/>
      <c r="DH1921" s="9"/>
      <c r="DI1921" s="9"/>
      <c r="DJ1921" s="9"/>
      <c r="DK1921" s="9"/>
      <c r="DL1921" s="9"/>
      <c r="DM1921" s="9"/>
      <c r="DN1921" s="9"/>
      <c r="DO1921" s="9"/>
      <c r="DP1921" s="9"/>
      <c r="DQ1921" s="9"/>
      <c r="DR1921" s="9"/>
      <c r="DS1921" s="9"/>
      <c r="DT1921" s="9"/>
      <c r="DU1921" s="9"/>
      <c r="DV1921" s="9"/>
      <c r="DW1921" s="9"/>
      <c r="DX1921" s="9"/>
      <c r="DY1921" s="9"/>
      <c r="DZ1921" s="9"/>
      <c r="EA1921" s="9"/>
      <c r="EB1921" s="9"/>
      <c r="EC1921" s="9"/>
      <c r="ED1921" s="9"/>
      <c r="EE1921" s="9"/>
      <c r="EF1921" s="9"/>
      <c r="EG1921" s="9"/>
      <c r="EH1921" s="9"/>
      <c r="EI1921" s="9"/>
      <c r="EJ1921" s="9"/>
      <c r="EK1921" s="9"/>
      <c r="EL1921" s="9"/>
      <c r="EM1921" s="9"/>
      <c r="EN1921" s="9"/>
      <c r="EO1921" s="9"/>
      <c r="EP1921" s="9"/>
      <c r="EQ1921" s="9"/>
      <c r="ER1921" s="9"/>
      <c r="ES1921" s="9"/>
      <c r="ET1921" s="9"/>
      <c r="EU1921" s="9"/>
      <c r="EV1921" s="9"/>
      <c r="EW1921" s="9"/>
      <c r="EX1921" s="9"/>
      <c r="EY1921" s="9"/>
      <c r="EZ1921" s="9"/>
      <c r="FA1921" s="9"/>
      <c r="FB1921" s="9"/>
      <c r="FC1921" s="9"/>
      <c r="FD1921" s="9"/>
      <c r="FE1921" s="9"/>
      <c r="FF1921" s="9"/>
      <c r="FG1921" s="9"/>
      <c r="FH1921" s="9"/>
      <c r="FI1921" s="9"/>
      <c r="FJ1921" s="9"/>
      <c r="FK1921" s="9"/>
      <c r="FL1921" s="9"/>
      <c r="FM1921" s="9"/>
      <c r="FN1921" s="9"/>
      <c r="FO1921" s="9"/>
      <c r="FP1921" s="9"/>
      <c r="FQ1921" s="9"/>
      <c r="FR1921" s="9"/>
      <c r="FS1921" s="9"/>
      <c r="FT1921" s="9"/>
      <c r="FU1921" s="9"/>
      <c r="FV1921" s="9"/>
      <c r="FW1921" s="9"/>
      <c r="FX1921" s="9"/>
      <c r="FY1921" s="9"/>
      <c r="FZ1921" s="9"/>
      <c r="GA1921" s="9"/>
      <c r="GB1921" s="9"/>
      <c r="GC1921" s="9"/>
      <c r="GD1921" s="9"/>
      <c r="GE1921" s="9"/>
      <c r="GF1921" s="9"/>
    </row>
    <row r="1922" spans="2:188" s="67" customFormat="1" x14ac:dyDescent="0.3">
      <c r="B1922" s="68"/>
      <c r="C1922" s="68"/>
      <c r="D1922" s="171"/>
      <c r="E1922" s="171"/>
      <c r="F1922" s="73"/>
      <c r="G1922" s="69"/>
      <c r="L1922" s="75"/>
      <c r="M1922" s="70"/>
      <c r="N1922" s="7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9"/>
      <c r="AW1922" s="9"/>
      <c r="AX1922" s="9"/>
      <c r="AY1922" s="9"/>
      <c r="AZ1922" s="9"/>
      <c r="BA1922" s="9"/>
      <c r="BB1922" s="9"/>
      <c r="BC1922" s="9"/>
      <c r="BD1922" s="9"/>
      <c r="BE1922" s="9"/>
      <c r="BF1922" s="9"/>
      <c r="BG1922" s="9"/>
      <c r="BH1922" s="9"/>
      <c r="BI1922" s="9"/>
      <c r="BJ1922" s="9"/>
      <c r="BK1922" s="9"/>
      <c r="BL1922" s="9"/>
      <c r="BM1922" s="9"/>
      <c r="BN1922" s="9"/>
      <c r="BO1922" s="9"/>
      <c r="BP1922" s="9"/>
      <c r="BQ1922" s="9"/>
      <c r="BR1922" s="9"/>
      <c r="BS1922" s="9"/>
      <c r="BT1922" s="9"/>
      <c r="BU1922" s="9"/>
      <c r="BV1922" s="9"/>
      <c r="BW1922" s="9"/>
      <c r="BX1922" s="9"/>
      <c r="BY1922" s="9"/>
      <c r="BZ1922" s="9"/>
      <c r="CA1922" s="9"/>
      <c r="CB1922" s="9"/>
      <c r="CC1922" s="9"/>
      <c r="CD1922" s="9"/>
      <c r="CE1922" s="9"/>
      <c r="CF1922" s="9"/>
      <c r="CG1922" s="9"/>
      <c r="CH1922" s="9"/>
      <c r="CI1922" s="9"/>
      <c r="CJ1922" s="9"/>
      <c r="CK1922" s="9"/>
      <c r="CL1922" s="9"/>
      <c r="CM1922" s="9"/>
      <c r="CN1922" s="9"/>
      <c r="CO1922" s="9"/>
      <c r="CP1922" s="9"/>
      <c r="CQ1922" s="9"/>
      <c r="CR1922" s="9"/>
      <c r="CS1922" s="9"/>
      <c r="CT1922" s="9"/>
      <c r="CU1922" s="9"/>
      <c r="CV1922" s="9"/>
      <c r="CW1922" s="9"/>
      <c r="CX1922" s="9"/>
      <c r="CY1922" s="9"/>
      <c r="CZ1922" s="9"/>
      <c r="DA1922" s="9"/>
      <c r="DB1922" s="9"/>
      <c r="DC1922" s="9"/>
      <c r="DD1922" s="9"/>
      <c r="DE1922" s="9"/>
      <c r="DF1922" s="9"/>
      <c r="DG1922" s="9"/>
      <c r="DH1922" s="9"/>
      <c r="DI1922" s="9"/>
      <c r="DJ1922" s="9"/>
      <c r="DK1922" s="9"/>
      <c r="DL1922" s="9"/>
      <c r="DM1922" s="9"/>
      <c r="DN1922" s="9"/>
      <c r="DO1922" s="9"/>
      <c r="DP1922" s="9"/>
      <c r="DQ1922" s="9"/>
      <c r="DR1922" s="9"/>
      <c r="DS1922" s="9"/>
      <c r="DT1922" s="9"/>
      <c r="DU1922" s="9"/>
      <c r="DV1922" s="9"/>
      <c r="DW1922" s="9"/>
      <c r="DX1922" s="9"/>
      <c r="DY1922" s="9"/>
      <c r="DZ1922" s="9"/>
      <c r="EA1922" s="9"/>
      <c r="EB1922" s="9"/>
      <c r="EC1922" s="9"/>
      <c r="ED1922" s="9"/>
      <c r="EE1922" s="9"/>
      <c r="EF1922" s="9"/>
      <c r="EG1922" s="9"/>
      <c r="EH1922" s="9"/>
      <c r="EI1922" s="9"/>
      <c r="EJ1922" s="9"/>
      <c r="EK1922" s="9"/>
      <c r="EL1922" s="9"/>
      <c r="EM1922" s="9"/>
      <c r="EN1922" s="9"/>
      <c r="EO1922" s="9"/>
      <c r="EP1922" s="9"/>
      <c r="EQ1922" s="9"/>
      <c r="ER1922" s="9"/>
      <c r="ES1922" s="9"/>
      <c r="ET1922" s="9"/>
      <c r="EU1922" s="9"/>
      <c r="EV1922" s="9"/>
      <c r="EW1922" s="9"/>
      <c r="EX1922" s="9"/>
      <c r="EY1922" s="9"/>
      <c r="EZ1922" s="9"/>
      <c r="FA1922" s="9"/>
      <c r="FB1922" s="9"/>
      <c r="FC1922" s="9"/>
      <c r="FD1922" s="9"/>
      <c r="FE1922" s="9"/>
      <c r="FF1922" s="9"/>
      <c r="FG1922" s="9"/>
      <c r="FH1922" s="9"/>
      <c r="FI1922" s="9"/>
      <c r="FJ1922" s="9"/>
      <c r="FK1922" s="9"/>
      <c r="FL1922" s="9"/>
      <c r="FM1922" s="9"/>
      <c r="FN1922" s="9"/>
      <c r="FO1922" s="9"/>
      <c r="FP1922" s="9"/>
      <c r="FQ1922" s="9"/>
      <c r="FR1922" s="9"/>
      <c r="FS1922" s="9"/>
      <c r="FT1922" s="9"/>
      <c r="FU1922" s="9"/>
      <c r="FV1922" s="9"/>
      <c r="FW1922" s="9"/>
      <c r="FX1922" s="9"/>
      <c r="FY1922" s="9"/>
      <c r="FZ1922" s="9"/>
      <c r="GA1922" s="9"/>
      <c r="GB1922" s="9"/>
      <c r="GC1922" s="9"/>
      <c r="GD1922" s="9"/>
      <c r="GE1922" s="9"/>
      <c r="GF1922" s="9"/>
    </row>
    <row r="1923" spans="2:188" s="67" customFormat="1" x14ac:dyDescent="0.3">
      <c r="B1923" s="68"/>
      <c r="C1923" s="68"/>
      <c r="D1923" s="171"/>
      <c r="E1923" s="171"/>
      <c r="F1923" s="73"/>
      <c r="G1923" s="69"/>
      <c r="L1923" s="75"/>
      <c r="M1923" s="70"/>
      <c r="N1923" s="7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9"/>
      <c r="AW1923" s="9"/>
      <c r="AX1923" s="9"/>
      <c r="AY1923" s="9"/>
      <c r="AZ1923" s="9"/>
      <c r="BA1923" s="9"/>
      <c r="BB1923" s="9"/>
      <c r="BC1923" s="9"/>
      <c r="BD1923" s="9"/>
      <c r="BE1923" s="9"/>
      <c r="BF1923" s="9"/>
      <c r="BG1923" s="9"/>
      <c r="BH1923" s="9"/>
      <c r="BI1923" s="9"/>
      <c r="BJ1923" s="9"/>
      <c r="BK1923" s="9"/>
      <c r="BL1923" s="9"/>
      <c r="BM1923" s="9"/>
      <c r="BN1923" s="9"/>
      <c r="BO1923" s="9"/>
      <c r="BP1923" s="9"/>
      <c r="BQ1923" s="9"/>
      <c r="BR1923" s="9"/>
      <c r="BS1923" s="9"/>
      <c r="BT1923" s="9"/>
      <c r="BU1923" s="9"/>
      <c r="BV1923" s="9"/>
      <c r="BW1923" s="9"/>
      <c r="BX1923" s="9"/>
      <c r="BY1923" s="9"/>
      <c r="BZ1923" s="9"/>
      <c r="CA1923" s="9"/>
      <c r="CB1923" s="9"/>
      <c r="CC1923" s="9"/>
      <c r="CD1923" s="9"/>
      <c r="CE1923" s="9"/>
      <c r="CF1923" s="9"/>
      <c r="CG1923" s="9"/>
      <c r="CH1923" s="9"/>
      <c r="CI1923" s="9"/>
      <c r="CJ1923" s="9"/>
      <c r="CK1923" s="9"/>
      <c r="CL1923" s="9"/>
      <c r="CM1923" s="9"/>
      <c r="CN1923" s="9"/>
      <c r="CO1923" s="9"/>
      <c r="CP1923" s="9"/>
      <c r="CQ1923" s="9"/>
      <c r="CR1923" s="9"/>
      <c r="CS1923" s="9"/>
      <c r="CT1923" s="9"/>
      <c r="CU1923" s="9"/>
      <c r="CV1923" s="9"/>
      <c r="CW1923" s="9"/>
      <c r="CX1923" s="9"/>
      <c r="CY1923" s="9"/>
      <c r="CZ1923" s="9"/>
      <c r="DA1923" s="9"/>
      <c r="DB1923" s="9"/>
      <c r="DC1923" s="9"/>
      <c r="DD1923" s="9"/>
      <c r="DE1923" s="9"/>
      <c r="DF1923" s="9"/>
      <c r="DG1923" s="9"/>
      <c r="DH1923" s="9"/>
      <c r="DI1923" s="9"/>
      <c r="DJ1923" s="9"/>
      <c r="DK1923" s="9"/>
      <c r="DL1923" s="9"/>
      <c r="DM1923" s="9"/>
      <c r="DN1923" s="9"/>
      <c r="DO1923" s="9"/>
      <c r="DP1923" s="9"/>
      <c r="DQ1923" s="9"/>
      <c r="DR1923" s="9"/>
      <c r="DS1923" s="9"/>
      <c r="DT1923" s="9"/>
      <c r="DU1923" s="9"/>
      <c r="DV1923" s="9"/>
      <c r="DW1923" s="9"/>
      <c r="DX1923" s="9"/>
      <c r="DY1923" s="9"/>
      <c r="DZ1923" s="9"/>
      <c r="EA1923" s="9"/>
      <c r="EB1923" s="9"/>
      <c r="EC1923" s="9"/>
      <c r="ED1923" s="9"/>
      <c r="EE1923" s="9"/>
      <c r="EF1923" s="9"/>
      <c r="EG1923" s="9"/>
      <c r="EH1923" s="9"/>
      <c r="EI1923" s="9"/>
      <c r="EJ1923" s="9"/>
      <c r="EK1923" s="9"/>
      <c r="EL1923" s="9"/>
      <c r="EM1923" s="9"/>
      <c r="EN1923" s="9"/>
      <c r="EO1923" s="9"/>
      <c r="EP1923" s="9"/>
      <c r="EQ1923" s="9"/>
      <c r="ER1923" s="9"/>
      <c r="ES1923" s="9"/>
      <c r="ET1923" s="9"/>
      <c r="EU1923" s="9"/>
      <c r="EV1923" s="9"/>
      <c r="EW1923" s="9"/>
      <c r="EX1923" s="9"/>
      <c r="EY1923" s="9"/>
      <c r="EZ1923" s="9"/>
      <c r="FA1923" s="9"/>
      <c r="FB1923" s="9"/>
      <c r="FC1923" s="9"/>
      <c r="FD1923" s="9"/>
      <c r="FE1923" s="9"/>
      <c r="FF1923" s="9"/>
      <c r="FG1923" s="9"/>
      <c r="FH1923" s="9"/>
      <c r="FI1923" s="9"/>
      <c r="FJ1923" s="9"/>
      <c r="FK1923" s="9"/>
      <c r="FL1923" s="9"/>
      <c r="FM1923" s="9"/>
      <c r="FN1923" s="9"/>
      <c r="FO1923" s="9"/>
      <c r="FP1923" s="9"/>
      <c r="FQ1923" s="9"/>
      <c r="FR1923" s="9"/>
      <c r="FS1923" s="9"/>
      <c r="FT1923" s="9"/>
      <c r="FU1923" s="9"/>
      <c r="FV1923" s="9"/>
      <c r="FW1923" s="9"/>
      <c r="FX1923" s="9"/>
      <c r="FY1923" s="9"/>
      <c r="FZ1923" s="9"/>
      <c r="GA1923" s="9"/>
      <c r="GB1923" s="9"/>
      <c r="GC1923" s="9"/>
      <c r="GD1923" s="9"/>
      <c r="GE1923" s="9"/>
      <c r="GF1923" s="9"/>
    </row>
    <row r="1924" spans="2:188" s="67" customFormat="1" x14ac:dyDescent="0.3">
      <c r="B1924" s="68"/>
      <c r="C1924" s="68"/>
      <c r="D1924" s="171"/>
      <c r="E1924" s="171"/>
      <c r="F1924" s="73"/>
      <c r="G1924" s="69"/>
      <c r="L1924" s="75"/>
      <c r="M1924" s="70"/>
      <c r="N1924" s="7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9"/>
      <c r="AW1924" s="9"/>
      <c r="AX1924" s="9"/>
      <c r="AY1924" s="9"/>
      <c r="AZ1924" s="9"/>
      <c r="BA1924" s="9"/>
      <c r="BB1924" s="9"/>
      <c r="BC1924" s="9"/>
      <c r="BD1924" s="9"/>
      <c r="BE1924" s="9"/>
      <c r="BF1924" s="9"/>
      <c r="BG1924" s="9"/>
      <c r="BH1924" s="9"/>
      <c r="BI1924" s="9"/>
      <c r="BJ1924" s="9"/>
      <c r="BK1924" s="9"/>
      <c r="BL1924" s="9"/>
      <c r="BM1924" s="9"/>
      <c r="BN1924" s="9"/>
      <c r="BO1924" s="9"/>
      <c r="BP1924" s="9"/>
      <c r="BQ1924" s="9"/>
      <c r="BR1924" s="9"/>
      <c r="BS1924" s="9"/>
      <c r="BT1924" s="9"/>
      <c r="BU1924" s="9"/>
      <c r="BV1924" s="9"/>
      <c r="BW1924" s="9"/>
      <c r="BX1924" s="9"/>
      <c r="BY1924" s="9"/>
      <c r="BZ1924" s="9"/>
      <c r="CA1924" s="9"/>
      <c r="CB1924" s="9"/>
      <c r="CC1924" s="9"/>
      <c r="CD1924" s="9"/>
      <c r="CE1924" s="9"/>
      <c r="CF1924" s="9"/>
      <c r="CG1924" s="9"/>
      <c r="CH1924" s="9"/>
      <c r="CI1924" s="9"/>
      <c r="CJ1924" s="9"/>
      <c r="CK1924" s="9"/>
      <c r="CL1924" s="9"/>
      <c r="CM1924" s="9"/>
      <c r="CN1924" s="9"/>
      <c r="CO1924" s="9"/>
      <c r="CP1924" s="9"/>
      <c r="CQ1924" s="9"/>
      <c r="CR1924" s="9"/>
      <c r="CS1924" s="9"/>
      <c r="CT1924" s="9"/>
      <c r="CU1924" s="9"/>
      <c r="CV1924" s="9"/>
      <c r="CW1924" s="9"/>
      <c r="CX1924" s="9"/>
      <c r="CY1924" s="9"/>
      <c r="CZ1924" s="9"/>
      <c r="DA1924" s="9"/>
      <c r="DB1924" s="9"/>
      <c r="DC1924" s="9"/>
      <c r="DD1924" s="9"/>
      <c r="DE1924" s="9"/>
      <c r="DF1924" s="9"/>
      <c r="DG1924" s="9"/>
      <c r="DH1924" s="9"/>
      <c r="DI1924" s="9"/>
      <c r="DJ1924" s="9"/>
      <c r="DK1924" s="9"/>
      <c r="DL1924" s="9"/>
      <c r="DM1924" s="9"/>
      <c r="DN1924" s="9"/>
      <c r="DO1924" s="9"/>
      <c r="DP1924" s="9"/>
      <c r="DQ1924" s="9"/>
      <c r="DR1924" s="9"/>
      <c r="DS1924" s="9"/>
      <c r="DT1924" s="9"/>
      <c r="DU1924" s="9"/>
      <c r="DV1924" s="9"/>
      <c r="DW1924" s="9"/>
      <c r="DX1924" s="9"/>
      <c r="DY1924" s="9"/>
      <c r="DZ1924" s="9"/>
      <c r="EA1924" s="9"/>
      <c r="EB1924" s="9"/>
      <c r="EC1924" s="9"/>
      <c r="ED1924" s="9"/>
      <c r="EE1924" s="9"/>
      <c r="EF1924" s="9"/>
      <c r="EG1924" s="9"/>
      <c r="EH1924" s="9"/>
      <c r="EI1924" s="9"/>
      <c r="EJ1924" s="9"/>
      <c r="EK1924" s="9"/>
      <c r="EL1924" s="9"/>
      <c r="EM1924" s="9"/>
      <c r="EN1924" s="9"/>
      <c r="EO1924" s="9"/>
      <c r="EP1924" s="9"/>
      <c r="EQ1924" s="9"/>
      <c r="ER1924" s="9"/>
      <c r="ES1924" s="9"/>
      <c r="ET1924" s="9"/>
      <c r="EU1924" s="9"/>
      <c r="EV1924" s="9"/>
      <c r="EW1924" s="9"/>
      <c r="EX1924" s="9"/>
      <c r="EY1924" s="9"/>
      <c r="EZ1924" s="9"/>
      <c r="FA1924" s="9"/>
      <c r="FB1924" s="9"/>
      <c r="FC1924" s="9"/>
      <c r="FD1924" s="9"/>
      <c r="FE1924" s="9"/>
      <c r="FF1924" s="9"/>
      <c r="FG1924" s="9"/>
      <c r="FH1924" s="9"/>
      <c r="FI1924" s="9"/>
      <c r="FJ1924" s="9"/>
      <c r="FK1924" s="9"/>
      <c r="FL1924" s="9"/>
      <c r="FM1924" s="9"/>
      <c r="FN1924" s="9"/>
      <c r="FO1924" s="9"/>
      <c r="FP1924" s="9"/>
      <c r="FQ1924" s="9"/>
      <c r="FR1924" s="9"/>
      <c r="FS1924" s="9"/>
      <c r="FT1924" s="9"/>
      <c r="FU1924" s="9"/>
      <c r="FV1924" s="9"/>
      <c r="FW1924" s="9"/>
      <c r="FX1924" s="9"/>
      <c r="FY1924" s="9"/>
      <c r="FZ1924" s="9"/>
      <c r="GA1924" s="9"/>
      <c r="GB1924" s="9"/>
      <c r="GC1924" s="9"/>
      <c r="GD1924" s="9"/>
      <c r="GE1924" s="9"/>
      <c r="GF1924" s="9"/>
    </row>
    <row r="1925" spans="2:188" s="67" customFormat="1" x14ac:dyDescent="0.3">
      <c r="B1925" s="68"/>
      <c r="C1925" s="68"/>
      <c r="D1925" s="171"/>
      <c r="E1925" s="171"/>
      <c r="F1925" s="73"/>
      <c r="G1925" s="69"/>
      <c r="L1925" s="75"/>
      <c r="M1925" s="70"/>
      <c r="N1925" s="7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9"/>
      <c r="AW1925" s="9"/>
      <c r="AX1925" s="9"/>
      <c r="AY1925" s="9"/>
      <c r="AZ1925" s="9"/>
      <c r="BA1925" s="9"/>
      <c r="BB1925" s="9"/>
      <c r="BC1925" s="9"/>
      <c r="BD1925" s="9"/>
      <c r="BE1925" s="9"/>
      <c r="BF1925" s="9"/>
      <c r="BG1925" s="9"/>
      <c r="BH1925" s="9"/>
      <c r="BI1925" s="9"/>
      <c r="BJ1925" s="9"/>
      <c r="BK1925" s="9"/>
      <c r="BL1925" s="9"/>
      <c r="BM1925" s="9"/>
      <c r="BN1925" s="9"/>
      <c r="BO1925" s="9"/>
      <c r="BP1925" s="9"/>
      <c r="BQ1925" s="9"/>
      <c r="BR1925" s="9"/>
      <c r="BS1925" s="9"/>
      <c r="BT1925" s="9"/>
      <c r="BU1925" s="9"/>
      <c r="BV1925" s="9"/>
      <c r="BW1925" s="9"/>
      <c r="BX1925" s="9"/>
      <c r="BY1925" s="9"/>
      <c r="BZ1925" s="9"/>
      <c r="CA1925" s="9"/>
      <c r="CB1925" s="9"/>
      <c r="CC1925" s="9"/>
      <c r="CD1925" s="9"/>
      <c r="CE1925" s="9"/>
      <c r="CF1925" s="9"/>
      <c r="CG1925" s="9"/>
      <c r="CH1925" s="9"/>
      <c r="CI1925" s="9"/>
      <c r="CJ1925" s="9"/>
      <c r="CK1925" s="9"/>
      <c r="CL1925" s="9"/>
      <c r="CM1925" s="9"/>
      <c r="CN1925" s="9"/>
      <c r="CO1925" s="9"/>
      <c r="CP1925" s="9"/>
      <c r="CQ1925" s="9"/>
      <c r="CR1925" s="9"/>
      <c r="CS1925" s="9"/>
      <c r="CT1925" s="9"/>
      <c r="CU1925" s="9"/>
      <c r="CV1925" s="9"/>
      <c r="CW1925" s="9"/>
      <c r="CX1925" s="9"/>
      <c r="CY1925" s="9"/>
      <c r="CZ1925" s="9"/>
      <c r="DA1925" s="9"/>
      <c r="DB1925" s="9"/>
      <c r="DC1925" s="9"/>
      <c r="DD1925" s="9"/>
      <c r="DE1925" s="9"/>
      <c r="DF1925" s="9"/>
      <c r="DG1925" s="9"/>
      <c r="DH1925" s="9"/>
      <c r="DI1925" s="9"/>
      <c r="DJ1925" s="9"/>
      <c r="DK1925" s="9"/>
      <c r="DL1925" s="9"/>
      <c r="DM1925" s="9"/>
      <c r="DN1925" s="9"/>
      <c r="DO1925" s="9"/>
      <c r="DP1925" s="9"/>
      <c r="DQ1925" s="9"/>
      <c r="DR1925" s="9"/>
      <c r="DS1925" s="9"/>
      <c r="DT1925" s="9"/>
      <c r="DU1925" s="9"/>
      <c r="DV1925" s="9"/>
      <c r="DW1925" s="9"/>
      <c r="DX1925" s="9"/>
      <c r="DY1925" s="9"/>
      <c r="DZ1925" s="9"/>
      <c r="EA1925" s="9"/>
      <c r="EB1925" s="9"/>
      <c r="EC1925" s="9"/>
      <c r="ED1925" s="9"/>
      <c r="EE1925" s="9"/>
      <c r="EF1925" s="9"/>
      <c r="EG1925" s="9"/>
      <c r="EH1925" s="9"/>
      <c r="EI1925" s="9"/>
      <c r="EJ1925" s="9"/>
      <c r="EK1925" s="9"/>
      <c r="EL1925" s="9"/>
      <c r="EM1925" s="9"/>
      <c r="EN1925" s="9"/>
      <c r="EO1925" s="9"/>
      <c r="EP1925" s="9"/>
      <c r="EQ1925" s="9"/>
      <c r="ER1925" s="9"/>
      <c r="ES1925" s="9"/>
      <c r="ET1925" s="9"/>
      <c r="EU1925" s="9"/>
      <c r="EV1925" s="9"/>
      <c r="EW1925" s="9"/>
      <c r="EX1925" s="9"/>
      <c r="EY1925" s="9"/>
      <c r="EZ1925" s="9"/>
      <c r="FA1925" s="9"/>
      <c r="FB1925" s="9"/>
      <c r="FC1925" s="9"/>
      <c r="FD1925" s="9"/>
      <c r="FE1925" s="9"/>
      <c r="FF1925" s="9"/>
      <c r="FG1925" s="9"/>
      <c r="FH1925" s="9"/>
      <c r="FI1925" s="9"/>
      <c r="FJ1925" s="9"/>
      <c r="FK1925" s="9"/>
      <c r="FL1925" s="9"/>
      <c r="FM1925" s="9"/>
      <c r="FN1925" s="9"/>
      <c r="FO1925" s="9"/>
      <c r="FP1925" s="9"/>
      <c r="FQ1925" s="9"/>
      <c r="FR1925" s="9"/>
      <c r="FS1925" s="9"/>
      <c r="FT1925" s="9"/>
      <c r="FU1925" s="9"/>
      <c r="FV1925" s="9"/>
      <c r="FW1925" s="9"/>
      <c r="FX1925" s="9"/>
      <c r="FY1925" s="9"/>
      <c r="FZ1925" s="9"/>
      <c r="GA1925" s="9"/>
      <c r="GB1925" s="9"/>
      <c r="GC1925" s="9"/>
      <c r="GD1925" s="9"/>
      <c r="GE1925" s="9"/>
      <c r="GF1925" s="9"/>
    </row>
    <row r="1926" spans="2:188" s="67" customFormat="1" x14ac:dyDescent="0.3">
      <c r="B1926" s="68"/>
      <c r="C1926" s="68"/>
      <c r="D1926" s="171"/>
      <c r="E1926" s="171"/>
      <c r="F1926" s="73"/>
      <c r="G1926" s="69"/>
      <c r="L1926" s="75"/>
      <c r="M1926" s="70"/>
      <c r="N1926" s="7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9"/>
      <c r="AW1926" s="9"/>
      <c r="AX1926" s="9"/>
      <c r="AY1926" s="9"/>
      <c r="AZ1926" s="9"/>
      <c r="BA1926" s="9"/>
      <c r="BB1926" s="9"/>
      <c r="BC1926" s="9"/>
      <c r="BD1926" s="9"/>
      <c r="BE1926" s="9"/>
      <c r="BF1926" s="9"/>
      <c r="BG1926" s="9"/>
      <c r="BH1926" s="9"/>
      <c r="BI1926" s="9"/>
      <c r="BJ1926" s="9"/>
      <c r="BK1926" s="9"/>
      <c r="BL1926" s="9"/>
      <c r="BM1926" s="9"/>
      <c r="BN1926" s="9"/>
      <c r="BO1926" s="9"/>
      <c r="BP1926" s="9"/>
      <c r="BQ1926" s="9"/>
      <c r="BR1926" s="9"/>
      <c r="BS1926" s="9"/>
      <c r="BT1926" s="9"/>
      <c r="BU1926" s="9"/>
      <c r="BV1926" s="9"/>
      <c r="BW1926" s="9"/>
      <c r="BX1926" s="9"/>
      <c r="BY1926" s="9"/>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c r="CY1926" s="9"/>
      <c r="CZ1926" s="9"/>
      <c r="DA1926" s="9"/>
      <c r="DB1926" s="9"/>
      <c r="DC1926" s="9"/>
      <c r="DD1926" s="9"/>
      <c r="DE1926" s="9"/>
      <c r="DF1926" s="9"/>
      <c r="DG1926" s="9"/>
      <c r="DH1926" s="9"/>
      <c r="DI1926" s="9"/>
      <c r="DJ1926" s="9"/>
      <c r="DK1926" s="9"/>
      <c r="DL1926" s="9"/>
      <c r="DM1926" s="9"/>
      <c r="DN1926" s="9"/>
      <c r="DO1926" s="9"/>
      <c r="DP1926" s="9"/>
      <c r="DQ1926" s="9"/>
      <c r="DR1926" s="9"/>
      <c r="DS1926" s="9"/>
      <c r="DT1926" s="9"/>
      <c r="DU1926" s="9"/>
      <c r="DV1926" s="9"/>
      <c r="DW1926" s="9"/>
      <c r="DX1926" s="9"/>
      <c r="DY1926" s="9"/>
      <c r="DZ1926" s="9"/>
      <c r="EA1926" s="9"/>
      <c r="EB1926" s="9"/>
      <c r="EC1926" s="9"/>
      <c r="ED1926" s="9"/>
      <c r="EE1926" s="9"/>
      <c r="EF1926" s="9"/>
      <c r="EG1926" s="9"/>
      <c r="EH1926" s="9"/>
      <c r="EI1926" s="9"/>
      <c r="EJ1926" s="9"/>
      <c r="EK1926" s="9"/>
      <c r="EL1926" s="9"/>
      <c r="EM1926" s="9"/>
      <c r="EN1926" s="9"/>
      <c r="EO1926" s="9"/>
      <c r="EP1926" s="9"/>
      <c r="EQ1926" s="9"/>
      <c r="ER1926" s="9"/>
      <c r="ES1926" s="9"/>
      <c r="ET1926" s="9"/>
      <c r="EU1926" s="9"/>
      <c r="EV1926" s="9"/>
      <c r="EW1926" s="9"/>
      <c r="EX1926" s="9"/>
      <c r="EY1926" s="9"/>
      <c r="EZ1926" s="9"/>
      <c r="FA1926" s="9"/>
      <c r="FB1926" s="9"/>
      <c r="FC1926" s="9"/>
      <c r="FD1926" s="9"/>
      <c r="FE1926" s="9"/>
      <c r="FF1926" s="9"/>
      <c r="FG1926" s="9"/>
      <c r="FH1926" s="9"/>
      <c r="FI1926" s="9"/>
      <c r="FJ1926" s="9"/>
      <c r="FK1926" s="9"/>
      <c r="FL1926" s="9"/>
      <c r="FM1926" s="9"/>
      <c r="FN1926" s="9"/>
      <c r="FO1926" s="9"/>
      <c r="FP1926" s="9"/>
      <c r="FQ1926" s="9"/>
      <c r="FR1926" s="9"/>
      <c r="FS1926" s="9"/>
      <c r="FT1926" s="9"/>
      <c r="FU1926" s="9"/>
      <c r="FV1926" s="9"/>
      <c r="FW1926" s="9"/>
      <c r="FX1926" s="9"/>
      <c r="FY1926" s="9"/>
      <c r="FZ1926" s="9"/>
      <c r="GA1926" s="9"/>
      <c r="GB1926" s="9"/>
      <c r="GC1926" s="9"/>
      <c r="GD1926" s="9"/>
      <c r="GE1926" s="9"/>
      <c r="GF1926" s="9"/>
    </row>
    <row r="1927" spans="2:188" s="67" customFormat="1" x14ac:dyDescent="0.3">
      <c r="B1927" s="68"/>
      <c r="C1927" s="68"/>
      <c r="D1927" s="171"/>
      <c r="E1927" s="171"/>
      <c r="F1927" s="73"/>
      <c r="G1927" s="69"/>
      <c r="L1927" s="75"/>
      <c r="M1927" s="70"/>
      <c r="N1927" s="7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9"/>
      <c r="AW1927" s="9"/>
      <c r="AX1927" s="9"/>
      <c r="AY1927" s="9"/>
      <c r="AZ1927" s="9"/>
      <c r="BA1927" s="9"/>
      <c r="BB1927" s="9"/>
      <c r="BC1927" s="9"/>
      <c r="BD1927" s="9"/>
      <c r="BE1927" s="9"/>
      <c r="BF1927" s="9"/>
      <c r="BG1927" s="9"/>
      <c r="BH1927" s="9"/>
      <c r="BI1927" s="9"/>
      <c r="BJ1927" s="9"/>
      <c r="BK1927" s="9"/>
      <c r="BL1927" s="9"/>
      <c r="BM1927" s="9"/>
      <c r="BN1927" s="9"/>
      <c r="BO1927" s="9"/>
      <c r="BP1927" s="9"/>
      <c r="BQ1927" s="9"/>
      <c r="BR1927" s="9"/>
      <c r="BS1927" s="9"/>
      <c r="BT1927" s="9"/>
      <c r="BU1927" s="9"/>
      <c r="BV1927" s="9"/>
      <c r="BW1927" s="9"/>
      <c r="BX1927" s="9"/>
      <c r="BY1927" s="9"/>
      <c r="BZ1927" s="9"/>
      <c r="CA1927" s="9"/>
      <c r="CB1927" s="9"/>
      <c r="CC1927" s="9"/>
      <c r="CD1927" s="9"/>
      <c r="CE1927" s="9"/>
      <c r="CF1927" s="9"/>
      <c r="CG1927" s="9"/>
      <c r="CH1927" s="9"/>
      <c r="CI1927" s="9"/>
      <c r="CJ1927" s="9"/>
      <c r="CK1927" s="9"/>
      <c r="CL1927" s="9"/>
      <c r="CM1927" s="9"/>
      <c r="CN1927" s="9"/>
      <c r="CO1927" s="9"/>
      <c r="CP1927" s="9"/>
      <c r="CQ1927" s="9"/>
      <c r="CR1927" s="9"/>
      <c r="CS1927" s="9"/>
      <c r="CT1927" s="9"/>
      <c r="CU1927" s="9"/>
      <c r="CV1927" s="9"/>
      <c r="CW1927" s="9"/>
      <c r="CX1927" s="9"/>
      <c r="CY1927" s="9"/>
      <c r="CZ1927" s="9"/>
      <c r="DA1927" s="9"/>
      <c r="DB1927" s="9"/>
      <c r="DC1927" s="9"/>
      <c r="DD1927" s="9"/>
      <c r="DE1927" s="9"/>
      <c r="DF1927" s="9"/>
      <c r="DG1927" s="9"/>
      <c r="DH1927" s="9"/>
      <c r="DI1927" s="9"/>
      <c r="DJ1927" s="9"/>
      <c r="DK1927" s="9"/>
      <c r="DL1927" s="9"/>
      <c r="DM1927" s="9"/>
      <c r="DN1927" s="9"/>
      <c r="DO1927" s="9"/>
      <c r="DP1927" s="9"/>
      <c r="DQ1927" s="9"/>
      <c r="DR1927" s="9"/>
      <c r="DS1927" s="9"/>
      <c r="DT1927" s="9"/>
      <c r="DU1927" s="9"/>
      <c r="DV1927" s="9"/>
      <c r="DW1927" s="9"/>
      <c r="DX1927" s="9"/>
      <c r="DY1927" s="9"/>
      <c r="DZ1927" s="9"/>
      <c r="EA1927" s="9"/>
      <c r="EB1927" s="9"/>
      <c r="EC1927" s="9"/>
      <c r="ED1927" s="9"/>
      <c r="EE1927" s="9"/>
      <c r="EF1927" s="9"/>
      <c r="EG1927" s="9"/>
      <c r="EH1927" s="9"/>
      <c r="EI1927" s="9"/>
      <c r="EJ1927" s="9"/>
      <c r="EK1927" s="9"/>
      <c r="EL1927" s="9"/>
      <c r="EM1927" s="9"/>
      <c r="EN1927" s="9"/>
      <c r="EO1927" s="9"/>
      <c r="EP1927" s="9"/>
      <c r="EQ1927" s="9"/>
      <c r="ER1927" s="9"/>
      <c r="ES1927" s="9"/>
      <c r="ET1927" s="9"/>
      <c r="EU1927" s="9"/>
      <c r="EV1927" s="9"/>
      <c r="EW1927" s="9"/>
      <c r="EX1927" s="9"/>
      <c r="EY1927" s="9"/>
      <c r="EZ1927" s="9"/>
      <c r="FA1927" s="9"/>
      <c r="FB1927" s="9"/>
      <c r="FC1927" s="9"/>
      <c r="FD1927" s="9"/>
      <c r="FE1927" s="9"/>
      <c r="FF1927" s="9"/>
      <c r="FG1927" s="9"/>
      <c r="FH1927" s="9"/>
      <c r="FI1927" s="9"/>
      <c r="FJ1927" s="9"/>
      <c r="FK1927" s="9"/>
      <c r="FL1927" s="9"/>
      <c r="FM1927" s="9"/>
      <c r="FN1927" s="9"/>
      <c r="FO1927" s="9"/>
      <c r="FP1927" s="9"/>
      <c r="FQ1927" s="9"/>
      <c r="FR1927" s="9"/>
      <c r="FS1927" s="9"/>
      <c r="FT1927" s="9"/>
      <c r="FU1927" s="9"/>
      <c r="FV1927" s="9"/>
      <c r="FW1927" s="9"/>
      <c r="FX1927" s="9"/>
      <c r="FY1927" s="9"/>
      <c r="FZ1927" s="9"/>
      <c r="GA1927" s="9"/>
      <c r="GB1927" s="9"/>
      <c r="GC1927" s="9"/>
      <c r="GD1927" s="9"/>
      <c r="GE1927" s="9"/>
      <c r="GF1927" s="9"/>
    </row>
    <row r="1928" spans="2:188" s="67" customFormat="1" x14ac:dyDescent="0.3">
      <c r="B1928" s="68"/>
      <c r="C1928" s="68"/>
      <c r="D1928" s="171"/>
      <c r="E1928" s="171"/>
      <c r="F1928" s="73"/>
      <c r="G1928" s="69"/>
      <c r="L1928" s="75"/>
      <c r="M1928" s="70"/>
      <c r="N1928" s="7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9"/>
      <c r="AW1928" s="9"/>
      <c r="AX1928" s="9"/>
      <c r="AY1928" s="9"/>
      <c r="AZ1928" s="9"/>
      <c r="BA1928" s="9"/>
      <c r="BB1928" s="9"/>
      <c r="BC1928" s="9"/>
      <c r="BD1928" s="9"/>
      <c r="BE1928" s="9"/>
      <c r="BF1928" s="9"/>
      <c r="BG1928" s="9"/>
      <c r="BH1928" s="9"/>
      <c r="BI1928" s="9"/>
      <c r="BJ1928" s="9"/>
      <c r="BK1928" s="9"/>
      <c r="BL1928" s="9"/>
      <c r="BM1928" s="9"/>
      <c r="BN1928" s="9"/>
      <c r="BO1928" s="9"/>
      <c r="BP1928" s="9"/>
      <c r="BQ1928" s="9"/>
      <c r="BR1928" s="9"/>
      <c r="BS1928" s="9"/>
      <c r="BT1928" s="9"/>
      <c r="BU1928" s="9"/>
      <c r="BV1928" s="9"/>
      <c r="BW1928" s="9"/>
      <c r="BX1928" s="9"/>
      <c r="BY1928" s="9"/>
      <c r="BZ1928" s="9"/>
      <c r="CA1928" s="9"/>
      <c r="CB1928" s="9"/>
      <c r="CC1928" s="9"/>
      <c r="CD1928" s="9"/>
      <c r="CE1928" s="9"/>
      <c r="CF1928" s="9"/>
      <c r="CG1928" s="9"/>
      <c r="CH1928" s="9"/>
      <c r="CI1928" s="9"/>
      <c r="CJ1928" s="9"/>
      <c r="CK1928" s="9"/>
      <c r="CL1928" s="9"/>
      <c r="CM1928" s="9"/>
      <c r="CN1928" s="9"/>
      <c r="CO1928" s="9"/>
      <c r="CP1928" s="9"/>
      <c r="CQ1928" s="9"/>
      <c r="CR1928" s="9"/>
      <c r="CS1928" s="9"/>
      <c r="CT1928" s="9"/>
      <c r="CU1928" s="9"/>
      <c r="CV1928" s="9"/>
      <c r="CW1928" s="9"/>
      <c r="CX1928" s="9"/>
      <c r="CY1928" s="9"/>
      <c r="CZ1928" s="9"/>
      <c r="DA1928" s="9"/>
      <c r="DB1928" s="9"/>
      <c r="DC1928" s="9"/>
      <c r="DD1928" s="9"/>
      <c r="DE1928" s="9"/>
      <c r="DF1928" s="9"/>
      <c r="DG1928" s="9"/>
      <c r="DH1928" s="9"/>
      <c r="DI1928" s="9"/>
      <c r="DJ1928" s="9"/>
      <c r="DK1928" s="9"/>
      <c r="DL1928" s="9"/>
      <c r="DM1928" s="9"/>
      <c r="DN1928" s="9"/>
      <c r="DO1928" s="9"/>
      <c r="DP1928" s="9"/>
      <c r="DQ1928" s="9"/>
      <c r="DR1928" s="9"/>
      <c r="DS1928" s="9"/>
      <c r="DT1928" s="9"/>
      <c r="DU1928" s="9"/>
      <c r="DV1928" s="9"/>
      <c r="DW1928" s="9"/>
      <c r="DX1928" s="9"/>
      <c r="DY1928" s="9"/>
      <c r="DZ1928" s="9"/>
      <c r="EA1928" s="9"/>
      <c r="EB1928" s="9"/>
      <c r="EC1928" s="9"/>
      <c r="ED1928" s="9"/>
      <c r="EE1928" s="9"/>
      <c r="EF1928" s="9"/>
      <c r="EG1928" s="9"/>
      <c r="EH1928" s="9"/>
      <c r="EI1928" s="9"/>
      <c r="EJ1928" s="9"/>
      <c r="EK1928" s="9"/>
      <c r="EL1928" s="9"/>
      <c r="EM1928" s="9"/>
      <c r="EN1928" s="9"/>
      <c r="EO1928" s="9"/>
      <c r="EP1928" s="9"/>
      <c r="EQ1928" s="9"/>
      <c r="ER1928" s="9"/>
      <c r="ES1928" s="9"/>
      <c r="ET1928" s="9"/>
      <c r="EU1928" s="9"/>
      <c r="EV1928" s="9"/>
      <c r="EW1928" s="9"/>
      <c r="EX1928" s="9"/>
      <c r="EY1928" s="9"/>
      <c r="EZ1928" s="9"/>
      <c r="FA1928" s="9"/>
      <c r="FB1928" s="9"/>
      <c r="FC1928" s="9"/>
      <c r="FD1928" s="9"/>
      <c r="FE1928" s="9"/>
      <c r="FF1928" s="9"/>
      <c r="FG1928" s="9"/>
      <c r="FH1928" s="9"/>
      <c r="FI1928" s="9"/>
      <c r="FJ1928" s="9"/>
      <c r="FK1928" s="9"/>
      <c r="FL1928" s="9"/>
      <c r="FM1928" s="9"/>
      <c r="FN1928" s="9"/>
      <c r="FO1928" s="9"/>
      <c r="FP1928" s="9"/>
      <c r="FQ1928" s="9"/>
      <c r="FR1928" s="9"/>
      <c r="FS1928" s="9"/>
      <c r="FT1928" s="9"/>
      <c r="FU1928" s="9"/>
      <c r="FV1928" s="9"/>
      <c r="FW1928" s="9"/>
      <c r="FX1928" s="9"/>
      <c r="FY1928" s="9"/>
      <c r="FZ1928" s="9"/>
      <c r="GA1928" s="9"/>
      <c r="GB1928" s="9"/>
      <c r="GC1928" s="9"/>
      <c r="GD1928" s="9"/>
      <c r="GE1928" s="9"/>
      <c r="GF1928" s="9"/>
    </row>
    <row r="1929" spans="2:188" s="67" customFormat="1" x14ac:dyDescent="0.3">
      <c r="B1929" s="68"/>
      <c r="C1929" s="68"/>
      <c r="D1929" s="171"/>
      <c r="E1929" s="171"/>
      <c r="F1929" s="73"/>
      <c r="G1929" s="69"/>
      <c r="L1929" s="75"/>
      <c r="M1929" s="70"/>
      <c r="N1929" s="7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9"/>
      <c r="AW1929" s="9"/>
      <c r="AX1929" s="9"/>
      <c r="AY1929" s="9"/>
      <c r="AZ1929" s="9"/>
      <c r="BA1929" s="9"/>
      <c r="BB1929" s="9"/>
      <c r="BC1929" s="9"/>
      <c r="BD1929" s="9"/>
      <c r="BE1929" s="9"/>
      <c r="BF1929" s="9"/>
      <c r="BG1929" s="9"/>
      <c r="BH1929" s="9"/>
      <c r="BI1929" s="9"/>
      <c r="BJ1929" s="9"/>
      <c r="BK1929" s="9"/>
      <c r="BL1929" s="9"/>
      <c r="BM1929" s="9"/>
      <c r="BN1929" s="9"/>
      <c r="BO1929" s="9"/>
      <c r="BP1929" s="9"/>
      <c r="BQ1929" s="9"/>
      <c r="BR1929" s="9"/>
      <c r="BS1929" s="9"/>
      <c r="BT1929" s="9"/>
      <c r="BU1929" s="9"/>
      <c r="BV1929" s="9"/>
      <c r="BW1929" s="9"/>
      <c r="BX1929" s="9"/>
      <c r="BY1929" s="9"/>
      <c r="BZ1929" s="9"/>
      <c r="CA1929" s="9"/>
      <c r="CB1929" s="9"/>
      <c r="CC1929" s="9"/>
      <c r="CD1929" s="9"/>
      <c r="CE1929" s="9"/>
      <c r="CF1929" s="9"/>
      <c r="CG1929" s="9"/>
      <c r="CH1929" s="9"/>
      <c r="CI1929" s="9"/>
      <c r="CJ1929" s="9"/>
      <c r="CK1929" s="9"/>
      <c r="CL1929" s="9"/>
      <c r="CM1929" s="9"/>
      <c r="CN1929" s="9"/>
      <c r="CO1929" s="9"/>
      <c r="CP1929" s="9"/>
      <c r="CQ1929" s="9"/>
      <c r="CR1929" s="9"/>
      <c r="CS1929" s="9"/>
      <c r="CT1929" s="9"/>
      <c r="CU1929" s="9"/>
      <c r="CV1929" s="9"/>
      <c r="CW1929" s="9"/>
      <c r="CX1929" s="9"/>
      <c r="CY1929" s="9"/>
      <c r="CZ1929" s="9"/>
      <c r="DA1929" s="9"/>
      <c r="DB1929" s="9"/>
      <c r="DC1929" s="9"/>
      <c r="DD1929" s="9"/>
      <c r="DE1929" s="9"/>
      <c r="DF1929" s="9"/>
      <c r="DG1929" s="9"/>
      <c r="DH1929" s="9"/>
      <c r="DI1929" s="9"/>
      <c r="DJ1929" s="9"/>
      <c r="DK1929" s="9"/>
      <c r="DL1929" s="9"/>
      <c r="DM1929" s="9"/>
      <c r="DN1929" s="9"/>
      <c r="DO1929" s="9"/>
      <c r="DP1929" s="9"/>
      <c r="DQ1929" s="9"/>
      <c r="DR1929" s="9"/>
      <c r="DS1929" s="9"/>
      <c r="DT1929" s="9"/>
      <c r="DU1929" s="9"/>
      <c r="DV1929" s="9"/>
      <c r="DW1929" s="9"/>
      <c r="DX1929" s="9"/>
      <c r="DY1929" s="9"/>
      <c r="DZ1929" s="9"/>
      <c r="EA1929" s="9"/>
      <c r="EB1929" s="9"/>
      <c r="EC1929" s="9"/>
      <c r="ED1929" s="9"/>
      <c r="EE1929" s="9"/>
      <c r="EF1929" s="9"/>
      <c r="EG1929" s="9"/>
      <c r="EH1929" s="9"/>
      <c r="EI1929" s="9"/>
      <c r="EJ1929" s="9"/>
      <c r="EK1929" s="9"/>
      <c r="EL1929" s="9"/>
      <c r="EM1929" s="9"/>
      <c r="EN1929" s="9"/>
      <c r="EO1929" s="9"/>
      <c r="EP1929" s="9"/>
      <c r="EQ1929" s="9"/>
      <c r="ER1929" s="9"/>
      <c r="ES1929" s="9"/>
      <c r="ET1929" s="9"/>
      <c r="EU1929" s="9"/>
      <c r="EV1929" s="9"/>
      <c r="EW1929" s="9"/>
      <c r="EX1929" s="9"/>
      <c r="EY1929" s="9"/>
      <c r="EZ1929" s="9"/>
      <c r="FA1929" s="9"/>
      <c r="FB1929" s="9"/>
      <c r="FC1929" s="9"/>
      <c r="FD1929" s="9"/>
      <c r="FE1929" s="9"/>
      <c r="FF1929" s="9"/>
      <c r="FG1929" s="9"/>
      <c r="FH1929" s="9"/>
      <c r="FI1929" s="9"/>
      <c r="FJ1929" s="9"/>
      <c r="FK1929" s="9"/>
      <c r="FL1929" s="9"/>
      <c r="FM1929" s="9"/>
      <c r="FN1929" s="9"/>
      <c r="FO1929" s="9"/>
      <c r="FP1929" s="9"/>
      <c r="FQ1929" s="9"/>
      <c r="FR1929" s="9"/>
      <c r="FS1929" s="9"/>
      <c r="FT1929" s="9"/>
      <c r="FU1929" s="9"/>
      <c r="FV1929" s="9"/>
      <c r="FW1929" s="9"/>
      <c r="FX1929" s="9"/>
      <c r="FY1929" s="9"/>
      <c r="FZ1929" s="9"/>
      <c r="GA1929" s="9"/>
      <c r="GB1929" s="9"/>
      <c r="GC1929" s="9"/>
      <c r="GD1929" s="9"/>
      <c r="GE1929" s="9"/>
      <c r="GF1929" s="9"/>
    </row>
    <row r="1930" spans="2:188" s="67" customFormat="1" x14ac:dyDescent="0.3">
      <c r="B1930" s="68"/>
      <c r="C1930" s="68"/>
      <c r="D1930" s="171"/>
      <c r="E1930" s="171"/>
      <c r="F1930" s="73"/>
      <c r="G1930" s="69"/>
      <c r="L1930" s="75"/>
      <c r="M1930" s="70"/>
      <c r="N1930" s="7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9"/>
      <c r="AW1930" s="9"/>
      <c r="AX1930" s="9"/>
      <c r="AY1930" s="9"/>
      <c r="AZ1930" s="9"/>
      <c r="BA1930" s="9"/>
      <c r="BB1930" s="9"/>
      <c r="BC1930" s="9"/>
      <c r="BD1930" s="9"/>
      <c r="BE1930" s="9"/>
      <c r="BF1930" s="9"/>
      <c r="BG1930" s="9"/>
      <c r="BH1930" s="9"/>
      <c r="BI1930" s="9"/>
      <c r="BJ1930" s="9"/>
      <c r="BK1930" s="9"/>
      <c r="BL1930" s="9"/>
      <c r="BM1930" s="9"/>
      <c r="BN1930" s="9"/>
      <c r="BO1930" s="9"/>
      <c r="BP1930" s="9"/>
      <c r="BQ1930" s="9"/>
      <c r="BR1930" s="9"/>
      <c r="BS1930" s="9"/>
      <c r="BT1930" s="9"/>
      <c r="BU1930" s="9"/>
      <c r="BV1930" s="9"/>
      <c r="BW1930" s="9"/>
      <c r="BX1930" s="9"/>
      <c r="BY1930" s="9"/>
      <c r="BZ1930" s="9"/>
      <c r="CA1930" s="9"/>
      <c r="CB1930" s="9"/>
      <c r="CC1930" s="9"/>
      <c r="CD1930" s="9"/>
      <c r="CE1930" s="9"/>
      <c r="CF1930" s="9"/>
      <c r="CG1930" s="9"/>
      <c r="CH1930" s="9"/>
      <c r="CI1930" s="9"/>
      <c r="CJ1930" s="9"/>
      <c r="CK1930" s="9"/>
      <c r="CL1930" s="9"/>
      <c r="CM1930" s="9"/>
      <c r="CN1930" s="9"/>
      <c r="CO1930" s="9"/>
      <c r="CP1930" s="9"/>
      <c r="CQ1930" s="9"/>
      <c r="CR1930" s="9"/>
      <c r="CS1930" s="9"/>
      <c r="CT1930" s="9"/>
      <c r="CU1930" s="9"/>
      <c r="CV1930" s="9"/>
      <c r="CW1930" s="9"/>
      <c r="CX1930" s="9"/>
      <c r="CY1930" s="9"/>
      <c r="CZ1930" s="9"/>
      <c r="DA1930" s="9"/>
      <c r="DB1930" s="9"/>
      <c r="DC1930" s="9"/>
      <c r="DD1930" s="9"/>
      <c r="DE1930" s="9"/>
      <c r="DF1930" s="9"/>
      <c r="DG1930" s="9"/>
      <c r="DH1930" s="9"/>
      <c r="DI1930" s="9"/>
      <c r="DJ1930" s="9"/>
      <c r="DK1930" s="9"/>
      <c r="DL1930" s="9"/>
      <c r="DM1930" s="9"/>
      <c r="DN1930" s="9"/>
      <c r="DO1930" s="9"/>
      <c r="DP1930" s="9"/>
      <c r="DQ1930" s="9"/>
      <c r="DR1930" s="9"/>
      <c r="DS1930" s="9"/>
      <c r="DT1930" s="9"/>
      <c r="DU1930" s="9"/>
      <c r="DV1930" s="9"/>
      <c r="DW1930" s="9"/>
      <c r="DX1930" s="9"/>
      <c r="DY1930" s="9"/>
      <c r="DZ1930" s="9"/>
      <c r="EA1930" s="9"/>
      <c r="EB1930" s="9"/>
      <c r="EC1930" s="9"/>
      <c r="ED1930" s="9"/>
      <c r="EE1930" s="9"/>
      <c r="EF1930" s="9"/>
      <c r="EG1930" s="9"/>
      <c r="EH1930" s="9"/>
      <c r="EI1930" s="9"/>
      <c r="EJ1930" s="9"/>
      <c r="EK1930" s="9"/>
      <c r="EL1930" s="9"/>
      <c r="EM1930" s="9"/>
      <c r="EN1930" s="9"/>
      <c r="EO1930" s="9"/>
      <c r="EP1930" s="9"/>
      <c r="EQ1930" s="9"/>
      <c r="ER1930" s="9"/>
      <c r="ES1930" s="9"/>
      <c r="ET1930" s="9"/>
      <c r="EU1930" s="9"/>
      <c r="EV1930" s="9"/>
      <c r="EW1930" s="9"/>
      <c r="EX1930" s="9"/>
      <c r="EY1930" s="9"/>
      <c r="EZ1930" s="9"/>
      <c r="FA1930" s="9"/>
      <c r="FB1930" s="9"/>
      <c r="FC1930" s="9"/>
      <c r="FD1930" s="9"/>
      <c r="FE1930" s="9"/>
      <c r="FF1930" s="9"/>
      <c r="FG1930" s="9"/>
      <c r="FH1930" s="9"/>
      <c r="FI1930" s="9"/>
      <c r="FJ1930" s="9"/>
      <c r="FK1930" s="9"/>
      <c r="FL1930" s="9"/>
      <c r="FM1930" s="9"/>
      <c r="FN1930" s="9"/>
      <c r="FO1930" s="9"/>
      <c r="FP1930" s="9"/>
      <c r="FQ1930" s="9"/>
      <c r="FR1930" s="9"/>
      <c r="FS1930" s="9"/>
      <c r="FT1930" s="9"/>
      <c r="FU1930" s="9"/>
      <c r="FV1930" s="9"/>
      <c r="FW1930" s="9"/>
      <c r="FX1930" s="9"/>
      <c r="FY1930" s="9"/>
      <c r="FZ1930" s="9"/>
      <c r="GA1930" s="9"/>
      <c r="GB1930" s="9"/>
      <c r="GC1930" s="9"/>
      <c r="GD1930" s="9"/>
      <c r="GE1930" s="9"/>
      <c r="GF1930" s="9"/>
    </row>
    <row r="1931" spans="2:188" s="67" customFormat="1" x14ac:dyDescent="0.3">
      <c r="B1931" s="68"/>
      <c r="C1931" s="68"/>
      <c r="D1931" s="171"/>
      <c r="E1931" s="171"/>
      <c r="F1931" s="73"/>
      <c r="G1931" s="69"/>
      <c r="L1931" s="75"/>
      <c r="M1931" s="70"/>
      <c r="N1931" s="7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9"/>
      <c r="AW1931" s="9"/>
      <c r="AX1931" s="9"/>
      <c r="AY1931" s="9"/>
      <c r="AZ1931" s="9"/>
      <c r="BA1931" s="9"/>
      <c r="BB1931" s="9"/>
      <c r="BC1931" s="9"/>
      <c r="BD1931" s="9"/>
      <c r="BE1931" s="9"/>
      <c r="BF1931" s="9"/>
      <c r="BG1931" s="9"/>
      <c r="BH1931" s="9"/>
      <c r="BI1931" s="9"/>
      <c r="BJ1931" s="9"/>
      <c r="BK1931" s="9"/>
      <c r="BL1931" s="9"/>
      <c r="BM1931" s="9"/>
      <c r="BN1931" s="9"/>
      <c r="BO1931" s="9"/>
      <c r="BP1931" s="9"/>
      <c r="BQ1931" s="9"/>
      <c r="BR1931" s="9"/>
      <c r="BS1931" s="9"/>
      <c r="BT1931" s="9"/>
      <c r="BU1931" s="9"/>
      <c r="BV1931" s="9"/>
      <c r="BW1931" s="9"/>
      <c r="BX1931" s="9"/>
      <c r="BY1931" s="9"/>
      <c r="BZ1931" s="9"/>
      <c r="CA1931" s="9"/>
      <c r="CB1931" s="9"/>
      <c r="CC1931" s="9"/>
      <c r="CD1931" s="9"/>
      <c r="CE1931" s="9"/>
      <c r="CF1931" s="9"/>
      <c r="CG1931" s="9"/>
      <c r="CH1931" s="9"/>
      <c r="CI1931" s="9"/>
      <c r="CJ1931" s="9"/>
      <c r="CK1931" s="9"/>
      <c r="CL1931" s="9"/>
      <c r="CM1931" s="9"/>
      <c r="CN1931" s="9"/>
      <c r="CO1931" s="9"/>
      <c r="CP1931" s="9"/>
      <c r="CQ1931" s="9"/>
      <c r="CR1931" s="9"/>
      <c r="CS1931" s="9"/>
      <c r="CT1931" s="9"/>
      <c r="CU1931" s="9"/>
      <c r="CV1931" s="9"/>
      <c r="CW1931" s="9"/>
      <c r="CX1931" s="9"/>
      <c r="CY1931" s="9"/>
      <c r="CZ1931" s="9"/>
      <c r="DA1931" s="9"/>
      <c r="DB1931" s="9"/>
      <c r="DC1931" s="9"/>
      <c r="DD1931" s="9"/>
      <c r="DE1931" s="9"/>
      <c r="DF1931" s="9"/>
      <c r="DG1931" s="9"/>
      <c r="DH1931" s="9"/>
      <c r="DI1931" s="9"/>
      <c r="DJ1931" s="9"/>
      <c r="DK1931" s="9"/>
      <c r="DL1931" s="9"/>
      <c r="DM1931" s="9"/>
      <c r="DN1931" s="9"/>
      <c r="DO1931" s="9"/>
      <c r="DP1931" s="9"/>
      <c r="DQ1931" s="9"/>
      <c r="DR1931" s="9"/>
      <c r="DS1931" s="9"/>
      <c r="DT1931" s="9"/>
      <c r="DU1931" s="9"/>
      <c r="DV1931" s="9"/>
      <c r="DW1931" s="9"/>
      <c r="DX1931" s="9"/>
      <c r="DY1931" s="9"/>
      <c r="DZ1931" s="9"/>
      <c r="EA1931" s="9"/>
      <c r="EB1931" s="9"/>
      <c r="EC1931" s="9"/>
      <c r="ED1931" s="9"/>
      <c r="EE1931" s="9"/>
      <c r="EF1931" s="9"/>
      <c r="EG1931" s="9"/>
      <c r="EH1931" s="9"/>
      <c r="EI1931" s="9"/>
      <c r="EJ1931" s="9"/>
      <c r="EK1931" s="9"/>
      <c r="EL1931" s="9"/>
      <c r="EM1931" s="9"/>
      <c r="EN1931" s="9"/>
      <c r="EO1931" s="9"/>
      <c r="EP1931" s="9"/>
      <c r="EQ1931" s="9"/>
      <c r="ER1931" s="9"/>
      <c r="ES1931" s="9"/>
      <c r="ET1931" s="9"/>
      <c r="EU1931" s="9"/>
      <c r="EV1931" s="9"/>
      <c r="EW1931" s="9"/>
      <c r="EX1931" s="9"/>
      <c r="EY1931" s="9"/>
      <c r="EZ1931" s="9"/>
      <c r="FA1931" s="9"/>
      <c r="FB1931" s="9"/>
      <c r="FC1931" s="9"/>
      <c r="FD1931" s="9"/>
      <c r="FE1931" s="9"/>
      <c r="FF1931" s="9"/>
      <c r="FG1931" s="9"/>
      <c r="FH1931" s="9"/>
      <c r="FI1931" s="9"/>
      <c r="FJ1931" s="9"/>
      <c r="FK1931" s="9"/>
      <c r="FL1931" s="9"/>
      <c r="FM1931" s="9"/>
      <c r="FN1931" s="9"/>
      <c r="FO1931" s="9"/>
      <c r="FP1931" s="9"/>
      <c r="FQ1931" s="9"/>
      <c r="FR1931" s="9"/>
      <c r="FS1931" s="9"/>
      <c r="FT1931" s="9"/>
      <c r="FU1931" s="9"/>
      <c r="FV1931" s="9"/>
      <c r="FW1931" s="9"/>
      <c r="FX1931" s="9"/>
      <c r="FY1931" s="9"/>
      <c r="FZ1931" s="9"/>
      <c r="GA1931" s="9"/>
      <c r="GB1931" s="9"/>
      <c r="GC1931" s="9"/>
      <c r="GD1931" s="9"/>
      <c r="GE1931" s="9"/>
      <c r="GF1931" s="9"/>
    </row>
    <row r="1932" spans="2:188" s="67" customFormat="1" x14ac:dyDescent="0.3">
      <c r="B1932" s="68"/>
      <c r="C1932" s="68"/>
      <c r="D1932" s="171"/>
      <c r="E1932" s="171"/>
      <c r="F1932" s="73"/>
      <c r="G1932" s="69"/>
      <c r="L1932" s="75"/>
      <c r="M1932" s="70"/>
      <c r="N1932" s="7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9"/>
      <c r="AW1932" s="9"/>
      <c r="AX1932" s="9"/>
      <c r="AY1932" s="9"/>
      <c r="AZ1932" s="9"/>
      <c r="BA1932" s="9"/>
      <c r="BB1932" s="9"/>
      <c r="BC1932" s="9"/>
      <c r="BD1932" s="9"/>
      <c r="BE1932" s="9"/>
      <c r="BF1932" s="9"/>
      <c r="BG1932" s="9"/>
      <c r="BH1932" s="9"/>
      <c r="BI1932" s="9"/>
      <c r="BJ1932" s="9"/>
      <c r="BK1932" s="9"/>
      <c r="BL1932" s="9"/>
      <c r="BM1932" s="9"/>
      <c r="BN1932" s="9"/>
      <c r="BO1932" s="9"/>
      <c r="BP1932" s="9"/>
      <c r="BQ1932" s="9"/>
      <c r="BR1932" s="9"/>
      <c r="BS1932" s="9"/>
      <c r="BT1932" s="9"/>
      <c r="BU1932" s="9"/>
      <c r="BV1932" s="9"/>
      <c r="BW1932" s="9"/>
      <c r="BX1932" s="9"/>
      <c r="BY1932" s="9"/>
      <c r="BZ1932" s="9"/>
      <c r="CA1932" s="9"/>
      <c r="CB1932" s="9"/>
      <c r="CC1932" s="9"/>
      <c r="CD1932" s="9"/>
      <c r="CE1932" s="9"/>
      <c r="CF1932" s="9"/>
      <c r="CG1932" s="9"/>
      <c r="CH1932" s="9"/>
      <c r="CI1932" s="9"/>
      <c r="CJ1932" s="9"/>
      <c r="CK1932" s="9"/>
      <c r="CL1932" s="9"/>
      <c r="CM1932" s="9"/>
      <c r="CN1932" s="9"/>
      <c r="CO1932" s="9"/>
      <c r="CP1932" s="9"/>
      <c r="CQ1932" s="9"/>
      <c r="CR1932" s="9"/>
      <c r="CS1932" s="9"/>
      <c r="CT1932" s="9"/>
      <c r="CU1932" s="9"/>
      <c r="CV1932" s="9"/>
      <c r="CW1932" s="9"/>
      <c r="CX1932" s="9"/>
      <c r="CY1932" s="9"/>
      <c r="CZ1932" s="9"/>
      <c r="DA1932" s="9"/>
      <c r="DB1932" s="9"/>
      <c r="DC1932" s="9"/>
      <c r="DD1932" s="9"/>
      <c r="DE1932" s="9"/>
      <c r="DF1932" s="9"/>
      <c r="DG1932" s="9"/>
      <c r="DH1932" s="9"/>
      <c r="DI1932" s="9"/>
      <c r="DJ1932" s="9"/>
      <c r="DK1932" s="9"/>
      <c r="DL1932" s="9"/>
      <c r="DM1932" s="9"/>
      <c r="DN1932" s="9"/>
      <c r="DO1932" s="9"/>
      <c r="DP1932" s="9"/>
      <c r="DQ1932" s="9"/>
      <c r="DR1932" s="9"/>
      <c r="DS1932" s="9"/>
      <c r="DT1932" s="9"/>
      <c r="DU1932" s="9"/>
      <c r="DV1932" s="9"/>
      <c r="DW1932" s="9"/>
      <c r="DX1932" s="9"/>
      <c r="DY1932" s="9"/>
      <c r="DZ1932" s="9"/>
      <c r="EA1932" s="9"/>
      <c r="EB1932" s="9"/>
      <c r="EC1932" s="9"/>
      <c r="ED1932" s="9"/>
      <c r="EE1932" s="9"/>
      <c r="EF1932" s="9"/>
      <c r="EG1932" s="9"/>
      <c r="EH1932" s="9"/>
      <c r="EI1932" s="9"/>
      <c r="EJ1932" s="9"/>
      <c r="EK1932" s="9"/>
      <c r="EL1932" s="9"/>
      <c r="EM1932" s="9"/>
      <c r="EN1932" s="9"/>
      <c r="EO1932" s="9"/>
      <c r="EP1932" s="9"/>
      <c r="EQ1932" s="9"/>
      <c r="ER1932" s="9"/>
      <c r="ES1932" s="9"/>
      <c r="ET1932" s="9"/>
      <c r="EU1932" s="9"/>
      <c r="EV1932" s="9"/>
      <c r="EW1932" s="9"/>
      <c r="EX1932" s="9"/>
      <c r="EY1932" s="9"/>
      <c r="EZ1932" s="9"/>
      <c r="FA1932" s="9"/>
      <c r="FB1932" s="9"/>
      <c r="FC1932" s="9"/>
      <c r="FD1932" s="9"/>
      <c r="FE1932" s="9"/>
      <c r="FF1932" s="9"/>
      <c r="FG1932" s="9"/>
      <c r="FH1932" s="9"/>
      <c r="FI1932" s="9"/>
      <c r="FJ1932" s="9"/>
      <c r="FK1932" s="9"/>
      <c r="FL1932" s="9"/>
      <c r="FM1932" s="9"/>
      <c r="FN1932" s="9"/>
      <c r="FO1932" s="9"/>
      <c r="FP1932" s="9"/>
      <c r="FQ1932" s="9"/>
      <c r="FR1932" s="9"/>
      <c r="FS1932" s="9"/>
      <c r="FT1932" s="9"/>
      <c r="FU1932" s="9"/>
      <c r="FV1932" s="9"/>
      <c r="FW1932" s="9"/>
      <c r="FX1932" s="9"/>
      <c r="FY1932" s="9"/>
      <c r="FZ1932" s="9"/>
      <c r="GA1932" s="9"/>
      <c r="GB1932" s="9"/>
      <c r="GC1932" s="9"/>
      <c r="GD1932" s="9"/>
      <c r="GE1932" s="9"/>
      <c r="GF1932" s="9"/>
    </row>
    <row r="1933" spans="2:188" s="67" customFormat="1" x14ac:dyDescent="0.3">
      <c r="B1933" s="68"/>
      <c r="C1933" s="68"/>
      <c r="D1933" s="171"/>
      <c r="E1933" s="171"/>
      <c r="F1933" s="73"/>
      <c r="G1933" s="69"/>
      <c r="L1933" s="75"/>
      <c r="M1933" s="70"/>
      <c r="N1933" s="7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9"/>
      <c r="AW1933" s="9"/>
      <c r="AX1933" s="9"/>
      <c r="AY1933" s="9"/>
      <c r="AZ1933" s="9"/>
      <c r="BA1933" s="9"/>
      <c r="BB1933" s="9"/>
      <c r="BC1933" s="9"/>
      <c r="BD1933" s="9"/>
      <c r="BE1933" s="9"/>
      <c r="BF1933" s="9"/>
      <c r="BG1933" s="9"/>
      <c r="BH1933" s="9"/>
      <c r="BI1933" s="9"/>
      <c r="BJ1933" s="9"/>
      <c r="BK1933" s="9"/>
      <c r="BL1933" s="9"/>
      <c r="BM1933" s="9"/>
      <c r="BN1933" s="9"/>
      <c r="BO1933" s="9"/>
      <c r="BP1933" s="9"/>
      <c r="BQ1933" s="9"/>
      <c r="BR1933" s="9"/>
      <c r="BS1933" s="9"/>
      <c r="BT1933" s="9"/>
      <c r="BU1933" s="9"/>
      <c r="BV1933" s="9"/>
      <c r="BW1933" s="9"/>
      <c r="BX1933" s="9"/>
      <c r="BY1933" s="9"/>
      <c r="BZ1933" s="9"/>
      <c r="CA1933" s="9"/>
      <c r="CB1933" s="9"/>
      <c r="CC1933" s="9"/>
      <c r="CD1933" s="9"/>
      <c r="CE1933" s="9"/>
      <c r="CF1933" s="9"/>
      <c r="CG1933" s="9"/>
      <c r="CH1933" s="9"/>
      <c r="CI1933" s="9"/>
      <c r="CJ1933" s="9"/>
      <c r="CK1933" s="9"/>
      <c r="CL1933" s="9"/>
      <c r="CM1933" s="9"/>
      <c r="CN1933" s="9"/>
      <c r="CO1933" s="9"/>
      <c r="CP1933" s="9"/>
      <c r="CQ1933" s="9"/>
      <c r="CR1933" s="9"/>
      <c r="CS1933" s="9"/>
      <c r="CT1933" s="9"/>
      <c r="CU1933" s="9"/>
      <c r="CV1933" s="9"/>
      <c r="CW1933" s="9"/>
      <c r="CX1933" s="9"/>
      <c r="CY1933" s="9"/>
      <c r="CZ1933" s="9"/>
      <c r="DA1933" s="9"/>
      <c r="DB1933" s="9"/>
      <c r="DC1933" s="9"/>
      <c r="DD1933" s="9"/>
      <c r="DE1933" s="9"/>
      <c r="DF1933" s="9"/>
      <c r="DG1933" s="9"/>
      <c r="DH1933" s="9"/>
      <c r="DI1933" s="9"/>
      <c r="DJ1933" s="9"/>
      <c r="DK1933" s="9"/>
      <c r="DL1933" s="9"/>
      <c r="DM1933" s="9"/>
      <c r="DN1933" s="9"/>
      <c r="DO1933" s="9"/>
      <c r="DP1933" s="9"/>
      <c r="DQ1933" s="9"/>
      <c r="DR1933" s="9"/>
      <c r="DS1933" s="9"/>
      <c r="DT1933" s="9"/>
      <c r="DU1933" s="9"/>
      <c r="DV1933" s="9"/>
      <c r="DW1933" s="9"/>
      <c r="DX1933" s="9"/>
      <c r="DY1933" s="9"/>
      <c r="DZ1933" s="9"/>
      <c r="EA1933" s="9"/>
      <c r="EB1933" s="9"/>
      <c r="EC1933" s="9"/>
      <c r="ED1933" s="9"/>
      <c r="EE1933" s="9"/>
      <c r="EF1933" s="9"/>
      <c r="EG1933" s="9"/>
      <c r="EH1933" s="9"/>
      <c r="EI1933" s="9"/>
      <c r="EJ1933" s="9"/>
      <c r="EK1933" s="9"/>
      <c r="EL1933" s="9"/>
      <c r="EM1933" s="9"/>
      <c r="EN1933" s="9"/>
      <c r="EO1933" s="9"/>
      <c r="EP1933" s="9"/>
      <c r="EQ1933" s="9"/>
      <c r="ER1933" s="9"/>
      <c r="ES1933" s="9"/>
      <c r="ET1933" s="9"/>
      <c r="EU1933" s="9"/>
      <c r="EV1933" s="9"/>
      <c r="EW1933" s="9"/>
      <c r="EX1933" s="9"/>
      <c r="EY1933" s="9"/>
      <c r="EZ1933" s="9"/>
      <c r="FA1933" s="9"/>
      <c r="FB1933" s="9"/>
      <c r="FC1933" s="9"/>
      <c r="FD1933" s="9"/>
      <c r="FE1933" s="9"/>
      <c r="FF1933" s="9"/>
      <c r="FG1933" s="9"/>
      <c r="FH1933" s="9"/>
      <c r="FI1933" s="9"/>
      <c r="FJ1933" s="9"/>
      <c r="FK1933" s="9"/>
      <c r="FL1933" s="9"/>
      <c r="FM1933" s="9"/>
      <c r="FN1933" s="9"/>
      <c r="FO1933" s="9"/>
      <c r="FP1933" s="9"/>
      <c r="FQ1933" s="9"/>
      <c r="FR1933" s="9"/>
      <c r="FS1933" s="9"/>
      <c r="FT1933" s="9"/>
      <c r="FU1933" s="9"/>
      <c r="FV1933" s="9"/>
      <c r="FW1933" s="9"/>
      <c r="FX1933" s="9"/>
      <c r="FY1933" s="9"/>
      <c r="FZ1933" s="9"/>
      <c r="GA1933" s="9"/>
      <c r="GB1933" s="9"/>
      <c r="GC1933" s="9"/>
      <c r="GD1933" s="9"/>
      <c r="GE1933" s="9"/>
      <c r="GF1933" s="9"/>
    </row>
    <row r="1934" spans="2:188" s="67" customFormat="1" x14ac:dyDescent="0.3">
      <c r="B1934" s="68"/>
      <c r="C1934" s="68"/>
      <c r="D1934" s="171"/>
      <c r="E1934" s="171"/>
      <c r="F1934" s="73"/>
      <c r="G1934" s="69"/>
      <c r="L1934" s="75"/>
      <c r="M1934" s="70"/>
      <c r="N1934" s="7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9"/>
      <c r="AW1934" s="9"/>
      <c r="AX1934" s="9"/>
      <c r="AY1934" s="9"/>
      <c r="AZ1934" s="9"/>
      <c r="BA1934" s="9"/>
      <c r="BB1934" s="9"/>
      <c r="BC1934" s="9"/>
      <c r="BD1934" s="9"/>
      <c r="BE1934" s="9"/>
      <c r="BF1934" s="9"/>
      <c r="BG1934" s="9"/>
      <c r="BH1934" s="9"/>
      <c r="BI1934" s="9"/>
      <c r="BJ1934" s="9"/>
      <c r="BK1934" s="9"/>
      <c r="BL1934" s="9"/>
      <c r="BM1934" s="9"/>
      <c r="BN1934" s="9"/>
      <c r="BO1934" s="9"/>
      <c r="BP1934" s="9"/>
      <c r="BQ1934" s="9"/>
      <c r="BR1934" s="9"/>
      <c r="BS1934" s="9"/>
      <c r="BT1934" s="9"/>
      <c r="BU1934" s="9"/>
      <c r="BV1934" s="9"/>
      <c r="BW1934" s="9"/>
      <c r="BX1934" s="9"/>
      <c r="BY1934" s="9"/>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c r="CY1934" s="9"/>
      <c r="CZ1934" s="9"/>
      <c r="DA1934" s="9"/>
      <c r="DB1934" s="9"/>
      <c r="DC1934" s="9"/>
      <c r="DD1934" s="9"/>
      <c r="DE1934" s="9"/>
      <c r="DF1934" s="9"/>
      <c r="DG1934" s="9"/>
      <c r="DH1934" s="9"/>
      <c r="DI1934" s="9"/>
      <c r="DJ1934" s="9"/>
      <c r="DK1934" s="9"/>
      <c r="DL1934" s="9"/>
      <c r="DM1934" s="9"/>
      <c r="DN1934" s="9"/>
      <c r="DO1934" s="9"/>
      <c r="DP1934" s="9"/>
      <c r="DQ1934" s="9"/>
      <c r="DR1934" s="9"/>
      <c r="DS1934" s="9"/>
      <c r="DT1934" s="9"/>
      <c r="DU1934" s="9"/>
      <c r="DV1934" s="9"/>
      <c r="DW1934" s="9"/>
      <c r="DX1934" s="9"/>
      <c r="DY1934" s="9"/>
      <c r="DZ1934" s="9"/>
      <c r="EA1934" s="9"/>
      <c r="EB1934" s="9"/>
      <c r="EC1934" s="9"/>
      <c r="ED1934" s="9"/>
      <c r="EE1934" s="9"/>
      <c r="EF1934" s="9"/>
      <c r="EG1934" s="9"/>
      <c r="EH1934" s="9"/>
      <c r="EI1934" s="9"/>
      <c r="EJ1934" s="9"/>
      <c r="EK1934" s="9"/>
      <c r="EL1934" s="9"/>
      <c r="EM1934" s="9"/>
      <c r="EN1934" s="9"/>
      <c r="EO1934" s="9"/>
      <c r="EP1934" s="9"/>
      <c r="EQ1934" s="9"/>
      <c r="ER1934" s="9"/>
      <c r="ES1934" s="9"/>
      <c r="ET1934" s="9"/>
      <c r="EU1934" s="9"/>
      <c r="EV1934" s="9"/>
      <c r="EW1934" s="9"/>
      <c r="EX1934" s="9"/>
      <c r="EY1934" s="9"/>
      <c r="EZ1934" s="9"/>
      <c r="FA1934" s="9"/>
      <c r="FB1934" s="9"/>
      <c r="FC1934" s="9"/>
      <c r="FD1934" s="9"/>
      <c r="FE1934" s="9"/>
      <c r="FF1934" s="9"/>
      <c r="FG1934" s="9"/>
      <c r="FH1934" s="9"/>
      <c r="FI1934" s="9"/>
      <c r="FJ1934" s="9"/>
      <c r="FK1934" s="9"/>
      <c r="FL1934" s="9"/>
      <c r="FM1934" s="9"/>
      <c r="FN1934" s="9"/>
      <c r="FO1934" s="9"/>
      <c r="FP1934" s="9"/>
      <c r="FQ1934" s="9"/>
      <c r="FR1934" s="9"/>
      <c r="FS1934" s="9"/>
      <c r="FT1934" s="9"/>
      <c r="FU1934" s="9"/>
      <c r="FV1934" s="9"/>
      <c r="FW1934" s="9"/>
      <c r="FX1934" s="9"/>
      <c r="FY1934" s="9"/>
      <c r="FZ1934" s="9"/>
      <c r="GA1934" s="9"/>
      <c r="GB1934" s="9"/>
      <c r="GC1934" s="9"/>
      <c r="GD1934" s="9"/>
      <c r="GE1934" s="9"/>
      <c r="GF1934" s="9"/>
    </row>
    <row r="1935" spans="2:188" s="67" customFormat="1" x14ac:dyDescent="0.3">
      <c r="B1935" s="68"/>
      <c r="C1935" s="68"/>
      <c r="D1935" s="171"/>
      <c r="E1935" s="171"/>
      <c r="F1935" s="73"/>
      <c r="G1935" s="69"/>
      <c r="L1935" s="75"/>
      <c r="M1935" s="70"/>
      <c r="N1935" s="7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9"/>
      <c r="AW1935" s="9"/>
      <c r="AX1935" s="9"/>
      <c r="AY1935" s="9"/>
      <c r="AZ1935" s="9"/>
      <c r="BA1935" s="9"/>
      <c r="BB1935" s="9"/>
      <c r="BC1935" s="9"/>
      <c r="BD1935" s="9"/>
      <c r="BE1935" s="9"/>
      <c r="BF1935" s="9"/>
      <c r="BG1935" s="9"/>
      <c r="BH1935" s="9"/>
      <c r="BI1935" s="9"/>
      <c r="BJ1935" s="9"/>
      <c r="BK1935" s="9"/>
      <c r="BL1935" s="9"/>
      <c r="BM1935" s="9"/>
      <c r="BN1935" s="9"/>
      <c r="BO1935" s="9"/>
      <c r="BP1935" s="9"/>
      <c r="BQ1935" s="9"/>
      <c r="BR1935" s="9"/>
      <c r="BS1935" s="9"/>
      <c r="BT1935" s="9"/>
      <c r="BU1935" s="9"/>
      <c r="BV1935" s="9"/>
      <c r="BW1935" s="9"/>
      <c r="BX1935" s="9"/>
      <c r="BY1935" s="9"/>
      <c r="BZ1935" s="9"/>
      <c r="CA1935" s="9"/>
      <c r="CB1935" s="9"/>
      <c r="CC1935" s="9"/>
      <c r="CD1935" s="9"/>
      <c r="CE1935" s="9"/>
      <c r="CF1935" s="9"/>
      <c r="CG1935" s="9"/>
      <c r="CH1935" s="9"/>
      <c r="CI1935" s="9"/>
      <c r="CJ1935" s="9"/>
      <c r="CK1935" s="9"/>
      <c r="CL1935" s="9"/>
      <c r="CM1935" s="9"/>
      <c r="CN1935" s="9"/>
      <c r="CO1935" s="9"/>
      <c r="CP1935" s="9"/>
      <c r="CQ1935" s="9"/>
      <c r="CR1935" s="9"/>
      <c r="CS1935" s="9"/>
      <c r="CT1935" s="9"/>
      <c r="CU1935" s="9"/>
      <c r="CV1935" s="9"/>
      <c r="CW1935" s="9"/>
      <c r="CX1935" s="9"/>
      <c r="CY1935" s="9"/>
      <c r="CZ1935" s="9"/>
      <c r="DA1935" s="9"/>
      <c r="DB1935" s="9"/>
      <c r="DC1935" s="9"/>
      <c r="DD1935" s="9"/>
      <c r="DE1935" s="9"/>
      <c r="DF1935" s="9"/>
      <c r="DG1935" s="9"/>
      <c r="DH1935" s="9"/>
      <c r="DI1935" s="9"/>
      <c r="DJ1935" s="9"/>
      <c r="DK1935" s="9"/>
      <c r="DL1935" s="9"/>
      <c r="DM1935" s="9"/>
      <c r="DN1935" s="9"/>
      <c r="DO1935" s="9"/>
      <c r="DP1935" s="9"/>
      <c r="DQ1935" s="9"/>
      <c r="DR1935" s="9"/>
      <c r="DS1935" s="9"/>
      <c r="DT1935" s="9"/>
      <c r="DU1935" s="9"/>
      <c r="DV1935" s="9"/>
      <c r="DW1935" s="9"/>
      <c r="DX1935" s="9"/>
      <c r="DY1935" s="9"/>
      <c r="DZ1935" s="9"/>
      <c r="EA1935" s="9"/>
      <c r="EB1935" s="9"/>
      <c r="EC1935" s="9"/>
      <c r="ED1935" s="9"/>
      <c r="EE1935" s="9"/>
      <c r="EF1935" s="9"/>
      <c r="EG1935" s="9"/>
      <c r="EH1935" s="9"/>
      <c r="EI1935" s="9"/>
      <c r="EJ1935" s="9"/>
      <c r="EK1935" s="9"/>
      <c r="EL1935" s="9"/>
      <c r="EM1935" s="9"/>
      <c r="EN1935" s="9"/>
      <c r="EO1935" s="9"/>
      <c r="EP1935" s="9"/>
      <c r="EQ1935" s="9"/>
      <c r="ER1935" s="9"/>
      <c r="ES1935" s="9"/>
      <c r="ET1935" s="9"/>
      <c r="EU1935" s="9"/>
      <c r="EV1935" s="9"/>
      <c r="EW1935" s="9"/>
      <c r="EX1935" s="9"/>
      <c r="EY1935" s="9"/>
      <c r="EZ1935" s="9"/>
      <c r="FA1935" s="9"/>
      <c r="FB1935" s="9"/>
      <c r="FC1935" s="9"/>
      <c r="FD1935" s="9"/>
      <c r="FE1935" s="9"/>
      <c r="FF1935" s="9"/>
      <c r="FG1935" s="9"/>
      <c r="FH1935" s="9"/>
      <c r="FI1935" s="9"/>
      <c r="FJ1935" s="9"/>
      <c r="FK1935" s="9"/>
      <c r="FL1935" s="9"/>
      <c r="FM1935" s="9"/>
      <c r="FN1935" s="9"/>
      <c r="FO1935" s="9"/>
      <c r="FP1935" s="9"/>
      <c r="FQ1935" s="9"/>
      <c r="FR1935" s="9"/>
      <c r="FS1935" s="9"/>
      <c r="FT1935" s="9"/>
      <c r="FU1935" s="9"/>
      <c r="FV1935" s="9"/>
      <c r="FW1935" s="9"/>
      <c r="FX1935" s="9"/>
      <c r="FY1935" s="9"/>
      <c r="FZ1935" s="9"/>
      <c r="GA1935" s="9"/>
      <c r="GB1935" s="9"/>
      <c r="GC1935" s="9"/>
      <c r="GD1935" s="9"/>
      <c r="GE1935" s="9"/>
      <c r="GF1935" s="9"/>
    </row>
    <row r="1936" spans="2:188" s="67" customFormat="1" x14ac:dyDescent="0.3">
      <c r="B1936" s="68"/>
      <c r="C1936" s="68"/>
      <c r="D1936" s="171"/>
      <c r="E1936" s="171"/>
      <c r="F1936" s="73"/>
      <c r="G1936" s="69"/>
      <c r="L1936" s="75"/>
      <c r="M1936" s="70"/>
      <c r="N1936" s="7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9"/>
      <c r="AW1936" s="9"/>
      <c r="AX1936" s="9"/>
      <c r="AY1936" s="9"/>
      <c r="AZ1936" s="9"/>
      <c r="BA1936" s="9"/>
      <c r="BB1936" s="9"/>
      <c r="BC1936" s="9"/>
      <c r="BD1936" s="9"/>
      <c r="BE1936" s="9"/>
      <c r="BF1936" s="9"/>
      <c r="BG1936" s="9"/>
      <c r="BH1936" s="9"/>
      <c r="BI1936" s="9"/>
      <c r="BJ1936" s="9"/>
      <c r="BK1936" s="9"/>
      <c r="BL1936" s="9"/>
      <c r="BM1936" s="9"/>
      <c r="BN1936" s="9"/>
      <c r="BO1936" s="9"/>
      <c r="BP1936" s="9"/>
      <c r="BQ1936" s="9"/>
      <c r="BR1936" s="9"/>
      <c r="BS1936" s="9"/>
      <c r="BT1936" s="9"/>
      <c r="BU1936" s="9"/>
      <c r="BV1936" s="9"/>
      <c r="BW1936" s="9"/>
      <c r="BX1936" s="9"/>
      <c r="BY1936" s="9"/>
      <c r="BZ1936" s="9"/>
      <c r="CA1936" s="9"/>
      <c r="CB1936" s="9"/>
      <c r="CC1936" s="9"/>
      <c r="CD1936" s="9"/>
      <c r="CE1936" s="9"/>
      <c r="CF1936" s="9"/>
      <c r="CG1936" s="9"/>
      <c r="CH1936" s="9"/>
      <c r="CI1936" s="9"/>
      <c r="CJ1936" s="9"/>
      <c r="CK1936" s="9"/>
      <c r="CL1936" s="9"/>
      <c r="CM1936" s="9"/>
      <c r="CN1936" s="9"/>
      <c r="CO1936" s="9"/>
      <c r="CP1936" s="9"/>
      <c r="CQ1936" s="9"/>
      <c r="CR1936" s="9"/>
      <c r="CS1936" s="9"/>
      <c r="CT1936" s="9"/>
      <c r="CU1936" s="9"/>
      <c r="CV1936" s="9"/>
      <c r="CW1936" s="9"/>
      <c r="CX1936" s="9"/>
      <c r="CY1936" s="9"/>
      <c r="CZ1936" s="9"/>
      <c r="DA1936" s="9"/>
      <c r="DB1936" s="9"/>
      <c r="DC1936" s="9"/>
      <c r="DD1936" s="9"/>
      <c r="DE1936" s="9"/>
      <c r="DF1936" s="9"/>
      <c r="DG1936" s="9"/>
      <c r="DH1936" s="9"/>
      <c r="DI1936" s="9"/>
      <c r="DJ1936" s="9"/>
      <c r="DK1936" s="9"/>
      <c r="DL1936" s="9"/>
      <c r="DM1936" s="9"/>
      <c r="DN1936" s="9"/>
      <c r="DO1936" s="9"/>
      <c r="DP1936" s="9"/>
      <c r="DQ1936" s="9"/>
      <c r="DR1936" s="9"/>
      <c r="DS1936" s="9"/>
      <c r="DT1936" s="9"/>
      <c r="DU1936" s="9"/>
      <c r="DV1936" s="9"/>
      <c r="DW1936" s="9"/>
      <c r="DX1936" s="9"/>
      <c r="DY1936" s="9"/>
      <c r="DZ1936" s="9"/>
      <c r="EA1936" s="9"/>
      <c r="EB1936" s="9"/>
      <c r="EC1936" s="9"/>
      <c r="ED1936" s="9"/>
      <c r="EE1936" s="9"/>
      <c r="EF1936" s="9"/>
      <c r="EG1936" s="9"/>
      <c r="EH1936" s="9"/>
      <c r="EI1936" s="9"/>
      <c r="EJ1936" s="9"/>
      <c r="EK1936" s="9"/>
      <c r="EL1936" s="9"/>
      <c r="EM1936" s="9"/>
      <c r="EN1936" s="9"/>
      <c r="EO1936" s="9"/>
      <c r="EP1936" s="9"/>
      <c r="EQ1936" s="9"/>
      <c r="ER1936" s="9"/>
      <c r="ES1936" s="9"/>
      <c r="ET1936" s="9"/>
      <c r="EU1936" s="9"/>
      <c r="EV1936" s="9"/>
      <c r="EW1936" s="9"/>
      <c r="EX1936" s="9"/>
      <c r="EY1936" s="9"/>
      <c r="EZ1936" s="9"/>
      <c r="FA1936" s="9"/>
      <c r="FB1936" s="9"/>
      <c r="FC1936" s="9"/>
      <c r="FD1936" s="9"/>
      <c r="FE1936" s="9"/>
      <c r="FF1936" s="9"/>
      <c r="FG1936" s="9"/>
      <c r="FH1936" s="9"/>
      <c r="FI1936" s="9"/>
      <c r="FJ1936" s="9"/>
      <c r="FK1936" s="9"/>
      <c r="FL1936" s="9"/>
      <c r="FM1936" s="9"/>
      <c r="FN1936" s="9"/>
      <c r="FO1936" s="9"/>
      <c r="FP1936" s="9"/>
      <c r="FQ1936" s="9"/>
      <c r="FR1936" s="9"/>
      <c r="FS1936" s="9"/>
      <c r="FT1936" s="9"/>
      <c r="FU1936" s="9"/>
      <c r="FV1936" s="9"/>
      <c r="FW1936" s="9"/>
      <c r="FX1936" s="9"/>
      <c r="FY1936" s="9"/>
      <c r="FZ1936" s="9"/>
      <c r="GA1936" s="9"/>
      <c r="GB1936" s="9"/>
      <c r="GC1936" s="9"/>
      <c r="GD1936" s="9"/>
      <c r="GE1936" s="9"/>
      <c r="GF1936" s="9"/>
    </row>
    <row r="1937" spans="2:188" s="67" customFormat="1" x14ac:dyDescent="0.3">
      <c r="B1937" s="68"/>
      <c r="C1937" s="68"/>
      <c r="D1937" s="171"/>
      <c r="E1937" s="171"/>
      <c r="F1937" s="73"/>
      <c r="G1937" s="69"/>
      <c r="L1937" s="75"/>
      <c r="M1937" s="70"/>
      <c r="N1937" s="7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9"/>
      <c r="AW1937" s="9"/>
      <c r="AX1937" s="9"/>
      <c r="AY1937" s="9"/>
      <c r="AZ1937" s="9"/>
      <c r="BA1937" s="9"/>
      <c r="BB1937" s="9"/>
      <c r="BC1937" s="9"/>
      <c r="BD1937" s="9"/>
      <c r="BE1937" s="9"/>
      <c r="BF1937" s="9"/>
      <c r="BG1937" s="9"/>
      <c r="BH1937" s="9"/>
      <c r="BI1937" s="9"/>
      <c r="BJ1937" s="9"/>
      <c r="BK1937" s="9"/>
      <c r="BL1937" s="9"/>
      <c r="BM1937" s="9"/>
      <c r="BN1937" s="9"/>
      <c r="BO1937" s="9"/>
      <c r="BP1937" s="9"/>
      <c r="BQ1937" s="9"/>
      <c r="BR1937" s="9"/>
      <c r="BS1937" s="9"/>
      <c r="BT1937" s="9"/>
      <c r="BU1937" s="9"/>
      <c r="BV1937" s="9"/>
      <c r="BW1937" s="9"/>
      <c r="BX1937" s="9"/>
      <c r="BY1937" s="9"/>
      <c r="BZ1937" s="9"/>
      <c r="CA1937" s="9"/>
      <c r="CB1937" s="9"/>
      <c r="CC1937" s="9"/>
      <c r="CD1937" s="9"/>
      <c r="CE1937" s="9"/>
      <c r="CF1937" s="9"/>
      <c r="CG1937" s="9"/>
      <c r="CH1937" s="9"/>
      <c r="CI1937" s="9"/>
      <c r="CJ1937" s="9"/>
      <c r="CK1937" s="9"/>
      <c r="CL1937" s="9"/>
      <c r="CM1937" s="9"/>
      <c r="CN1937" s="9"/>
      <c r="CO1937" s="9"/>
      <c r="CP1937" s="9"/>
      <c r="CQ1937" s="9"/>
      <c r="CR1937" s="9"/>
      <c r="CS1937" s="9"/>
      <c r="CT1937" s="9"/>
      <c r="CU1937" s="9"/>
      <c r="CV1937" s="9"/>
      <c r="CW1937" s="9"/>
      <c r="CX1937" s="9"/>
      <c r="CY1937" s="9"/>
      <c r="CZ1937" s="9"/>
      <c r="DA1937" s="9"/>
      <c r="DB1937" s="9"/>
      <c r="DC1937" s="9"/>
      <c r="DD1937" s="9"/>
      <c r="DE1937" s="9"/>
      <c r="DF1937" s="9"/>
      <c r="DG1937" s="9"/>
      <c r="DH1937" s="9"/>
      <c r="DI1937" s="9"/>
      <c r="DJ1937" s="9"/>
      <c r="DK1937" s="9"/>
      <c r="DL1937" s="9"/>
      <c r="DM1937" s="9"/>
      <c r="DN1937" s="9"/>
      <c r="DO1937" s="9"/>
      <c r="DP1937" s="9"/>
      <c r="DQ1937" s="9"/>
      <c r="DR1937" s="9"/>
      <c r="DS1937" s="9"/>
      <c r="DT1937" s="9"/>
      <c r="DU1937" s="9"/>
      <c r="DV1937" s="9"/>
      <c r="DW1937" s="9"/>
      <c r="DX1937" s="9"/>
      <c r="DY1937" s="9"/>
      <c r="DZ1937" s="9"/>
      <c r="EA1937" s="9"/>
      <c r="EB1937" s="9"/>
      <c r="EC1937" s="9"/>
      <c r="ED1937" s="9"/>
      <c r="EE1937" s="9"/>
      <c r="EF1937" s="9"/>
      <c r="EG1937" s="9"/>
      <c r="EH1937" s="9"/>
      <c r="EI1937" s="9"/>
      <c r="EJ1937" s="9"/>
      <c r="EK1937" s="9"/>
      <c r="EL1937" s="9"/>
      <c r="EM1937" s="9"/>
      <c r="EN1937" s="9"/>
      <c r="EO1937" s="9"/>
      <c r="EP1937" s="9"/>
      <c r="EQ1937" s="9"/>
      <c r="ER1937" s="9"/>
      <c r="ES1937" s="9"/>
      <c r="ET1937" s="9"/>
      <c r="EU1937" s="9"/>
      <c r="EV1937" s="9"/>
      <c r="EW1937" s="9"/>
      <c r="EX1937" s="9"/>
      <c r="EY1937" s="9"/>
      <c r="EZ1937" s="9"/>
      <c r="FA1937" s="9"/>
      <c r="FB1937" s="9"/>
      <c r="FC1937" s="9"/>
      <c r="FD1937" s="9"/>
      <c r="FE1937" s="9"/>
      <c r="FF1937" s="9"/>
      <c r="FG1937" s="9"/>
      <c r="FH1937" s="9"/>
      <c r="FI1937" s="9"/>
      <c r="FJ1937" s="9"/>
      <c r="FK1937" s="9"/>
      <c r="FL1937" s="9"/>
      <c r="FM1937" s="9"/>
      <c r="FN1937" s="9"/>
      <c r="FO1937" s="9"/>
      <c r="FP1937" s="9"/>
      <c r="FQ1937" s="9"/>
      <c r="FR1937" s="9"/>
      <c r="FS1937" s="9"/>
      <c r="FT1937" s="9"/>
      <c r="FU1937" s="9"/>
      <c r="FV1937" s="9"/>
      <c r="FW1937" s="9"/>
      <c r="FX1937" s="9"/>
      <c r="FY1937" s="9"/>
      <c r="FZ1937" s="9"/>
      <c r="GA1937" s="9"/>
      <c r="GB1937" s="9"/>
      <c r="GC1937" s="9"/>
      <c r="GD1937" s="9"/>
      <c r="GE1937" s="9"/>
      <c r="GF1937" s="9"/>
    </row>
    <row r="1938" spans="2:188" s="67" customFormat="1" x14ac:dyDescent="0.3">
      <c r="B1938" s="68"/>
      <c r="C1938" s="68"/>
      <c r="D1938" s="171"/>
      <c r="E1938" s="171"/>
      <c r="F1938" s="73"/>
      <c r="G1938" s="69"/>
      <c r="L1938" s="75"/>
      <c r="M1938" s="70"/>
      <c r="N1938" s="7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9"/>
      <c r="AW1938" s="9"/>
      <c r="AX1938" s="9"/>
      <c r="AY1938" s="9"/>
      <c r="AZ1938" s="9"/>
      <c r="BA1938" s="9"/>
      <c r="BB1938" s="9"/>
      <c r="BC1938" s="9"/>
      <c r="BD1938" s="9"/>
      <c r="BE1938" s="9"/>
      <c r="BF1938" s="9"/>
      <c r="BG1938" s="9"/>
      <c r="BH1938" s="9"/>
      <c r="BI1938" s="9"/>
      <c r="BJ1938" s="9"/>
      <c r="BK1938" s="9"/>
      <c r="BL1938" s="9"/>
      <c r="BM1938" s="9"/>
      <c r="BN1938" s="9"/>
      <c r="BO1938" s="9"/>
      <c r="BP1938" s="9"/>
      <c r="BQ1938" s="9"/>
      <c r="BR1938" s="9"/>
      <c r="BS1938" s="9"/>
      <c r="BT1938" s="9"/>
      <c r="BU1938" s="9"/>
      <c r="BV1938" s="9"/>
      <c r="BW1938" s="9"/>
      <c r="BX1938" s="9"/>
      <c r="BY1938" s="9"/>
      <c r="BZ1938" s="9"/>
      <c r="CA1938" s="9"/>
      <c r="CB1938" s="9"/>
      <c r="CC1938" s="9"/>
      <c r="CD1938" s="9"/>
      <c r="CE1938" s="9"/>
      <c r="CF1938" s="9"/>
      <c r="CG1938" s="9"/>
      <c r="CH1938" s="9"/>
      <c r="CI1938" s="9"/>
      <c r="CJ1938" s="9"/>
      <c r="CK1938" s="9"/>
      <c r="CL1938" s="9"/>
      <c r="CM1938" s="9"/>
      <c r="CN1938" s="9"/>
      <c r="CO1938" s="9"/>
      <c r="CP1938" s="9"/>
      <c r="CQ1938" s="9"/>
      <c r="CR1938" s="9"/>
      <c r="CS1938" s="9"/>
      <c r="CT1938" s="9"/>
      <c r="CU1938" s="9"/>
      <c r="CV1938" s="9"/>
      <c r="CW1938" s="9"/>
      <c r="CX1938" s="9"/>
      <c r="CY1938" s="9"/>
      <c r="CZ1938" s="9"/>
      <c r="DA1938" s="9"/>
      <c r="DB1938" s="9"/>
      <c r="DC1938" s="9"/>
      <c r="DD1938" s="9"/>
      <c r="DE1938" s="9"/>
      <c r="DF1938" s="9"/>
      <c r="DG1938" s="9"/>
      <c r="DH1938" s="9"/>
      <c r="DI1938" s="9"/>
      <c r="DJ1938" s="9"/>
      <c r="DK1938" s="9"/>
      <c r="DL1938" s="9"/>
      <c r="DM1938" s="9"/>
      <c r="DN1938" s="9"/>
      <c r="DO1938" s="9"/>
      <c r="DP1938" s="9"/>
      <c r="DQ1938" s="9"/>
      <c r="DR1938" s="9"/>
      <c r="DS1938" s="9"/>
      <c r="DT1938" s="9"/>
      <c r="DU1938" s="9"/>
      <c r="DV1938" s="9"/>
      <c r="DW1938" s="9"/>
      <c r="DX1938" s="9"/>
      <c r="DY1938" s="9"/>
      <c r="DZ1938" s="9"/>
      <c r="EA1938" s="9"/>
      <c r="EB1938" s="9"/>
      <c r="EC1938" s="9"/>
      <c r="ED1938" s="9"/>
      <c r="EE1938" s="9"/>
      <c r="EF1938" s="9"/>
      <c r="EG1938" s="9"/>
      <c r="EH1938" s="9"/>
      <c r="EI1938" s="9"/>
      <c r="EJ1938" s="9"/>
      <c r="EK1938" s="9"/>
      <c r="EL1938" s="9"/>
      <c r="EM1938" s="9"/>
      <c r="EN1938" s="9"/>
      <c r="EO1938" s="9"/>
      <c r="EP1938" s="9"/>
      <c r="EQ1938" s="9"/>
      <c r="ER1938" s="9"/>
      <c r="ES1938" s="9"/>
      <c r="ET1938" s="9"/>
      <c r="EU1938" s="9"/>
      <c r="EV1938" s="9"/>
      <c r="EW1938" s="9"/>
      <c r="EX1938" s="9"/>
      <c r="EY1938" s="9"/>
      <c r="EZ1938" s="9"/>
      <c r="FA1938" s="9"/>
      <c r="FB1938" s="9"/>
      <c r="FC1938" s="9"/>
      <c r="FD1938" s="9"/>
      <c r="FE1938" s="9"/>
      <c r="FF1938" s="9"/>
      <c r="FG1938" s="9"/>
      <c r="FH1938" s="9"/>
      <c r="FI1938" s="9"/>
      <c r="FJ1938" s="9"/>
      <c r="FK1938" s="9"/>
      <c r="FL1938" s="9"/>
      <c r="FM1938" s="9"/>
      <c r="FN1938" s="9"/>
      <c r="FO1938" s="9"/>
      <c r="FP1938" s="9"/>
      <c r="FQ1938" s="9"/>
      <c r="FR1938" s="9"/>
      <c r="FS1938" s="9"/>
      <c r="FT1938" s="9"/>
      <c r="FU1938" s="9"/>
      <c r="FV1938" s="9"/>
      <c r="FW1938" s="9"/>
      <c r="FX1938" s="9"/>
      <c r="FY1938" s="9"/>
      <c r="FZ1938" s="9"/>
      <c r="GA1938" s="9"/>
      <c r="GB1938" s="9"/>
      <c r="GC1938" s="9"/>
      <c r="GD1938" s="9"/>
      <c r="GE1938" s="9"/>
      <c r="GF1938" s="9"/>
    </row>
    <row r="1939" spans="2:188" s="67" customFormat="1" x14ac:dyDescent="0.3">
      <c r="B1939" s="68"/>
      <c r="C1939" s="68"/>
      <c r="D1939" s="171"/>
      <c r="E1939" s="171"/>
      <c r="F1939" s="73"/>
      <c r="G1939" s="69"/>
      <c r="L1939" s="75"/>
      <c r="M1939" s="70"/>
      <c r="N1939" s="7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9"/>
      <c r="AW1939" s="9"/>
      <c r="AX1939" s="9"/>
      <c r="AY1939" s="9"/>
      <c r="AZ1939" s="9"/>
      <c r="BA1939" s="9"/>
      <c r="BB1939" s="9"/>
      <c r="BC1939" s="9"/>
      <c r="BD1939" s="9"/>
      <c r="BE1939" s="9"/>
      <c r="BF1939" s="9"/>
      <c r="BG1939" s="9"/>
      <c r="BH1939" s="9"/>
      <c r="BI1939" s="9"/>
      <c r="BJ1939" s="9"/>
      <c r="BK1939" s="9"/>
      <c r="BL1939" s="9"/>
      <c r="BM1939" s="9"/>
      <c r="BN1939" s="9"/>
      <c r="BO1939" s="9"/>
      <c r="BP1939" s="9"/>
      <c r="BQ1939" s="9"/>
      <c r="BR1939" s="9"/>
      <c r="BS1939" s="9"/>
      <c r="BT1939" s="9"/>
      <c r="BU1939" s="9"/>
      <c r="BV1939" s="9"/>
      <c r="BW1939" s="9"/>
      <c r="BX1939" s="9"/>
      <c r="BY1939" s="9"/>
      <c r="BZ1939" s="9"/>
      <c r="CA1939" s="9"/>
      <c r="CB1939" s="9"/>
      <c r="CC1939" s="9"/>
      <c r="CD1939" s="9"/>
      <c r="CE1939" s="9"/>
      <c r="CF1939" s="9"/>
      <c r="CG1939" s="9"/>
      <c r="CH1939" s="9"/>
      <c r="CI1939" s="9"/>
      <c r="CJ1939" s="9"/>
      <c r="CK1939" s="9"/>
      <c r="CL1939" s="9"/>
      <c r="CM1939" s="9"/>
      <c r="CN1939" s="9"/>
      <c r="CO1939" s="9"/>
      <c r="CP1939" s="9"/>
      <c r="CQ1939" s="9"/>
      <c r="CR1939" s="9"/>
      <c r="CS1939" s="9"/>
      <c r="CT1939" s="9"/>
      <c r="CU1939" s="9"/>
      <c r="CV1939" s="9"/>
      <c r="CW1939" s="9"/>
      <c r="CX1939" s="9"/>
      <c r="CY1939" s="9"/>
      <c r="CZ1939" s="9"/>
      <c r="DA1939" s="9"/>
      <c r="DB1939" s="9"/>
      <c r="DC1939" s="9"/>
      <c r="DD1939" s="9"/>
      <c r="DE1939" s="9"/>
      <c r="DF1939" s="9"/>
      <c r="DG1939" s="9"/>
      <c r="DH1939" s="9"/>
      <c r="DI1939" s="9"/>
      <c r="DJ1939" s="9"/>
      <c r="DK1939" s="9"/>
      <c r="DL1939" s="9"/>
      <c r="DM1939" s="9"/>
      <c r="DN1939" s="9"/>
      <c r="DO1939" s="9"/>
      <c r="DP1939" s="9"/>
      <c r="DQ1939" s="9"/>
      <c r="DR1939" s="9"/>
      <c r="DS1939" s="9"/>
      <c r="DT1939" s="9"/>
      <c r="DU1939" s="9"/>
      <c r="DV1939" s="9"/>
      <c r="DW1939" s="9"/>
      <c r="DX1939" s="9"/>
      <c r="DY1939" s="9"/>
      <c r="DZ1939" s="9"/>
      <c r="EA1939" s="9"/>
      <c r="EB1939" s="9"/>
      <c r="EC1939" s="9"/>
      <c r="ED1939" s="9"/>
      <c r="EE1939" s="9"/>
      <c r="EF1939" s="9"/>
      <c r="EG1939" s="9"/>
      <c r="EH1939" s="9"/>
      <c r="EI1939" s="9"/>
      <c r="EJ1939" s="9"/>
      <c r="EK1939" s="9"/>
      <c r="EL1939" s="9"/>
      <c r="EM1939" s="9"/>
      <c r="EN1939" s="9"/>
      <c r="EO1939" s="9"/>
      <c r="EP1939" s="9"/>
      <c r="EQ1939" s="9"/>
      <c r="ER1939" s="9"/>
      <c r="ES1939" s="9"/>
      <c r="ET1939" s="9"/>
      <c r="EU1939" s="9"/>
      <c r="EV1939" s="9"/>
      <c r="EW1939" s="9"/>
      <c r="EX1939" s="9"/>
      <c r="EY1939" s="9"/>
      <c r="EZ1939" s="9"/>
      <c r="FA1939" s="9"/>
      <c r="FB1939" s="9"/>
      <c r="FC1939" s="9"/>
      <c r="FD1939" s="9"/>
      <c r="FE1939" s="9"/>
      <c r="FF1939" s="9"/>
      <c r="FG1939" s="9"/>
      <c r="FH1939" s="9"/>
      <c r="FI1939" s="9"/>
      <c r="FJ1939" s="9"/>
      <c r="FK1939" s="9"/>
      <c r="FL1939" s="9"/>
      <c r="FM1939" s="9"/>
      <c r="FN1939" s="9"/>
      <c r="FO1939" s="9"/>
      <c r="FP1939" s="9"/>
      <c r="FQ1939" s="9"/>
      <c r="FR1939" s="9"/>
      <c r="FS1939" s="9"/>
      <c r="FT1939" s="9"/>
      <c r="FU1939" s="9"/>
      <c r="FV1939" s="9"/>
      <c r="FW1939" s="9"/>
      <c r="FX1939" s="9"/>
      <c r="FY1939" s="9"/>
      <c r="FZ1939" s="9"/>
      <c r="GA1939" s="9"/>
      <c r="GB1939" s="9"/>
      <c r="GC1939" s="9"/>
      <c r="GD1939" s="9"/>
      <c r="GE1939" s="9"/>
      <c r="GF1939" s="9"/>
    </row>
    <row r="1940" spans="2:188" s="67" customFormat="1" x14ac:dyDescent="0.3">
      <c r="B1940" s="68"/>
      <c r="C1940" s="68"/>
      <c r="D1940" s="171"/>
      <c r="E1940" s="171"/>
      <c r="F1940" s="73"/>
      <c r="G1940" s="69"/>
      <c r="L1940" s="75"/>
      <c r="M1940" s="70"/>
      <c r="N1940" s="7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9"/>
      <c r="AW1940" s="9"/>
      <c r="AX1940" s="9"/>
      <c r="AY1940" s="9"/>
      <c r="AZ1940" s="9"/>
      <c r="BA1940" s="9"/>
      <c r="BB1940" s="9"/>
      <c r="BC1940" s="9"/>
      <c r="BD1940" s="9"/>
      <c r="BE1940" s="9"/>
      <c r="BF1940" s="9"/>
      <c r="BG1940" s="9"/>
      <c r="BH1940" s="9"/>
      <c r="BI1940" s="9"/>
      <c r="BJ1940" s="9"/>
      <c r="BK1940" s="9"/>
      <c r="BL1940" s="9"/>
      <c r="BM1940" s="9"/>
      <c r="BN1940" s="9"/>
      <c r="BO1940" s="9"/>
      <c r="BP1940" s="9"/>
      <c r="BQ1940" s="9"/>
      <c r="BR1940" s="9"/>
      <c r="BS1940" s="9"/>
      <c r="BT1940" s="9"/>
      <c r="BU1940" s="9"/>
      <c r="BV1940" s="9"/>
      <c r="BW1940" s="9"/>
      <c r="BX1940" s="9"/>
      <c r="BY1940" s="9"/>
      <c r="BZ1940" s="9"/>
      <c r="CA1940" s="9"/>
      <c r="CB1940" s="9"/>
      <c r="CC1940" s="9"/>
      <c r="CD1940" s="9"/>
      <c r="CE1940" s="9"/>
      <c r="CF1940" s="9"/>
      <c r="CG1940" s="9"/>
      <c r="CH1940" s="9"/>
      <c r="CI1940" s="9"/>
      <c r="CJ1940" s="9"/>
      <c r="CK1940" s="9"/>
      <c r="CL1940" s="9"/>
      <c r="CM1940" s="9"/>
      <c r="CN1940" s="9"/>
      <c r="CO1940" s="9"/>
      <c r="CP1940" s="9"/>
      <c r="CQ1940" s="9"/>
      <c r="CR1940" s="9"/>
      <c r="CS1940" s="9"/>
      <c r="CT1940" s="9"/>
      <c r="CU1940" s="9"/>
      <c r="CV1940" s="9"/>
      <c r="CW1940" s="9"/>
      <c r="CX1940" s="9"/>
      <c r="CY1940" s="9"/>
      <c r="CZ1940" s="9"/>
      <c r="DA1940" s="9"/>
      <c r="DB1940" s="9"/>
      <c r="DC1940" s="9"/>
      <c r="DD1940" s="9"/>
      <c r="DE1940" s="9"/>
      <c r="DF1940" s="9"/>
      <c r="DG1940" s="9"/>
      <c r="DH1940" s="9"/>
      <c r="DI1940" s="9"/>
      <c r="DJ1940" s="9"/>
      <c r="DK1940" s="9"/>
      <c r="DL1940" s="9"/>
      <c r="DM1940" s="9"/>
      <c r="DN1940" s="9"/>
      <c r="DO1940" s="9"/>
      <c r="DP1940" s="9"/>
      <c r="DQ1940" s="9"/>
      <c r="DR1940" s="9"/>
      <c r="DS1940" s="9"/>
      <c r="DT1940" s="9"/>
      <c r="DU1940" s="9"/>
      <c r="DV1940" s="9"/>
      <c r="DW1940" s="9"/>
      <c r="DX1940" s="9"/>
      <c r="DY1940" s="9"/>
      <c r="DZ1940" s="9"/>
      <c r="EA1940" s="9"/>
      <c r="EB1940" s="9"/>
      <c r="EC1940" s="9"/>
      <c r="ED1940" s="9"/>
      <c r="EE1940" s="9"/>
      <c r="EF1940" s="9"/>
      <c r="EG1940" s="9"/>
      <c r="EH1940" s="9"/>
      <c r="EI1940" s="9"/>
      <c r="EJ1940" s="9"/>
      <c r="EK1940" s="9"/>
      <c r="EL1940" s="9"/>
      <c r="EM1940" s="9"/>
      <c r="EN1940" s="9"/>
      <c r="EO1940" s="9"/>
      <c r="EP1940" s="9"/>
      <c r="EQ1940" s="9"/>
      <c r="ER1940" s="9"/>
      <c r="ES1940" s="9"/>
      <c r="ET1940" s="9"/>
      <c r="EU1940" s="9"/>
      <c r="EV1940" s="9"/>
      <c r="EW1940" s="9"/>
      <c r="EX1940" s="9"/>
      <c r="EY1940" s="9"/>
      <c r="EZ1940" s="9"/>
      <c r="FA1940" s="9"/>
      <c r="FB1940" s="9"/>
      <c r="FC1940" s="9"/>
      <c r="FD1940" s="9"/>
      <c r="FE1940" s="9"/>
      <c r="FF1940" s="9"/>
      <c r="FG1940" s="9"/>
      <c r="FH1940" s="9"/>
      <c r="FI1940" s="9"/>
      <c r="FJ1940" s="9"/>
      <c r="FK1940" s="9"/>
      <c r="FL1940" s="9"/>
      <c r="FM1940" s="9"/>
      <c r="FN1940" s="9"/>
      <c r="FO1940" s="9"/>
      <c r="FP1940" s="9"/>
      <c r="FQ1940" s="9"/>
      <c r="FR1940" s="9"/>
      <c r="FS1940" s="9"/>
      <c r="FT1940" s="9"/>
      <c r="FU1940" s="9"/>
      <c r="FV1940" s="9"/>
      <c r="FW1940" s="9"/>
      <c r="FX1940" s="9"/>
      <c r="FY1940" s="9"/>
      <c r="FZ1940" s="9"/>
      <c r="GA1940" s="9"/>
      <c r="GB1940" s="9"/>
      <c r="GC1940" s="9"/>
      <c r="GD1940" s="9"/>
      <c r="GE1940" s="9"/>
      <c r="GF1940" s="9"/>
    </row>
    <row r="1941" spans="2:188" s="67" customFormat="1" x14ac:dyDescent="0.3">
      <c r="B1941" s="68"/>
      <c r="C1941" s="68"/>
      <c r="D1941" s="171"/>
      <c r="E1941" s="171"/>
      <c r="F1941" s="73"/>
      <c r="G1941" s="69"/>
      <c r="L1941" s="75"/>
      <c r="M1941" s="70"/>
      <c r="N1941" s="7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9"/>
      <c r="AW1941" s="9"/>
      <c r="AX1941" s="9"/>
      <c r="AY1941" s="9"/>
      <c r="AZ1941" s="9"/>
      <c r="BA1941" s="9"/>
      <c r="BB1941" s="9"/>
      <c r="BC1941" s="9"/>
      <c r="BD1941" s="9"/>
      <c r="BE1941" s="9"/>
      <c r="BF1941" s="9"/>
      <c r="BG1941" s="9"/>
      <c r="BH1941" s="9"/>
      <c r="BI1941" s="9"/>
      <c r="BJ1941" s="9"/>
      <c r="BK1941" s="9"/>
      <c r="BL1941" s="9"/>
      <c r="BM1941" s="9"/>
      <c r="BN1941" s="9"/>
      <c r="BO1941" s="9"/>
      <c r="BP1941" s="9"/>
      <c r="BQ1941" s="9"/>
      <c r="BR1941" s="9"/>
      <c r="BS1941" s="9"/>
      <c r="BT1941" s="9"/>
      <c r="BU1941" s="9"/>
      <c r="BV1941" s="9"/>
      <c r="BW1941" s="9"/>
      <c r="BX1941" s="9"/>
      <c r="BY1941" s="9"/>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c r="CY1941" s="9"/>
      <c r="CZ1941" s="9"/>
      <c r="DA1941" s="9"/>
      <c r="DB1941" s="9"/>
      <c r="DC1941" s="9"/>
      <c r="DD1941" s="9"/>
      <c r="DE1941" s="9"/>
      <c r="DF1941" s="9"/>
      <c r="DG1941" s="9"/>
      <c r="DH1941" s="9"/>
      <c r="DI1941" s="9"/>
      <c r="DJ1941" s="9"/>
      <c r="DK1941" s="9"/>
      <c r="DL1941" s="9"/>
      <c r="DM1941" s="9"/>
      <c r="DN1941" s="9"/>
      <c r="DO1941" s="9"/>
      <c r="DP1941" s="9"/>
      <c r="DQ1941" s="9"/>
      <c r="DR1941" s="9"/>
      <c r="DS1941" s="9"/>
      <c r="DT1941" s="9"/>
      <c r="DU1941" s="9"/>
      <c r="DV1941" s="9"/>
      <c r="DW1941" s="9"/>
      <c r="DX1941" s="9"/>
      <c r="DY1941" s="9"/>
      <c r="DZ1941" s="9"/>
      <c r="EA1941" s="9"/>
      <c r="EB1941" s="9"/>
      <c r="EC1941" s="9"/>
      <c r="ED1941" s="9"/>
      <c r="EE1941" s="9"/>
      <c r="EF1941" s="9"/>
      <c r="EG1941" s="9"/>
      <c r="EH1941" s="9"/>
      <c r="EI1941" s="9"/>
      <c r="EJ1941" s="9"/>
      <c r="EK1941" s="9"/>
      <c r="EL1941" s="9"/>
      <c r="EM1941" s="9"/>
      <c r="EN1941" s="9"/>
      <c r="EO1941" s="9"/>
      <c r="EP1941" s="9"/>
      <c r="EQ1941" s="9"/>
      <c r="ER1941" s="9"/>
      <c r="ES1941" s="9"/>
      <c r="ET1941" s="9"/>
      <c r="EU1941" s="9"/>
      <c r="EV1941" s="9"/>
      <c r="EW1941" s="9"/>
      <c r="EX1941" s="9"/>
      <c r="EY1941" s="9"/>
      <c r="EZ1941" s="9"/>
      <c r="FA1941" s="9"/>
      <c r="FB1941" s="9"/>
      <c r="FC1941" s="9"/>
      <c r="FD1941" s="9"/>
      <c r="FE1941" s="9"/>
      <c r="FF1941" s="9"/>
      <c r="FG1941" s="9"/>
      <c r="FH1941" s="9"/>
      <c r="FI1941" s="9"/>
      <c r="FJ1941" s="9"/>
      <c r="FK1941" s="9"/>
      <c r="FL1941" s="9"/>
      <c r="FM1941" s="9"/>
      <c r="FN1941" s="9"/>
      <c r="FO1941" s="9"/>
      <c r="FP1941" s="9"/>
      <c r="FQ1941" s="9"/>
      <c r="FR1941" s="9"/>
      <c r="FS1941" s="9"/>
      <c r="FT1941" s="9"/>
      <c r="FU1941" s="9"/>
      <c r="FV1941" s="9"/>
      <c r="FW1941" s="9"/>
      <c r="FX1941" s="9"/>
      <c r="FY1941" s="9"/>
      <c r="FZ1941" s="9"/>
      <c r="GA1941" s="9"/>
      <c r="GB1941" s="9"/>
      <c r="GC1941" s="9"/>
      <c r="GD1941" s="9"/>
      <c r="GE1941" s="9"/>
      <c r="GF1941" s="9"/>
    </row>
    <row r="1942" spans="2:188" s="67" customFormat="1" x14ac:dyDescent="0.3">
      <c r="B1942" s="68"/>
      <c r="C1942" s="68"/>
      <c r="D1942" s="171"/>
      <c r="E1942" s="171"/>
      <c r="F1942" s="73"/>
      <c r="G1942" s="69"/>
      <c r="L1942" s="75"/>
      <c r="M1942" s="70"/>
      <c r="N1942" s="7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9"/>
      <c r="AW1942" s="9"/>
      <c r="AX1942" s="9"/>
      <c r="AY1942" s="9"/>
      <c r="AZ1942" s="9"/>
      <c r="BA1942" s="9"/>
      <c r="BB1942" s="9"/>
      <c r="BC1942" s="9"/>
      <c r="BD1942" s="9"/>
      <c r="BE1942" s="9"/>
      <c r="BF1942" s="9"/>
      <c r="BG1942" s="9"/>
      <c r="BH1942" s="9"/>
      <c r="BI1942" s="9"/>
      <c r="BJ1942" s="9"/>
      <c r="BK1942" s="9"/>
      <c r="BL1942" s="9"/>
      <c r="BM1942" s="9"/>
      <c r="BN1942" s="9"/>
      <c r="BO1942" s="9"/>
      <c r="BP1942" s="9"/>
      <c r="BQ1942" s="9"/>
      <c r="BR1942" s="9"/>
      <c r="BS1942" s="9"/>
      <c r="BT1942" s="9"/>
      <c r="BU1942" s="9"/>
      <c r="BV1942" s="9"/>
      <c r="BW1942" s="9"/>
      <c r="BX1942" s="9"/>
      <c r="BY1942" s="9"/>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c r="CY1942" s="9"/>
      <c r="CZ1942" s="9"/>
      <c r="DA1942" s="9"/>
      <c r="DB1942" s="9"/>
      <c r="DC1942" s="9"/>
      <c r="DD1942" s="9"/>
      <c r="DE1942" s="9"/>
      <c r="DF1942" s="9"/>
      <c r="DG1942" s="9"/>
      <c r="DH1942" s="9"/>
      <c r="DI1942" s="9"/>
      <c r="DJ1942" s="9"/>
      <c r="DK1942" s="9"/>
      <c r="DL1942" s="9"/>
      <c r="DM1942" s="9"/>
      <c r="DN1942" s="9"/>
      <c r="DO1942" s="9"/>
      <c r="DP1942" s="9"/>
      <c r="DQ1942" s="9"/>
      <c r="DR1942" s="9"/>
      <c r="DS1942" s="9"/>
      <c r="DT1942" s="9"/>
      <c r="DU1942" s="9"/>
      <c r="DV1942" s="9"/>
      <c r="DW1942" s="9"/>
      <c r="DX1942" s="9"/>
      <c r="DY1942" s="9"/>
      <c r="DZ1942" s="9"/>
      <c r="EA1942" s="9"/>
      <c r="EB1942" s="9"/>
      <c r="EC1942" s="9"/>
      <c r="ED1942" s="9"/>
      <c r="EE1942" s="9"/>
      <c r="EF1942" s="9"/>
      <c r="EG1942" s="9"/>
      <c r="EH1942" s="9"/>
      <c r="EI1942" s="9"/>
      <c r="EJ1942" s="9"/>
      <c r="EK1942" s="9"/>
      <c r="EL1942" s="9"/>
      <c r="EM1942" s="9"/>
      <c r="EN1942" s="9"/>
      <c r="EO1942" s="9"/>
      <c r="EP1942" s="9"/>
      <c r="EQ1942" s="9"/>
      <c r="ER1942" s="9"/>
      <c r="ES1942" s="9"/>
      <c r="ET1942" s="9"/>
      <c r="EU1942" s="9"/>
      <c r="EV1942" s="9"/>
      <c r="EW1942" s="9"/>
      <c r="EX1942" s="9"/>
      <c r="EY1942" s="9"/>
      <c r="EZ1942" s="9"/>
      <c r="FA1942" s="9"/>
      <c r="FB1942" s="9"/>
      <c r="FC1942" s="9"/>
      <c r="FD1942" s="9"/>
      <c r="FE1942" s="9"/>
      <c r="FF1942" s="9"/>
      <c r="FG1942" s="9"/>
      <c r="FH1942" s="9"/>
      <c r="FI1942" s="9"/>
      <c r="FJ1942" s="9"/>
      <c r="FK1942" s="9"/>
      <c r="FL1942" s="9"/>
      <c r="FM1942" s="9"/>
      <c r="FN1942" s="9"/>
      <c r="FO1942" s="9"/>
      <c r="FP1942" s="9"/>
      <c r="FQ1942" s="9"/>
      <c r="FR1942" s="9"/>
      <c r="FS1942" s="9"/>
      <c r="FT1942" s="9"/>
      <c r="FU1942" s="9"/>
      <c r="FV1942" s="9"/>
      <c r="FW1942" s="9"/>
      <c r="FX1942" s="9"/>
      <c r="FY1942" s="9"/>
      <c r="FZ1942" s="9"/>
      <c r="GA1942" s="9"/>
      <c r="GB1942" s="9"/>
      <c r="GC1942" s="9"/>
      <c r="GD1942" s="9"/>
      <c r="GE1942" s="9"/>
      <c r="GF1942" s="9"/>
    </row>
    <row r="1943" spans="2:188" s="67" customFormat="1" x14ac:dyDescent="0.3">
      <c r="B1943" s="68"/>
      <c r="C1943" s="68"/>
      <c r="D1943" s="171"/>
      <c r="E1943" s="171"/>
      <c r="F1943" s="73"/>
      <c r="G1943" s="69"/>
      <c r="L1943" s="75"/>
      <c r="M1943" s="70"/>
      <c r="N1943" s="7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9"/>
      <c r="AW1943" s="9"/>
      <c r="AX1943" s="9"/>
      <c r="AY1943" s="9"/>
      <c r="AZ1943" s="9"/>
      <c r="BA1943" s="9"/>
      <c r="BB1943" s="9"/>
      <c r="BC1943" s="9"/>
      <c r="BD1943" s="9"/>
      <c r="BE1943" s="9"/>
      <c r="BF1943" s="9"/>
      <c r="BG1943" s="9"/>
      <c r="BH1943" s="9"/>
      <c r="BI1943" s="9"/>
      <c r="BJ1943" s="9"/>
      <c r="BK1943" s="9"/>
      <c r="BL1943" s="9"/>
      <c r="BM1943" s="9"/>
      <c r="BN1943" s="9"/>
      <c r="BO1943" s="9"/>
      <c r="BP1943" s="9"/>
      <c r="BQ1943" s="9"/>
      <c r="BR1943" s="9"/>
      <c r="BS1943" s="9"/>
      <c r="BT1943" s="9"/>
      <c r="BU1943" s="9"/>
      <c r="BV1943" s="9"/>
      <c r="BW1943" s="9"/>
      <c r="BX1943" s="9"/>
      <c r="BY1943" s="9"/>
      <c r="BZ1943" s="9"/>
      <c r="CA1943" s="9"/>
      <c r="CB1943" s="9"/>
      <c r="CC1943" s="9"/>
      <c r="CD1943" s="9"/>
      <c r="CE1943" s="9"/>
      <c r="CF1943" s="9"/>
      <c r="CG1943" s="9"/>
      <c r="CH1943" s="9"/>
      <c r="CI1943" s="9"/>
      <c r="CJ1943" s="9"/>
      <c r="CK1943" s="9"/>
      <c r="CL1943" s="9"/>
      <c r="CM1943" s="9"/>
      <c r="CN1943" s="9"/>
      <c r="CO1943" s="9"/>
      <c r="CP1943" s="9"/>
      <c r="CQ1943" s="9"/>
      <c r="CR1943" s="9"/>
      <c r="CS1943" s="9"/>
      <c r="CT1943" s="9"/>
      <c r="CU1943" s="9"/>
      <c r="CV1943" s="9"/>
      <c r="CW1943" s="9"/>
      <c r="CX1943" s="9"/>
      <c r="CY1943" s="9"/>
      <c r="CZ1943" s="9"/>
      <c r="DA1943" s="9"/>
      <c r="DB1943" s="9"/>
      <c r="DC1943" s="9"/>
      <c r="DD1943" s="9"/>
      <c r="DE1943" s="9"/>
      <c r="DF1943" s="9"/>
      <c r="DG1943" s="9"/>
      <c r="DH1943" s="9"/>
      <c r="DI1943" s="9"/>
      <c r="DJ1943" s="9"/>
      <c r="DK1943" s="9"/>
      <c r="DL1943" s="9"/>
      <c r="DM1943" s="9"/>
      <c r="DN1943" s="9"/>
      <c r="DO1943" s="9"/>
      <c r="DP1943" s="9"/>
      <c r="DQ1943" s="9"/>
      <c r="DR1943" s="9"/>
      <c r="DS1943" s="9"/>
      <c r="DT1943" s="9"/>
      <c r="DU1943" s="9"/>
      <c r="DV1943" s="9"/>
      <c r="DW1943" s="9"/>
      <c r="DX1943" s="9"/>
      <c r="DY1943" s="9"/>
      <c r="DZ1943" s="9"/>
      <c r="EA1943" s="9"/>
      <c r="EB1943" s="9"/>
      <c r="EC1943" s="9"/>
      <c r="ED1943" s="9"/>
      <c r="EE1943" s="9"/>
      <c r="EF1943" s="9"/>
      <c r="EG1943" s="9"/>
      <c r="EH1943" s="9"/>
      <c r="EI1943" s="9"/>
      <c r="EJ1943" s="9"/>
      <c r="EK1943" s="9"/>
      <c r="EL1943" s="9"/>
      <c r="EM1943" s="9"/>
      <c r="EN1943" s="9"/>
      <c r="EO1943" s="9"/>
      <c r="EP1943" s="9"/>
      <c r="EQ1943" s="9"/>
      <c r="ER1943" s="9"/>
      <c r="ES1943" s="9"/>
      <c r="ET1943" s="9"/>
      <c r="EU1943" s="9"/>
      <c r="EV1943" s="9"/>
      <c r="EW1943" s="9"/>
      <c r="EX1943" s="9"/>
      <c r="EY1943" s="9"/>
      <c r="EZ1943" s="9"/>
      <c r="FA1943" s="9"/>
      <c r="FB1943" s="9"/>
      <c r="FC1943" s="9"/>
      <c r="FD1943" s="9"/>
      <c r="FE1943" s="9"/>
      <c r="FF1943" s="9"/>
      <c r="FG1943" s="9"/>
      <c r="FH1943" s="9"/>
      <c r="FI1943" s="9"/>
      <c r="FJ1943" s="9"/>
      <c r="FK1943" s="9"/>
      <c r="FL1943" s="9"/>
      <c r="FM1943" s="9"/>
      <c r="FN1943" s="9"/>
      <c r="FO1943" s="9"/>
      <c r="FP1943" s="9"/>
      <c r="FQ1943" s="9"/>
      <c r="FR1943" s="9"/>
      <c r="FS1943" s="9"/>
      <c r="FT1943" s="9"/>
      <c r="FU1943" s="9"/>
      <c r="FV1943" s="9"/>
      <c r="FW1943" s="9"/>
      <c r="FX1943" s="9"/>
      <c r="FY1943" s="9"/>
      <c r="FZ1943" s="9"/>
      <c r="GA1943" s="9"/>
      <c r="GB1943" s="9"/>
      <c r="GC1943" s="9"/>
      <c r="GD1943" s="9"/>
      <c r="GE1943" s="9"/>
      <c r="GF1943" s="9"/>
    </row>
    <row r="1944" spans="2:188" s="67" customFormat="1" x14ac:dyDescent="0.3">
      <c r="B1944" s="68"/>
      <c r="C1944" s="68"/>
      <c r="D1944" s="171"/>
      <c r="E1944" s="171"/>
      <c r="F1944" s="73"/>
      <c r="G1944" s="69"/>
      <c r="L1944" s="75"/>
      <c r="M1944" s="70"/>
      <c r="N1944" s="7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9"/>
      <c r="AW1944" s="9"/>
      <c r="AX1944" s="9"/>
      <c r="AY1944" s="9"/>
      <c r="AZ1944" s="9"/>
      <c r="BA1944" s="9"/>
      <c r="BB1944" s="9"/>
      <c r="BC1944" s="9"/>
      <c r="BD1944" s="9"/>
      <c r="BE1944" s="9"/>
      <c r="BF1944" s="9"/>
      <c r="BG1944" s="9"/>
      <c r="BH1944" s="9"/>
      <c r="BI1944" s="9"/>
      <c r="BJ1944" s="9"/>
      <c r="BK1944" s="9"/>
      <c r="BL1944" s="9"/>
      <c r="BM1944" s="9"/>
      <c r="BN1944" s="9"/>
      <c r="BO1944" s="9"/>
      <c r="BP1944" s="9"/>
      <c r="BQ1944" s="9"/>
      <c r="BR1944" s="9"/>
      <c r="BS1944" s="9"/>
      <c r="BT1944" s="9"/>
      <c r="BU1944" s="9"/>
      <c r="BV1944" s="9"/>
      <c r="BW1944" s="9"/>
      <c r="BX1944" s="9"/>
      <c r="BY1944" s="9"/>
      <c r="BZ1944" s="9"/>
      <c r="CA1944" s="9"/>
      <c r="CB1944" s="9"/>
      <c r="CC1944" s="9"/>
      <c r="CD1944" s="9"/>
      <c r="CE1944" s="9"/>
      <c r="CF1944" s="9"/>
      <c r="CG1944" s="9"/>
      <c r="CH1944" s="9"/>
      <c r="CI1944" s="9"/>
      <c r="CJ1944" s="9"/>
      <c r="CK1944" s="9"/>
      <c r="CL1944" s="9"/>
      <c r="CM1944" s="9"/>
      <c r="CN1944" s="9"/>
      <c r="CO1944" s="9"/>
      <c r="CP1944" s="9"/>
      <c r="CQ1944" s="9"/>
      <c r="CR1944" s="9"/>
      <c r="CS1944" s="9"/>
      <c r="CT1944" s="9"/>
      <c r="CU1944" s="9"/>
      <c r="CV1944" s="9"/>
      <c r="CW1944" s="9"/>
      <c r="CX1944" s="9"/>
      <c r="CY1944" s="9"/>
      <c r="CZ1944" s="9"/>
      <c r="DA1944" s="9"/>
      <c r="DB1944" s="9"/>
      <c r="DC1944" s="9"/>
      <c r="DD1944" s="9"/>
      <c r="DE1944" s="9"/>
      <c r="DF1944" s="9"/>
      <c r="DG1944" s="9"/>
      <c r="DH1944" s="9"/>
      <c r="DI1944" s="9"/>
      <c r="DJ1944" s="9"/>
      <c r="DK1944" s="9"/>
      <c r="DL1944" s="9"/>
      <c r="DM1944" s="9"/>
      <c r="DN1944" s="9"/>
      <c r="DO1944" s="9"/>
      <c r="DP1944" s="9"/>
      <c r="DQ1944" s="9"/>
      <c r="DR1944" s="9"/>
      <c r="DS1944" s="9"/>
      <c r="DT1944" s="9"/>
      <c r="DU1944" s="9"/>
      <c r="DV1944" s="9"/>
      <c r="DW1944" s="9"/>
      <c r="DX1944" s="9"/>
      <c r="DY1944" s="9"/>
      <c r="DZ1944" s="9"/>
      <c r="EA1944" s="9"/>
      <c r="EB1944" s="9"/>
      <c r="EC1944" s="9"/>
      <c r="ED1944" s="9"/>
      <c r="EE1944" s="9"/>
      <c r="EF1944" s="9"/>
      <c r="EG1944" s="9"/>
      <c r="EH1944" s="9"/>
      <c r="EI1944" s="9"/>
      <c r="EJ1944" s="9"/>
      <c r="EK1944" s="9"/>
      <c r="EL1944" s="9"/>
      <c r="EM1944" s="9"/>
      <c r="EN1944" s="9"/>
      <c r="EO1944" s="9"/>
      <c r="EP1944" s="9"/>
      <c r="EQ1944" s="9"/>
      <c r="ER1944" s="9"/>
      <c r="ES1944" s="9"/>
      <c r="ET1944" s="9"/>
      <c r="EU1944" s="9"/>
      <c r="EV1944" s="9"/>
      <c r="EW1944" s="9"/>
      <c r="EX1944" s="9"/>
      <c r="EY1944" s="9"/>
      <c r="EZ1944" s="9"/>
      <c r="FA1944" s="9"/>
      <c r="FB1944" s="9"/>
      <c r="FC1944" s="9"/>
      <c r="FD1944" s="9"/>
      <c r="FE1944" s="9"/>
      <c r="FF1944" s="9"/>
      <c r="FG1944" s="9"/>
      <c r="FH1944" s="9"/>
      <c r="FI1944" s="9"/>
      <c r="FJ1944" s="9"/>
      <c r="FK1944" s="9"/>
      <c r="FL1944" s="9"/>
      <c r="FM1944" s="9"/>
      <c r="FN1944" s="9"/>
      <c r="FO1944" s="9"/>
      <c r="FP1944" s="9"/>
      <c r="FQ1944" s="9"/>
      <c r="FR1944" s="9"/>
      <c r="FS1944" s="9"/>
      <c r="FT1944" s="9"/>
      <c r="FU1944" s="9"/>
      <c r="FV1944" s="9"/>
      <c r="FW1944" s="9"/>
      <c r="FX1944" s="9"/>
      <c r="FY1944" s="9"/>
      <c r="FZ1944" s="9"/>
      <c r="GA1944" s="9"/>
      <c r="GB1944" s="9"/>
      <c r="GC1944" s="9"/>
      <c r="GD1944" s="9"/>
      <c r="GE1944" s="9"/>
      <c r="GF1944" s="9"/>
    </row>
    <row r="1945" spans="2:188" s="67" customFormat="1" x14ac:dyDescent="0.3">
      <c r="B1945" s="68"/>
      <c r="C1945" s="68"/>
      <c r="D1945" s="171"/>
      <c r="E1945" s="171"/>
      <c r="F1945" s="73"/>
      <c r="G1945" s="69"/>
      <c r="L1945" s="75"/>
      <c r="M1945" s="70"/>
      <c r="N1945" s="7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9"/>
      <c r="AW1945" s="9"/>
      <c r="AX1945" s="9"/>
      <c r="AY1945" s="9"/>
      <c r="AZ1945" s="9"/>
      <c r="BA1945" s="9"/>
      <c r="BB1945" s="9"/>
      <c r="BC1945" s="9"/>
      <c r="BD1945" s="9"/>
      <c r="BE1945" s="9"/>
      <c r="BF1945" s="9"/>
      <c r="BG1945" s="9"/>
      <c r="BH1945" s="9"/>
      <c r="BI1945" s="9"/>
      <c r="BJ1945" s="9"/>
      <c r="BK1945" s="9"/>
      <c r="BL1945" s="9"/>
      <c r="BM1945" s="9"/>
      <c r="BN1945" s="9"/>
      <c r="BO1945" s="9"/>
      <c r="BP1945" s="9"/>
      <c r="BQ1945" s="9"/>
      <c r="BR1945" s="9"/>
      <c r="BS1945" s="9"/>
      <c r="BT1945" s="9"/>
      <c r="BU1945" s="9"/>
      <c r="BV1945" s="9"/>
      <c r="BW1945" s="9"/>
      <c r="BX1945" s="9"/>
      <c r="BY1945" s="9"/>
      <c r="BZ1945" s="9"/>
      <c r="CA1945" s="9"/>
      <c r="CB1945" s="9"/>
      <c r="CC1945" s="9"/>
      <c r="CD1945" s="9"/>
      <c r="CE1945" s="9"/>
      <c r="CF1945" s="9"/>
      <c r="CG1945" s="9"/>
      <c r="CH1945" s="9"/>
      <c r="CI1945" s="9"/>
      <c r="CJ1945" s="9"/>
      <c r="CK1945" s="9"/>
      <c r="CL1945" s="9"/>
      <c r="CM1945" s="9"/>
      <c r="CN1945" s="9"/>
      <c r="CO1945" s="9"/>
      <c r="CP1945" s="9"/>
      <c r="CQ1945" s="9"/>
      <c r="CR1945" s="9"/>
      <c r="CS1945" s="9"/>
      <c r="CT1945" s="9"/>
      <c r="CU1945" s="9"/>
      <c r="CV1945" s="9"/>
      <c r="CW1945" s="9"/>
      <c r="CX1945" s="9"/>
      <c r="CY1945" s="9"/>
      <c r="CZ1945" s="9"/>
      <c r="DA1945" s="9"/>
      <c r="DB1945" s="9"/>
      <c r="DC1945" s="9"/>
      <c r="DD1945" s="9"/>
      <c r="DE1945" s="9"/>
      <c r="DF1945" s="9"/>
      <c r="DG1945" s="9"/>
      <c r="DH1945" s="9"/>
      <c r="DI1945" s="9"/>
      <c r="DJ1945" s="9"/>
      <c r="DK1945" s="9"/>
      <c r="DL1945" s="9"/>
      <c r="DM1945" s="9"/>
      <c r="DN1945" s="9"/>
      <c r="DO1945" s="9"/>
      <c r="DP1945" s="9"/>
      <c r="DQ1945" s="9"/>
      <c r="DR1945" s="9"/>
      <c r="DS1945" s="9"/>
      <c r="DT1945" s="9"/>
      <c r="DU1945" s="9"/>
      <c r="DV1945" s="9"/>
      <c r="DW1945" s="9"/>
      <c r="DX1945" s="9"/>
      <c r="DY1945" s="9"/>
      <c r="DZ1945" s="9"/>
      <c r="EA1945" s="9"/>
      <c r="EB1945" s="9"/>
      <c r="EC1945" s="9"/>
      <c r="ED1945" s="9"/>
      <c r="EE1945" s="9"/>
      <c r="EF1945" s="9"/>
      <c r="EG1945" s="9"/>
      <c r="EH1945" s="9"/>
      <c r="EI1945" s="9"/>
      <c r="EJ1945" s="9"/>
      <c r="EK1945" s="9"/>
      <c r="EL1945" s="9"/>
      <c r="EM1945" s="9"/>
      <c r="EN1945" s="9"/>
      <c r="EO1945" s="9"/>
      <c r="EP1945" s="9"/>
      <c r="EQ1945" s="9"/>
      <c r="ER1945" s="9"/>
      <c r="ES1945" s="9"/>
      <c r="ET1945" s="9"/>
      <c r="EU1945" s="9"/>
      <c r="EV1945" s="9"/>
      <c r="EW1945" s="9"/>
      <c r="EX1945" s="9"/>
      <c r="EY1945" s="9"/>
      <c r="EZ1945" s="9"/>
      <c r="FA1945" s="9"/>
      <c r="FB1945" s="9"/>
      <c r="FC1945" s="9"/>
      <c r="FD1945" s="9"/>
      <c r="FE1945" s="9"/>
      <c r="FF1945" s="9"/>
      <c r="FG1945" s="9"/>
      <c r="FH1945" s="9"/>
      <c r="FI1945" s="9"/>
      <c r="FJ1945" s="9"/>
      <c r="FK1945" s="9"/>
      <c r="FL1945" s="9"/>
      <c r="FM1945" s="9"/>
      <c r="FN1945" s="9"/>
      <c r="FO1945" s="9"/>
      <c r="FP1945" s="9"/>
      <c r="FQ1945" s="9"/>
      <c r="FR1945" s="9"/>
      <c r="FS1945" s="9"/>
      <c r="FT1945" s="9"/>
      <c r="FU1945" s="9"/>
      <c r="FV1945" s="9"/>
      <c r="FW1945" s="9"/>
      <c r="FX1945" s="9"/>
      <c r="FY1945" s="9"/>
      <c r="FZ1945" s="9"/>
      <c r="GA1945" s="9"/>
      <c r="GB1945" s="9"/>
      <c r="GC1945" s="9"/>
      <c r="GD1945" s="9"/>
      <c r="GE1945" s="9"/>
      <c r="GF1945" s="9"/>
    </row>
    <row r="1946" spans="2:188" s="67" customFormat="1" x14ac:dyDescent="0.3">
      <c r="B1946" s="68"/>
      <c r="C1946" s="68"/>
      <c r="D1946" s="171"/>
      <c r="E1946" s="171"/>
      <c r="F1946" s="73"/>
      <c r="G1946" s="69"/>
      <c r="L1946" s="75"/>
      <c r="M1946" s="70"/>
      <c r="N1946" s="7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9"/>
      <c r="AW1946" s="9"/>
      <c r="AX1946" s="9"/>
      <c r="AY1946" s="9"/>
      <c r="AZ1946" s="9"/>
      <c r="BA1946" s="9"/>
      <c r="BB1946" s="9"/>
      <c r="BC1946" s="9"/>
      <c r="BD1946" s="9"/>
      <c r="BE1946" s="9"/>
      <c r="BF1946" s="9"/>
      <c r="BG1946" s="9"/>
      <c r="BH1946" s="9"/>
      <c r="BI1946" s="9"/>
      <c r="BJ1946" s="9"/>
      <c r="BK1946" s="9"/>
      <c r="BL1946" s="9"/>
      <c r="BM1946" s="9"/>
      <c r="BN1946" s="9"/>
      <c r="BO1946" s="9"/>
      <c r="BP1946" s="9"/>
      <c r="BQ1946" s="9"/>
      <c r="BR1946" s="9"/>
      <c r="BS1946" s="9"/>
      <c r="BT1946" s="9"/>
      <c r="BU1946" s="9"/>
      <c r="BV1946" s="9"/>
      <c r="BW1946" s="9"/>
      <c r="BX1946" s="9"/>
      <c r="BY1946" s="9"/>
      <c r="BZ1946" s="9"/>
      <c r="CA1946" s="9"/>
      <c r="CB1946" s="9"/>
      <c r="CC1946" s="9"/>
      <c r="CD1946" s="9"/>
      <c r="CE1946" s="9"/>
      <c r="CF1946" s="9"/>
      <c r="CG1946" s="9"/>
      <c r="CH1946" s="9"/>
      <c r="CI1946" s="9"/>
      <c r="CJ1946" s="9"/>
      <c r="CK1946" s="9"/>
      <c r="CL1946" s="9"/>
      <c r="CM1946" s="9"/>
      <c r="CN1946" s="9"/>
      <c r="CO1946" s="9"/>
      <c r="CP1946" s="9"/>
      <c r="CQ1946" s="9"/>
      <c r="CR1946" s="9"/>
      <c r="CS1946" s="9"/>
      <c r="CT1946" s="9"/>
      <c r="CU1946" s="9"/>
      <c r="CV1946" s="9"/>
      <c r="CW1946" s="9"/>
      <c r="CX1946" s="9"/>
      <c r="CY1946" s="9"/>
      <c r="CZ1946" s="9"/>
      <c r="DA1946" s="9"/>
      <c r="DB1946" s="9"/>
      <c r="DC1946" s="9"/>
      <c r="DD1946" s="9"/>
      <c r="DE1946" s="9"/>
      <c r="DF1946" s="9"/>
      <c r="DG1946" s="9"/>
      <c r="DH1946" s="9"/>
      <c r="DI1946" s="9"/>
      <c r="DJ1946" s="9"/>
      <c r="DK1946" s="9"/>
      <c r="DL1946" s="9"/>
      <c r="DM1946" s="9"/>
      <c r="DN1946" s="9"/>
      <c r="DO1946" s="9"/>
      <c r="DP1946" s="9"/>
      <c r="DQ1946" s="9"/>
      <c r="DR1946" s="9"/>
      <c r="DS1946" s="9"/>
      <c r="DT1946" s="9"/>
      <c r="DU1946" s="9"/>
      <c r="DV1946" s="9"/>
      <c r="DW1946" s="9"/>
      <c r="DX1946" s="9"/>
      <c r="DY1946" s="9"/>
      <c r="DZ1946" s="9"/>
      <c r="EA1946" s="9"/>
      <c r="EB1946" s="9"/>
      <c r="EC1946" s="9"/>
      <c r="ED1946" s="9"/>
      <c r="EE1946" s="9"/>
      <c r="EF1946" s="9"/>
      <c r="EG1946" s="9"/>
      <c r="EH1946" s="9"/>
      <c r="EI1946" s="9"/>
      <c r="EJ1946" s="9"/>
      <c r="EK1946" s="9"/>
      <c r="EL1946" s="9"/>
      <c r="EM1946" s="9"/>
      <c r="EN1946" s="9"/>
      <c r="EO1946" s="9"/>
      <c r="EP1946" s="9"/>
      <c r="EQ1946" s="9"/>
      <c r="ER1946" s="9"/>
      <c r="ES1946" s="9"/>
      <c r="ET1946" s="9"/>
      <c r="EU1946" s="9"/>
      <c r="EV1946" s="9"/>
      <c r="EW1946" s="9"/>
      <c r="EX1946" s="9"/>
      <c r="EY1946" s="9"/>
      <c r="EZ1946" s="9"/>
      <c r="FA1946" s="9"/>
      <c r="FB1946" s="9"/>
      <c r="FC1946" s="9"/>
      <c r="FD1946" s="9"/>
      <c r="FE1946" s="9"/>
      <c r="FF1946" s="9"/>
      <c r="FG1946" s="9"/>
      <c r="FH1946" s="9"/>
      <c r="FI1946" s="9"/>
      <c r="FJ1946" s="9"/>
      <c r="FK1946" s="9"/>
      <c r="FL1946" s="9"/>
      <c r="FM1946" s="9"/>
      <c r="FN1946" s="9"/>
      <c r="FO1946" s="9"/>
      <c r="FP1946" s="9"/>
      <c r="FQ1946" s="9"/>
      <c r="FR1946" s="9"/>
      <c r="FS1946" s="9"/>
      <c r="FT1946" s="9"/>
      <c r="FU1946" s="9"/>
      <c r="FV1946" s="9"/>
      <c r="FW1946" s="9"/>
      <c r="FX1946" s="9"/>
      <c r="FY1946" s="9"/>
      <c r="FZ1946" s="9"/>
      <c r="GA1946" s="9"/>
      <c r="GB1946" s="9"/>
      <c r="GC1946" s="9"/>
      <c r="GD1946" s="9"/>
      <c r="GE1946" s="9"/>
      <c r="GF1946" s="9"/>
    </row>
    <row r="1947" spans="2:188" s="67" customFormat="1" x14ac:dyDescent="0.3">
      <c r="B1947" s="68"/>
      <c r="C1947" s="68"/>
      <c r="D1947" s="171"/>
      <c r="E1947" s="171"/>
      <c r="F1947" s="73"/>
      <c r="G1947" s="69"/>
      <c r="L1947" s="75"/>
      <c r="M1947" s="70"/>
      <c r="N1947" s="7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9"/>
      <c r="AW1947" s="9"/>
      <c r="AX1947" s="9"/>
      <c r="AY1947" s="9"/>
      <c r="AZ1947" s="9"/>
      <c r="BA1947" s="9"/>
      <c r="BB1947" s="9"/>
      <c r="BC1947" s="9"/>
      <c r="BD1947" s="9"/>
      <c r="BE1947" s="9"/>
      <c r="BF1947" s="9"/>
      <c r="BG1947" s="9"/>
      <c r="BH1947" s="9"/>
      <c r="BI1947" s="9"/>
      <c r="BJ1947" s="9"/>
      <c r="BK1947" s="9"/>
      <c r="BL1947" s="9"/>
      <c r="BM1947" s="9"/>
      <c r="BN1947" s="9"/>
      <c r="BO1947" s="9"/>
      <c r="BP1947" s="9"/>
      <c r="BQ1947" s="9"/>
      <c r="BR1947" s="9"/>
      <c r="BS1947" s="9"/>
      <c r="BT1947" s="9"/>
      <c r="BU1947" s="9"/>
      <c r="BV1947" s="9"/>
      <c r="BW1947" s="9"/>
      <c r="BX1947" s="9"/>
      <c r="BY1947" s="9"/>
      <c r="BZ1947" s="9"/>
      <c r="CA1947" s="9"/>
      <c r="CB1947" s="9"/>
      <c r="CC1947" s="9"/>
      <c r="CD1947" s="9"/>
      <c r="CE1947" s="9"/>
      <c r="CF1947" s="9"/>
      <c r="CG1947" s="9"/>
      <c r="CH1947" s="9"/>
      <c r="CI1947" s="9"/>
      <c r="CJ1947" s="9"/>
      <c r="CK1947" s="9"/>
      <c r="CL1947" s="9"/>
      <c r="CM1947" s="9"/>
      <c r="CN1947" s="9"/>
      <c r="CO1947" s="9"/>
      <c r="CP1947" s="9"/>
      <c r="CQ1947" s="9"/>
      <c r="CR1947" s="9"/>
      <c r="CS1947" s="9"/>
      <c r="CT1947" s="9"/>
      <c r="CU1947" s="9"/>
      <c r="CV1947" s="9"/>
      <c r="CW1947" s="9"/>
      <c r="CX1947" s="9"/>
      <c r="CY1947" s="9"/>
      <c r="CZ1947" s="9"/>
      <c r="DA1947" s="9"/>
      <c r="DB1947" s="9"/>
      <c r="DC1947" s="9"/>
      <c r="DD1947" s="9"/>
      <c r="DE1947" s="9"/>
      <c r="DF1947" s="9"/>
      <c r="DG1947" s="9"/>
      <c r="DH1947" s="9"/>
      <c r="DI1947" s="9"/>
      <c r="DJ1947" s="9"/>
      <c r="DK1947" s="9"/>
      <c r="DL1947" s="9"/>
      <c r="DM1947" s="9"/>
      <c r="DN1947" s="9"/>
      <c r="DO1947" s="9"/>
      <c r="DP1947" s="9"/>
      <c r="DQ1947" s="9"/>
      <c r="DR1947" s="9"/>
      <c r="DS1947" s="9"/>
      <c r="DT1947" s="9"/>
      <c r="DU1947" s="9"/>
      <c r="DV1947" s="9"/>
      <c r="DW1947" s="9"/>
      <c r="DX1947" s="9"/>
      <c r="DY1947" s="9"/>
      <c r="DZ1947" s="9"/>
      <c r="EA1947" s="9"/>
      <c r="EB1947" s="9"/>
      <c r="EC1947" s="9"/>
      <c r="ED1947" s="9"/>
      <c r="EE1947" s="9"/>
      <c r="EF1947" s="9"/>
      <c r="EG1947" s="9"/>
      <c r="EH1947" s="9"/>
      <c r="EI1947" s="9"/>
      <c r="EJ1947" s="9"/>
      <c r="EK1947" s="9"/>
      <c r="EL1947" s="9"/>
      <c r="EM1947" s="9"/>
      <c r="EN1947" s="9"/>
      <c r="EO1947" s="9"/>
      <c r="EP1947" s="9"/>
      <c r="EQ1947" s="9"/>
      <c r="ER1947" s="9"/>
      <c r="ES1947" s="9"/>
      <c r="ET1947" s="9"/>
      <c r="EU1947" s="9"/>
      <c r="EV1947" s="9"/>
      <c r="EW1947" s="9"/>
      <c r="EX1947" s="9"/>
      <c r="EY1947" s="9"/>
      <c r="EZ1947" s="9"/>
      <c r="FA1947" s="9"/>
      <c r="FB1947" s="9"/>
      <c r="FC1947" s="9"/>
      <c r="FD1947" s="9"/>
      <c r="FE1947" s="9"/>
      <c r="FF1947" s="9"/>
      <c r="FG1947" s="9"/>
      <c r="FH1947" s="9"/>
      <c r="FI1947" s="9"/>
      <c r="FJ1947" s="9"/>
      <c r="FK1947" s="9"/>
      <c r="FL1947" s="9"/>
      <c r="FM1947" s="9"/>
      <c r="FN1947" s="9"/>
      <c r="FO1947" s="9"/>
      <c r="FP1947" s="9"/>
      <c r="FQ1947" s="9"/>
      <c r="FR1947" s="9"/>
      <c r="FS1947" s="9"/>
      <c r="FT1947" s="9"/>
      <c r="FU1947" s="9"/>
      <c r="FV1947" s="9"/>
      <c r="FW1947" s="9"/>
      <c r="FX1947" s="9"/>
      <c r="FY1947" s="9"/>
      <c r="FZ1947" s="9"/>
      <c r="GA1947" s="9"/>
      <c r="GB1947" s="9"/>
      <c r="GC1947" s="9"/>
      <c r="GD1947" s="9"/>
      <c r="GE1947" s="9"/>
      <c r="GF1947" s="9"/>
    </row>
    <row r="1948" spans="2:188" s="67" customFormat="1" x14ac:dyDescent="0.3">
      <c r="B1948" s="68"/>
      <c r="C1948" s="68"/>
      <c r="D1948" s="171"/>
      <c r="E1948" s="171"/>
      <c r="F1948" s="73"/>
      <c r="G1948" s="69"/>
      <c r="L1948" s="75"/>
      <c r="M1948" s="70"/>
      <c r="N1948" s="7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9"/>
      <c r="AW1948" s="9"/>
      <c r="AX1948" s="9"/>
      <c r="AY1948" s="9"/>
      <c r="AZ1948" s="9"/>
      <c r="BA1948" s="9"/>
      <c r="BB1948" s="9"/>
      <c r="BC1948" s="9"/>
      <c r="BD1948" s="9"/>
      <c r="BE1948" s="9"/>
      <c r="BF1948" s="9"/>
      <c r="BG1948" s="9"/>
      <c r="BH1948" s="9"/>
      <c r="BI1948" s="9"/>
      <c r="BJ1948" s="9"/>
      <c r="BK1948" s="9"/>
      <c r="BL1948" s="9"/>
      <c r="BM1948" s="9"/>
      <c r="BN1948" s="9"/>
      <c r="BO1948" s="9"/>
      <c r="BP1948" s="9"/>
      <c r="BQ1948" s="9"/>
      <c r="BR1948" s="9"/>
      <c r="BS1948" s="9"/>
      <c r="BT1948" s="9"/>
      <c r="BU1948" s="9"/>
      <c r="BV1948" s="9"/>
      <c r="BW1948" s="9"/>
      <c r="BX1948" s="9"/>
      <c r="BY1948" s="9"/>
      <c r="BZ1948" s="9"/>
      <c r="CA1948" s="9"/>
      <c r="CB1948" s="9"/>
      <c r="CC1948" s="9"/>
      <c r="CD1948" s="9"/>
      <c r="CE1948" s="9"/>
      <c r="CF1948" s="9"/>
      <c r="CG1948" s="9"/>
      <c r="CH1948" s="9"/>
      <c r="CI1948" s="9"/>
      <c r="CJ1948" s="9"/>
      <c r="CK1948" s="9"/>
      <c r="CL1948" s="9"/>
      <c r="CM1948" s="9"/>
      <c r="CN1948" s="9"/>
      <c r="CO1948" s="9"/>
      <c r="CP1948" s="9"/>
      <c r="CQ1948" s="9"/>
      <c r="CR1948" s="9"/>
      <c r="CS1948" s="9"/>
      <c r="CT1948" s="9"/>
      <c r="CU1948" s="9"/>
      <c r="CV1948" s="9"/>
      <c r="CW1948" s="9"/>
      <c r="CX1948" s="9"/>
      <c r="CY1948" s="9"/>
      <c r="CZ1948" s="9"/>
      <c r="DA1948" s="9"/>
      <c r="DB1948" s="9"/>
      <c r="DC1948" s="9"/>
      <c r="DD1948" s="9"/>
      <c r="DE1948" s="9"/>
      <c r="DF1948" s="9"/>
      <c r="DG1948" s="9"/>
      <c r="DH1948" s="9"/>
      <c r="DI1948" s="9"/>
      <c r="DJ1948" s="9"/>
      <c r="DK1948" s="9"/>
      <c r="DL1948" s="9"/>
      <c r="DM1948" s="9"/>
      <c r="DN1948" s="9"/>
      <c r="DO1948" s="9"/>
      <c r="DP1948" s="9"/>
      <c r="DQ1948" s="9"/>
      <c r="DR1948" s="9"/>
      <c r="DS1948" s="9"/>
      <c r="DT1948" s="9"/>
      <c r="DU1948" s="9"/>
      <c r="DV1948" s="9"/>
      <c r="DW1948" s="9"/>
      <c r="DX1948" s="9"/>
      <c r="DY1948" s="9"/>
      <c r="DZ1948" s="9"/>
      <c r="EA1948" s="9"/>
      <c r="EB1948" s="9"/>
      <c r="EC1948" s="9"/>
      <c r="ED1948" s="9"/>
      <c r="EE1948" s="9"/>
      <c r="EF1948" s="9"/>
      <c r="EG1948" s="9"/>
      <c r="EH1948" s="9"/>
      <c r="EI1948" s="9"/>
      <c r="EJ1948" s="9"/>
      <c r="EK1948" s="9"/>
      <c r="EL1948" s="9"/>
      <c r="EM1948" s="9"/>
      <c r="EN1948" s="9"/>
      <c r="EO1948" s="9"/>
      <c r="EP1948" s="9"/>
      <c r="EQ1948" s="9"/>
      <c r="ER1948" s="9"/>
      <c r="ES1948" s="9"/>
      <c r="ET1948" s="9"/>
      <c r="EU1948" s="9"/>
      <c r="EV1948" s="9"/>
      <c r="EW1948" s="9"/>
      <c r="EX1948" s="9"/>
      <c r="EY1948" s="9"/>
      <c r="EZ1948" s="9"/>
      <c r="FA1948" s="9"/>
      <c r="FB1948" s="9"/>
      <c r="FC1948" s="9"/>
      <c r="FD1948" s="9"/>
      <c r="FE1948" s="9"/>
      <c r="FF1948" s="9"/>
      <c r="FG1948" s="9"/>
      <c r="FH1948" s="9"/>
      <c r="FI1948" s="9"/>
      <c r="FJ1948" s="9"/>
      <c r="FK1948" s="9"/>
      <c r="FL1948" s="9"/>
      <c r="FM1948" s="9"/>
      <c r="FN1948" s="9"/>
      <c r="FO1948" s="9"/>
      <c r="FP1948" s="9"/>
      <c r="FQ1948" s="9"/>
      <c r="FR1948" s="9"/>
      <c r="FS1948" s="9"/>
      <c r="FT1948" s="9"/>
      <c r="FU1948" s="9"/>
      <c r="FV1948" s="9"/>
      <c r="FW1948" s="9"/>
      <c r="FX1948" s="9"/>
      <c r="FY1948" s="9"/>
      <c r="FZ1948" s="9"/>
      <c r="GA1948" s="9"/>
      <c r="GB1948" s="9"/>
      <c r="GC1948" s="9"/>
      <c r="GD1948" s="9"/>
      <c r="GE1948" s="9"/>
      <c r="GF1948" s="9"/>
    </row>
    <row r="1949" spans="2:188" s="67" customFormat="1" x14ac:dyDescent="0.3">
      <c r="B1949" s="68"/>
      <c r="C1949" s="68"/>
      <c r="D1949" s="171"/>
      <c r="E1949" s="171"/>
      <c r="F1949" s="73"/>
      <c r="G1949" s="69"/>
      <c r="L1949" s="75"/>
      <c r="M1949" s="70"/>
      <c r="N1949" s="7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9"/>
      <c r="AW1949" s="9"/>
      <c r="AX1949" s="9"/>
      <c r="AY1949" s="9"/>
      <c r="AZ1949" s="9"/>
      <c r="BA1949" s="9"/>
      <c r="BB1949" s="9"/>
      <c r="BC1949" s="9"/>
      <c r="BD1949" s="9"/>
      <c r="BE1949" s="9"/>
      <c r="BF1949" s="9"/>
      <c r="BG1949" s="9"/>
      <c r="BH1949" s="9"/>
      <c r="BI1949" s="9"/>
      <c r="BJ1949" s="9"/>
      <c r="BK1949" s="9"/>
      <c r="BL1949" s="9"/>
      <c r="BM1949" s="9"/>
      <c r="BN1949" s="9"/>
      <c r="BO1949" s="9"/>
      <c r="BP1949" s="9"/>
      <c r="BQ1949" s="9"/>
      <c r="BR1949" s="9"/>
      <c r="BS1949" s="9"/>
      <c r="BT1949" s="9"/>
      <c r="BU1949" s="9"/>
      <c r="BV1949" s="9"/>
      <c r="BW1949" s="9"/>
      <c r="BX1949" s="9"/>
      <c r="BY1949" s="9"/>
      <c r="BZ1949" s="9"/>
      <c r="CA1949" s="9"/>
      <c r="CB1949" s="9"/>
      <c r="CC1949" s="9"/>
      <c r="CD1949" s="9"/>
      <c r="CE1949" s="9"/>
      <c r="CF1949" s="9"/>
      <c r="CG1949" s="9"/>
      <c r="CH1949" s="9"/>
      <c r="CI1949" s="9"/>
      <c r="CJ1949" s="9"/>
      <c r="CK1949" s="9"/>
      <c r="CL1949" s="9"/>
      <c r="CM1949" s="9"/>
      <c r="CN1949" s="9"/>
      <c r="CO1949" s="9"/>
      <c r="CP1949" s="9"/>
      <c r="CQ1949" s="9"/>
      <c r="CR1949" s="9"/>
      <c r="CS1949" s="9"/>
      <c r="CT1949" s="9"/>
      <c r="CU1949" s="9"/>
      <c r="CV1949" s="9"/>
      <c r="CW1949" s="9"/>
      <c r="CX1949" s="9"/>
      <c r="CY1949" s="9"/>
      <c r="CZ1949" s="9"/>
      <c r="DA1949" s="9"/>
      <c r="DB1949" s="9"/>
      <c r="DC1949" s="9"/>
      <c r="DD1949" s="9"/>
      <c r="DE1949" s="9"/>
      <c r="DF1949" s="9"/>
      <c r="DG1949" s="9"/>
      <c r="DH1949" s="9"/>
      <c r="DI1949" s="9"/>
      <c r="DJ1949" s="9"/>
      <c r="DK1949" s="9"/>
      <c r="DL1949" s="9"/>
      <c r="DM1949" s="9"/>
      <c r="DN1949" s="9"/>
      <c r="DO1949" s="9"/>
      <c r="DP1949" s="9"/>
      <c r="DQ1949" s="9"/>
      <c r="DR1949" s="9"/>
      <c r="DS1949" s="9"/>
      <c r="DT1949" s="9"/>
      <c r="DU1949" s="9"/>
      <c r="DV1949" s="9"/>
      <c r="DW1949" s="9"/>
      <c r="DX1949" s="9"/>
      <c r="DY1949" s="9"/>
      <c r="DZ1949" s="9"/>
      <c r="EA1949" s="9"/>
      <c r="EB1949" s="9"/>
      <c r="EC1949" s="9"/>
      <c r="ED1949" s="9"/>
      <c r="EE1949" s="9"/>
      <c r="EF1949" s="9"/>
      <c r="EG1949" s="9"/>
      <c r="EH1949" s="9"/>
      <c r="EI1949" s="9"/>
      <c r="EJ1949" s="9"/>
      <c r="EK1949" s="9"/>
      <c r="EL1949" s="9"/>
      <c r="EM1949" s="9"/>
      <c r="EN1949" s="9"/>
      <c r="EO1949" s="9"/>
      <c r="EP1949" s="9"/>
      <c r="EQ1949" s="9"/>
      <c r="ER1949" s="9"/>
      <c r="ES1949" s="9"/>
      <c r="ET1949" s="9"/>
      <c r="EU1949" s="9"/>
      <c r="EV1949" s="9"/>
      <c r="EW1949" s="9"/>
      <c r="EX1949" s="9"/>
      <c r="EY1949" s="9"/>
      <c r="EZ1949" s="9"/>
      <c r="FA1949" s="9"/>
      <c r="FB1949" s="9"/>
      <c r="FC1949" s="9"/>
      <c r="FD1949" s="9"/>
      <c r="FE1949" s="9"/>
      <c r="FF1949" s="9"/>
      <c r="FG1949" s="9"/>
      <c r="FH1949" s="9"/>
      <c r="FI1949" s="9"/>
      <c r="FJ1949" s="9"/>
      <c r="FK1949" s="9"/>
      <c r="FL1949" s="9"/>
      <c r="FM1949" s="9"/>
      <c r="FN1949" s="9"/>
      <c r="FO1949" s="9"/>
      <c r="FP1949" s="9"/>
      <c r="FQ1949" s="9"/>
      <c r="FR1949" s="9"/>
      <c r="FS1949" s="9"/>
      <c r="FT1949" s="9"/>
      <c r="FU1949" s="9"/>
      <c r="FV1949" s="9"/>
      <c r="FW1949" s="9"/>
      <c r="FX1949" s="9"/>
      <c r="FY1949" s="9"/>
      <c r="FZ1949" s="9"/>
      <c r="GA1949" s="9"/>
      <c r="GB1949" s="9"/>
      <c r="GC1949" s="9"/>
      <c r="GD1949" s="9"/>
      <c r="GE1949" s="9"/>
      <c r="GF1949" s="9"/>
    </row>
    <row r="1950" spans="2:188" s="67" customFormat="1" x14ac:dyDescent="0.3">
      <c r="B1950" s="68"/>
      <c r="C1950" s="68"/>
      <c r="D1950" s="171"/>
      <c r="E1950" s="171"/>
      <c r="F1950" s="73"/>
      <c r="G1950" s="69"/>
      <c r="L1950" s="75"/>
      <c r="M1950" s="70"/>
      <c r="N1950" s="7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9"/>
      <c r="AW1950" s="9"/>
      <c r="AX1950" s="9"/>
      <c r="AY1950" s="9"/>
      <c r="AZ1950" s="9"/>
      <c r="BA1950" s="9"/>
      <c r="BB1950" s="9"/>
      <c r="BC1950" s="9"/>
      <c r="BD1950" s="9"/>
      <c r="BE1950" s="9"/>
      <c r="BF1950" s="9"/>
      <c r="BG1950" s="9"/>
      <c r="BH1950" s="9"/>
      <c r="BI1950" s="9"/>
      <c r="BJ1950" s="9"/>
      <c r="BK1950" s="9"/>
      <c r="BL1950" s="9"/>
      <c r="BM1950" s="9"/>
      <c r="BN1950" s="9"/>
      <c r="BO1950" s="9"/>
      <c r="BP1950" s="9"/>
      <c r="BQ1950" s="9"/>
      <c r="BR1950" s="9"/>
      <c r="BS1950" s="9"/>
      <c r="BT1950" s="9"/>
      <c r="BU1950" s="9"/>
      <c r="BV1950" s="9"/>
      <c r="BW1950" s="9"/>
      <c r="BX1950" s="9"/>
      <c r="BY1950" s="9"/>
      <c r="BZ1950" s="9"/>
      <c r="CA1950" s="9"/>
      <c r="CB1950" s="9"/>
      <c r="CC1950" s="9"/>
      <c r="CD1950" s="9"/>
      <c r="CE1950" s="9"/>
      <c r="CF1950" s="9"/>
      <c r="CG1950" s="9"/>
      <c r="CH1950" s="9"/>
      <c r="CI1950" s="9"/>
      <c r="CJ1950" s="9"/>
      <c r="CK1950" s="9"/>
      <c r="CL1950" s="9"/>
      <c r="CM1950" s="9"/>
      <c r="CN1950" s="9"/>
      <c r="CO1950" s="9"/>
      <c r="CP1950" s="9"/>
      <c r="CQ1950" s="9"/>
      <c r="CR1950" s="9"/>
      <c r="CS1950" s="9"/>
      <c r="CT1950" s="9"/>
      <c r="CU1950" s="9"/>
      <c r="CV1950" s="9"/>
      <c r="CW1950" s="9"/>
      <c r="CX1950" s="9"/>
      <c r="CY1950" s="9"/>
      <c r="CZ1950" s="9"/>
      <c r="DA1950" s="9"/>
      <c r="DB1950" s="9"/>
      <c r="DC1950" s="9"/>
      <c r="DD1950" s="9"/>
      <c r="DE1950" s="9"/>
      <c r="DF1950" s="9"/>
      <c r="DG1950" s="9"/>
      <c r="DH1950" s="9"/>
      <c r="DI1950" s="9"/>
      <c r="DJ1950" s="9"/>
      <c r="DK1950" s="9"/>
      <c r="DL1950" s="9"/>
      <c r="DM1950" s="9"/>
      <c r="DN1950" s="9"/>
      <c r="DO1950" s="9"/>
      <c r="DP1950" s="9"/>
      <c r="DQ1950" s="9"/>
      <c r="DR1950" s="9"/>
      <c r="DS1950" s="9"/>
      <c r="DT1950" s="9"/>
      <c r="DU1950" s="9"/>
      <c r="DV1950" s="9"/>
      <c r="DW1950" s="9"/>
      <c r="DX1950" s="9"/>
      <c r="DY1950" s="9"/>
      <c r="DZ1950" s="9"/>
      <c r="EA1950" s="9"/>
      <c r="EB1950" s="9"/>
      <c r="EC1950" s="9"/>
      <c r="ED1950" s="9"/>
      <c r="EE1950" s="9"/>
      <c r="EF1950" s="9"/>
      <c r="EG1950" s="9"/>
      <c r="EH1950" s="9"/>
      <c r="EI1950" s="9"/>
      <c r="EJ1950" s="9"/>
      <c r="EK1950" s="9"/>
      <c r="EL1950" s="9"/>
      <c r="EM1950" s="9"/>
      <c r="EN1950" s="9"/>
      <c r="EO1950" s="9"/>
      <c r="EP1950" s="9"/>
      <c r="EQ1950" s="9"/>
      <c r="ER1950" s="9"/>
      <c r="ES1950" s="9"/>
      <c r="ET1950" s="9"/>
      <c r="EU1950" s="9"/>
      <c r="EV1950" s="9"/>
      <c r="EW1950" s="9"/>
      <c r="EX1950" s="9"/>
      <c r="EY1950" s="9"/>
      <c r="EZ1950" s="9"/>
      <c r="FA1950" s="9"/>
      <c r="FB1950" s="9"/>
      <c r="FC1950" s="9"/>
      <c r="FD1950" s="9"/>
      <c r="FE1950" s="9"/>
      <c r="FF1950" s="9"/>
      <c r="FG1950" s="9"/>
      <c r="FH1950" s="9"/>
      <c r="FI1950" s="9"/>
      <c r="FJ1950" s="9"/>
      <c r="FK1950" s="9"/>
      <c r="FL1950" s="9"/>
      <c r="FM1950" s="9"/>
      <c r="FN1950" s="9"/>
      <c r="FO1950" s="9"/>
      <c r="FP1950" s="9"/>
      <c r="FQ1950" s="9"/>
      <c r="FR1950" s="9"/>
      <c r="FS1950" s="9"/>
      <c r="FT1950" s="9"/>
      <c r="FU1950" s="9"/>
      <c r="FV1950" s="9"/>
      <c r="FW1950" s="9"/>
      <c r="FX1950" s="9"/>
      <c r="FY1950" s="9"/>
      <c r="FZ1950" s="9"/>
      <c r="GA1950" s="9"/>
      <c r="GB1950" s="9"/>
      <c r="GC1950" s="9"/>
      <c r="GD1950" s="9"/>
      <c r="GE1950" s="9"/>
      <c r="GF1950" s="9"/>
    </row>
    <row r="1951" spans="2:188" s="67" customFormat="1" x14ac:dyDescent="0.3">
      <c r="B1951" s="68"/>
      <c r="C1951" s="68"/>
      <c r="D1951" s="171"/>
      <c r="E1951" s="171"/>
      <c r="F1951" s="73"/>
      <c r="G1951" s="69"/>
      <c r="L1951" s="75"/>
      <c r="M1951" s="70"/>
      <c r="N1951" s="7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9"/>
      <c r="AW1951" s="9"/>
      <c r="AX1951" s="9"/>
      <c r="AY1951" s="9"/>
      <c r="AZ1951" s="9"/>
      <c r="BA1951" s="9"/>
      <c r="BB1951" s="9"/>
      <c r="BC1951" s="9"/>
      <c r="BD1951" s="9"/>
      <c r="BE1951" s="9"/>
      <c r="BF1951" s="9"/>
      <c r="BG1951" s="9"/>
      <c r="BH1951" s="9"/>
      <c r="BI1951" s="9"/>
      <c r="BJ1951" s="9"/>
      <c r="BK1951" s="9"/>
      <c r="BL1951" s="9"/>
      <c r="BM1951" s="9"/>
      <c r="BN1951" s="9"/>
      <c r="BO1951" s="9"/>
      <c r="BP1951" s="9"/>
      <c r="BQ1951" s="9"/>
      <c r="BR1951" s="9"/>
      <c r="BS1951" s="9"/>
      <c r="BT1951" s="9"/>
      <c r="BU1951" s="9"/>
      <c r="BV1951" s="9"/>
      <c r="BW1951" s="9"/>
      <c r="BX1951" s="9"/>
      <c r="BY1951" s="9"/>
      <c r="BZ1951" s="9"/>
      <c r="CA1951" s="9"/>
      <c r="CB1951" s="9"/>
      <c r="CC1951" s="9"/>
      <c r="CD1951" s="9"/>
      <c r="CE1951" s="9"/>
      <c r="CF1951" s="9"/>
      <c r="CG1951" s="9"/>
      <c r="CH1951" s="9"/>
      <c r="CI1951" s="9"/>
      <c r="CJ1951" s="9"/>
      <c r="CK1951" s="9"/>
      <c r="CL1951" s="9"/>
      <c r="CM1951" s="9"/>
      <c r="CN1951" s="9"/>
      <c r="CO1951" s="9"/>
      <c r="CP1951" s="9"/>
      <c r="CQ1951" s="9"/>
      <c r="CR1951" s="9"/>
      <c r="CS1951" s="9"/>
      <c r="CT1951" s="9"/>
      <c r="CU1951" s="9"/>
      <c r="CV1951" s="9"/>
      <c r="CW1951" s="9"/>
      <c r="CX1951" s="9"/>
      <c r="CY1951" s="9"/>
      <c r="CZ1951" s="9"/>
      <c r="DA1951" s="9"/>
      <c r="DB1951" s="9"/>
      <c r="DC1951" s="9"/>
      <c r="DD1951" s="9"/>
      <c r="DE1951" s="9"/>
      <c r="DF1951" s="9"/>
      <c r="DG1951" s="9"/>
      <c r="DH1951" s="9"/>
      <c r="DI1951" s="9"/>
      <c r="DJ1951" s="9"/>
      <c r="DK1951" s="9"/>
      <c r="DL1951" s="9"/>
      <c r="DM1951" s="9"/>
      <c r="DN1951" s="9"/>
      <c r="DO1951" s="9"/>
      <c r="DP1951" s="9"/>
      <c r="DQ1951" s="9"/>
      <c r="DR1951" s="9"/>
      <c r="DS1951" s="9"/>
      <c r="DT1951" s="9"/>
      <c r="DU1951" s="9"/>
      <c r="DV1951" s="9"/>
      <c r="DW1951" s="9"/>
      <c r="DX1951" s="9"/>
      <c r="DY1951" s="9"/>
      <c r="DZ1951" s="9"/>
      <c r="EA1951" s="9"/>
      <c r="EB1951" s="9"/>
      <c r="EC1951" s="9"/>
      <c r="ED1951" s="9"/>
      <c r="EE1951" s="9"/>
      <c r="EF1951" s="9"/>
      <c r="EG1951" s="9"/>
      <c r="EH1951" s="9"/>
      <c r="EI1951" s="9"/>
      <c r="EJ1951" s="9"/>
      <c r="EK1951" s="9"/>
      <c r="EL1951" s="9"/>
      <c r="EM1951" s="9"/>
      <c r="EN1951" s="9"/>
      <c r="EO1951" s="9"/>
      <c r="EP1951" s="9"/>
      <c r="EQ1951" s="9"/>
      <c r="ER1951" s="9"/>
      <c r="ES1951" s="9"/>
      <c r="ET1951" s="9"/>
      <c r="EU1951" s="9"/>
      <c r="EV1951" s="9"/>
      <c r="EW1951" s="9"/>
      <c r="EX1951" s="9"/>
      <c r="EY1951" s="9"/>
      <c r="EZ1951" s="9"/>
      <c r="FA1951" s="9"/>
      <c r="FB1951" s="9"/>
      <c r="FC1951" s="9"/>
      <c r="FD1951" s="9"/>
      <c r="FE1951" s="9"/>
      <c r="FF1951" s="9"/>
      <c r="FG1951" s="9"/>
      <c r="FH1951" s="9"/>
      <c r="FI1951" s="9"/>
      <c r="FJ1951" s="9"/>
      <c r="FK1951" s="9"/>
      <c r="FL1951" s="9"/>
      <c r="FM1951" s="9"/>
      <c r="FN1951" s="9"/>
      <c r="FO1951" s="9"/>
      <c r="FP1951" s="9"/>
      <c r="FQ1951" s="9"/>
      <c r="FR1951" s="9"/>
      <c r="FS1951" s="9"/>
      <c r="FT1951" s="9"/>
      <c r="FU1951" s="9"/>
      <c r="FV1951" s="9"/>
      <c r="FW1951" s="9"/>
      <c r="FX1951" s="9"/>
      <c r="FY1951" s="9"/>
      <c r="FZ1951" s="9"/>
      <c r="GA1951" s="9"/>
      <c r="GB1951" s="9"/>
      <c r="GC1951" s="9"/>
      <c r="GD1951" s="9"/>
      <c r="GE1951" s="9"/>
      <c r="GF1951" s="9"/>
    </row>
    <row r="1952" spans="2:188" s="67" customFormat="1" x14ac:dyDescent="0.3">
      <c r="B1952" s="68"/>
      <c r="C1952" s="68"/>
      <c r="D1952" s="171"/>
      <c r="E1952" s="171"/>
      <c r="F1952" s="73"/>
      <c r="G1952" s="69"/>
      <c r="L1952" s="75"/>
      <c r="M1952" s="70"/>
      <c r="N1952" s="7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9"/>
      <c r="AW1952" s="9"/>
      <c r="AX1952" s="9"/>
      <c r="AY1952" s="9"/>
      <c r="AZ1952" s="9"/>
      <c r="BA1952" s="9"/>
      <c r="BB1952" s="9"/>
      <c r="BC1952" s="9"/>
      <c r="BD1952" s="9"/>
      <c r="BE1952" s="9"/>
      <c r="BF1952" s="9"/>
      <c r="BG1952" s="9"/>
      <c r="BH1952" s="9"/>
      <c r="BI1952" s="9"/>
      <c r="BJ1952" s="9"/>
      <c r="BK1952" s="9"/>
      <c r="BL1952" s="9"/>
      <c r="BM1952" s="9"/>
      <c r="BN1952" s="9"/>
      <c r="BO1952" s="9"/>
      <c r="BP1952" s="9"/>
      <c r="BQ1952" s="9"/>
      <c r="BR1952" s="9"/>
      <c r="BS1952" s="9"/>
      <c r="BT1952" s="9"/>
      <c r="BU1952" s="9"/>
      <c r="BV1952" s="9"/>
      <c r="BW1952" s="9"/>
      <c r="BX1952" s="9"/>
      <c r="BY1952" s="9"/>
      <c r="BZ1952" s="9"/>
      <c r="CA1952" s="9"/>
      <c r="CB1952" s="9"/>
      <c r="CC1952" s="9"/>
      <c r="CD1952" s="9"/>
      <c r="CE1952" s="9"/>
      <c r="CF1952" s="9"/>
      <c r="CG1952" s="9"/>
      <c r="CH1952" s="9"/>
      <c r="CI1952" s="9"/>
      <c r="CJ1952" s="9"/>
      <c r="CK1952" s="9"/>
      <c r="CL1952" s="9"/>
      <c r="CM1952" s="9"/>
      <c r="CN1952" s="9"/>
      <c r="CO1952" s="9"/>
      <c r="CP1952" s="9"/>
      <c r="CQ1952" s="9"/>
      <c r="CR1952" s="9"/>
      <c r="CS1952" s="9"/>
      <c r="CT1952" s="9"/>
      <c r="CU1952" s="9"/>
      <c r="CV1952" s="9"/>
      <c r="CW1952" s="9"/>
      <c r="CX1952" s="9"/>
      <c r="CY1952" s="9"/>
      <c r="CZ1952" s="9"/>
      <c r="DA1952" s="9"/>
      <c r="DB1952" s="9"/>
      <c r="DC1952" s="9"/>
      <c r="DD1952" s="9"/>
      <c r="DE1952" s="9"/>
      <c r="DF1952" s="9"/>
      <c r="DG1952" s="9"/>
      <c r="DH1952" s="9"/>
      <c r="DI1952" s="9"/>
      <c r="DJ1952" s="9"/>
      <c r="DK1952" s="9"/>
      <c r="DL1952" s="9"/>
      <c r="DM1952" s="9"/>
      <c r="DN1952" s="9"/>
      <c r="DO1952" s="9"/>
      <c r="DP1952" s="9"/>
      <c r="DQ1952" s="9"/>
      <c r="DR1952" s="9"/>
      <c r="DS1952" s="9"/>
      <c r="DT1952" s="9"/>
      <c r="DU1952" s="9"/>
      <c r="DV1952" s="9"/>
      <c r="DW1952" s="9"/>
      <c r="DX1952" s="9"/>
      <c r="DY1952" s="9"/>
      <c r="DZ1952" s="9"/>
      <c r="EA1952" s="9"/>
      <c r="EB1952" s="9"/>
      <c r="EC1952" s="9"/>
      <c r="ED1952" s="9"/>
      <c r="EE1952" s="9"/>
      <c r="EF1952" s="9"/>
      <c r="EG1952" s="9"/>
      <c r="EH1952" s="9"/>
      <c r="EI1952" s="9"/>
      <c r="EJ1952" s="9"/>
      <c r="EK1952" s="9"/>
      <c r="EL1952" s="9"/>
      <c r="EM1952" s="9"/>
      <c r="EN1952" s="9"/>
      <c r="EO1952" s="9"/>
      <c r="EP1952" s="9"/>
      <c r="EQ1952" s="9"/>
      <c r="ER1952" s="9"/>
      <c r="ES1952" s="9"/>
      <c r="ET1952" s="9"/>
      <c r="EU1952" s="9"/>
      <c r="EV1952" s="9"/>
      <c r="EW1952" s="9"/>
      <c r="EX1952" s="9"/>
      <c r="EY1952" s="9"/>
      <c r="EZ1952" s="9"/>
      <c r="FA1952" s="9"/>
      <c r="FB1952" s="9"/>
      <c r="FC1952" s="9"/>
      <c r="FD1952" s="9"/>
      <c r="FE1952" s="9"/>
      <c r="FF1952" s="9"/>
      <c r="FG1952" s="9"/>
      <c r="FH1952" s="9"/>
      <c r="FI1952" s="9"/>
      <c r="FJ1952" s="9"/>
      <c r="FK1952" s="9"/>
      <c r="FL1952" s="9"/>
      <c r="FM1952" s="9"/>
      <c r="FN1952" s="9"/>
      <c r="FO1952" s="9"/>
      <c r="FP1952" s="9"/>
      <c r="FQ1952" s="9"/>
      <c r="FR1952" s="9"/>
      <c r="FS1952" s="9"/>
      <c r="FT1952" s="9"/>
      <c r="FU1952" s="9"/>
      <c r="FV1952" s="9"/>
      <c r="FW1952" s="9"/>
      <c r="FX1952" s="9"/>
      <c r="FY1952" s="9"/>
      <c r="FZ1952" s="9"/>
      <c r="GA1952" s="9"/>
      <c r="GB1952" s="9"/>
      <c r="GC1952" s="9"/>
      <c r="GD1952" s="9"/>
      <c r="GE1952" s="9"/>
      <c r="GF1952" s="9"/>
    </row>
    <row r="1953" spans="2:188" s="67" customFormat="1" x14ac:dyDescent="0.3">
      <c r="B1953" s="68"/>
      <c r="C1953" s="68"/>
      <c r="D1953" s="171"/>
      <c r="E1953" s="171"/>
      <c r="F1953" s="73"/>
      <c r="G1953" s="69"/>
      <c r="L1953" s="75"/>
      <c r="M1953" s="70"/>
      <c r="N1953" s="7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9"/>
      <c r="AW1953" s="9"/>
      <c r="AX1953" s="9"/>
      <c r="AY1953" s="9"/>
      <c r="AZ1953" s="9"/>
      <c r="BA1953" s="9"/>
      <c r="BB1953" s="9"/>
      <c r="BC1953" s="9"/>
      <c r="BD1953" s="9"/>
      <c r="BE1953" s="9"/>
      <c r="BF1953" s="9"/>
      <c r="BG1953" s="9"/>
      <c r="BH1953" s="9"/>
      <c r="BI1953" s="9"/>
      <c r="BJ1953" s="9"/>
      <c r="BK1953" s="9"/>
      <c r="BL1953" s="9"/>
      <c r="BM1953" s="9"/>
      <c r="BN1953" s="9"/>
      <c r="BO1953" s="9"/>
      <c r="BP1953" s="9"/>
      <c r="BQ1953" s="9"/>
      <c r="BR1953" s="9"/>
      <c r="BS1953" s="9"/>
      <c r="BT1953" s="9"/>
      <c r="BU1953" s="9"/>
      <c r="BV1953" s="9"/>
      <c r="BW1953" s="9"/>
      <c r="BX1953" s="9"/>
      <c r="BY1953" s="9"/>
      <c r="BZ1953" s="9"/>
      <c r="CA1953" s="9"/>
      <c r="CB1953" s="9"/>
      <c r="CC1953" s="9"/>
      <c r="CD1953" s="9"/>
      <c r="CE1953" s="9"/>
      <c r="CF1953" s="9"/>
      <c r="CG1953" s="9"/>
      <c r="CH1953" s="9"/>
      <c r="CI1953" s="9"/>
      <c r="CJ1953" s="9"/>
      <c r="CK1953" s="9"/>
      <c r="CL1953" s="9"/>
      <c r="CM1953" s="9"/>
      <c r="CN1953" s="9"/>
      <c r="CO1953" s="9"/>
      <c r="CP1953" s="9"/>
      <c r="CQ1953" s="9"/>
      <c r="CR1953" s="9"/>
      <c r="CS1953" s="9"/>
      <c r="CT1953" s="9"/>
      <c r="CU1953" s="9"/>
      <c r="CV1953" s="9"/>
      <c r="CW1953" s="9"/>
      <c r="CX1953" s="9"/>
      <c r="CY1953" s="9"/>
      <c r="CZ1953" s="9"/>
      <c r="DA1953" s="9"/>
      <c r="DB1953" s="9"/>
      <c r="DC1953" s="9"/>
      <c r="DD1953" s="9"/>
      <c r="DE1953" s="9"/>
      <c r="DF1953" s="9"/>
      <c r="DG1953" s="9"/>
      <c r="DH1953" s="9"/>
      <c r="DI1953" s="9"/>
      <c r="DJ1953" s="9"/>
      <c r="DK1953" s="9"/>
      <c r="DL1953" s="9"/>
      <c r="DM1953" s="9"/>
      <c r="DN1953" s="9"/>
      <c r="DO1953" s="9"/>
      <c r="DP1953" s="9"/>
      <c r="DQ1953" s="9"/>
      <c r="DR1953" s="9"/>
      <c r="DS1953" s="9"/>
      <c r="DT1953" s="9"/>
      <c r="DU1953" s="9"/>
      <c r="DV1953" s="9"/>
      <c r="DW1953" s="9"/>
      <c r="DX1953" s="9"/>
      <c r="DY1953" s="9"/>
      <c r="DZ1953" s="9"/>
      <c r="EA1953" s="9"/>
      <c r="EB1953" s="9"/>
      <c r="EC1953" s="9"/>
      <c r="ED1953" s="9"/>
      <c r="EE1953" s="9"/>
      <c r="EF1953" s="9"/>
      <c r="EG1953" s="9"/>
      <c r="EH1953" s="9"/>
      <c r="EI1953" s="9"/>
      <c r="EJ1953" s="9"/>
      <c r="EK1953" s="9"/>
      <c r="EL1953" s="9"/>
      <c r="EM1953" s="9"/>
      <c r="EN1953" s="9"/>
      <c r="EO1953" s="9"/>
      <c r="EP1953" s="9"/>
      <c r="EQ1953" s="9"/>
      <c r="ER1953" s="9"/>
      <c r="ES1953" s="9"/>
      <c r="ET1953" s="9"/>
      <c r="EU1953" s="9"/>
      <c r="EV1953" s="9"/>
      <c r="EW1953" s="9"/>
      <c r="EX1953" s="9"/>
      <c r="EY1953" s="9"/>
      <c r="EZ1953" s="9"/>
      <c r="FA1953" s="9"/>
      <c r="FB1953" s="9"/>
      <c r="FC1953" s="9"/>
      <c r="FD1953" s="9"/>
      <c r="FE1953" s="9"/>
      <c r="FF1953" s="9"/>
      <c r="FG1953" s="9"/>
      <c r="FH1953" s="9"/>
      <c r="FI1953" s="9"/>
      <c r="FJ1953" s="9"/>
      <c r="FK1953" s="9"/>
      <c r="FL1953" s="9"/>
      <c r="FM1953" s="9"/>
      <c r="FN1953" s="9"/>
      <c r="FO1953" s="9"/>
      <c r="FP1953" s="9"/>
      <c r="FQ1953" s="9"/>
      <c r="FR1953" s="9"/>
      <c r="FS1953" s="9"/>
      <c r="FT1953" s="9"/>
      <c r="FU1953" s="9"/>
      <c r="FV1953" s="9"/>
      <c r="FW1953" s="9"/>
      <c r="FX1953" s="9"/>
      <c r="FY1953" s="9"/>
      <c r="FZ1953" s="9"/>
      <c r="GA1953" s="9"/>
      <c r="GB1953" s="9"/>
      <c r="GC1953" s="9"/>
      <c r="GD1953" s="9"/>
      <c r="GE1953" s="9"/>
      <c r="GF1953" s="9"/>
    </row>
    <row r="1954" spans="2:188" s="67" customFormat="1" x14ac:dyDescent="0.3">
      <c r="B1954" s="68"/>
      <c r="C1954" s="68"/>
      <c r="D1954" s="171"/>
      <c r="E1954" s="171"/>
      <c r="F1954" s="73"/>
      <c r="G1954" s="69"/>
      <c r="L1954" s="75"/>
      <c r="M1954" s="70"/>
      <c r="N1954" s="7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9"/>
      <c r="AW1954" s="9"/>
      <c r="AX1954" s="9"/>
      <c r="AY1954" s="9"/>
      <c r="AZ1954" s="9"/>
      <c r="BA1954" s="9"/>
      <c r="BB1954" s="9"/>
      <c r="BC1954" s="9"/>
      <c r="BD1954" s="9"/>
      <c r="BE1954" s="9"/>
      <c r="BF1954" s="9"/>
      <c r="BG1954" s="9"/>
      <c r="BH1954" s="9"/>
      <c r="BI1954" s="9"/>
      <c r="BJ1954" s="9"/>
      <c r="BK1954" s="9"/>
      <c r="BL1954" s="9"/>
      <c r="BM1954" s="9"/>
      <c r="BN1954" s="9"/>
      <c r="BO1954" s="9"/>
      <c r="BP1954" s="9"/>
      <c r="BQ1954" s="9"/>
      <c r="BR1954" s="9"/>
      <c r="BS1954" s="9"/>
      <c r="BT1954" s="9"/>
      <c r="BU1954" s="9"/>
      <c r="BV1954" s="9"/>
      <c r="BW1954" s="9"/>
      <c r="BX1954" s="9"/>
      <c r="BY1954" s="9"/>
      <c r="BZ1954" s="9"/>
      <c r="CA1954" s="9"/>
      <c r="CB1954" s="9"/>
      <c r="CC1954" s="9"/>
      <c r="CD1954" s="9"/>
      <c r="CE1954" s="9"/>
      <c r="CF1954" s="9"/>
      <c r="CG1954" s="9"/>
      <c r="CH1954" s="9"/>
      <c r="CI1954" s="9"/>
      <c r="CJ1954" s="9"/>
      <c r="CK1954" s="9"/>
      <c r="CL1954" s="9"/>
      <c r="CM1954" s="9"/>
      <c r="CN1954" s="9"/>
      <c r="CO1954" s="9"/>
      <c r="CP1954" s="9"/>
      <c r="CQ1954" s="9"/>
      <c r="CR1954" s="9"/>
      <c r="CS1954" s="9"/>
      <c r="CT1954" s="9"/>
      <c r="CU1954" s="9"/>
      <c r="CV1954" s="9"/>
      <c r="CW1954" s="9"/>
      <c r="CX1954" s="9"/>
      <c r="CY1954" s="9"/>
      <c r="CZ1954" s="9"/>
      <c r="DA1954" s="9"/>
      <c r="DB1954" s="9"/>
      <c r="DC1954" s="9"/>
      <c r="DD1954" s="9"/>
      <c r="DE1954" s="9"/>
      <c r="DF1954" s="9"/>
      <c r="DG1954" s="9"/>
      <c r="DH1954" s="9"/>
      <c r="DI1954" s="9"/>
      <c r="DJ1954" s="9"/>
      <c r="DK1954" s="9"/>
      <c r="DL1954" s="9"/>
      <c r="DM1954" s="9"/>
      <c r="DN1954" s="9"/>
      <c r="DO1954" s="9"/>
      <c r="DP1954" s="9"/>
      <c r="DQ1954" s="9"/>
      <c r="DR1954" s="9"/>
      <c r="DS1954" s="9"/>
      <c r="DT1954" s="9"/>
      <c r="DU1954" s="9"/>
      <c r="DV1954" s="9"/>
      <c r="DW1954" s="9"/>
      <c r="DX1954" s="9"/>
      <c r="DY1954" s="9"/>
      <c r="DZ1954" s="9"/>
      <c r="EA1954" s="9"/>
      <c r="EB1954" s="9"/>
      <c r="EC1954" s="9"/>
      <c r="ED1954" s="9"/>
      <c r="EE1954" s="9"/>
      <c r="EF1954" s="9"/>
      <c r="EG1954" s="9"/>
      <c r="EH1954" s="9"/>
      <c r="EI1954" s="9"/>
      <c r="EJ1954" s="9"/>
      <c r="EK1954" s="9"/>
      <c r="EL1954" s="9"/>
      <c r="EM1954" s="9"/>
      <c r="EN1954" s="9"/>
      <c r="EO1954" s="9"/>
      <c r="EP1954" s="9"/>
      <c r="EQ1954" s="9"/>
      <c r="ER1954" s="9"/>
      <c r="ES1954" s="9"/>
      <c r="ET1954" s="9"/>
      <c r="EU1954" s="9"/>
      <c r="EV1954" s="9"/>
      <c r="EW1954" s="9"/>
      <c r="EX1954" s="9"/>
      <c r="EY1954" s="9"/>
      <c r="EZ1954" s="9"/>
      <c r="FA1954" s="9"/>
      <c r="FB1954" s="9"/>
      <c r="FC1954" s="9"/>
      <c r="FD1954" s="9"/>
      <c r="FE1954" s="9"/>
      <c r="FF1954" s="9"/>
      <c r="FG1954" s="9"/>
      <c r="FH1954" s="9"/>
      <c r="FI1954" s="9"/>
      <c r="FJ1954" s="9"/>
      <c r="FK1954" s="9"/>
      <c r="FL1954" s="9"/>
      <c r="FM1954" s="9"/>
      <c r="FN1954" s="9"/>
      <c r="FO1954" s="9"/>
      <c r="FP1954" s="9"/>
      <c r="FQ1954" s="9"/>
      <c r="FR1954" s="9"/>
      <c r="FS1954" s="9"/>
      <c r="FT1954" s="9"/>
      <c r="FU1954" s="9"/>
      <c r="FV1954" s="9"/>
      <c r="FW1954" s="9"/>
      <c r="FX1954" s="9"/>
      <c r="FY1954" s="9"/>
      <c r="FZ1954" s="9"/>
      <c r="GA1954" s="9"/>
      <c r="GB1954" s="9"/>
      <c r="GC1954" s="9"/>
      <c r="GD1954" s="9"/>
      <c r="GE1954" s="9"/>
      <c r="GF1954" s="9"/>
    </row>
    <row r="1955" spans="2:188" s="67" customFormat="1" x14ac:dyDescent="0.3">
      <c r="B1955" s="68"/>
      <c r="C1955" s="68"/>
      <c r="D1955" s="171"/>
      <c r="E1955" s="171"/>
      <c r="F1955" s="73"/>
      <c r="G1955" s="69"/>
      <c r="L1955" s="75"/>
      <c r="M1955" s="70"/>
      <c r="N1955" s="7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9"/>
      <c r="AW1955" s="9"/>
      <c r="AX1955" s="9"/>
      <c r="AY1955" s="9"/>
      <c r="AZ1955" s="9"/>
      <c r="BA1955" s="9"/>
      <c r="BB1955" s="9"/>
      <c r="BC1955" s="9"/>
      <c r="BD1955" s="9"/>
      <c r="BE1955" s="9"/>
      <c r="BF1955" s="9"/>
      <c r="BG1955" s="9"/>
      <c r="BH1955" s="9"/>
      <c r="BI1955" s="9"/>
      <c r="BJ1955" s="9"/>
      <c r="BK1955" s="9"/>
      <c r="BL1955" s="9"/>
      <c r="BM1955" s="9"/>
      <c r="BN1955" s="9"/>
      <c r="BO1955" s="9"/>
      <c r="BP1955" s="9"/>
      <c r="BQ1955" s="9"/>
      <c r="BR1955" s="9"/>
      <c r="BS1955" s="9"/>
      <c r="BT1955" s="9"/>
      <c r="BU1955" s="9"/>
      <c r="BV1955" s="9"/>
      <c r="BW1955" s="9"/>
      <c r="BX1955" s="9"/>
      <c r="BY1955" s="9"/>
      <c r="BZ1955" s="9"/>
      <c r="CA1955" s="9"/>
      <c r="CB1955" s="9"/>
      <c r="CC1955" s="9"/>
      <c r="CD1955" s="9"/>
      <c r="CE1955" s="9"/>
      <c r="CF1955" s="9"/>
      <c r="CG1955" s="9"/>
      <c r="CH1955" s="9"/>
      <c r="CI1955" s="9"/>
      <c r="CJ1955" s="9"/>
      <c r="CK1955" s="9"/>
      <c r="CL1955" s="9"/>
      <c r="CM1955" s="9"/>
      <c r="CN1955" s="9"/>
      <c r="CO1955" s="9"/>
      <c r="CP1955" s="9"/>
      <c r="CQ1955" s="9"/>
      <c r="CR1955" s="9"/>
      <c r="CS1955" s="9"/>
      <c r="CT1955" s="9"/>
      <c r="CU1955" s="9"/>
      <c r="CV1955" s="9"/>
      <c r="CW1955" s="9"/>
      <c r="CX1955" s="9"/>
      <c r="CY1955" s="9"/>
      <c r="CZ1955" s="9"/>
      <c r="DA1955" s="9"/>
      <c r="DB1955" s="9"/>
      <c r="DC1955" s="9"/>
      <c r="DD1955" s="9"/>
      <c r="DE1955" s="9"/>
      <c r="DF1955" s="9"/>
      <c r="DG1955" s="9"/>
      <c r="DH1955" s="9"/>
      <c r="DI1955" s="9"/>
      <c r="DJ1955" s="9"/>
      <c r="DK1955" s="9"/>
      <c r="DL1955" s="9"/>
      <c r="DM1955" s="9"/>
      <c r="DN1955" s="9"/>
      <c r="DO1955" s="9"/>
      <c r="DP1955" s="9"/>
      <c r="DQ1955" s="9"/>
      <c r="DR1955" s="9"/>
      <c r="DS1955" s="9"/>
      <c r="DT1955" s="9"/>
      <c r="DU1955" s="9"/>
      <c r="DV1955" s="9"/>
      <c r="DW1955" s="9"/>
      <c r="DX1955" s="9"/>
      <c r="DY1955" s="9"/>
      <c r="DZ1955" s="9"/>
      <c r="EA1955" s="9"/>
      <c r="EB1955" s="9"/>
      <c r="EC1955" s="9"/>
      <c r="ED1955" s="9"/>
      <c r="EE1955" s="9"/>
      <c r="EF1955" s="9"/>
      <c r="EG1955" s="9"/>
      <c r="EH1955" s="9"/>
      <c r="EI1955" s="9"/>
      <c r="EJ1955" s="9"/>
      <c r="EK1955" s="9"/>
      <c r="EL1955" s="9"/>
      <c r="EM1955" s="9"/>
      <c r="EN1955" s="9"/>
      <c r="EO1955" s="9"/>
      <c r="EP1955" s="9"/>
      <c r="EQ1955" s="9"/>
      <c r="ER1955" s="9"/>
      <c r="ES1955" s="9"/>
      <c r="ET1955" s="9"/>
      <c r="EU1955" s="9"/>
      <c r="EV1955" s="9"/>
      <c r="EW1955" s="9"/>
      <c r="EX1955" s="9"/>
      <c r="EY1955" s="9"/>
      <c r="EZ1955" s="9"/>
      <c r="FA1955" s="9"/>
      <c r="FB1955" s="9"/>
      <c r="FC1955" s="9"/>
      <c r="FD1955" s="9"/>
      <c r="FE1955" s="9"/>
      <c r="FF1955" s="9"/>
      <c r="FG1955" s="9"/>
      <c r="FH1955" s="9"/>
      <c r="FI1955" s="9"/>
      <c r="FJ1955" s="9"/>
      <c r="FK1955" s="9"/>
      <c r="FL1955" s="9"/>
      <c r="FM1955" s="9"/>
      <c r="FN1955" s="9"/>
      <c r="FO1955" s="9"/>
      <c r="FP1955" s="9"/>
      <c r="FQ1955" s="9"/>
      <c r="FR1955" s="9"/>
      <c r="FS1955" s="9"/>
      <c r="FT1955" s="9"/>
      <c r="FU1955" s="9"/>
      <c r="FV1955" s="9"/>
      <c r="FW1955" s="9"/>
      <c r="FX1955" s="9"/>
      <c r="FY1955" s="9"/>
      <c r="FZ1955" s="9"/>
      <c r="GA1955" s="9"/>
      <c r="GB1955" s="9"/>
      <c r="GC1955" s="9"/>
      <c r="GD1955" s="9"/>
      <c r="GE1955" s="9"/>
      <c r="GF1955" s="9"/>
    </row>
    <row r="1956" spans="2:188" s="67" customFormat="1" x14ac:dyDescent="0.3">
      <c r="B1956" s="68"/>
      <c r="C1956" s="68"/>
      <c r="D1956" s="171"/>
      <c r="E1956" s="171"/>
      <c r="F1956" s="73"/>
      <c r="G1956" s="69"/>
      <c r="L1956" s="75"/>
      <c r="M1956" s="70"/>
      <c r="N1956" s="7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9"/>
      <c r="AW1956" s="9"/>
      <c r="AX1956" s="9"/>
      <c r="AY1956" s="9"/>
      <c r="AZ1956" s="9"/>
      <c r="BA1956" s="9"/>
      <c r="BB1956" s="9"/>
      <c r="BC1956" s="9"/>
      <c r="BD1956" s="9"/>
      <c r="BE1956" s="9"/>
      <c r="BF1956" s="9"/>
      <c r="BG1956" s="9"/>
      <c r="BH1956" s="9"/>
      <c r="BI1956" s="9"/>
      <c r="BJ1956" s="9"/>
      <c r="BK1956" s="9"/>
      <c r="BL1956" s="9"/>
      <c r="BM1956" s="9"/>
      <c r="BN1956" s="9"/>
      <c r="BO1956" s="9"/>
      <c r="BP1956" s="9"/>
      <c r="BQ1956" s="9"/>
      <c r="BR1956" s="9"/>
      <c r="BS1956" s="9"/>
      <c r="BT1956" s="9"/>
      <c r="BU1956" s="9"/>
      <c r="BV1956" s="9"/>
      <c r="BW1956" s="9"/>
      <c r="BX1956" s="9"/>
      <c r="BY1956" s="9"/>
      <c r="BZ1956" s="9"/>
      <c r="CA1956" s="9"/>
      <c r="CB1956" s="9"/>
      <c r="CC1956" s="9"/>
      <c r="CD1956" s="9"/>
      <c r="CE1956" s="9"/>
      <c r="CF1956" s="9"/>
      <c r="CG1956" s="9"/>
      <c r="CH1956" s="9"/>
      <c r="CI1956" s="9"/>
      <c r="CJ1956" s="9"/>
      <c r="CK1956" s="9"/>
      <c r="CL1956" s="9"/>
      <c r="CM1956" s="9"/>
      <c r="CN1956" s="9"/>
      <c r="CO1956" s="9"/>
      <c r="CP1956" s="9"/>
      <c r="CQ1956" s="9"/>
      <c r="CR1956" s="9"/>
      <c r="CS1956" s="9"/>
      <c r="CT1956" s="9"/>
      <c r="CU1956" s="9"/>
      <c r="CV1956" s="9"/>
      <c r="CW1956" s="9"/>
      <c r="CX1956" s="9"/>
      <c r="CY1956" s="9"/>
      <c r="CZ1956" s="9"/>
      <c r="DA1956" s="9"/>
      <c r="DB1956" s="9"/>
      <c r="DC1956" s="9"/>
      <c r="DD1956" s="9"/>
      <c r="DE1956" s="9"/>
      <c r="DF1956" s="9"/>
      <c r="DG1956" s="9"/>
      <c r="DH1956" s="9"/>
      <c r="DI1956" s="9"/>
      <c r="DJ1956" s="9"/>
      <c r="DK1956" s="9"/>
      <c r="DL1956" s="9"/>
      <c r="DM1956" s="9"/>
      <c r="DN1956" s="9"/>
      <c r="DO1956" s="9"/>
      <c r="DP1956" s="9"/>
      <c r="DQ1956" s="9"/>
      <c r="DR1956" s="9"/>
      <c r="DS1956" s="9"/>
      <c r="DT1956" s="9"/>
      <c r="DU1956" s="9"/>
      <c r="DV1956" s="9"/>
      <c r="DW1956" s="9"/>
      <c r="DX1956" s="9"/>
      <c r="DY1956" s="9"/>
      <c r="DZ1956" s="9"/>
      <c r="EA1956" s="9"/>
      <c r="EB1956" s="9"/>
      <c r="EC1956" s="9"/>
      <c r="ED1956" s="9"/>
      <c r="EE1956" s="9"/>
      <c r="EF1956" s="9"/>
      <c r="EG1956" s="9"/>
      <c r="EH1956" s="9"/>
      <c r="EI1956" s="9"/>
      <c r="EJ1956" s="9"/>
      <c r="EK1956" s="9"/>
      <c r="EL1956" s="9"/>
      <c r="EM1956" s="9"/>
      <c r="EN1956" s="9"/>
      <c r="EO1956" s="9"/>
      <c r="EP1956" s="9"/>
      <c r="EQ1956" s="9"/>
      <c r="ER1956" s="9"/>
      <c r="ES1956" s="9"/>
      <c r="ET1956" s="9"/>
      <c r="EU1956" s="9"/>
      <c r="EV1956" s="9"/>
      <c r="EW1956" s="9"/>
      <c r="EX1956" s="9"/>
      <c r="EY1956" s="9"/>
      <c r="EZ1956" s="9"/>
      <c r="FA1956" s="9"/>
      <c r="FB1956" s="9"/>
      <c r="FC1956" s="9"/>
      <c r="FD1956" s="9"/>
      <c r="FE1956" s="9"/>
      <c r="FF1956" s="9"/>
      <c r="FG1956" s="9"/>
      <c r="FH1956" s="9"/>
      <c r="FI1956" s="9"/>
      <c r="FJ1956" s="9"/>
      <c r="FK1956" s="9"/>
      <c r="FL1956" s="9"/>
      <c r="FM1956" s="9"/>
      <c r="FN1956" s="9"/>
      <c r="FO1956" s="9"/>
      <c r="FP1956" s="9"/>
      <c r="FQ1956" s="9"/>
      <c r="FR1956" s="9"/>
      <c r="FS1956" s="9"/>
      <c r="FT1956" s="9"/>
      <c r="FU1956" s="9"/>
      <c r="FV1956" s="9"/>
      <c r="FW1956" s="9"/>
      <c r="FX1956" s="9"/>
      <c r="FY1956" s="9"/>
      <c r="FZ1956" s="9"/>
      <c r="GA1956" s="9"/>
      <c r="GB1956" s="9"/>
      <c r="GC1956" s="9"/>
      <c r="GD1956" s="9"/>
      <c r="GE1956" s="9"/>
      <c r="GF1956" s="9"/>
    </row>
    <row r="1957" spans="2:188" s="67" customFormat="1" x14ac:dyDescent="0.3">
      <c r="B1957" s="68"/>
      <c r="C1957" s="68"/>
      <c r="D1957" s="171"/>
      <c r="E1957" s="171"/>
      <c r="F1957" s="73"/>
      <c r="G1957" s="69"/>
      <c r="L1957" s="75"/>
      <c r="M1957" s="70"/>
      <c r="N1957" s="7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9"/>
      <c r="AW1957" s="9"/>
      <c r="AX1957" s="9"/>
      <c r="AY1957" s="9"/>
      <c r="AZ1957" s="9"/>
      <c r="BA1957" s="9"/>
      <c r="BB1957" s="9"/>
      <c r="BC1957" s="9"/>
      <c r="BD1957" s="9"/>
      <c r="BE1957" s="9"/>
      <c r="BF1957" s="9"/>
      <c r="BG1957" s="9"/>
      <c r="BH1957" s="9"/>
      <c r="BI1957" s="9"/>
      <c r="BJ1957" s="9"/>
      <c r="BK1957" s="9"/>
      <c r="BL1957" s="9"/>
      <c r="BM1957" s="9"/>
      <c r="BN1957" s="9"/>
      <c r="BO1957" s="9"/>
      <c r="BP1957" s="9"/>
      <c r="BQ1957" s="9"/>
      <c r="BR1957" s="9"/>
      <c r="BS1957" s="9"/>
      <c r="BT1957" s="9"/>
      <c r="BU1957" s="9"/>
      <c r="BV1957" s="9"/>
      <c r="BW1957" s="9"/>
      <c r="BX1957" s="9"/>
      <c r="BY1957" s="9"/>
      <c r="BZ1957" s="9"/>
      <c r="CA1957" s="9"/>
      <c r="CB1957" s="9"/>
      <c r="CC1957" s="9"/>
      <c r="CD1957" s="9"/>
      <c r="CE1957" s="9"/>
      <c r="CF1957" s="9"/>
      <c r="CG1957" s="9"/>
      <c r="CH1957" s="9"/>
      <c r="CI1957" s="9"/>
      <c r="CJ1957" s="9"/>
      <c r="CK1957" s="9"/>
      <c r="CL1957" s="9"/>
      <c r="CM1957" s="9"/>
      <c r="CN1957" s="9"/>
      <c r="CO1957" s="9"/>
      <c r="CP1957" s="9"/>
      <c r="CQ1957" s="9"/>
      <c r="CR1957" s="9"/>
      <c r="CS1957" s="9"/>
      <c r="CT1957" s="9"/>
      <c r="CU1957" s="9"/>
      <c r="CV1957" s="9"/>
      <c r="CW1957" s="9"/>
      <c r="CX1957" s="9"/>
      <c r="CY1957" s="9"/>
      <c r="CZ1957" s="9"/>
      <c r="DA1957" s="9"/>
      <c r="DB1957" s="9"/>
      <c r="DC1957" s="9"/>
      <c r="DD1957" s="9"/>
      <c r="DE1957" s="9"/>
      <c r="DF1957" s="9"/>
      <c r="DG1957" s="9"/>
      <c r="DH1957" s="9"/>
      <c r="DI1957" s="9"/>
      <c r="DJ1957" s="9"/>
      <c r="DK1957" s="9"/>
      <c r="DL1957" s="9"/>
      <c r="DM1957" s="9"/>
      <c r="DN1957" s="9"/>
      <c r="DO1957" s="9"/>
      <c r="DP1957" s="9"/>
      <c r="DQ1957" s="9"/>
      <c r="DR1957" s="9"/>
      <c r="DS1957" s="9"/>
      <c r="DT1957" s="9"/>
      <c r="DU1957" s="9"/>
      <c r="DV1957" s="9"/>
      <c r="DW1957" s="9"/>
      <c r="DX1957" s="9"/>
      <c r="DY1957" s="9"/>
      <c r="DZ1957" s="9"/>
      <c r="EA1957" s="9"/>
      <c r="EB1957" s="9"/>
      <c r="EC1957" s="9"/>
      <c r="ED1957" s="9"/>
      <c r="EE1957" s="9"/>
      <c r="EF1957" s="9"/>
      <c r="EG1957" s="9"/>
      <c r="EH1957" s="9"/>
      <c r="EI1957" s="9"/>
      <c r="EJ1957" s="9"/>
      <c r="EK1957" s="9"/>
      <c r="EL1957" s="9"/>
      <c r="EM1957" s="9"/>
      <c r="EN1957" s="9"/>
      <c r="EO1957" s="9"/>
      <c r="EP1957" s="9"/>
      <c r="EQ1957" s="9"/>
      <c r="ER1957" s="9"/>
      <c r="ES1957" s="9"/>
      <c r="ET1957" s="9"/>
      <c r="EU1957" s="9"/>
      <c r="EV1957" s="9"/>
      <c r="EW1957" s="9"/>
      <c r="EX1957" s="9"/>
      <c r="EY1957" s="9"/>
      <c r="EZ1957" s="9"/>
      <c r="FA1957" s="9"/>
      <c r="FB1957" s="9"/>
      <c r="FC1957" s="9"/>
      <c r="FD1957" s="9"/>
      <c r="FE1957" s="9"/>
      <c r="FF1957" s="9"/>
      <c r="FG1957" s="9"/>
      <c r="FH1957" s="9"/>
      <c r="FI1957" s="9"/>
      <c r="FJ1957" s="9"/>
      <c r="FK1957" s="9"/>
      <c r="FL1957" s="9"/>
      <c r="FM1957" s="9"/>
      <c r="FN1957" s="9"/>
      <c r="FO1957" s="9"/>
      <c r="FP1957" s="9"/>
      <c r="FQ1957" s="9"/>
      <c r="FR1957" s="9"/>
      <c r="FS1957" s="9"/>
      <c r="FT1957" s="9"/>
      <c r="FU1957" s="9"/>
      <c r="FV1957" s="9"/>
      <c r="FW1957" s="9"/>
      <c r="FX1957" s="9"/>
      <c r="FY1957" s="9"/>
      <c r="FZ1957" s="9"/>
      <c r="GA1957" s="9"/>
      <c r="GB1957" s="9"/>
      <c r="GC1957" s="9"/>
      <c r="GD1957" s="9"/>
      <c r="GE1957" s="9"/>
      <c r="GF1957" s="9"/>
    </row>
    <row r="1958" spans="2:188" s="67" customFormat="1" x14ac:dyDescent="0.3">
      <c r="B1958" s="68"/>
      <c r="C1958" s="68"/>
      <c r="D1958" s="171"/>
      <c r="E1958" s="171"/>
      <c r="F1958" s="73"/>
      <c r="G1958" s="69"/>
      <c r="L1958" s="75"/>
      <c r="M1958" s="70"/>
      <c r="N1958" s="7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9"/>
      <c r="AW1958" s="9"/>
      <c r="AX1958" s="9"/>
      <c r="AY1958" s="9"/>
      <c r="AZ1958" s="9"/>
      <c r="BA1958" s="9"/>
      <c r="BB1958" s="9"/>
      <c r="BC1958" s="9"/>
      <c r="BD1958" s="9"/>
      <c r="BE1958" s="9"/>
      <c r="BF1958" s="9"/>
      <c r="BG1958" s="9"/>
      <c r="BH1958" s="9"/>
      <c r="BI1958" s="9"/>
      <c r="BJ1958" s="9"/>
      <c r="BK1958" s="9"/>
      <c r="BL1958" s="9"/>
      <c r="BM1958" s="9"/>
      <c r="BN1958" s="9"/>
      <c r="BO1958" s="9"/>
      <c r="BP1958" s="9"/>
      <c r="BQ1958" s="9"/>
      <c r="BR1958" s="9"/>
      <c r="BS1958" s="9"/>
      <c r="BT1958" s="9"/>
      <c r="BU1958" s="9"/>
      <c r="BV1958" s="9"/>
      <c r="BW1958" s="9"/>
      <c r="BX1958" s="9"/>
      <c r="BY1958" s="9"/>
      <c r="BZ1958" s="9"/>
      <c r="CA1958" s="9"/>
      <c r="CB1958" s="9"/>
      <c r="CC1958" s="9"/>
      <c r="CD1958" s="9"/>
      <c r="CE1958" s="9"/>
      <c r="CF1958" s="9"/>
      <c r="CG1958" s="9"/>
      <c r="CH1958" s="9"/>
      <c r="CI1958" s="9"/>
      <c r="CJ1958" s="9"/>
      <c r="CK1958" s="9"/>
      <c r="CL1958" s="9"/>
      <c r="CM1958" s="9"/>
      <c r="CN1958" s="9"/>
      <c r="CO1958" s="9"/>
      <c r="CP1958" s="9"/>
      <c r="CQ1958" s="9"/>
      <c r="CR1958" s="9"/>
      <c r="CS1958" s="9"/>
      <c r="CT1958" s="9"/>
      <c r="CU1958" s="9"/>
      <c r="CV1958" s="9"/>
      <c r="CW1958" s="9"/>
      <c r="CX1958" s="9"/>
      <c r="CY1958" s="9"/>
      <c r="CZ1958" s="9"/>
      <c r="DA1958" s="9"/>
      <c r="DB1958" s="9"/>
      <c r="DC1958" s="9"/>
      <c r="DD1958" s="9"/>
      <c r="DE1958" s="9"/>
      <c r="DF1958" s="9"/>
      <c r="DG1958" s="9"/>
      <c r="DH1958" s="9"/>
      <c r="DI1958" s="9"/>
      <c r="DJ1958" s="9"/>
      <c r="DK1958" s="9"/>
      <c r="DL1958" s="9"/>
      <c r="DM1958" s="9"/>
      <c r="DN1958" s="9"/>
      <c r="DO1958" s="9"/>
      <c r="DP1958" s="9"/>
      <c r="DQ1958" s="9"/>
      <c r="DR1958" s="9"/>
      <c r="DS1958" s="9"/>
      <c r="DT1958" s="9"/>
      <c r="DU1958" s="9"/>
      <c r="DV1958" s="9"/>
      <c r="DW1958" s="9"/>
      <c r="DX1958" s="9"/>
      <c r="DY1958" s="9"/>
      <c r="DZ1958" s="9"/>
      <c r="EA1958" s="9"/>
      <c r="EB1958" s="9"/>
      <c r="EC1958" s="9"/>
      <c r="ED1958" s="9"/>
      <c r="EE1958" s="9"/>
      <c r="EF1958" s="9"/>
      <c r="EG1958" s="9"/>
      <c r="EH1958" s="9"/>
      <c r="EI1958" s="9"/>
      <c r="EJ1958" s="9"/>
      <c r="EK1958" s="9"/>
      <c r="EL1958" s="9"/>
      <c r="EM1958" s="9"/>
      <c r="EN1958" s="9"/>
      <c r="EO1958" s="9"/>
      <c r="EP1958" s="9"/>
      <c r="EQ1958" s="9"/>
      <c r="ER1958" s="9"/>
      <c r="ES1958" s="9"/>
      <c r="ET1958" s="9"/>
      <c r="EU1958" s="9"/>
      <c r="EV1958" s="9"/>
      <c r="EW1958" s="9"/>
      <c r="EX1958" s="9"/>
      <c r="EY1958" s="9"/>
      <c r="EZ1958" s="9"/>
      <c r="FA1958" s="9"/>
      <c r="FB1958" s="9"/>
      <c r="FC1958" s="9"/>
      <c r="FD1958" s="9"/>
      <c r="FE1958" s="9"/>
      <c r="FF1958" s="9"/>
      <c r="FG1958" s="9"/>
      <c r="FH1958" s="9"/>
      <c r="FI1958" s="9"/>
      <c r="FJ1958" s="9"/>
      <c r="FK1958" s="9"/>
      <c r="FL1958" s="9"/>
      <c r="FM1958" s="9"/>
      <c r="FN1958" s="9"/>
      <c r="FO1958" s="9"/>
      <c r="FP1958" s="9"/>
      <c r="FQ1958" s="9"/>
      <c r="FR1958" s="9"/>
      <c r="FS1958" s="9"/>
      <c r="FT1958" s="9"/>
      <c r="FU1958" s="9"/>
      <c r="FV1958" s="9"/>
      <c r="FW1958" s="9"/>
      <c r="FX1958" s="9"/>
      <c r="FY1958" s="9"/>
      <c r="FZ1958" s="9"/>
      <c r="GA1958" s="9"/>
      <c r="GB1958" s="9"/>
      <c r="GC1958" s="9"/>
      <c r="GD1958" s="9"/>
      <c r="GE1958" s="9"/>
      <c r="GF1958" s="9"/>
    </row>
    <row r="1959" spans="2:188" s="67" customFormat="1" x14ac:dyDescent="0.3">
      <c r="B1959" s="68"/>
      <c r="C1959" s="68"/>
      <c r="D1959" s="171"/>
      <c r="E1959" s="171"/>
      <c r="F1959" s="73"/>
      <c r="G1959" s="69"/>
      <c r="L1959" s="75"/>
      <c r="M1959" s="70"/>
      <c r="N1959" s="7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9"/>
      <c r="AW1959" s="9"/>
      <c r="AX1959" s="9"/>
      <c r="AY1959" s="9"/>
      <c r="AZ1959" s="9"/>
      <c r="BA1959" s="9"/>
      <c r="BB1959" s="9"/>
      <c r="BC1959" s="9"/>
      <c r="BD1959" s="9"/>
      <c r="BE1959" s="9"/>
      <c r="BF1959" s="9"/>
      <c r="BG1959" s="9"/>
      <c r="BH1959" s="9"/>
      <c r="BI1959" s="9"/>
      <c r="BJ1959" s="9"/>
      <c r="BK1959" s="9"/>
      <c r="BL1959" s="9"/>
      <c r="BM1959" s="9"/>
      <c r="BN1959" s="9"/>
      <c r="BO1959" s="9"/>
      <c r="BP1959" s="9"/>
      <c r="BQ1959" s="9"/>
      <c r="BR1959" s="9"/>
      <c r="BS1959" s="9"/>
      <c r="BT1959" s="9"/>
      <c r="BU1959" s="9"/>
      <c r="BV1959" s="9"/>
      <c r="BW1959" s="9"/>
      <c r="BX1959" s="9"/>
      <c r="BY1959" s="9"/>
      <c r="BZ1959" s="9"/>
      <c r="CA1959" s="9"/>
      <c r="CB1959" s="9"/>
      <c r="CC1959" s="9"/>
      <c r="CD1959" s="9"/>
      <c r="CE1959" s="9"/>
      <c r="CF1959" s="9"/>
      <c r="CG1959" s="9"/>
      <c r="CH1959" s="9"/>
      <c r="CI1959" s="9"/>
      <c r="CJ1959" s="9"/>
      <c r="CK1959" s="9"/>
      <c r="CL1959" s="9"/>
      <c r="CM1959" s="9"/>
      <c r="CN1959" s="9"/>
      <c r="CO1959" s="9"/>
      <c r="CP1959" s="9"/>
      <c r="CQ1959" s="9"/>
      <c r="CR1959" s="9"/>
      <c r="CS1959" s="9"/>
      <c r="CT1959" s="9"/>
      <c r="CU1959" s="9"/>
      <c r="CV1959" s="9"/>
      <c r="CW1959" s="9"/>
      <c r="CX1959" s="9"/>
      <c r="CY1959" s="9"/>
      <c r="CZ1959" s="9"/>
      <c r="DA1959" s="9"/>
      <c r="DB1959" s="9"/>
      <c r="DC1959" s="9"/>
      <c r="DD1959" s="9"/>
      <c r="DE1959" s="9"/>
      <c r="DF1959" s="9"/>
      <c r="DG1959" s="9"/>
      <c r="DH1959" s="9"/>
      <c r="DI1959" s="9"/>
      <c r="DJ1959" s="9"/>
      <c r="DK1959" s="9"/>
      <c r="DL1959" s="9"/>
      <c r="DM1959" s="9"/>
      <c r="DN1959" s="9"/>
      <c r="DO1959" s="9"/>
      <c r="DP1959" s="9"/>
      <c r="DQ1959" s="9"/>
      <c r="DR1959" s="9"/>
      <c r="DS1959" s="9"/>
      <c r="DT1959" s="9"/>
      <c r="DU1959" s="9"/>
      <c r="DV1959" s="9"/>
      <c r="DW1959" s="9"/>
      <c r="DX1959" s="9"/>
      <c r="DY1959" s="9"/>
      <c r="DZ1959" s="9"/>
      <c r="EA1959" s="9"/>
      <c r="EB1959" s="9"/>
      <c r="EC1959" s="9"/>
      <c r="ED1959" s="9"/>
      <c r="EE1959" s="9"/>
      <c r="EF1959" s="9"/>
      <c r="EG1959" s="9"/>
      <c r="EH1959" s="9"/>
      <c r="EI1959" s="9"/>
      <c r="EJ1959" s="9"/>
      <c r="EK1959" s="9"/>
      <c r="EL1959" s="9"/>
      <c r="EM1959" s="9"/>
      <c r="EN1959" s="9"/>
      <c r="EO1959" s="9"/>
      <c r="EP1959" s="9"/>
      <c r="EQ1959" s="9"/>
      <c r="ER1959" s="9"/>
      <c r="ES1959" s="9"/>
      <c r="ET1959" s="9"/>
      <c r="EU1959" s="9"/>
      <c r="EV1959" s="9"/>
      <c r="EW1959" s="9"/>
      <c r="EX1959" s="9"/>
      <c r="EY1959" s="9"/>
      <c r="EZ1959" s="9"/>
      <c r="FA1959" s="9"/>
      <c r="FB1959" s="9"/>
      <c r="FC1959" s="9"/>
      <c r="FD1959" s="9"/>
      <c r="FE1959" s="9"/>
      <c r="FF1959" s="9"/>
      <c r="FG1959" s="9"/>
      <c r="FH1959" s="9"/>
      <c r="FI1959" s="9"/>
      <c r="FJ1959" s="9"/>
      <c r="FK1959" s="9"/>
      <c r="FL1959" s="9"/>
      <c r="FM1959" s="9"/>
      <c r="FN1959" s="9"/>
      <c r="FO1959" s="9"/>
      <c r="FP1959" s="9"/>
      <c r="FQ1959" s="9"/>
      <c r="FR1959" s="9"/>
      <c r="FS1959" s="9"/>
      <c r="FT1959" s="9"/>
      <c r="FU1959" s="9"/>
      <c r="FV1959" s="9"/>
      <c r="FW1959" s="9"/>
      <c r="FX1959" s="9"/>
      <c r="FY1959" s="9"/>
      <c r="FZ1959" s="9"/>
      <c r="GA1959" s="9"/>
      <c r="GB1959" s="9"/>
      <c r="GC1959" s="9"/>
      <c r="GD1959" s="9"/>
      <c r="GE1959" s="9"/>
      <c r="GF1959" s="9"/>
    </row>
    <row r="1960" spans="2:188" s="67" customFormat="1" x14ac:dyDescent="0.3">
      <c r="B1960" s="68"/>
      <c r="C1960" s="68"/>
      <c r="D1960" s="171"/>
      <c r="E1960" s="171"/>
      <c r="F1960" s="73"/>
      <c r="G1960" s="69"/>
      <c r="L1960" s="75"/>
      <c r="M1960" s="70"/>
      <c r="N1960" s="7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9"/>
      <c r="AW1960" s="9"/>
      <c r="AX1960" s="9"/>
      <c r="AY1960" s="9"/>
      <c r="AZ1960" s="9"/>
      <c r="BA1960" s="9"/>
      <c r="BB1960" s="9"/>
      <c r="BC1960" s="9"/>
      <c r="BD1960" s="9"/>
      <c r="BE1960" s="9"/>
      <c r="BF1960" s="9"/>
      <c r="BG1960" s="9"/>
      <c r="BH1960" s="9"/>
      <c r="BI1960" s="9"/>
      <c r="BJ1960" s="9"/>
      <c r="BK1960" s="9"/>
      <c r="BL1960" s="9"/>
      <c r="BM1960" s="9"/>
      <c r="BN1960" s="9"/>
      <c r="BO1960" s="9"/>
      <c r="BP1960" s="9"/>
      <c r="BQ1960" s="9"/>
      <c r="BR1960" s="9"/>
      <c r="BS1960" s="9"/>
      <c r="BT1960" s="9"/>
      <c r="BU1960" s="9"/>
      <c r="BV1960" s="9"/>
      <c r="BW1960" s="9"/>
      <c r="BX1960" s="9"/>
      <c r="BY1960" s="9"/>
      <c r="BZ1960" s="9"/>
      <c r="CA1960" s="9"/>
      <c r="CB1960" s="9"/>
      <c r="CC1960" s="9"/>
      <c r="CD1960" s="9"/>
      <c r="CE1960" s="9"/>
      <c r="CF1960" s="9"/>
      <c r="CG1960" s="9"/>
      <c r="CH1960" s="9"/>
      <c r="CI1960" s="9"/>
      <c r="CJ1960" s="9"/>
      <c r="CK1960" s="9"/>
      <c r="CL1960" s="9"/>
      <c r="CM1960" s="9"/>
      <c r="CN1960" s="9"/>
      <c r="CO1960" s="9"/>
      <c r="CP1960" s="9"/>
      <c r="CQ1960" s="9"/>
      <c r="CR1960" s="9"/>
      <c r="CS1960" s="9"/>
      <c r="CT1960" s="9"/>
      <c r="CU1960" s="9"/>
      <c r="CV1960" s="9"/>
      <c r="CW1960" s="9"/>
      <c r="CX1960" s="9"/>
      <c r="CY1960" s="9"/>
      <c r="CZ1960" s="9"/>
      <c r="DA1960" s="9"/>
      <c r="DB1960" s="9"/>
      <c r="DC1960" s="9"/>
      <c r="DD1960" s="9"/>
      <c r="DE1960" s="9"/>
      <c r="DF1960" s="9"/>
      <c r="DG1960" s="9"/>
      <c r="DH1960" s="9"/>
      <c r="DI1960" s="9"/>
      <c r="DJ1960" s="9"/>
      <c r="DK1960" s="9"/>
      <c r="DL1960" s="9"/>
      <c r="DM1960" s="9"/>
      <c r="DN1960" s="9"/>
      <c r="DO1960" s="9"/>
      <c r="DP1960" s="9"/>
      <c r="DQ1960" s="9"/>
      <c r="DR1960" s="9"/>
      <c r="DS1960" s="9"/>
      <c r="DT1960" s="9"/>
      <c r="DU1960" s="9"/>
      <c r="DV1960" s="9"/>
      <c r="DW1960" s="9"/>
      <c r="DX1960" s="9"/>
      <c r="DY1960" s="9"/>
      <c r="DZ1960" s="9"/>
      <c r="EA1960" s="9"/>
      <c r="EB1960" s="9"/>
      <c r="EC1960" s="9"/>
      <c r="ED1960" s="9"/>
      <c r="EE1960" s="9"/>
      <c r="EF1960" s="9"/>
      <c r="EG1960" s="9"/>
      <c r="EH1960" s="9"/>
      <c r="EI1960" s="9"/>
      <c r="EJ1960" s="9"/>
      <c r="EK1960" s="9"/>
      <c r="EL1960" s="9"/>
      <c r="EM1960" s="9"/>
      <c r="EN1960" s="9"/>
      <c r="EO1960" s="9"/>
      <c r="EP1960" s="9"/>
      <c r="EQ1960" s="9"/>
      <c r="ER1960" s="9"/>
      <c r="ES1960" s="9"/>
      <c r="ET1960" s="9"/>
      <c r="EU1960" s="9"/>
      <c r="EV1960" s="9"/>
      <c r="EW1960" s="9"/>
      <c r="EX1960" s="9"/>
      <c r="EY1960" s="9"/>
      <c r="EZ1960" s="9"/>
      <c r="FA1960" s="9"/>
      <c r="FB1960" s="9"/>
      <c r="FC1960" s="9"/>
      <c r="FD1960" s="9"/>
      <c r="FE1960" s="9"/>
      <c r="FF1960" s="9"/>
      <c r="FG1960" s="9"/>
      <c r="FH1960" s="9"/>
      <c r="FI1960" s="9"/>
      <c r="FJ1960" s="9"/>
      <c r="FK1960" s="9"/>
      <c r="FL1960" s="9"/>
      <c r="FM1960" s="9"/>
      <c r="FN1960" s="9"/>
      <c r="FO1960" s="9"/>
      <c r="FP1960" s="9"/>
      <c r="FQ1960" s="9"/>
      <c r="FR1960" s="9"/>
      <c r="FS1960" s="9"/>
      <c r="FT1960" s="9"/>
      <c r="FU1960" s="9"/>
      <c r="FV1960" s="9"/>
      <c r="FW1960" s="9"/>
      <c r="FX1960" s="9"/>
      <c r="FY1960" s="9"/>
      <c r="FZ1960" s="9"/>
      <c r="GA1960" s="9"/>
      <c r="GB1960" s="9"/>
      <c r="GC1960" s="9"/>
      <c r="GD1960" s="9"/>
      <c r="GE1960" s="9"/>
      <c r="GF1960" s="9"/>
    </row>
    <row r="1961" spans="2:188" s="67" customFormat="1" x14ac:dyDescent="0.3">
      <c r="B1961" s="68"/>
      <c r="C1961" s="68"/>
      <c r="D1961" s="171"/>
      <c r="E1961" s="171"/>
      <c r="F1961" s="73"/>
      <c r="G1961" s="69"/>
      <c r="L1961" s="75"/>
      <c r="M1961" s="70"/>
      <c r="N1961" s="7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9"/>
      <c r="AW1961" s="9"/>
      <c r="AX1961" s="9"/>
      <c r="AY1961" s="9"/>
      <c r="AZ1961" s="9"/>
      <c r="BA1961" s="9"/>
      <c r="BB1961" s="9"/>
      <c r="BC1961" s="9"/>
      <c r="BD1961" s="9"/>
      <c r="BE1961" s="9"/>
      <c r="BF1961" s="9"/>
      <c r="BG1961" s="9"/>
      <c r="BH1961" s="9"/>
      <c r="BI1961" s="9"/>
      <c r="BJ1961" s="9"/>
      <c r="BK1961" s="9"/>
      <c r="BL1961" s="9"/>
      <c r="BM1961" s="9"/>
      <c r="BN1961" s="9"/>
      <c r="BO1961" s="9"/>
      <c r="BP1961" s="9"/>
      <c r="BQ1961" s="9"/>
      <c r="BR1961" s="9"/>
      <c r="BS1961" s="9"/>
      <c r="BT1961" s="9"/>
      <c r="BU1961" s="9"/>
      <c r="BV1961" s="9"/>
      <c r="BW1961" s="9"/>
      <c r="BX1961" s="9"/>
      <c r="BY1961" s="9"/>
      <c r="BZ1961" s="9"/>
      <c r="CA1961" s="9"/>
      <c r="CB1961" s="9"/>
      <c r="CC1961" s="9"/>
      <c r="CD1961" s="9"/>
      <c r="CE1961" s="9"/>
      <c r="CF1961" s="9"/>
      <c r="CG1961" s="9"/>
      <c r="CH1961" s="9"/>
      <c r="CI1961" s="9"/>
      <c r="CJ1961" s="9"/>
      <c r="CK1961" s="9"/>
      <c r="CL1961" s="9"/>
      <c r="CM1961" s="9"/>
      <c r="CN1961" s="9"/>
      <c r="CO1961" s="9"/>
      <c r="CP1961" s="9"/>
      <c r="CQ1961" s="9"/>
      <c r="CR1961" s="9"/>
      <c r="CS1961" s="9"/>
      <c r="CT1961" s="9"/>
      <c r="CU1961" s="9"/>
      <c r="CV1961" s="9"/>
      <c r="CW1961" s="9"/>
      <c r="CX1961" s="9"/>
      <c r="CY1961" s="9"/>
      <c r="CZ1961" s="9"/>
      <c r="DA1961" s="9"/>
      <c r="DB1961" s="9"/>
      <c r="DC1961" s="9"/>
      <c r="DD1961" s="9"/>
      <c r="DE1961" s="9"/>
      <c r="DF1961" s="9"/>
      <c r="DG1961" s="9"/>
      <c r="DH1961" s="9"/>
      <c r="DI1961" s="9"/>
      <c r="DJ1961" s="9"/>
      <c r="DK1961" s="9"/>
      <c r="DL1961" s="9"/>
      <c r="DM1961" s="9"/>
      <c r="DN1961" s="9"/>
      <c r="DO1961" s="9"/>
      <c r="DP1961" s="9"/>
      <c r="DQ1961" s="9"/>
      <c r="DR1961" s="9"/>
      <c r="DS1961" s="9"/>
      <c r="DT1961" s="9"/>
      <c r="DU1961" s="9"/>
      <c r="DV1961" s="9"/>
      <c r="DW1961" s="9"/>
      <c r="DX1961" s="9"/>
      <c r="DY1961" s="9"/>
      <c r="DZ1961" s="9"/>
      <c r="EA1961" s="9"/>
      <c r="EB1961" s="9"/>
      <c r="EC1961" s="9"/>
      <c r="ED1961" s="9"/>
      <c r="EE1961" s="9"/>
      <c r="EF1961" s="9"/>
      <c r="EG1961" s="9"/>
      <c r="EH1961" s="9"/>
      <c r="EI1961" s="9"/>
      <c r="EJ1961" s="9"/>
      <c r="EK1961" s="9"/>
      <c r="EL1961" s="9"/>
      <c r="EM1961" s="9"/>
      <c r="EN1961" s="9"/>
      <c r="EO1961" s="9"/>
      <c r="EP1961" s="9"/>
      <c r="EQ1961" s="9"/>
      <c r="ER1961" s="9"/>
      <c r="ES1961" s="9"/>
      <c r="ET1961" s="9"/>
      <c r="EU1961" s="9"/>
      <c r="EV1961" s="9"/>
      <c r="EW1961" s="9"/>
      <c r="EX1961" s="9"/>
      <c r="EY1961" s="9"/>
      <c r="EZ1961" s="9"/>
      <c r="FA1961" s="9"/>
      <c r="FB1961" s="9"/>
      <c r="FC1961" s="9"/>
      <c r="FD1961" s="9"/>
      <c r="FE1961" s="9"/>
      <c r="FF1961" s="9"/>
      <c r="FG1961" s="9"/>
      <c r="FH1961" s="9"/>
      <c r="FI1961" s="9"/>
      <c r="FJ1961" s="9"/>
      <c r="FK1961" s="9"/>
      <c r="FL1961" s="9"/>
      <c r="FM1961" s="9"/>
      <c r="FN1961" s="9"/>
      <c r="FO1961" s="9"/>
      <c r="FP1961" s="9"/>
      <c r="FQ1961" s="9"/>
      <c r="FR1961" s="9"/>
      <c r="FS1961" s="9"/>
      <c r="FT1961" s="9"/>
      <c r="FU1961" s="9"/>
      <c r="FV1961" s="9"/>
      <c r="FW1961" s="9"/>
      <c r="FX1961" s="9"/>
      <c r="FY1961" s="9"/>
      <c r="FZ1961" s="9"/>
      <c r="GA1961" s="9"/>
      <c r="GB1961" s="9"/>
      <c r="GC1961" s="9"/>
      <c r="GD1961" s="9"/>
      <c r="GE1961" s="9"/>
      <c r="GF1961" s="9"/>
    </row>
    <row r="1962" spans="2:188" s="67" customFormat="1" x14ac:dyDescent="0.3">
      <c r="B1962" s="68"/>
      <c r="C1962" s="68"/>
      <c r="D1962" s="171"/>
      <c r="E1962" s="171"/>
      <c r="F1962" s="73"/>
      <c r="G1962" s="69"/>
      <c r="L1962" s="75"/>
      <c r="M1962" s="70"/>
      <c r="N1962" s="7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9"/>
      <c r="AW1962" s="9"/>
      <c r="AX1962" s="9"/>
      <c r="AY1962" s="9"/>
      <c r="AZ1962" s="9"/>
      <c r="BA1962" s="9"/>
      <c r="BB1962" s="9"/>
      <c r="BC1962" s="9"/>
      <c r="BD1962" s="9"/>
      <c r="BE1962" s="9"/>
      <c r="BF1962" s="9"/>
      <c r="BG1962" s="9"/>
      <c r="BH1962" s="9"/>
      <c r="BI1962" s="9"/>
      <c r="BJ1962" s="9"/>
      <c r="BK1962" s="9"/>
      <c r="BL1962" s="9"/>
      <c r="BM1962" s="9"/>
      <c r="BN1962" s="9"/>
      <c r="BO1962" s="9"/>
      <c r="BP1962" s="9"/>
      <c r="BQ1962" s="9"/>
      <c r="BR1962" s="9"/>
      <c r="BS1962" s="9"/>
      <c r="BT1962" s="9"/>
      <c r="BU1962" s="9"/>
      <c r="BV1962" s="9"/>
      <c r="BW1962" s="9"/>
      <c r="BX1962" s="9"/>
      <c r="BY1962" s="9"/>
      <c r="BZ1962" s="9"/>
      <c r="CA1962" s="9"/>
      <c r="CB1962" s="9"/>
      <c r="CC1962" s="9"/>
      <c r="CD1962" s="9"/>
      <c r="CE1962" s="9"/>
      <c r="CF1962" s="9"/>
      <c r="CG1962" s="9"/>
      <c r="CH1962" s="9"/>
      <c r="CI1962" s="9"/>
      <c r="CJ1962" s="9"/>
      <c r="CK1962" s="9"/>
      <c r="CL1962" s="9"/>
      <c r="CM1962" s="9"/>
      <c r="CN1962" s="9"/>
      <c r="CO1962" s="9"/>
      <c r="CP1962" s="9"/>
      <c r="CQ1962" s="9"/>
      <c r="CR1962" s="9"/>
      <c r="CS1962" s="9"/>
      <c r="CT1962" s="9"/>
      <c r="CU1962" s="9"/>
      <c r="CV1962" s="9"/>
      <c r="CW1962" s="9"/>
      <c r="CX1962" s="9"/>
      <c r="CY1962" s="9"/>
      <c r="CZ1962" s="9"/>
      <c r="DA1962" s="9"/>
      <c r="DB1962" s="9"/>
      <c r="DC1962" s="9"/>
      <c r="DD1962" s="9"/>
      <c r="DE1962" s="9"/>
      <c r="DF1962" s="9"/>
      <c r="DG1962" s="9"/>
      <c r="DH1962" s="9"/>
      <c r="DI1962" s="9"/>
      <c r="DJ1962" s="9"/>
      <c r="DK1962" s="9"/>
      <c r="DL1962" s="9"/>
      <c r="DM1962" s="9"/>
      <c r="DN1962" s="9"/>
      <c r="DO1962" s="9"/>
      <c r="DP1962" s="9"/>
      <c r="DQ1962" s="9"/>
      <c r="DR1962" s="9"/>
      <c r="DS1962" s="9"/>
      <c r="DT1962" s="9"/>
      <c r="DU1962" s="9"/>
      <c r="DV1962" s="9"/>
      <c r="DW1962" s="9"/>
      <c r="DX1962" s="9"/>
      <c r="DY1962" s="9"/>
      <c r="DZ1962" s="9"/>
      <c r="EA1962" s="9"/>
      <c r="EB1962" s="9"/>
      <c r="EC1962" s="9"/>
      <c r="ED1962" s="9"/>
      <c r="EE1962" s="9"/>
      <c r="EF1962" s="9"/>
      <c r="EG1962" s="9"/>
      <c r="EH1962" s="9"/>
      <c r="EI1962" s="9"/>
      <c r="EJ1962" s="9"/>
      <c r="EK1962" s="9"/>
      <c r="EL1962" s="9"/>
      <c r="EM1962" s="9"/>
      <c r="EN1962" s="9"/>
      <c r="EO1962" s="9"/>
      <c r="EP1962" s="9"/>
      <c r="EQ1962" s="9"/>
      <c r="ER1962" s="9"/>
      <c r="ES1962" s="9"/>
      <c r="ET1962" s="9"/>
      <c r="EU1962" s="9"/>
      <c r="EV1962" s="9"/>
      <c r="EW1962" s="9"/>
      <c r="EX1962" s="9"/>
      <c r="EY1962" s="9"/>
      <c r="EZ1962" s="9"/>
      <c r="FA1962" s="9"/>
      <c r="FB1962" s="9"/>
      <c r="FC1962" s="9"/>
      <c r="FD1962" s="9"/>
      <c r="FE1962" s="9"/>
      <c r="FF1962" s="9"/>
      <c r="FG1962" s="9"/>
      <c r="FH1962" s="9"/>
      <c r="FI1962" s="9"/>
      <c r="FJ1962" s="9"/>
      <c r="FK1962" s="9"/>
      <c r="FL1962" s="9"/>
      <c r="FM1962" s="9"/>
      <c r="FN1962" s="9"/>
      <c r="FO1962" s="9"/>
      <c r="FP1962" s="9"/>
      <c r="FQ1962" s="9"/>
      <c r="FR1962" s="9"/>
      <c r="FS1962" s="9"/>
      <c r="FT1962" s="9"/>
      <c r="FU1962" s="9"/>
      <c r="FV1962" s="9"/>
      <c r="FW1962" s="9"/>
      <c r="FX1962" s="9"/>
      <c r="FY1962" s="9"/>
      <c r="FZ1962" s="9"/>
      <c r="GA1962" s="9"/>
      <c r="GB1962" s="9"/>
      <c r="GC1962" s="9"/>
      <c r="GD1962" s="9"/>
      <c r="GE1962" s="9"/>
      <c r="GF1962" s="9"/>
    </row>
    <row r="1963" spans="2:188" s="67" customFormat="1" x14ac:dyDescent="0.3">
      <c r="B1963" s="68"/>
      <c r="C1963" s="68"/>
      <c r="D1963" s="171"/>
      <c r="E1963" s="171"/>
      <c r="F1963" s="73"/>
      <c r="G1963" s="69"/>
      <c r="L1963" s="75"/>
      <c r="M1963" s="70"/>
      <c r="N1963" s="7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9"/>
      <c r="AW1963" s="9"/>
      <c r="AX1963" s="9"/>
      <c r="AY1963" s="9"/>
      <c r="AZ1963" s="9"/>
      <c r="BA1963" s="9"/>
      <c r="BB1963" s="9"/>
      <c r="BC1963" s="9"/>
      <c r="BD1963" s="9"/>
      <c r="BE1963" s="9"/>
      <c r="BF1963" s="9"/>
      <c r="BG1963" s="9"/>
      <c r="BH1963" s="9"/>
      <c r="BI1963" s="9"/>
      <c r="BJ1963" s="9"/>
      <c r="BK1963" s="9"/>
      <c r="BL1963" s="9"/>
      <c r="BM1963" s="9"/>
      <c r="BN1963" s="9"/>
      <c r="BO1963" s="9"/>
      <c r="BP1963" s="9"/>
      <c r="BQ1963" s="9"/>
      <c r="BR1963" s="9"/>
      <c r="BS1963" s="9"/>
      <c r="BT1963" s="9"/>
      <c r="BU1963" s="9"/>
      <c r="BV1963" s="9"/>
      <c r="BW1963" s="9"/>
      <c r="BX1963" s="9"/>
      <c r="BY1963" s="9"/>
      <c r="BZ1963" s="9"/>
      <c r="CA1963" s="9"/>
      <c r="CB1963" s="9"/>
      <c r="CC1963" s="9"/>
      <c r="CD1963" s="9"/>
      <c r="CE1963" s="9"/>
      <c r="CF1963" s="9"/>
      <c r="CG1963" s="9"/>
      <c r="CH1963" s="9"/>
      <c r="CI1963" s="9"/>
      <c r="CJ1963" s="9"/>
      <c r="CK1963" s="9"/>
      <c r="CL1963" s="9"/>
      <c r="CM1963" s="9"/>
      <c r="CN1963" s="9"/>
      <c r="CO1963" s="9"/>
      <c r="CP1963" s="9"/>
      <c r="CQ1963" s="9"/>
      <c r="CR1963" s="9"/>
      <c r="CS1963" s="9"/>
      <c r="CT1963" s="9"/>
      <c r="CU1963" s="9"/>
      <c r="CV1963" s="9"/>
      <c r="CW1963" s="9"/>
      <c r="CX1963" s="9"/>
      <c r="CY1963" s="9"/>
      <c r="CZ1963" s="9"/>
      <c r="DA1963" s="9"/>
      <c r="DB1963" s="9"/>
      <c r="DC1963" s="9"/>
      <c r="DD1963" s="9"/>
      <c r="DE1963" s="9"/>
      <c r="DF1963" s="9"/>
      <c r="DG1963" s="9"/>
      <c r="DH1963" s="9"/>
      <c r="DI1963" s="9"/>
      <c r="DJ1963" s="9"/>
      <c r="DK1963" s="9"/>
      <c r="DL1963" s="9"/>
      <c r="DM1963" s="9"/>
      <c r="DN1963" s="9"/>
      <c r="DO1963" s="9"/>
      <c r="DP1963" s="9"/>
      <c r="DQ1963" s="9"/>
      <c r="DR1963" s="9"/>
      <c r="DS1963" s="9"/>
      <c r="DT1963" s="9"/>
      <c r="DU1963" s="9"/>
      <c r="DV1963" s="9"/>
      <c r="DW1963" s="9"/>
      <c r="DX1963" s="9"/>
      <c r="DY1963" s="9"/>
      <c r="DZ1963" s="9"/>
      <c r="EA1963" s="9"/>
      <c r="EB1963" s="9"/>
      <c r="EC1963" s="9"/>
      <c r="ED1963" s="9"/>
      <c r="EE1963" s="9"/>
      <c r="EF1963" s="9"/>
      <c r="EG1963" s="9"/>
      <c r="EH1963" s="9"/>
      <c r="EI1963" s="9"/>
      <c r="EJ1963" s="9"/>
      <c r="EK1963" s="9"/>
      <c r="EL1963" s="9"/>
      <c r="EM1963" s="9"/>
      <c r="EN1963" s="9"/>
      <c r="EO1963" s="9"/>
      <c r="EP1963" s="9"/>
      <c r="EQ1963" s="9"/>
      <c r="ER1963" s="9"/>
      <c r="ES1963" s="9"/>
      <c r="ET1963" s="9"/>
      <c r="EU1963" s="9"/>
      <c r="EV1963" s="9"/>
      <c r="EW1963" s="9"/>
      <c r="EX1963" s="9"/>
      <c r="EY1963" s="9"/>
      <c r="EZ1963" s="9"/>
      <c r="FA1963" s="9"/>
      <c r="FB1963" s="9"/>
      <c r="FC1963" s="9"/>
      <c r="FD1963" s="9"/>
      <c r="FE1963" s="9"/>
      <c r="FF1963" s="9"/>
      <c r="FG1963" s="9"/>
      <c r="FH1963" s="9"/>
      <c r="FI1963" s="9"/>
      <c r="FJ1963" s="9"/>
      <c r="FK1963" s="9"/>
      <c r="FL1963" s="9"/>
      <c r="FM1963" s="9"/>
      <c r="FN1963" s="9"/>
      <c r="FO1963" s="9"/>
      <c r="FP1963" s="9"/>
      <c r="FQ1963" s="9"/>
      <c r="FR1963" s="9"/>
      <c r="FS1963" s="9"/>
      <c r="FT1963" s="9"/>
      <c r="FU1963" s="9"/>
      <c r="FV1963" s="9"/>
      <c r="FW1963" s="9"/>
      <c r="FX1963" s="9"/>
      <c r="FY1963" s="9"/>
      <c r="FZ1963" s="9"/>
      <c r="GA1963" s="9"/>
      <c r="GB1963" s="9"/>
      <c r="GC1963" s="9"/>
      <c r="GD1963" s="9"/>
      <c r="GE1963" s="9"/>
      <c r="GF1963" s="9"/>
    </row>
    <row r="1964" spans="2:188" s="67" customFormat="1" x14ac:dyDescent="0.3">
      <c r="B1964" s="68"/>
      <c r="C1964" s="68"/>
      <c r="D1964" s="171"/>
      <c r="E1964" s="171"/>
      <c r="F1964" s="73"/>
      <c r="G1964" s="69"/>
      <c r="L1964" s="75"/>
      <c r="M1964" s="70"/>
      <c r="N1964" s="7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9"/>
      <c r="AW1964" s="9"/>
      <c r="AX1964" s="9"/>
      <c r="AY1964" s="9"/>
      <c r="AZ1964" s="9"/>
      <c r="BA1964" s="9"/>
      <c r="BB1964" s="9"/>
      <c r="BC1964" s="9"/>
      <c r="BD1964" s="9"/>
      <c r="BE1964" s="9"/>
      <c r="BF1964" s="9"/>
      <c r="BG1964" s="9"/>
      <c r="BH1964" s="9"/>
      <c r="BI1964" s="9"/>
      <c r="BJ1964" s="9"/>
      <c r="BK1964" s="9"/>
      <c r="BL1964" s="9"/>
      <c r="BM1964" s="9"/>
      <c r="BN1964" s="9"/>
      <c r="BO1964" s="9"/>
      <c r="BP1964" s="9"/>
      <c r="BQ1964" s="9"/>
      <c r="BR1964" s="9"/>
      <c r="BS1964" s="9"/>
      <c r="BT1964" s="9"/>
      <c r="BU1964" s="9"/>
      <c r="BV1964" s="9"/>
      <c r="BW1964" s="9"/>
      <c r="BX1964" s="9"/>
      <c r="BY1964" s="9"/>
      <c r="BZ1964" s="9"/>
      <c r="CA1964" s="9"/>
      <c r="CB1964" s="9"/>
      <c r="CC1964" s="9"/>
      <c r="CD1964" s="9"/>
      <c r="CE1964" s="9"/>
      <c r="CF1964" s="9"/>
      <c r="CG1964" s="9"/>
      <c r="CH1964" s="9"/>
      <c r="CI1964" s="9"/>
      <c r="CJ1964" s="9"/>
      <c r="CK1964" s="9"/>
      <c r="CL1964" s="9"/>
      <c r="CM1964" s="9"/>
      <c r="CN1964" s="9"/>
      <c r="CO1964" s="9"/>
      <c r="CP1964" s="9"/>
      <c r="CQ1964" s="9"/>
      <c r="CR1964" s="9"/>
      <c r="CS1964" s="9"/>
      <c r="CT1964" s="9"/>
      <c r="CU1964" s="9"/>
      <c r="CV1964" s="9"/>
      <c r="CW1964" s="9"/>
      <c r="CX1964" s="9"/>
      <c r="CY1964" s="9"/>
      <c r="CZ1964" s="9"/>
      <c r="DA1964" s="9"/>
      <c r="DB1964" s="9"/>
      <c r="DC1964" s="9"/>
      <c r="DD1964" s="9"/>
      <c r="DE1964" s="9"/>
      <c r="DF1964" s="9"/>
      <c r="DG1964" s="9"/>
      <c r="DH1964" s="9"/>
      <c r="DI1964" s="9"/>
      <c r="DJ1964" s="9"/>
      <c r="DK1964" s="9"/>
      <c r="DL1964" s="9"/>
      <c r="DM1964" s="9"/>
      <c r="DN1964" s="9"/>
      <c r="DO1964" s="9"/>
      <c r="DP1964" s="9"/>
      <c r="DQ1964" s="9"/>
      <c r="DR1964" s="9"/>
      <c r="DS1964" s="9"/>
      <c r="DT1964" s="9"/>
      <c r="DU1964" s="9"/>
      <c r="DV1964" s="9"/>
      <c r="DW1964" s="9"/>
      <c r="DX1964" s="9"/>
      <c r="DY1964" s="9"/>
      <c r="DZ1964" s="9"/>
      <c r="EA1964" s="9"/>
      <c r="EB1964" s="9"/>
      <c r="EC1964" s="9"/>
      <c r="ED1964" s="9"/>
      <c r="EE1964" s="9"/>
      <c r="EF1964" s="9"/>
      <c r="EG1964" s="9"/>
      <c r="EH1964" s="9"/>
      <c r="EI1964" s="9"/>
      <c r="EJ1964" s="9"/>
      <c r="EK1964" s="9"/>
      <c r="EL1964" s="9"/>
      <c r="EM1964" s="9"/>
      <c r="EN1964" s="9"/>
      <c r="EO1964" s="9"/>
      <c r="EP1964" s="9"/>
      <c r="EQ1964" s="9"/>
      <c r="ER1964" s="9"/>
      <c r="ES1964" s="9"/>
      <c r="ET1964" s="9"/>
      <c r="EU1964" s="9"/>
      <c r="EV1964" s="9"/>
      <c r="EW1964" s="9"/>
      <c r="EX1964" s="9"/>
      <c r="EY1964" s="9"/>
      <c r="EZ1964" s="9"/>
      <c r="FA1964" s="9"/>
      <c r="FB1964" s="9"/>
      <c r="FC1964" s="9"/>
      <c r="FD1964" s="9"/>
      <c r="FE1964" s="9"/>
      <c r="FF1964" s="9"/>
      <c r="FG1964" s="9"/>
      <c r="FH1964" s="9"/>
      <c r="FI1964" s="9"/>
      <c r="FJ1964" s="9"/>
      <c r="FK1964" s="9"/>
      <c r="FL1964" s="9"/>
      <c r="FM1964" s="9"/>
      <c r="FN1964" s="9"/>
      <c r="FO1964" s="9"/>
      <c r="FP1964" s="9"/>
      <c r="FQ1964" s="9"/>
      <c r="FR1964" s="9"/>
      <c r="FS1964" s="9"/>
      <c r="FT1964" s="9"/>
      <c r="FU1964" s="9"/>
      <c r="FV1964" s="9"/>
      <c r="FW1964" s="9"/>
      <c r="FX1964" s="9"/>
      <c r="FY1964" s="9"/>
      <c r="FZ1964" s="9"/>
      <c r="GA1964" s="9"/>
      <c r="GB1964" s="9"/>
      <c r="GC1964" s="9"/>
      <c r="GD1964" s="9"/>
      <c r="GE1964" s="9"/>
      <c r="GF1964" s="9"/>
    </row>
    <row r="1965" spans="2:188" s="67" customFormat="1" x14ac:dyDescent="0.3">
      <c r="B1965" s="68"/>
      <c r="C1965" s="68"/>
      <c r="D1965" s="171"/>
      <c r="E1965" s="171"/>
      <c r="F1965" s="73"/>
      <c r="G1965" s="69"/>
      <c r="L1965" s="75"/>
      <c r="M1965" s="70"/>
      <c r="N1965" s="7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9"/>
      <c r="AW1965" s="9"/>
      <c r="AX1965" s="9"/>
      <c r="AY1965" s="9"/>
      <c r="AZ1965" s="9"/>
      <c r="BA1965" s="9"/>
      <c r="BB1965" s="9"/>
      <c r="BC1965" s="9"/>
      <c r="BD1965" s="9"/>
      <c r="BE1965" s="9"/>
      <c r="BF1965" s="9"/>
      <c r="BG1965" s="9"/>
      <c r="BH1965" s="9"/>
      <c r="BI1965" s="9"/>
      <c r="BJ1965" s="9"/>
      <c r="BK1965" s="9"/>
      <c r="BL1965" s="9"/>
      <c r="BM1965" s="9"/>
      <c r="BN1965" s="9"/>
      <c r="BO1965" s="9"/>
      <c r="BP1965" s="9"/>
      <c r="BQ1965" s="9"/>
      <c r="BR1965" s="9"/>
      <c r="BS1965" s="9"/>
      <c r="BT1965" s="9"/>
      <c r="BU1965" s="9"/>
      <c r="BV1965" s="9"/>
      <c r="BW1965" s="9"/>
      <c r="BX1965" s="9"/>
      <c r="BY1965" s="9"/>
      <c r="BZ1965" s="9"/>
      <c r="CA1965" s="9"/>
      <c r="CB1965" s="9"/>
      <c r="CC1965" s="9"/>
      <c r="CD1965" s="9"/>
      <c r="CE1965" s="9"/>
      <c r="CF1965" s="9"/>
      <c r="CG1965" s="9"/>
      <c r="CH1965" s="9"/>
      <c r="CI1965" s="9"/>
      <c r="CJ1965" s="9"/>
      <c r="CK1965" s="9"/>
      <c r="CL1965" s="9"/>
      <c r="CM1965" s="9"/>
      <c r="CN1965" s="9"/>
      <c r="CO1965" s="9"/>
      <c r="CP1965" s="9"/>
      <c r="CQ1965" s="9"/>
      <c r="CR1965" s="9"/>
      <c r="CS1965" s="9"/>
      <c r="CT1965" s="9"/>
      <c r="CU1965" s="9"/>
      <c r="CV1965" s="9"/>
      <c r="CW1965" s="9"/>
      <c r="CX1965" s="9"/>
      <c r="CY1965" s="9"/>
      <c r="CZ1965" s="9"/>
      <c r="DA1965" s="9"/>
      <c r="DB1965" s="9"/>
      <c r="DC1965" s="9"/>
      <c r="DD1965" s="9"/>
      <c r="DE1965" s="9"/>
      <c r="DF1965" s="9"/>
      <c r="DG1965" s="9"/>
      <c r="DH1965" s="9"/>
      <c r="DI1965" s="9"/>
      <c r="DJ1965" s="9"/>
      <c r="DK1965" s="9"/>
      <c r="DL1965" s="9"/>
      <c r="DM1965" s="9"/>
      <c r="DN1965" s="9"/>
      <c r="DO1965" s="9"/>
      <c r="DP1965" s="9"/>
      <c r="DQ1965" s="9"/>
      <c r="DR1965" s="9"/>
      <c r="DS1965" s="9"/>
      <c r="DT1965" s="9"/>
      <c r="DU1965" s="9"/>
      <c r="DV1965" s="9"/>
      <c r="DW1965" s="9"/>
      <c r="DX1965" s="9"/>
      <c r="DY1965" s="9"/>
      <c r="DZ1965" s="9"/>
      <c r="EA1965" s="9"/>
      <c r="EB1965" s="9"/>
      <c r="EC1965" s="9"/>
      <c r="ED1965" s="9"/>
      <c r="EE1965" s="9"/>
      <c r="EF1965" s="9"/>
      <c r="EG1965" s="9"/>
      <c r="EH1965" s="9"/>
      <c r="EI1965" s="9"/>
      <c r="EJ1965" s="9"/>
      <c r="EK1965" s="9"/>
      <c r="EL1965" s="9"/>
      <c r="EM1965" s="9"/>
      <c r="EN1965" s="9"/>
      <c r="EO1965" s="9"/>
      <c r="EP1965" s="9"/>
      <c r="EQ1965" s="9"/>
      <c r="ER1965" s="9"/>
      <c r="ES1965" s="9"/>
      <c r="ET1965" s="9"/>
      <c r="EU1965" s="9"/>
      <c r="EV1965" s="9"/>
      <c r="EW1965" s="9"/>
      <c r="EX1965" s="9"/>
      <c r="EY1965" s="9"/>
      <c r="EZ1965" s="9"/>
      <c r="FA1965" s="9"/>
      <c r="FB1965" s="9"/>
      <c r="FC1965" s="9"/>
      <c r="FD1965" s="9"/>
      <c r="FE1965" s="9"/>
      <c r="FF1965" s="9"/>
      <c r="FG1965" s="9"/>
      <c r="FH1965" s="9"/>
      <c r="FI1965" s="9"/>
      <c r="FJ1965" s="9"/>
      <c r="FK1965" s="9"/>
      <c r="FL1965" s="9"/>
      <c r="FM1965" s="9"/>
      <c r="FN1965" s="9"/>
      <c r="FO1965" s="9"/>
      <c r="FP1965" s="9"/>
      <c r="FQ1965" s="9"/>
      <c r="FR1965" s="9"/>
      <c r="FS1965" s="9"/>
      <c r="FT1965" s="9"/>
      <c r="FU1965" s="9"/>
      <c r="FV1965" s="9"/>
      <c r="FW1965" s="9"/>
      <c r="FX1965" s="9"/>
      <c r="FY1965" s="9"/>
      <c r="FZ1965" s="9"/>
      <c r="GA1965" s="9"/>
      <c r="GB1965" s="9"/>
      <c r="GC1965" s="9"/>
      <c r="GD1965" s="9"/>
      <c r="GE1965" s="9"/>
      <c r="GF1965" s="9"/>
    </row>
    <row r="1966" spans="2:188" s="67" customFormat="1" x14ac:dyDescent="0.3">
      <c r="B1966" s="68"/>
      <c r="C1966" s="68"/>
      <c r="D1966" s="171"/>
      <c r="E1966" s="171"/>
      <c r="F1966" s="73"/>
      <c r="G1966" s="69"/>
      <c r="L1966" s="75"/>
      <c r="M1966" s="70"/>
      <c r="N1966" s="7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9"/>
      <c r="AW1966" s="9"/>
      <c r="AX1966" s="9"/>
      <c r="AY1966" s="9"/>
      <c r="AZ1966" s="9"/>
      <c r="BA1966" s="9"/>
      <c r="BB1966" s="9"/>
      <c r="BC1966" s="9"/>
      <c r="BD1966" s="9"/>
      <c r="BE1966" s="9"/>
      <c r="BF1966" s="9"/>
      <c r="BG1966" s="9"/>
      <c r="BH1966" s="9"/>
      <c r="BI1966" s="9"/>
      <c r="BJ1966" s="9"/>
      <c r="BK1966" s="9"/>
      <c r="BL1966" s="9"/>
      <c r="BM1966" s="9"/>
      <c r="BN1966" s="9"/>
      <c r="BO1966" s="9"/>
      <c r="BP1966" s="9"/>
      <c r="BQ1966" s="9"/>
      <c r="BR1966" s="9"/>
      <c r="BS1966" s="9"/>
      <c r="BT1966" s="9"/>
      <c r="BU1966" s="9"/>
      <c r="BV1966" s="9"/>
      <c r="BW1966" s="9"/>
      <c r="BX1966" s="9"/>
      <c r="BY1966" s="9"/>
      <c r="BZ1966" s="9"/>
      <c r="CA1966" s="9"/>
      <c r="CB1966" s="9"/>
      <c r="CC1966" s="9"/>
      <c r="CD1966" s="9"/>
      <c r="CE1966" s="9"/>
      <c r="CF1966" s="9"/>
      <c r="CG1966" s="9"/>
      <c r="CH1966" s="9"/>
      <c r="CI1966" s="9"/>
      <c r="CJ1966" s="9"/>
      <c r="CK1966" s="9"/>
      <c r="CL1966" s="9"/>
      <c r="CM1966" s="9"/>
      <c r="CN1966" s="9"/>
      <c r="CO1966" s="9"/>
      <c r="CP1966" s="9"/>
      <c r="CQ1966" s="9"/>
      <c r="CR1966" s="9"/>
      <c r="CS1966" s="9"/>
      <c r="CT1966" s="9"/>
      <c r="CU1966" s="9"/>
      <c r="CV1966" s="9"/>
      <c r="CW1966" s="9"/>
      <c r="CX1966" s="9"/>
      <c r="CY1966" s="9"/>
      <c r="CZ1966" s="9"/>
      <c r="DA1966" s="9"/>
      <c r="DB1966" s="9"/>
      <c r="DC1966" s="9"/>
      <c r="DD1966" s="9"/>
      <c r="DE1966" s="9"/>
      <c r="DF1966" s="9"/>
      <c r="DG1966" s="9"/>
      <c r="DH1966" s="9"/>
      <c r="DI1966" s="9"/>
      <c r="DJ1966" s="9"/>
      <c r="DK1966" s="9"/>
      <c r="DL1966" s="9"/>
      <c r="DM1966" s="9"/>
      <c r="DN1966" s="9"/>
      <c r="DO1966" s="9"/>
      <c r="DP1966" s="9"/>
      <c r="DQ1966" s="9"/>
      <c r="DR1966" s="9"/>
      <c r="DS1966" s="9"/>
      <c r="DT1966" s="9"/>
      <c r="DU1966" s="9"/>
      <c r="DV1966" s="9"/>
      <c r="DW1966" s="9"/>
      <c r="DX1966" s="9"/>
      <c r="DY1966" s="9"/>
      <c r="DZ1966" s="9"/>
      <c r="EA1966" s="9"/>
      <c r="EB1966" s="9"/>
      <c r="EC1966" s="9"/>
      <c r="ED1966" s="9"/>
      <c r="EE1966" s="9"/>
      <c r="EF1966" s="9"/>
      <c r="EG1966" s="9"/>
      <c r="EH1966" s="9"/>
      <c r="EI1966" s="9"/>
      <c r="EJ1966" s="9"/>
      <c r="EK1966" s="9"/>
      <c r="EL1966" s="9"/>
      <c r="EM1966" s="9"/>
      <c r="EN1966" s="9"/>
      <c r="EO1966" s="9"/>
      <c r="EP1966" s="9"/>
      <c r="EQ1966" s="9"/>
      <c r="ER1966" s="9"/>
      <c r="ES1966" s="9"/>
      <c r="ET1966" s="9"/>
      <c r="EU1966" s="9"/>
      <c r="EV1966" s="9"/>
      <c r="EW1966" s="9"/>
      <c r="EX1966" s="9"/>
      <c r="EY1966" s="9"/>
      <c r="EZ1966" s="9"/>
      <c r="FA1966" s="9"/>
      <c r="FB1966" s="9"/>
      <c r="FC1966" s="9"/>
      <c r="FD1966" s="9"/>
      <c r="FE1966" s="9"/>
      <c r="FF1966" s="9"/>
      <c r="FG1966" s="9"/>
      <c r="FH1966" s="9"/>
      <c r="FI1966" s="9"/>
      <c r="FJ1966" s="9"/>
      <c r="FK1966" s="9"/>
      <c r="FL1966" s="9"/>
      <c r="FM1966" s="9"/>
      <c r="FN1966" s="9"/>
      <c r="FO1966" s="9"/>
      <c r="FP1966" s="9"/>
      <c r="FQ1966" s="9"/>
      <c r="FR1966" s="9"/>
      <c r="FS1966" s="9"/>
      <c r="FT1966" s="9"/>
      <c r="FU1966" s="9"/>
      <c r="FV1966" s="9"/>
      <c r="FW1966" s="9"/>
      <c r="FX1966" s="9"/>
      <c r="FY1966" s="9"/>
      <c r="FZ1966" s="9"/>
      <c r="GA1966" s="9"/>
      <c r="GB1966" s="9"/>
      <c r="GC1966" s="9"/>
      <c r="GD1966" s="9"/>
      <c r="GE1966" s="9"/>
      <c r="GF1966" s="9"/>
    </row>
    <row r="1967" spans="2:188" s="67" customFormat="1" x14ac:dyDescent="0.3">
      <c r="B1967" s="68"/>
      <c r="C1967" s="68"/>
      <c r="D1967" s="171"/>
      <c r="E1967" s="171"/>
      <c r="F1967" s="73"/>
      <c r="G1967" s="69"/>
      <c r="L1967" s="75"/>
      <c r="M1967" s="70"/>
      <c r="N1967" s="7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9"/>
      <c r="AW1967" s="9"/>
      <c r="AX1967" s="9"/>
      <c r="AY1967" s="9"/>
      <c r="AZ1967" s="9"/>
      <c r="BA1967" s="9"/>
      <c r="BB1967" s="9"/>
      <c r="BC1967" s="9"/>
      <c r="BD1967" s="9"/>
      <c r="BE1967" s="9"/>
      <c r="BF1967" s="9"/>
      <c r="BG1967" s="9"/>
      <c r="BH1967" s="9"/>
      <c r="BI1967" s="9"/>
      <c r="BJ1967" s="9"/>
      <c r="BK1967" s="9"/>
      <c r="BL1967" s="9"/>
      <c r="BM1967" s="9"/>
      <c r="BN1967" s="9"/>
      <c r="BO1967" s="9"/>
      <c r="BP1967" s="9"/>
      <c r="BQ1967" s="9"/>
      <c r="BR1967" s="9"/>
      <c r="BS1967" s="9"/>
      <c r="BT1967" s="9"/>
      <c r="BU1967" s="9"/>
      <c r="BV1967" s="9"/>
      <c r="BW1967" s="9"/>
      <c r="BX1967" s="9"/>
      <c r="BY1967" s="9"/>
      <c r="BZ1967" s="9"/>
      <c r="CA1967" s="9"/>
      <c r="CB1967" s="9"/>
      <c r="CC1967" s="9"/>
      <c r="CD1967" s="9"/>
      <c r="CE1967" s="9"/>
      <c r="CF1967" s="9"/>
      <c r="CG1967" s="9"/>
      <c r="CH1967" s="9"/>
      <c r="CI1967" s="9"/>
      <c r="CJ1967" s="9"/>
      <c r="CK1967" s="9"/>
      <c r="CL1967" s="9"/>
      <c r="CM1967" s="9"/>
      <c r="CN1967" s="9"/>
      <c r="CO1967" s="9"/>
      <c r="CP1967" s="9"/>
      <c r="CQ1967" s="9"/>
      <c r="CR1967" s="9"/>
      <c r="CS1967" s="9"/>
      <c r="CT1967" s="9"/>
      <c r="CU1967" s="9"/>
      <c r="CV1967" s="9"/>
      <c r="CW1967" s="9"/>
      <c r="CX1967" s="9"/>
      <c r="CY1967" s="9"/>
      <c r="CZ1967" s="9"/>
      <c r="DA1967" s="9"/>
      <c r="DB1967" s="9"/>
      <c r="DC1967" s="9"/>
      <c r="DD1967" s="9"/>
      <c r="DE1967" s="9"/>
      <c r="DF1967" s="9"/>
      <c r="DG1967" s="9"/>
      <c r="DH1967" s="9"/>
      <c r="DI1967" s="9"/>
      <c r="DJ1967" s="9"/>
      <c r="DK1967" s="9"/>
      <c r="DL1967" s="9"/>
      <c r="DM1967" s="9"/>
      <c r="DN1967" s="9"/>
      <c r="DO1967" s="9"/>
      <c r="DP1967" s="9"/>
      <c r="DQ1967" s="9"/>
      <c r="DR1967" s="9"/>
      <c r="DS1967" s="9"/>
      <c r="DT1967" s="9"/>
      <c r="DU1967" s="9"/>
      <c r="DV1967" s="9"/>
      <c r="DW1967" s="9"/>
      <c r="DX1967" s="9"/>
      <c r="DY1967" s="9"/>
      <c r="DZ1967" s="9"/>
      <c r="EA1967" s="9"/>
      <c r="EB1967" s="9"/>
      <c r="EC1967" s="9"/>
      <c r="ED1967" s="9"/>
      <c r="EE1967" s="9"/>
      <c r="EF1967" s="9"/>
      <c r="EG1967" s="9"/>
      <c r="EH1967" s="9"/>
      <c r="EI1967" s="9"/>
      <c r="EJ1967" s="9"/>
      <c r="EK1967" s="9"/>
      <c r="EL1967" s="9"/>
      <c r="EM1967" s="9"/>
      <c r="EN1967" s="9"/>
      <c r="EO1967" s="9"/>
      <c r="EP1967" s="9"/>
      <c r="EQ1967" s="9"/>
      <c r="ER1967" s="9"/>
      <c r="ES1967" s="9"/>
      <c r="ET1967" s="9"/>
      <c r="EU1967" s="9"/>
      <c r="EV1967" s="9"/>
      <c r="EW1967" s="9"/>
      <c r="EX1967" s="9"/>
      <c r="EY1967" s="9"/>
      <c r="EZ1967" s="9"/>
      <c r="FA1967" s="9"/>
      <c r="FB1967" s="9"/>
      <c r="FC1967" s="9"/>
      <c r="FD1967" s="9"/>
      <c r="FE1967" s="9"/>
      <c r="FF1967" s="9"/>
      <c r="FG1967" s="9"/>
      <c r="FH1967" s="9"/>
      <c r="FI1967" s="9"/>
      <c r="FJ1967" s="9"/>
      <c r="FK1967" s="9"/>
      <c r="FL1967" s="9"/>
      <c r="FM1967" s="9"/>
      <c r="FN1967" s="9"/>
      <c r="FO1967" s="9"/>
      <c r="FP1967" s="9"/>
      <c r="FQ1967" s="9"/>
      <c r="FR1967" s="9"/>
      <c r="FS1967" s="9"/>
      <c r="FT1967" s="9"/>
      <c r="FU1967" s="9"/>
      <c r="FV1967" s="9"/>
      <c r="FW1967" s="9"/>
      <c r="FX1967" s="9"/>
      <c r="FY1967" s="9"/>
      <c r="FZ1967" s="9"/>
      <c r="GA1967" s="9"/>
      <c r="GB1967" s="9"/>
      <c r="GC1967" s="9"/>
      <c r="GD1967" s="9"/>
      <c r="GE1967" s="9"/>
      <c r="GF1967" s="9"/>
    </row>
    <row r="1968" spans="2:188" s="67" customFormat="1" x14ac:dyDescent="0.3">
      <c r="B1968" s="68"/>
      <c r="C1968" s="68"/>
      <c r="D1968" s="171"/>
      <c r="E1968" s="171"/>
      <c r="F1968" s="73"/>
      <c r="G1968" s="69"/>
      <c r="L1968" s="75"/>
      <c r="M1968" s="70"/>
      <c r="N1968" s="7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9"/>
      <c r="AW1968" s="9"/>
      <c r="AX1968" s="9"/>
      <c r="AY1968" s="9"/>
      <c r="AZ1968" s="9"/>
      <c r="BA1968" s="9"/>
      <c r="BB1968" s="9"/>
      <c r="BC1968" s="9"/>
      <c r="BD1968" s="9"/>
      <c r="BE1968" s="9"/>
      <c r="BF1968" s="9"/>
      <c r="BG1968" s="9"/>
      <c r="BH1968" s="9"/>
      <c r="BI1968" s="9"/>
      <c r="BJ1968" s="9"/>
      <c r="BK1968" s="9"/>
      <c r="BL1968" s="9"/>
      <c r="BM1968" s="9"/>
      <c r="BN1968" s="9"/>
      <c r="BO1968" s="9"/>
      <c r="BP1968" s="9"/>
      <c r="BQ1968" s="9"/>
      <c r="BR1968" s="9"/>
      <c r="BS1968" s="9"/>
      <c r="BT1968" s="9"/>
      <c r="BU1968" s="9"/>
      <c r="BV1968" s="9"/>
      <c r="BW1968" s="9"/>
      <c r="BX1968" s="9"/>
      <c r="BY1968" s="9"/>
      <c r="BZ1968" s="9"/>
      <c r="CA1968" s="9"/>
      <c r="CB1968" s="9"/>
      <c r="CC1968" s="9"/>
      <c r="CD1968" s="9"/>
      <c r="CE1968" s="9"/>
      <c r="CF1968" s="9"/>
      <c r="CG1968" s="9"/>
      <c r="CH1968" s="9"/>
      <c r="CI1968" s="9"/>
      <c r="CJ1968" s="9"/>
      <c r="CK1968" s="9"/>
      <c r="CL1968" s="9"/>
      <c r="CM1968" s="9"/>
      <c r="CN1968" s="9"/>
      <c r="CO1968" s="9"/>
      <c r="CP1968" s="9"/>
      <c r="CQ1968" s="9"/>
      <c r="CR1968" s="9"/>
      <c r="CS1968" s="9"/>
      <c r="CT1968" s="9"/>
      <c r="CU1968" s="9"/>
      <c r="CV1968" s="9"/>
      <c r="CW1968" s="9"/>
      <c r="CX1968" s="9"/>
      <c r="CY1968" s="9"/>
      <c r="CZ1968" s="9"/>
      <c r="DA1968" s="9"/>
      <c r="DB1968" s="9"/>
      <c r="DC1968" s="9"/>
      <c r="DD1968" s="9"/>
      <c r="DE1968" s="9"/>
      <c r="DF1968" s="9"/>
      <c r="DG1968" s="9"/>
      <c r="DH1968" s="9"/>
      <c r="DI1968" s="9"/>
      <c r="DJ1968" s="9"/>
      <c r="DK1968" s="9"/>
      <c r="DL1968" s="9"/>
      <c r="DM1968" s="9"/>
      <c r="DN1968" s="9"/>
      <c r="DO1968" s="9"/>
      <c r="DP1968" s="9"/>
      <c r="DQ1968" s="9"/>
      <c r="DR1968" s="9"/>
      <c r="DS1968" s="9"/>
      <c r="DT1968" s="9"/>
      <c r="DU1968" s="9"/>
      <c r="DV1968" s="9"/>
      <c r="DW1968" s="9"/>
      <c r="DX1968" s="9"/>
      <c r="DY1968" s="9"/>
      <c r="DZ1968" s="9"/>
      <c r="EA1968" s="9"/>
      <c r="EB1968" s="9"/>
      <c r="EC1968" s="9"/>
      <c r="ED1968" s="9"/>
      <c r="EE1968" s="9"/>
      <c r="EF1968" s="9"/>
      <c r="EG1968" s="9"/>
      <c r="EH1968" s="9"/>
      <c r="EI1968" s="9"/>
      <c r="EJ1968" s="9"/>
      <c r="EK1968" s="9"/>
      <c r="EL1968" s="9"/>
      <c r="EM1968" s="9"/>
      <c r="EN1968" s="9"/>
      <c r="EO1968" s="9"/>
      <c r="EP1968" s="9"/>
      <c r="EQ1968" s="9"/>
      <c r="ER1968" s="9"/>
      <c r="ES1968" s="9"/>
      <c r="ET1968" s="9"/>
      <c r="EU1968" s="9"/>
      <c r="EV1968" s="9"/>
      <c r="EW1968" s="9"/>
      <c r="EX1968" s="9"/>
      <c r="EY1968" s="9"/>
      <c r="EZ1968" s="9"/>
      <c r="FA1968" s="9"/>
      <c r="FB1968" s="9"/>
      <c r="FC1968" s="9"/>
      <c r="FD1968" s="9"/>
      <c r="FE1968" s="9"/>
      <c r="FF1968" s="9"/>
      <c r="FG1968" s="9"/>
      <c r="FH1968" s="9"/>
      <c r="FI1968" s="9"/>
      <c r="FJ1968" s="9"/>
      <c r="FK1968" s="9"/>
      <c r="FL1968" s="9"/>
      <c r="FM1968" s="9"/>
      <c r="FN1968" s="9"/>
      <c r="FO1968" s="9"/>
      <c r="FP1968" s="9"/>
      <c r="FQ1968" s="9"/>
      <c r="FR1968" s="9"/>
      <c r="FS1968" s="9"/>
      <c r="FT1968" s="9"/>
      <c r="FU1968" s="9"/>
      <c r="FV1968" s="9"/>
      <c r="FW1968" s="9"/>
      <c r="FX1968" s="9"/>
      <c r="FY1968" s="9"/>
      <c r="FZ1968" s="9"/>
      <c r="GA1968" s="9"/>
      <c r="GB1968" s="9"/>
      <c r="GC1968" s="9"/>
      <c r="GD1968" s="9"/>
      <c r="GE1968" s="9"/>
      <c r="GF1968" s="9"/>
    </row>
    <row r="1969" spans="2:188" s="67" customFormat="1" x14ac:dyDescent="0.3">
      <c r="B1969" s="68"/>
      <c r="C1969" s="68"/>
      <c r="D1969" s="171"/>
      <c r="E1969" s="171"/>
      <c r="F1969" s="73"/>
      <c r="G1969" s="69"/>
      <c r="L1969" s="75"/>
      <c r="M1969" s="70"/>
      <c r="N1969" s="7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9"/>
      <c r="AW1969" s="9"/>
      <c r="AX1969" s="9"/>
      <c r="AY1969" s="9"/>
      <c r="AZ1969" s="9"/>
      <c r="BA1969" s="9"/>
      <c r="BB1969" s="9"/>
      <c r="BC1969" s="9"/>
      <c r="BD1969" s="9"/>
      <c r="BE1969" s="9"/>
      <c r="BF1969" s="9"/>
      <c r="BG1969" s="9"/>
      <c r="BH1969" s="9"/>
      <c r="BI1969" s="9"/>
      <c r="BJ1969" s="9"/>
      <c r="BK1969" s="9"/>
      <c r="BL1969" s="9"/>
      <c r="BM1969" s="9"/>
      <c r="BN1969" s="9"/>
      <c r="BO1969" s="9"/>
      <c r="BP1969" s="9"/>
      <c r="BQ1969" s="9"/>
      <c r="BR1969" s="9"/>
      <c r="BS1969" s="9"/>
      <c r="BT1969" s="9"/>
      <c r="BU1969" s="9"/>
      <c r="BV1969" s="9"/>
      <c r="BW1969" s="9"/>
      <c r="BX1969" s="9"/>
      <c r="BY1969" s="9"/>
      <c r="BZ1969" s="9"/>
      <c r="CA1969" s="9"/>
      <c r="CB1969" s="9"/>
      <c r="CC1969" s="9"/>
      <c r="CD1969" s="9"/>
      <c r="CE1969" s="9"/>
      <c r="CF1969" s="9"/>
      <c r="CG1969" s="9"/>
      <c r="CH1969" s="9"/>
      <c r="CI1969" s="9"/>
      <c r="CJ1969" s="9"/>
      <c r="CK1969" s="9"/>
      <c r="CL1969" s="9"/>
      <c r="CM1969" s="9"/>
      <c r="CN1969" s="9"/>
      <c r="CO1969" s="9"/>
      <c r="CP1969" s="9"/>
      <c r="CQ1969" s="9"/>
      <c r="CR1969" s="9"/>
      <c r="CS1969" s="9"/>
      <c r="CT1969" s="9"/>
      <c r="CU1969" s="9"/>
      <c r="CV1969" s="9"/>
      <c r="CW1969" s="9"/>
      <c r="CX1969" s="9"/>
      <c r="CY1969" s="9"/>
      <c r="CZ1969" s="9"/>
      <c r="DA1969" s="9"/>
      <c r="DB1969" s="9"/>
      <c r="DC1969" s="9"/>
      <c r="DD1969" s="9"/>
      <c r="DE1969" s="9"/>
      <c r="DF1969" s="9"/>
      <c r="DG1969" s="9"/>
      <c r="DH1969" s="9"/>
      <c r="DI1969" s="9"/>
      <c r="DJ1969" s="9"/>
      <c r="DK1969" s="9"/>
      <c r="DL1969" s="9"/>
      <c r="DM1969" s="9"/>
      <c r="DN1969" s="9"/>
      <c r="DO1969" s="9"/>
      <c r="DP1969" s="9"/>
      <c r="DQ1969" s="9"/>
      <c r="DR1969" s="9"/>
      <c r="DS1969" s="9"/>
      <c r="DT1969" s="9"/>
      <c r="DU1969" s="9"/>
      <c r="DV1969" s="9"/>
      <c r="DW1969" s="9"/>
      <c r="DX1969" s="9"/>
      <c r="DY1969" s="9"/>
      <c r="DZ1969" s="9"/>
      <c r="EA1969" s="9"/>
      <c r="EB1969" s="9"/>
      <c r="EC1969" s="9"/>
      <c r="ED1969" s="9"/>
      <c r="EE1969" s="9"/>
      <c r="EF1969" s="9"/>
      <c r="EG1969" s="9"/>
      <c r="EH1969" s="9"/>
      <c r="EI1969" s="9"/>
      <c r="EJ1969" s="9"/>
      <c r="EK1969" s="9"/>
      <c r="EL1969" s="9"/>
      <c r="EM1969" s="9"/>
      <c r="EN1969" s="9"/>
      <c r="EO1969" s="9"/>
      <c r="EP1969" s="9"/>
      <c r="EQ1969" s="9"/>
      <c r="ER1969" s="9"/>
      <c r="ES1969" s="9"/>
      <c r="ET1969" s="9"/>
      <c r="EU1969" s="9"/>
      <c r="EV1969" s="9"/>
      <c r="EW1969" s="9"/>
      <c r="EX1969" s="9"/>
      <c r="EY1969" s="9"/>
      <c r="EZ1969" s="9"/>
      <c r="FA1969" s="9"/>
      <c r="FB1969" s="9"/>
      <c r="FC1969" s="9"/>
      <c r="FD1969" s="9"/>
      <c r="FE1969" s="9"/>
      <c r="FF1969" s="9"/>
      <c r="FG1969" s="9"/>
      <c r="FH1969" s="9"/>
      <c r="FI1969" s="9"/>
      <c r="FJ1969" s="9"/>
      <c r="FK1969" s="9"/>
      <c r="FL1969" s="9"/>
      <c r="FM1969" s="9"/>
      <c r="FN1969" s="9"/>
      <c r="FO1969" s="9"/>
      <c r="FP1969" s="9"/>
      <c r="FQ1969" s="9"/>
      <c r="FR1969" s="9"/>
      <c r="FS1969" s="9"/>
      <c r="FT1969" s="9"/>
      <c r="FU1969" s="9"/>
      <c r="FV1969" s="9"/>
      <c r="FW1969" s="9"/>
      <c r="FX1969" s="9"/>
      <c r="FY1969" s="9"/>
      <c r="FZ1969" s="9"/>
      <c r="GA1969" s="9"/>
      <c r="GB1969" s="9"/>
      <c r="GC1969" s="9"/>
      <c r="GD1969" s="9"/>
      <c r="GE1969" s="9"/>
      <c r="GF1969" s="9"/>
    </row>
    <row r="1970" spans="2:188" s="67" customFormat="1" x14ac:dyDescent="0.3">
      <c r="B1970" s="68"/>
      <c r="C1970" s="68"/>
      <c r="D1970" s="171"/>
      <c r="E1970" s="171"/>
      <c r="F1970" s="73"/>
      <c r="G1970" s="69"/>
      <c r="L1970" s="75"/>
      <c r="M1970" s="70"/>
      <c r="N1970" s="7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9"/>
      <c r="AW1970" s="9"/>
      <c r="AX1970" s="9"/>
      <c r="AY1970" s="9"/>
      <c r="AZ1970" s="9"/>
      <c r="BA1970" s="9"/>
      <c r="BB1970" s="9"/>
      <c r="BC1970" s="9"/>
      <c r="BD1970" s="9"/>
      <c r="BE1970" s="9"/>
      <c r="BF1970" s="9"/>
      <c r="BG1970" s="9"/>
      <c r="BH1970" s="9"/>
      <c r="BI1970" s="9"/>
      <c r="BJ1970" s="9"/>
      <c r="BK1970" s="9"/>
      <c r="BL1970" s="9"/>
      <c r="BM1970" s="9"/>
      <c r="BN1970" s="9"/>
      <c r="BO1970" s="9"/>
      <c r="BP1970" s="9"/>
      <c r="BQ1970" s="9"/>
      <c r="BR1970" s="9"/>
      <c r="BS1970" s="9"/>
      <c r="BT1970" s="9"/>
      <c r="BU1970" s="9"/>
      <c r="BV1970" s="9"/>
      <c r="BW1970" s="9"/>
      <c r="BX1970" s="9"/>
      <c r="BY1970" s="9"/>
      <c r="BZ1970" s="9"/>
      <c r="CA1970" s="9"/>
      <c r="CB1970" s="9"/>
      <c r="CC1970" s="9"/>
      <c r="CD1970" s="9"/>
      <c r="CE1970" s="9"/>
      <c r="CF1970" s="9"/>
      <c r="CG1970" s="9"/>
      <c r="CH1970" s="9"/>
      <c r="CI1970" s="9"/>
      <c r="CJ1970" s="9"/>
      <c r="CK1970" s="9"/>
      <c r="CL1970" s="9"/>
      <c r="CM1970" s="9"/>
      <c r="CN1970" s="9"/>
      <c r="CO1970" s="9"/>
      <c r="CP1970" s="9"/>
      <c r="CQ1970" s="9"/>
      <c r="CR1970" s="9"/>
      <c r="CS1970" s="9"/>
      <c r="CT1970" s="9"/>
      <c r="CU1970" s="9"/>
      <c r="CV1970" s="9"/>
      <c r="CW1970" s="9"/>
      <c r="CX1970" s="9"/>
      <c r="CY1970" s="9"/>
      <c r="CZ1970" s="9"/>
      <c r="DA1970" s="9"/>
      <c r="DB1970" s="9"/>
      <c r="DC1970" s="9"/>
      <c r="DD1970" s="9"/>
      <c r="DE1970" s="9"/>
      <c r="DF1970" s="9"/>
      <c r="DG1970" s="9"/>
      <c r="DH1970" s="9"/>
      <c r="DI1970" s="9"/>
      <c r="DJ1970" s="9"/>
      <c r="DK1970" s="9"/>
      <c r="DL1970" s="9"/>
      <c r="DM1970" s="9"/>
      <c r="DN1970" s="9"/>
      <c r="DO1970" s="9"/>
      <c r="DP1970" s="9"/>
      <c r="DQ1970" s="9"/>
      <c r="DR1970" s="9"/>
      <c r="DS1970" s="9"/>
      <c r="DT1970" s="9"/>
      <c r="DU1970" s="9"/>
      <c r="DV1970" s="9"/>
      <c r="DW1970" s="9"/>
      <c r="DX1970" s="9"/>
      <c r="DY1970" s="9"/>
      <c r="DZ1970" s="9"/>
      <c r="EA1970" s="9"/>
      <c r="EB1970" s="9"/>
      <c r="EC1970" s="9"/>
      <c r="ED1970" s="9"/>
      <c r="EE1970" s="9"/>
      <c r="EF1970" s="9"/>
      <c r="EG1970" s="9"/>
      <c r="EH1970" s="9"/>
      <c r="EI1970" s="9"/>
      <c r="EJ1970" s="9"/>
      <c r="EK1970" s="9"/>
      <c r="EL1970" s="9"/>
      <c r="EM1970" s="9"/>
      <c r="EN1970" s="9"/>
      <c r="EO1970" s="9"/>
      <c r="EP1970" s="9"/>
      <c r="EQ1970" s="9"/>
      <c r="ER1970" s="9"/>
      <c r="ES1970" s="9"/>
      <c r="ET1970" s="9"/>
      <c r="EU1970" s="9"/>
      <c r="EV1970" s="9"/>
      <c r="EW1970" s="9"/>
      <c r="EX1970" s="9"/>
      <c r="EY1970" s="9"/>
      <c r="EZ1970" s="9"/>
      <c r="FA1970" s="9"/>
      <c r="FB1970" s="9"/>
      <c r="FC1970" s="9"/>
      <c r="FD1970" s="9"/>
      <c r="FE1970" s="9"/>
      <c r="FF1970" s="9"/>
      <c r="FG1970" s="9"/>
      <c r="FH1970" s="9"/>
      <c r="FI1970" s="9"/>
      <c r="FJ1970" s="9"/>
      <c r="FK1970" s="9"/>
      <c r="FL1970" s="9"/>
      <c r="FM1970" s="9"/>
      <c r="FN1970" s="9"/>
      <c r="FO1970" s="9"/>
      <c r="FP1970" s="9"/>
      <c r="FQ1970" s="9"/>
      <c r="FR1970" s="9"/>
      <c r="FS1970" s="9"/>
      <c r="FT1970" s="9"/>
      <c r="FU1970" s="9"/>
      <c r="FV1970" s="9"/>
      <c r="FW1970" s="9"/>
      <c r="FX1970" s="9"/>
      <c r="FY1970" s="9"/>
      <c r="FZ1970" s="9"/>
      <c r="GA1970" s="9"/>
      <c r="GB1970" s="9"/>
      <c r="GC1970" s="9"/>
      <c r="GD1970" s="9"/>
      <c r="GE1970" s="9"/>
      <c r="GF1970" s="9"/>
    </row>
    <row r="1971" spans="2:188" s="67" customFormat="1" x14ac:dyDescent="0.3">
      <c r="B1971" s="68"/>
      <c r="C1971" s="68"/>
      <c r="D1971" s="171"/>
      <c r="E1971" s="171"/>
      <c r="F1971" s="73"/>
      <c r="G1971" s="69"/>
      <c r="L1971" s="75"/>
      <c r="M1971" s="70"/>
      <c r="N1971" s="7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9"/>
      <c r="AW1971" s="9"/>
      <c r="AX1971" s="9"/>
      <c r="AY1971" s="9"/>
      <c r="AZ1971" s="9"/>
      <c r="BA1971" s="9"/>
      <c r="BB1971" s="9"/>
      <c r="BC1971" s="9"/>
      <c r="BD1971" s="9"/>
      <c r="BE1971" s="9"/>
      <c r="BF1971" s="9"/>
      <c r="BG1971" s="9"/>
      <c r="BH1971" s="9"/>
      <c r="BI1971" s="9"/>
      <c r="BJ1971" s="9"/>
      <c r="BK1971" s="9"/>
      <c r="BL1971" s="9"/>
      <c r="BM1971" s="9"/>
      <c r="BN1971" s="9"/>
      <c r="BO1971" s="9"/>
      <c r="BP1971" s="9"/>
      <c r="BQ1971" s="9"/>
      <c r="BR1971" s="9"/>
      <c r="BS1971" s="9"/>
      <c r="BT1971" s="9"/>
      <c r="BU1971" s="9"/>
      <c r="BV1971" s="9"/>
      <c r="BW1971" s="9"/>
      <c r="BX1971" s="9"/>
      <c r="BY1971" s="9"/>
      <c r="BZ1971" s="9"/>
      <c r="CA1971" s="9"/>
      <c r="CB1971" s="9"/>
      <c r="CC1971" s="9"/>
      <c r="CD1971" s="9"/>
      <c r="CE1971" s="9"/>
      <c r="CF1971" s="9"/>
      <c r="CG1971" s="9"/>
      <c r="CH1971" s="9"/>
      <c r="CI1971" s="9"/>
      <c r="CJ1971" s="9"/>
      <c r="CK1971" s="9"/>
      <c r="CL1971" s="9"/>
      <c r="CM1971" s="9"/>
      <c r="CN1971" s="9"/>
      <c r="CO1971" s="9"/>
      <c r="CP1971" s="9"/>
      <c r="CQ1971" s="9"/>
      <c r="CR1971" s="9"/>
      <c r="CS1971" s="9"/>
      <c r="CT1971" s="9"/>
      <c r="CU1971" s="9"/>
      <c r="CV1971" s="9"/>
      <c r="CW1971" s="9"/>
      <c r="CX1971" s="9"/>
      <c r="CY1971" s="9"/>
      <c r="CZ1971" s="9"/>
      <c r="DA1971" s="9"/>
      <c r="DB1971" s="9"/>
      <c r="DC1971" s="9"/>
      <c r="DD1971" s="9"/>
      <c r="DE1971" s="9"/>
      <c r="DF1971" s="9"/>
      <c r="DG1971" s="9"/>
      <c r="DH1971" s="9"/>
      <c r="DI1971" s="9"/>
      <c r="DJ1971" s="9"/>
      <c r="DK1971" s="9"/>
      <c r="DL1971" s="9"/>
      <c r="DM1971" s="9"/>
      <c r="DN1971" s="9"/>
      <c r="DO1971" s="9"/>
      <c r="DP1971" s="9"/>
      <c r="DQ1971" s="9"/>
      <c r="DR1971" s="9"/>
      <c r="DS1971" s="9"/>
      <c r="DT1971" s="9"/>
      <c r="DU1971" s="9"/>
      <c r="DV1971" s="9"/>
      <c r="DW1971" s="9"/>
      <c r="DX1971" s="9"/>
      <c r="DY1971" s="9"/>
      <c r="DZ1971" s="9"/>
      <c r="EA1971" s="9"/>
      <c r="EB1971" s="9"/>
      <c r="EC1971" s="9"/>
      <c r="ED1971" s="9"/>
      <c r="EE1971" s="9"/>
      <c r="EF1971" s="9"/>
      <c r="EG1971" s="9"/>
      <c r="EH1971" s="9"/>
      <c r="EI1971" s="9"/>
      <c r="EJ1971" s="9"/>
      <c r="EK1971" s="9"/>
      <c r="EL1971" s="9"/>
      <c r="EM1971" s="9"/>
      <c r="EN1971" s="9"/>
      <c r="EO1971" s="9"/>
      <c r="EP1971" s="9"/>
      <c r="EQ1971" s="9"/>
      <c r="ER1971" s="9"/>
      <c r="ES1971" s="9"/>
      <c r="ET1971" s="9"/>
      <c r="EU1971" s="9"/>
      <c r="EV1971" s="9"/>
      <c r="EW1971" s="9"/>
      <c r="EX1971" s="9"/>
      <c r="EY1971" s="9"/>
      <c r="EZ1971" s="9"/>
      <c r="FA1971" s="9"/>
      <c r="FB1971" s="9"/>
      <c r="FC1971" s="9"/>
      <c r="FD1971" s="9"/>
      <c r="FE1971" s="9"/>
      <c r="FF1971" s="9"/>
      <c r="FG1971" s="9"/>
      <c r="FH1971" s="9"/>
      <c r="FI1971" s="9"/>
      <c r="FJ1971" s="9"/>
      <c r="FK1971" s="9"/>
      <c r="FL1971" s="9"/>
      <c r="FM1971" s="9"/>
      <c r="FN1971" s="9"/>
      <c r="FO1971" s="9"/>
      <c r="FP1971" s="9"/>
      <c r="FQ1971" s="9"/>
      <c r="FR1971" s="9"/>
      <c r="FS1971" s="9"/>
      <c r="FT1971" s="9"/>
      <c r="FU1971" s="9"/>
      <c r="FV1971" s="9"/>
      <c r="FW1971" s="9"/>
      <c r="FX1971" s="9"/>
      <c r="FY1971" s="9"/>
      <c r="FZ1971" s="9"/>
      <c r="GA1971" s="9"/>
      <c r="GB1971" s="9"/>
      <c r="GC1971" s="9"/>
      <c r="GD1971" s="9"/>
      <c r="GE1971" s="9"/>
      <c r="GF1971" s="9"/>
    </row>
    <row r="1972" spans="2:188" s="67" customFormat="1" x14ac:dyDescent="0.3">
      <c r="B1972" s="68"/>
      <c r="C1972" s="68"/>
      <c r="D1972" s="171"/>
      <c r="E1972" s="171"/>
      <c r="F1972" s="73"/>
      <c r="G1972" s="69"/>
      <c r="L1972" s="75"/>
      <c r="M1972" s="70"/>
      <c r="N1972" s="7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9"/>
      <c r="AW1972" s="9"/>
      <c r="AX1972" s="9"/>
      <c r="AY1972" s="9"/>
      <c r="AZ1972" s="9"/>
      <c r="BA1972" s="9"/>
      <c r="BB1972" s="9"/>
      <c r="BC1972" s="9"/>
      <c r="BD1972" s="9"/>
      <c r="BE1972" s="9"/>
      <c r="BF1972" s="9"/>
      <c r="BG1972" s="9"/>
      <c r="BH1972" s="9"/>
      <c r="BI1972" s="9"/>
      <c r="BJ1972" s="9"/>
      <c r="BK1972" s="9"/>
      <c r="BL1972" s="9"/>
      <c r="BM1972" s="9"/>
      <c r="BN1972" s="9"/>
      <c r="BO1972" s="9"/>
      <c r="BP1972" s="9"/>
      <c r="BQ1972" s="9"/>
      <c r="BR1972" s="9"/>
      <c r="BS1972" s="9"/>
      <c r="BT1972" s="9"/>
      <c r="BU1972" s="9"/>
      <c r="BV1972" s="9"/>
      <c r="BW1972" s="9"/>
      <c r="BX1972" s="9"/>
      <c r="BY1972" s="9"/>
      <c r="BZ1972" s="9"/>
      <c r="CA1972" s="9"/>
      <c r="CB1972" s="9"/>
      <c r="CC1972" s="9"/>
      <c r="CD1972" s="9"/>
      <c r="CE1972" s="9"/>
      <c r="CF1972" s="9"/>
      <c r="CG1972" s="9"/>
      <c r="CH1972" s="9"/>
      <c r="CI1972" s="9"/>
      <c r="CJ1972" s="9"/>
      <c r="CK1972" s="9"/>
      <c r="CL1972" s="9"/>
      <c r="CM1972" s="9"/>
      <c r="CN1972" s="9"/>
      <c r="CO1972" s="9"/>
      <c r="CP1972" s="9"/>
      <c r="CQ1972" s="9"/>
      <c r="CR1972" s="9"/>
      <c r="CS1972" s="9"/>
      <c r="CT1972" s="9"/>
      <c r="CU1972" s="9"/>
      <c r="CV1972" s="9"/>
      <c r="CW1972" s="9"/>
      <c r="CX1972" s="9"/>
      <c r="CY1972" s="9"/>
      <c r="CZ1972" s="9"/>
      <c r="DA1972" s="9"/>
      <c r="DB1972" s="9"/>
      <c r="DC1972" s="9"/>
      <c r="DD1972" s="9"/>
      <c r="DE1972" s="9"/>
      <c r="DF1972" s="9"/>
      <c r="DG1972" s="9"/>
      <c r="DH1972" s="9"/>
      <c r="DI1972" s="9"/>
      <c r="DJ1972" s="9"/>
      <c r="DK1972" s="9"/>
      <c r="DL1972" s="9"/>
      <c r="DM1972" s="9"/>
      <c r="DN1972" s="9"/>
      <c r="DO1972" s="9"/>
      <c r="DP1972" s="9"/>
      <c r="DQ1972" s="9"/>
      <c r="DR1972" s="9"/>
      <c r="DS1972" s="9"/>
      <c r="DT1972" s="9"/>
      <c r="DU1972" s="9"/>
      <c r="DV1972" s="9"/>
      <c r="DW1972" s="9"/>
      <c r="DX1972" s="9"/>
      <c r="DY1972" s="9"/>
      <c r="DZ1972" s="9"/>
      <c r="EA1972" s="9"/>
      <c r="EB1972" s="9"/>
      <c r="EC1972" s="9"/>
      <c r="ED1972" s="9"/>
      <c r="EE1972" s="9"/>
      <c r="EF1972" s="9"/>
      <c r="EG1972" s="9"/>
      <c r="EH1972" s="9"/>
      <c r="EI1972" s="9"/>
      <c r="EJ1972" s="9"/>
      <c r="EK1972" s="9"/>
      <c r="EL1972" s="9"/>
      <c r="EM1972" s="9"/>
      <c r="EN1972" s="9"/>
      <c r="EO1972" s="9"/>
      <c r="EP1972" s="9"/>
      <c r="EQ1972" s="9"/>
      <c r="ER1972" s="9"/>
      <c r="ES1972" s="9"/>
      <c r="ET1972" s="9"/>
      <c r="EU1972" s="9"/>
      <c r="EV1972" s="9"/>
      <c r="EW1972" s="9"/>
      <c r="EX1972" s="9"/>
      <c r="EY1972" s="9"/>
      <c r="EZ1972" s="9"/>
      <c r="FA1972" s="9"/>
      <c r="FB1972" s="9"/>
      <c r="FC1972" s="9"/>
      <c r="FD1972" s="9"/>
      <c r="FE1972" s="9"/>
      <c r="FF1972" s="9"/>
      <c r="FG1972" s="9"/>
      <c r="FH1972" s="9"/>
      <c r="FI1972" s="9"/>
      <c r="FJ1972" s="9"/>
      <c r="FK1972" s="9"/>
      <c r="FL1972" s="9"/>
      <c r="FM1972" s="9"/>
      <c r="FN1972" s="9"/>
      <c r="FO1972" s="9"/>
      <c r="FP1972" s="9"/>
      <c r="FQ1972" s="9"/>
      <c r="FR1972" s="9"/>
      <c r="FS1972" s="9"/>
      <c r="FT1972" s="9"/>
      <c r="FU1972" s="9"/>
      <c r="FV1972" s="9"/>
      <c r="FW1972" s="9"/>
      <c r="FX1972" s="9"/>
      <c r="FY1972" s="9"/>
      <c r="FZ1972" s="9"/>
      <c r="GA1972" s="9"/>
      <c r="GB1972" s="9"/>
      <c r="GC1972" s="9"/>
      <c r="GD1972" s="9"/>
      <c r="GE1972" s="9"/>
      <c r="GF1972" s="9"/>
    </row>
    <row r="1973" spans="2:188" s="67" customFormat="1" x14ac:dyDescent="0.3">
      <c r="B1973" s="68"/>
      <c r="C1973" s="68"/>
      <c r="D1973" s="171"/>
      <c r="E1973" s="171"/>
      <c r="F1973" s="73"/>
      <c r="G1973" s="69"/>
      <c r="L1973" s="75"/>
      <c r="M1973" s="70"/>
      <c r="N1973" s="7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9"/>
      <c r="AW1973" s="9"/>
      <c r="AX1973" s="9"/>
      <c r="AY1973" s="9"/>
      <c r="AZ1973" s="9"/>
      <c r="BA1973" s="9"/>
      <c r="BB1973" s="9"/>
      <c r="BC1973" s="9"/>
      <c r="BD1973" s="9"/>
      <c r="BE1973" s="9"/>
      <c r="BF1973" s="9"/>
      <c r="BG1973" s="9"/>
      <c r="BH1973" s="9"/>
      <c r="BI1973" s="9"/>
      <c r="BJ1973" s="9"/>
      <c r="BK1973" s="9"/>
      <c r="BL1973" s="9"/>
      <c r="BM1973" s="9"/>
      <c r="BN1973" s="9"/>
      <c r="BO1973" s="9"/>
      <c r="BP1973" s="9"/>
      <c r="BQ1973" s="9"/>
      <c r="BR1973" s="9"/>
      <c r="BS1973" s="9"/>
      <c r="BT1973" s="9"/>
      <c r="BU1973" s="9"/>
      <c r="BV1973" s="9"/>
      <c r="BW1973" s="9"/>
      <c r="BX1973" s="9"/>
      <c r="BY1973" s="9"/>
      <c r="BZ1973" s="9"/>
      <c r="CA1973" s="9"/>
      <c r="CB1973" s="9"/>
      <c r="CC1973" s="9"/>
      <c r="CD1973" s="9"/>
      <c r="CE1973" s="9"/>
      <c r="CF1973" s="9"/>
      <c r="CG1973" s="9"/>
      <c r="CH1973" s="9"/>
      <c r="CI1973" s="9"/>
      <c r="CJ1973" s="9"/>
      <c r="CK1973" s="9"/>
      <c r="CL1973" s="9"/>
      <c r="CM1973" s="9"/>
      <c r="CN1973" s="9"/>
      <c r="CO1973" s="9"/>
      <c r="CP1973" s="9"/>
      <c r="CQ1973" s="9"/>
      <c r="CR1973" s="9"/>
      <c r="CS1973" s="9"/>
      <c r="CT1973" s="9"/>
      <c r="CU1973" s="9"/>
      <c r="CV1973" s="9"/>
      <c r="CW1973" s="9"/>
      <c r="CX1973" s="9"/>
      <c r="CY1973" s="9"/>
      <c r="CZ1973" s="9"/>
      <c r="DA1973" s="9"/>
      <c r="DB1973" s="9"/>
      <c r="DC1973" s="9"/>
      <c r="DD1973" s="9"/>
      <c r="DE1973" s="9"/>
      <c r="DF1973" s="9"/>
      <c r="DG1973" s="9"/>
      <c r="DH1973" s="9"/>
      <c r="DI1973" s="9"/>
      <c r="DJ1973" s="9"/>
      <c r="DK1973" s="9"/>
      <c r="DL1973" s="9"/>
      <c r="DM1973" s="9"/>
      <c r="DN1973" s="9"/>
      <c r="DO1973" s="9"/>
      <c r="DP1973" s="9"/>
      <c r="DQ1973" s="9"/>
      <c r="DR1973" s="9"/>
      <c r="DS1973" s="9"/>
      <c r="DT1973" s="9"/>
      <c r="DU1973" s="9"/>
      <c r="DV1973" s="9"/>
      <c r="DW1973" s="9"/>
      <c r="DX1973" s="9"/>
      <c r="DY1973" s="9"/>
      <c r="DZ1973" s="9"/>
      <c r="EA1973" s="9"/>
      <c r="EB1973" s="9"/>
      <c r="EC1973" s="9"/>
      <c r="ED1973" s="9"/>
      <c r="EE1973" s="9"/>
      <c r="EF1973" s="9"/>
      <c r="EG1973" s="9"/>
      <c r="EH1973" s="9"/>
      <c r="EI1973" s="9"/>
      <c r="EJ1973" s="9"/>
      <c r="EK1973" s="9"/>
      <c r="EL1973" s="9"/>
      <c r="EM1973" s="9"/>
      <c r="EN1973" s="9"/>
      <c r="EO1973" s="9"/>
      <c r="EP1973" s="9"/>
      <c r="EQ1973" s="9"/>
      <c r="ER1973" s="9"/>
      <c r="ES1973" s="9"/>
      <c r="ET1973" s="9"/>
      <c r="EU1973" s="9"/>
      <c r="EV1973" s="9"/>
      <c r="EW1973" s="9"/>
      <c r="EX1973" s="9"/>
      <c r="EY1973" s="9"/>
      <c r="EZ1973" s="9"/>
      <c r="FA1973" s="9"/>
      <c r="FB1973" s="9"/>
      <c r="FC1973" s="9"/>
      <c r="FD1973" s="9"/>
      <c r="FE1973" s="9"/>
      <c r="FF1973" s="9"/>
      <c r="FG1973" s="9"/>
      <c r="FH1973" s="9"/>
      <c r="FI1973" s="9"/>
      <c r="FJ1973" s="9"/>
      <c r="FK1973" s="9"/>
      <c r="FL1973" s="9"/>
      <c r="FM1973" s="9"/>
      <c r="FN1973" s="9"/>
      <c r="FO1973" s="9"/>
      <c r="FP1973" s="9"/>
      <c r="FQ1973" s="9"/>
      <c r="FR1973" s="9"/>
      <c r="FS1973" s="9"/>
      <c r="FT1973" s="9"/>
      <c r="FU1973" s="9"/>
      <c r="FV1973" s="9"/>
      <c r="FW1973" s="9"/>
      <c r="FX1973" s="9"/>
      <c r="FY1973" s="9"/>
      <c r="FZ1973" s="9"/>
      <c r="GA1973" s="9"/>
      <c r="GB1973" s="9"/>
      <c r="GC1973" s="9"/>
      <c r="GD1973" s="9"/>
      <c r="GE1973" s="9"/>
      <c r="GF1973" s="9"/>
    </row>
    <row r="1974" spans="2:188" s="67" customFormat="1" x14ac:dyDescent="0.3">
      <c r="B1974" s="68"/>
      <c r="C1974" s="68"/>
      <c r="D1974" s="171"/>
      <c r="E1974" s="171"/>
      <c r="F1974" s="73"/>
      <c r="G1974" s="69"/>
      <c r="L1974" s="75"/>
      <c r="M1974" s="70"/>
      <c r="N1974" s="7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9"/>
      <c r="AW1974" s="9"/>
      <c r="AX1974" s="9"/>
      <c r="AY1974" s="9"/>
      <c r="AZ1974" s="9"/>
      <c r="BA1974" s="9"/>
      <c r="BB1974" s="9"/>
      <c r="BC1974" s="9"/>
      <c r="BD1974" s="9"/>
      <c r="BE1974" s="9"/>
      <c r="BF1974" s="9"/>
      <c r="BG1974" s="9"/>
      <c r="BH1974" s="9"/>
      <c r="BI1974" s="9"/>
      <c r="BJ1974" s="9"/>
      <c r="BK1974" s="9"/>
      <c r="BL1974" s="9"/>
      <c r="BM1974" s="9"/>
      <c r="BN1974" s="9"/>
      <c r="BO1974" s="9"/>
      <c r="BP1974" s="9"/>
      <c r="BQ1974" s="9"/>
      <c r="BR1974" s="9"/>
      <c r="BS1974" s="9"/>
      <c r="BT1974" s="9"/>
      <c r="BU1974" s="9"/>
      <c r="BV1974" s="9"/>
      <c r="BW1974" s="9"/>
      <c r="BX1974" s="9"/>
      <c r="BY1974" s="9"/>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c r="CY1974" s="9"/>
      <c r="CZ1974" s="9"/>
      <c r="DA1974" s="9"/>
      <c r="DB1974" s="9"/>
      <c r="DC1974" s="9"/>
      <c r="DD1974" s="9"/>
      <c r="DE1974" s="9"/>
      <c r="DF1974" s="9"/>
      <c r="DG1974" s="9"/>
      <c r="DH1974" s="9"/>
      <c r="DI1974" s="9"/>
      <c r="DJ1974" s="9"/>
      <c r="DK1974" s="9"/>
      <c r="DL1974" s="9"/>
      <c r="DM1974" s="9"/>
      <c r="DN1974" s="9"/>
      <c r="DO1974" s="9"/>
      <c r="DP1974" s="9"/>
      <c r="DQ1974" s="9"/>
      <c r="DR1974" s="9"/>
      <c r="DS1974" s="9"/>
      <c r="DT1974" s="9"/>
      <c r="DU1974" s="9"/>
      <c r="DV1974" s="9"/>
      <c r="DW1974" s="9"/>
      <c r="DX1974" s="9"/>
      <c r="DY1974" s="9"/>
      <c r="DZ1974" s="9"/>
      <c r="EA1974" s="9"/>
      <c r="EB1974" s="9"/>
      <c r="EC1974" s="9"/>
      <c r="ED1974" s="9"/>
      <c r="EE1974" s="9"/>
      <c r="EF1974" s="9"/>
      <c r="EG1974" s="9"/>
      <c r="EH1974" s="9"/>
      <c r="EI1974" s="9"/>
      <c r="EJ1974" s="9"/>
      <c r="EK1974" s="9"/>
      <c r="EL1974" s="9"/>
      <c r="EM1974" s="9"/>
      <c r="EN1974" s="9"/>
      <c r="EO1974" s="9"/>
      <c r="EP1974" s="9"/>
      <c r="EQ1974" s="9"/>
      <c r="ER1974" s="9"/>
      <c r="ES1974" s="9"/>
      <c r="ET1974" s="9"/>
      <c r="EU1974" s="9"/>
      <c r="EV1974" s="9"/>
      <c r="EW1974" s="9"/>
      <c r="EX1974" s="9"/>
      <c r="EY1974" s="9"/>
      <c r="EZ1974" s="9"/>
      <c r="FA1974" s="9"/>
      <c r="FB1974" s="9"/>
      <c r="FC1974" s="9"/>
      <c r="FD1974" s="9"/>
      <c r="FE1974" s="9"/>
      <c r="FF1974" s="9"/>
      <c r="FG1974" s="9"/>
      <c r="FH1974" s="9"/>
      <c r="FI1974" s="9"/>
      <c r="FJ1974" s="9"/>
      <c r="FK1974" s="9"/>
      <c r="FL1974" s="9"/>
      <c r="FM1974" s="9"/>
      <c r="FN1974" s="9"/>
      <c r="FO1974" s="9"/>
      <c r="FP1974" s="9"/>
      <c r="FQ1974" s="9"/>
      <c r="FR1974" s="9"/>
      <c r="FS1974" s="9"/>
      <c r="FT1974" s="9"/>
      <c r="FU1974" s="9"/>
      <c r="FV1974" s="9"/>
      <c r="FW1974" s="9"/>
      <c r="FX1974" s="9"/>
      <c r="FY1974" s="9"/>
      <c r="FZ1974" s="9"/>
      <c r="GA1974" s="9"/>
      <c r="GB1974" s="9"/>
      <c r="GC1974" s="9"/>
      <c r="GD1974" s="9"/>
      <c r="GE1974" s="9"/>
      <c r="GF1974" s="9"/>
    </row>
    <row r="1975" spans="2:188" s="67" customFormat="1" x14ac:dyDescent="0.3">
      <c r="B1975" s="68"/>
      <c r="C1975" s="68"/>
      <c r="D1975" s="171"/>
      <c r="E1975" s="171"/>
      <c r="F1975" s="73"/>
      <c r="G1975" s="69"/>
      <c r="L1975" s="75"/>
      <c r="M1975" s="70"/>
      <c r="N1975" s="7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9"/>
      <c r="AW1975" s="9"/>
      <c r="AX1975" s="9"/>
      <c r="AY1975" s="9"/>
      <c r="AZ1975" s="9"/>
      <c r="BA1975" s="9"/>
      <c r="BB1975" s="9"/>
      <c r="BC1975" s="9"/>
      <c r="BD1975" s="9"/>
      <c r="BE1975" s="9"/>
      <c r="BF1975" s="9"/>
      <c r="BG1975" s="9"/>
      <c r="BH1975" s="9"/>
      <c r="BI1975" s="9"/>
      <c r="BJ1975" s="9"/>
      <c r="BK1975" s="9"/>
      <c r="BL1975" s="9"/>
      <c r="BM1975" s="9"/>
      <c r="BN1975" s="9"/>
      <c r="BO1975" s="9"/>
      <c r="BP1975" s="9"/>
      <c r="BQ1975" s="9"/>
      <c r="BR1975" s="9"/>
      <c r="BS1975" s="9"/>
      <c r="BT1975" s="9"/>
      <c r="BU1975" s="9"/>
      <c r="BV1975" s="9"/>
      <c r="BW1975" s="9"/>
      <c r="BX1975" s="9"/>
      <c r="BY1975" s="9"/>
      <c r="BZ1975" s="9"/>
      <c r="CA1975" s="9"/>
      <c r="CB1975" s="9"/>
      <c r="CC1975" s="9"/>
      <c r="CD1975" s="9"/>
      <c r="CE1975" s="9"/>
      <c r="CF1975" s="9"/>
      <c r="CG1975" s="9"/>
      <c r="CH1975" s="9"/>
      <c r="CI1975" s="9"/>
      <c r="CJ1975" s="9"/>
      <c r="CK1975" s="9"/>
      <c r="CL1975" s="9"/>
      <c r="CM1975" s="9"/>
      <c r="CN1975" s="9"/>
      <c r="CO1975" s="9"/>
      <c r="CP1975" s="9"/>
      <c r="CQ1975" s="9"/>
      <c r="CR1975" s="9"/>
      <c r="CS1975" s="9"/>
      <c r="CT1975" s="9"/>
      <c r="CU1975" s="9"/>
      <c r="CV1975" s="9"/>
      <c r="CW1975" s="9"/>
      <c r="CX1975" s="9"/>
      <c r="CY1975" s="9"/>
      <c r="CZ1975" s="9"/>
      <c r="DA1975" s="9"/>
      <c r="DB1975" s="9"/>
      <c r="DC1975" s="9"/>
      <c r="DD1975" s="9"/>
      <c r="DE1975" s="9"/>
      <c r="DF1975" s="9"/>
      <c r="DG1975" s="9"/>
      <c r="DH1975" s="9"/>
      <c r="DI1975" s="9"/>
      <c r="DJ1975" s="9"/>
      <c r="DK1975" s="9"/>
      <c r="DL1975" s="9"/>
      <c r="DM1975" s="9"/>
      <c r="DN1975" s="9"/>
      <c r="DO1975" s="9"/>
      <c r="DP1975" s="9"/>
      <c r="DQ1975" s="9"/>
      <c r="DR1975" s="9"/>
      <c r="DS1975" s="9"/>
      <c r="DT1975" s="9"/>
      <c r="DU1975" s="9"/>
      <c r="DV1975" s="9"/>
      <c r="DW1975" s="9"/>
      <c r="DX1975" s="9"/>
      <c r="DY1975" s="9"/>
      <c r="DZ1975" s="9"/>
      <c r="EA1975" s="9"/>
      <c r="EB1975" s="9"/>
      <c r="EC1975" s="9"/>
      <c r="ED1975" s="9"/>
      <c r="EE1975" s="9"/>
      <c r="EF1975" s="9"/>
      <c r="EG1975" s="9"/>
      <c r="EH1975" s="9"/>
      <c r="EI1975" s="9"/>
      <c r="EJ1975" s="9"/>
      <c r="EK1975" s="9"/>
      <c r="EL1975" s="9"/>
      <c r="EM1975" s="9"/>
      <c r="EN1975" s="9"/>
      <c r="EO1975" s="9"/>
      <c r="EP1975" s="9"/>
      <c r="EQ1975" s="9"/>
      <c r="ER1975" s="9"/>
      <c r="ES1975" s="9"/>
      <c r="ET1975" s="9"/>
      <c r="EU1975" s="9"/>
      <c r="EV1975" s="9"/>
      <c r="EW1975" s="9"/>
      <c r="EX1975" s="9"/>
      <c r="EY1975" s="9"/>
      <c r="EZ1975" s="9"/>
      <c r="FA1975" s="9"/>
      <c r="FB1975" s="9"/>
      <c r="FC1975" s="9"/>
      <c r="FD1975" s="9"/>
      <c r="FE1975" s="9"/>
      <c r="FF1975" s="9"/>
      <c r="FG1975" s="9"/>
      <c r="FH1975" s="9"/>
      <c r="FI1975" s="9"/>
      <c r="FJ1975" s="9"/>
      <c r="FK1975" s="9"/>
      <c r="FL1975" s="9"/>
      <c r="FM1975" s="9"/>
      <c r="FN1975" s="9"/>
      <c r="FO1975" s="9"/>
      <c r="FP1975" s="9"/>
      <c r="FQ1975" s="9"/>
      <c r="FR1975" s="9"/>
      <c r="FS1975" s="9"/>
      <c r="FT1975" s="9"/>
      <c r="FU1975" s="9"/>
      <c r="FV1975" s="9"/>
      <c r="FW1975" s="9"/>
      <c r="FX1975" s="9"/>
      <c r="FY1975" s="9"/>
      <c r="FZ1975" s="9"/>
      <c r="GA1975" s="9"/>
      <c r="GB1975" s="9"/>
      <c r="GC1975" s="9"/>
      <c r="GD1975" s="9"/>
      <c r="GE1975" s="9"/>
      <c r="GF1975" s="9"/>
    </row>
    <row r="1976" spans="2:188" s="67" customFormat="1" x14ac:dyDescent="0.3">
      <c r="B1976" s="68"/>
      <c r="C1976" s="68"/>
      <c r="D1976" s="171"/>
      <c r="E1976" s="171"/>
      <c r="F1976" s="73"/>
      <c r="G1976" s="69"/>
      <c r="L1976" s="75"/>
      <c r="M1976" s="70"/>
      <c r="N1976" s="7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9"/>
      <c r="AW1976" s="9"/>
      <c r="AX1976" s="9"/>
      <c r="AY1976" s="9"/>
      <c r="AZ1976" s="9"/>
      <c r="BA1976" s="9"/>
      <c r="BB1976" s="9"/>
      <c r="BC1976" s="9"/>
      <c r="BD1976" s="9"/>
      <c r="BE1976" s="9"/>
      <c r="BF1976" s="9"/>
      <c r="BG1976" s="9"/>
      <c r="BH1976" s="9"/>
      <c r="BI1976" s="9"/>
      <c r="BJ1976" s="9"/>
      <c r="BK1976" s="9"/>
      <c r="BL1976" s="9"/>
      <c r="BM1976" s="9"/>
      <c r="BN1976" s="9"/>
      <c r="BO1976" s="9"/>
      <c r="BP1976" s="9"/>
      <c r="BQ1976" s="9"/>
      <c r="BR1976" s="9"/>
      <c r="BS1976" s="9"/>
      <c r="BT1976" s="9"/>
      <c r="BU1976" s="9"/>
      <c r="BV1976" s="9"/>
      <c r="BW1976" s="9"/>
      <c r="BX1976" s="9"/>
      <c r="BY1976" s="9"/>
      <c r="BZ1976" s="9"/>
      <c r="CA1976" s="9"/>
      <c r="CB1976" s="9"/>
      <c r="CC1976" s="9"/>
      <c r="CD1976" s="9"/>
      <c r="CE1976" s="9"/>
      <c r="CF1976" s="9"/>
      <c r="CG1976" s="9"/>
      <c r="CH1976" s="9"/>
      <c r="CI1976" s="9"/>
      <c r="CJ1976" s="9"/>
      <c r="CK1976" s="9"/>
      <c r="CL1976" s="9"/>
      <c r="CM1976" s="9"/>
      <c r="CN1976" s="9"/>
      <c r="CO1976" s="9"/>
      <c r="CP1976" s="9"/>
      <c r="CQ1976" s="9"/>
      <c r="CR1976" s="9"/>
      <c r="CS1976" s="9"/>
      <c r="CT1976" s="9"/>
      <c r="CU1976" s="9"/>
      <c r="CV1976" s="9"/>
      <c r="CW1976" s="9"/>
      <c r="CX1976" s="9"/>
      <c r="CY1976" s="9"/>
      <c r="CZ1976" s="9"/>
      <c r="DA1976" s="9"/>
      <c r="DB1976" s="9"/>
      <c r="DC1976" s="9"/>
      <c r="DD1976" s="9"/>
      <c r="DE1976" s="9"/>
      <c r="DF1976" s="9"/>
      <c r="DG1976" s="9"/>
      <c r="DH1976" s="9"/>
      <c r="DI1976" s="9"/>
      <c r="DJ1976" s="9"/>
      <c r="DK1976" s="9"/>
      <c r="DL1976" s="9"/>
      <c r="DM1976" s="9"/>
      <c r="DN1976" s="9"/>
      <c r="DO1976" s="9"/>
      <c r="DP1976" s="9"/>
      <c r="DQ1976" s="9"/>
      <c r="DR1976" s="9"/>
      <c r="DS1976" s="9"/>
      <c r="DT1976" s="9"/>
      <c r="DU1976" s="9"/>
      <c r="DV1976" s="9"/>
      <c r="DW1976" s="9"/>
      <c r="DX1976" s="9"/>
      <c r="DY1976" s="9"/>
      <c r="DZ1976" s="9"/>
      <c r="EA1976" s="9"/>
      <c r="EB1976" s="9"/>
      <c r="EC1976" s="9"/>
      <c r="ED1976" s="9"/>
      <c r="EE1976" s="9"/>
      <c r="EF1976" s="9"/>
      <c r="EG1976" s="9"/>
      <c r="EH1976" s="9"/>
      <c r="EI1976" s="9"/>
      <c r="EJ1976" s="9"/>
      <c r="EK1976" s="9"/>
      <c r="EL1976" s="9"/>
      <c r="EM1976" s="9"/>
      <c r="EN1976" s="9"/>
      <c r="EO1976" s="9"/>
      <c r="EP1976" s="9"/>
      <c r="EQ1976" s="9"/>
      <c r="ER1976" s="9"/>
      <c r="ES1976" s="9"/>
      <c r="ET1976" s="9"/>
      <c r="EU1976" s="9"/>
      <c r="EV1976" s="9"/>
      <c r="EW1976" s="9"/>
      <c r="EX1976" s="9"/>
      <c r="EY1976" s="9"/>
      <c r="EZ1976" s="9"/>
      <c r="FA1976" s="9"/>
      <c r="FB1976" s="9"/>
      <c r="FC1976" s="9"/>
      <c r="FD1976" s="9"/>
      <c r="FE1976" s="9"/>
      <c r="FF1976" s="9"/>
      <c r="FG1976" s="9"/>
      <c r="FH1976" s="9"/>
      <c r="FI1976" s="9"/>
      <c r="FJ1976" s="9"/>
      <c r="FK1976" s="9"/>
      <c r="FL1976" s="9"/>
      <c r="FM1976" s="9"/>
      <c r="FN1976" s="9"/>
      <c r="FO1976" s="9"/>
      <c r="FP1976" s="9"/>
      <c r="FQ1976" s="9"/>
      <c r="FR1976" s="9"/>
      <c r="FS1976" s="9"/>
      <c r="FT1976" s="9"/>
      <c r="FU1976" s="9"/>
      <c r="FV1976" s="9"/>
      <c r="FW1976" s="9"/>
      <c r="FX1976" s="9"/>
      <c r="FY1976" s="9"/>
      <c r="FZ1976" s="9"/>
      <c r="GA1976" s="9"/>
      <c r="GB1976" s="9"/>
      <c r="GC1976" s="9"/>
      <c r="GD1976" s="9"/>
      <c r="GE1976" s="9"/>
      <c r="GF1976" s="9"/>
    </row>
    <row r="1977" spans="2:188" s="67" customFormat="1" x14ac:dyDescent="0.3">
      <c r="B1977" s="68"/>
      <c r="C1977" s="68"/>
      <c r="D1977" s="171"/>
      <c r="E1977" s="171"/>
      <c r="F1977" s="73"/>
      <c r="G1977" s="69"/>
      <c r="L1977" s="75"/>
      <c r="M1977" s="70"/>
      <c r="N1977" s="7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9"/>
      <c r="AW1977" s="9"/>
      <c r="AX1977" s="9"/>
      <c r="AY1977" s="9"/>
      <c r="AZ1977" s="9"/>
      <c r="BA1977" s="9"/>
      <c r="BB1977" s="9"/>
      <c r="BC1977" s="9"/>
      <c r="BD1977" s="9"/>
      <c r="BE1977" s="9"/>
      <c r="BF1977" s="9"/>
      <c r="BG1977" s="9"/>
      <c r="BH1977" s="9"/>
      <c r="BI1977" s="9"/>
      <c r="BJ1977" s="9"/>
      <c r="BK1977" s="9"/>
      <c r="BL1977" s="9"/>
      <c r="BM1977" s="9"/>
      <c r="BN1977" s="9"/>
      <c r="BO1977" s="9"/>
      <c r="BP1977" s="9"/>
      <c r="BQ1977" s="9"/>
      <c r="BR1977" s="9"/>
      <c r="BS1977" s="9"/>
      <c r="BT1977" s="9"/>
      <c r="BU1977" s="9"/>
      <c r="BV1977" s="9"/>
      <c r="BW1977" s="9"/>
      <c r="BX1977" s="9"/>
      <c r="BY1977" s="9"/>
      <c r="BZ1977" s="9"/>
      <c r="CA1977" s="9"/>
      <c r="CB1977" s="9"/>
      <c r="CC1977" s="9"/>
      <c r="CD1977" s="9"/>
      <c r="CE1977" s="9"/>
      <c r="CF1977" s="9"/>
      <c r="CG1977" s="9"/>
      <c r="CH1977" s="9"/>
      <c r="CI1977" s="9"/>
      <c r="CJ1977" s="9"/>
      <c r="CK1977" s="9"/>
      <c r="CL1977" s="9"/>
      <c r="CM1977" s="9"/>
      <c r="CN1977" s="9"/>
      <c r="CO1977" s="9"/>
      <c r="CP1977" s="9"/>
      <c r="CQ1977" s="9"/>
      <c r="CR1977" s="9"/>
      <c r="CS1977" s="9"/>
      <c r="CT1977" s="9"/>
      <c r="CU1977" s="9"/>
      <c r="CV1977" s="9"/>
      <c r="CW1977" s="9"/>
      <c r="CX1977" s="9"/>
      <c r="CY1977" s="9"/>
      <c r="CZ1977" s="9"/>
      <c r="DA1977" s="9"/>
      <c r="DB1977" s="9"/>
      <c r="DC1977" s="9"/>
      <c r="DD1977" s="9"/>
      <c r="DE1977" s="9"/>
      <c r="DF1977" s="9"/>
      <c r="DG1977" s="9"/>
      <c r="DH1977" s="9"/>
      <c r="DI1977" s="9"/>
      <c r="DJ1977" s="9"/>
      <c r="DK1977" s="9"/>
      <c r="DL1977" s="9"/>
      <c r="DM1977" s="9"/>
      <c r="DN1977" s="9"/>
      <c r="DO1977" s="9"/>
      <c r="DP1977" s="9"/>
      <c r="DQ1977" s="9"/>
      <c r="DR1977" s="9"/>
      <c r="DS1977" s="9"/>
      <c r="DT1977" s="9"/>
      <c r="DU1977" s="9"/>
      <c r="DV1977" s="9"/>
      <c r="DW1977" s="9"/>
      <c r="DX1977" s="9"/>
      <c r="DY1977" s="9"/>
      <c r="DZ1977" s="9"/>
      <c r="EA1977" s="9"/>
      <c r="EB1977" s="9"/>
      <c r="EC1977" s="9"/>
      <c r="ED1977" s="9"/>
      <c r="EE1977" s="9"/>
      <c r="EF1977" s="9"/>
      <c r="EG1977" s="9"/>
      <c r="EH1977" s="9"/>
      <c r="EI1977" s="9"/>
      <c r="EJ1977" s="9"/>
      <c r="EK1977" s="9"/>
      <c r="EL1977" s="9"/>
      <c r="EM1977" s="9"/>
      <c r="EN1977" s="9"/>
      <c r="EO1977" s="9"/>
      <c r="EP1977" s="9"/>
      <c r="EQ1977" s="9"/>
      <c r="ER1977" s="9"/>
      <c r="ES1977" s="9"/>
      <c r="ET1977" s="9"/>
      <c r="EU1977" s="9"/>
      <c r="EV1977" s="9"/>
      <c r="EW1977" s="9"/>
      <c r="EX1977" s="9"/>
      <c r="EY1977" s="9"/>
      <c r="EZ1977" s="9"/>
      <c r="FA1977" s="9"/>
      <c r="FB1977" s="9"/>
      <c r="FC1977" s="9"/>
      <c r="FD1977" s="9"/>
      <c r="FE1977" s="9"/>
      <c r="FF1977" s="9"/>
      <c r="FG1977" s="9"/>
      <c r="FH1977" s="9"/>
      <c r="FI1977" s="9"/>
      <c r="FJ1977" s="9"/>
      <c r="FK1977" s="9"/>
      <c r="FL1977" s="9"/>
      <c r="FM1977" s="9"/>
      <c r="FN1977" s="9"/>
      <c r="FO1977" s="9"/>
      <c r="FP1977" s="9"/>
      <c r="FQ1977" s="9"/>
      <c r="FR1977" s="9"/>
      <c r="FS1977" s="9"/>
      <c r="FT1977" s="9"/>
      <c r="FU1977" s="9"/>
      <c r="FV1977" s="9"/>
      <c r="FW1977" s="9"/>
      <c r="FX1977" s="9"/>
      <c r="FY1977" s="9"/>
      <c r="FZ1977" s="9"/>
      <c r="GA1977" s="9"/>
      <c r="GB1977" s="9"/>
      <c r="GC1977" s="9"/>
      <c r="GD1977" s="9"/>
      <c r="GE1977" s="9"/>
      <c r="GF1977" s="9"/>
    </row>
    <row r="1978" spans="2:188" s="67" customFormat="1" x14ac:dyDescent="0.3">
      <c r="B1978" s="68"/>
      <c r="C1978" s="68"/>
      <c r="D1978" s="171"/>
      <c r="E1978" s="171"/>
      <c r="F1978" s="73"/>
      <c r="G1978" s="69"/>
      <c r="L1978" s="75"/>
      <c r="M1978" s="70"/>
      <c r="N1978" s="7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9"/>
      <c r="AW1978" s="9"/>
      <c r="AX1978" s="9"/>
      <c r="AY1978" s="9"/>
      <c r="AZ1978" s="9"/>
      <c r="BA1978" s="9"/>
      <c r="BB1978" s="9"/>
      <c r="BC1978" s="9"/>
      <c r="BD1978" s="9"/>
      <c r="BE1978" s="9"/>
      <c r="BF1978" s="9"/>
      <c r="BG1978" s="9"/>
      <c r="BH1978" s="9"/>
      <c r="BI1978" s="9"/>
      <c r="BJ1978" s="9"/>
      <c r="BK1978" s="9"/>
      <c r="BL1978" s="9"/>
      <c r="BM1978" s="9"/>
      <c r="BN1978" s="9"/>
      <c r="BO1978" s="9"/>
      <c r="BP1978" s="9"/>
      <c r="BQ1978" s="9"/>
      <c r="BR1978" s="9"/>
      <c r="BS1978" s="9"/>
      <c r="BT1978" s="9"/>
      <c r="BU1978" s="9"/>
      <c r="BV1978" s="9"/>
      <c r="BW1978" s="9"/>
      <c r="BX1978" s="9"/>
      <c r="BY1978" s="9"/>
      <c r="BZ1978" s="9"/>
      <c r="CA1978" s="9"/>
      <c r="CB1978" s="9"/>
      <c r="CC1978" s="9"/>
      <c r="CD1978" s="9"/>
      <c r="CE1978" s="9"/>
      <c r="CF1978" s="9"/>
      <c r="CG1978" s="9"/>
      <c r="CH1978" s="9"/>
      <c r="CI1978" s="9"/>
      <c r="CJ1978" s="9"/>
      <c r="CK1978" s="9"/>
      <c r="CL1978" s="9"/>
      <c r="CM1978" s="9"/>
      <c r="CN1978" s="9"/>
      <c r="CO1978" s="9"/>
      <c r="CP1978" s="9"/>
      <c r="CQ1978" s="9"/>
      <c r="CR1978" s="9"/>
      <c r="CS1978" s="9"/>
      <c r="CT1978" s="9"/>
      <c r="CU1978" s="9"/>
      <c r="CV1978" s="9"/>
      <c r="CW1978" s="9"/>
      <c r="CX1978" s="9"/>
      <c r="CY1978" s="9"/>
      <c r="CZ1978" s="9"/>
      <c r="DA1978" s="9"/>
      <c r="DB1978" s="9"/>
      <c r="DC1978" s="9"/>
      <c r="DD1978" s="9"/>
      <c r="DE1978" s="9"/>
      <c r="DF1978" s="9"/>
      <c r="DG1978" s="9"/>
      <c r="DH1978" s="9"/>
      <c r="DI1978" s="9"/>
      <c r="DJ1978" s="9"/>
      <c r="DK1978" s="9"/>
      <c r="DL1978" s="9"/>
      <c r="DM1978" s="9"/>
      <c r="DN1978" s="9"/>
      <c r="DO1978" s="9"/>
      <c r="DP1978" s="9"/>
      <c r="DQ1978" s="9"/>
      <c r="DR1978" s="9"/>
      <c r="DS1978" s="9"/>
      <c r="DT1978" s="9"/>
      <c r="DU1978" s="9"/>
      <c r="DV1978" s="9"/>
      <c r="DW1978" s="9"/>
      <c r="DX1978" s="9"/>
      <c r="DY1978" s="9"/>
      <c r="DZ1978" s="9"/>
      <c r="EA1978" s="9"/>
      <c r="EB1978" s="9"/>
      <c r="EC1978" s="9"/>
      <c r="ED1978" s="9"/>
      <c r="EE1978" s="9"/>
      <c r="EF1978" s="9"/>
      <c r="EG1978" s="9"/>
      <c r="EH1978" s="9"/>
      <c r="EI1978" s="9"/>
      <c r="EJ1978" s="9"/>
      <c r="EK1978" s="9"/>
      <c r="EL1978" s="9"/>
      <c r="EM1978" s="9"/>
      <c r="EN1978" s="9"/>
      <c r="EO1978" s="9"/>
      <c r="EP1978" s="9"/>
      <c r="EQ1978" s="9"/>
      <c r="ER1978" s="9"/>
      <c r="ES1978" s="9"/>
      <c r="ET1978" s="9"/>
      <c r="EU1978" s="9"/>
      <c r="EV1978" s="9"/>
      <c r="EW1978" s="9"/>
      <c r="EX1978" s="9"/>
      <c r="EY1978" s="9"/>
      <c r="EZ1978" s="9"/>
      <c r="FA1978" s="9"/>
      <c r="FB1978" s="9"/>
      <c r="FC1978" s="9"/>
      <c r="FD1978" s="9"/>
      <c r="FE1978" s="9"/>
      <c r="FF1978" s="9"/>
      <c r="FG1978" s="9"/>
      <c r="FH1978" s="9"/>
      <c r="FI1978" s="9"/>
      <c r="FJ1978" s="9"/>
      <c r="FK1978" s="9"/>
      <c r="FL1978" s="9"/>
      <c r="FM1978" s="9"/>
      <c r="FN1978" s="9"/>
      <c r="FO1978" s="9"/>
      <c r="FP1978" s="9"/>
      <c r="FQ1978" s="9"/>
      <c r="FR1978" s="9"/>
      <c r="FS1978" s="9"/>
      <c r="FT1978" s="9"/>
      <c r="FU1978" s="9"/>
      <c r="FV1978" s="9"/>
      <c r="FW1978" s="9"/>
      <c r="FX1978" s="9"/>
      <c r="FY1978" s="9"/>
      <c r="FZ1978" s="9"/>
      <c r="GA1978" s="9"/>
      <c r="GB1978" s="9"/>
      <c r="GC1978" s="9"/>
      <c r="GD1978" s="9"/>
      <c r="GE1978" s="9"/>
      <c r="GF1978" s="9"/>
    </row>
    <row r="1979" spans="2:188" s="67" customFormat="1" x14ac:dyDescent="0.3">
      <c r="B1979" s="68"/>
      <c r="C1979" s="68"/>
      <c r="D1979" s="171"/>
      <c r="E1979" s="171"/>
      <c r="F1979" s="73"/>
      <c r="G1979" s="69"/>
      <c r="L1979" s="75"/>
      <c r="M1979" s="70"/>
      <c r="N1979" s="7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9"/>
      <c r="AW1979" s="9"/>
      <c r="AX1979" s="9"/>
      <c r="AY1979" s="9"/>
      <c r="AZ1979" s="9"/>
      <c r="BA1979" s="9"/>
      <c r="BB1979" s="9"/>
      <c r="BC1979" s="9"/>
      <c r="BD1979" s="9"/>
      <c r="BE1979" s="9"/>
      <c r="BF1979" s="9"/>
      <c r="BG1979" s="9"/>
      <c r="BH1979" s="9"/>
      <c r="BI1979" s="9"/>
      <c r="BJ1979" s="9"/>
      <c r="BK1979" s="9"/>
      <c r="BL1979" s="9"/>
      <c r="BM1979" s="9"/>
      <c r="BN1979" s="9"/>
      <c r="BO1979" s="9"/>
      <c r="BP1979" s="9"/>
      <c r="BQ1979" s="9"/>
      <c r="BR1979" s="9"/>
      <c r="BS1979" s="9"/>
      <c r="BT1979" s="9"/>
      <c r="BU1979" s="9"/>
      <c r="BV1979" s="9"/>
      <c r="BW1979" s="9"/>
      <c r="BX1979" s="9"/>
      <c r="BY1979" s="9"/>
      <c r="BZ1979" s="9"/>
      <c r="CA1979" s="9"/>
      <c r="CB1979" s="9"/>
      <c r="CC1979" s="9"/>
      <c r="CD1979" s="9"/>
      <c r="CE1979" s="9"/>
      <c r="CF1979" s="9"/>
      <c r="CG1979" s="9"/>
      <c r="CH1979" s="9"/>
      <c r="CI1979" s="9"/>
      <c r="CJ1979" s="9"/>
      <c r="CK1979" s="9"/>
      <c r="CL1979" s="9"/>
      <c r="CM1979" s="9"/>
      <c r="CN1979" s="9"/>
      <c r="CO1979" s="9"/>
      <c r="CP1979" s="9"/>
      <c r="CQ1979" s="9"/>
      <c r="CR1979" s="9"/>
      <c r="CS1979" s="9"/>
      <c r="CT1979" s="9"/>
      <c r="CU1979" s="9"/>
      <c r="CV1979" s="9"/>
      <c r="CW1979" s="9"/>
      <c r="CX1979" s="9"/>
      <c r="CY1979" s="9"/>
      <c r="CZ1979" s="9"/>
      <c r="DA1979" s="9"/>
      <c r="DB1979" s="9"/>
      <c r="DC1979" s="9"/>
      <c r="DD1979" s="9"/>
      <c r="DE1979" s="9"/>
      <c r="DF1979" s="9"/>
      <c r="DG1979" s="9"/>
      <c r="DH1979" s="9"/>
      <c r="DI1979" s="9"/>
      <c r="DJ1979" s="9"/>
      <c r="DK1979" s="9"/>
      <c r="DL1979" s="9"/>
      <c r="DM1979" s="9"/>
      <c r="DN1979" s="9"/>
      <c r="DO1979" s="9"/>
      <c r="DP1979" s="9"/>
      <c r="DQ1979" s="9"/>
      <c r="DR1979" s="9"/>
      <c r="DS1979" s="9"/>
      <c r="DT1979" s="9"/>
      <c r="DU1979" s="9"/>
      <c r="DV1979" s="9"/>
      <c r="DW1979" s="9"/>
      <c r="DX1979" s="9"/>
      <c r="DY1979" s="9"/>
      <c r="DZ1979" s="9"/>
      <c r="EA1979" s="9"/>
      <c r="EB1979" s="9"/>
      <c r="EC1979" s="9"/>
      <c r="ED1979" s="9"/>
      <c r="EE1979" s="9"/>
      <c r="EF1979" s="9"/>
      <c r="EG1979" s="9"/>
      <c r="EH1979" s="9"/>
      <c r="EI1979" s="9"/>
      <c r="EJ1979" s="9"/>
      <c r="EK1979" s="9"/>
      <c r="EL1979" s="9"/>
      <c r="EM1979" s="9"/>
      <c r="EN1979" s="9"/>
      <c r="EO1979" s="9"/>
      <c r="EP1979" s="9"/>
      <c r="EQ1979" s="9"/>
      <c r="ER1979" s="9"/>
      <c r="ES1979" s="9"/>
      <c r="ET1979" s="9"/>
      <c r="EU1979" s="9"/>
      <c r="EV1979" s="9"/>
      <c r="EW1979" s="9"/>
      <c r="EX1979" s="9"/>
      <c r="EY1979" s="9"/>
      <c r="EZ1979" s="9"/>
      <c r="FA1979" s="9"/>
      <c r="FB1979" s="9"/>
      <c r="FC1979" s="9"/>
      <c r="FD1979" s="9"/>
      <c r="FE1979" s="9"/>
      <c r="FF1979" s="9"/>
      <c r="FG1979" s="9"/>
      <c r="FH1979" s="9"/>
      <c r="FI1979" s="9"/>
      <c r="FJ1979" s="9"/>
      <c r="FK1979" s="9"/>
      <c r="FL1979" s="9"/>
      <c r="FM1979" s="9"/>
      <c r="FN1979" s="9"/>
      <c r="FO1979" s="9"/>
      <c r="FP1979" s="9"/>
      <c r="FQ1979" s="9"/>
      <c r="FR1979" s="9"/>
      <c r="FS1979" s="9"/>
      <c r="FT1979" s="9"/>
      <c r="FU1979" s="9"/>
      <c r="FV1979" s="9"/>
      <c r="FW1979" s="9"/>
      <c r="FX1979" s="9"/>
      <c r="FY1979" s="9"/>
      <c r="FZ1979" s="9"/>
      <c r="GA1979" s="9"/>
      <c r="GB1979" s="9"/>
      <c r="GC1979" s="9"/>
      <c r="GD1979" s="9"/>
      <c r="GE1979" s="9"/>
      <c r="GF1979" s="9"/>
    </row>
    <row r="1980" spans="2:188" s="67" customFormat="1" x14ac:dyDescent="0.3">
      <c r="B1980" s="68"/>
      <c r="C1980" s="68"/>
      <c r="D1980" s="171"/>
      <c r="E1980" s="171"/>
      <c r="F1980" s="73"/>
      <c r="G1980" s="69"/>
      <c r="L1980" s="75"/>
      <c r="M1980" s="70"/>
      <c r="N1980" s="7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9"/>
      <c r="AW1980" s="9"/>
      <c r="AX1980" s="9"/>
      <c r="AY1980" s="9"/>
      <c r="AZ1980" s="9"/>
      <c r="BA1980" s="9"/>
      <c r="BB1980" s="9"/>
      <c r="BC1980" s="9"/>
      <c r="BD1980" s="9"/>
      <c r="BE1980" s="9"/>
      <c r="BF1980" s="9"/>
      <c r="BG1980" s="9"/>
      <c r="BH1980" s="9"/>
      <c r="BI1980" s="9"/>
      <c r="BJ1980" s="9"/>
      <c r="BK1980" s="9"/>
      <c r="BL1980" s="9"/>
      <c r="BM1980" s="9"/>
      <c r="BN1980" s="9"/>
      <c r="BO1980" s="9"/>
      <c r="BP1980" s="9"/>
      <c r="BQ1980" s="9"/>
      <c r="BR1980" s="9"/>
      <c r="BS1980" s="9"/>
      <c r="BT1980" s="9"/>
      <c r="BU1980" s="9"/>
      <c r="BV1980" s="9"/>
      <c r="BW1980" s="9"/>
      <c r="BX1980" s="9"/>
      <c r="BY1980" s="9"/>
      <c r="BZ1980" s="9"/>
      <c r="CA1980" s="9"/>
      <c r="CB1980" s="9"/>
      <c r="CC1980" s="9"/>
      <c r="CD1980" s="9"/>
      <c r="CE1980" s="9"/>
      <c r="CF1980" s="9"/>
      <c r="CG1980" s="9"/>
      <c r="CH1980" s="9"/>
      <c r="CI1980" s="9"/>
      <c r="CJ1980" s="9"/>
      <c r="CK1980" s="9"/>
      <c r="CL1980" s="9"/>
      <c r="CM1980" s="9"/>
      <c r="CN1980" s="9"/>
      <c r="CO1980" s="9"/>
      <c r="CP1980" s="9"/>
      <c r="CQ1980" s="9"/>
      <c r="CR1980" s="9"/>
      <c r="CS1980" s="9"/>
      <c r="CT1980" s="9"/>
      <c r="CU1980" s="9"/>
      <c r="CV1980" s="9"/>
      <c r="CW1980" s="9"/>
      <c r="CX1980" s="9"/>
      <c r="CY1980" s="9"/>
      <c r="CZ1980" s="9"/>
      <c r="DA1980" s="9"/>
      <c r="DB1980" s="9"/>
      <c r="DC1980" s="9"/>
      <c r="DD1980" s="9"/>
      <c r="DE1980" s="9"/>
      <c r="DF1980" s="9"/>
      <c r="DG1980" s="9"/>
      <c r="DH1980" s="9"/>
      <c r="DI1980" s="9"/>
      <c r="DJ1980" s="9"/>
      <c r="DK1980" s="9"/>
      <c r="DL1980" s="9"/>
      <c r="DM1980" s="9"/>
      <c r="DN1980" s="9"/>
      <c r="DO1980" s="9"/>
      <c r="DP1980" s="9"/>
      <c r="DQ1980" s="9"/>
      <c r="DR1980" s="9"/>
      <c r="DS1980" s="9"/>
      <c r="DT1980" s="9"/>
      <c r="DU1980" s="9"/>
      <c r="DV1980" s="9"/>
      <c r="DW1980" s="9"/>
      <c r="DX1980" s="9"/>
      <c r="DY1980" s="9"/>
      <c r="DZ1980" s="9"/>
      <c r="EA1980" s="9"/>
      <c r="EB1980" s="9"/>
      <c r="EC1980" s="9"/>
      <c r="ED1980" s="9"/>
      <c r="EE1980" s="9"/>
      <c r="EF1980" s="9"/>
      <c r="EG1980" s="9"/>
      <c r="EH1980" s="9"/>
      <c r="EI1980" s="9"/>
      <c r="EJ1980" s="9"/>
      <c r="EK1980" s="9"/>
      <c r="EL1980" s="9"/>
      <c r="EM1980" s="9"/>
      <c r="EN1980" s="9"/>
      <c r="EO1980" s="9"/>
      <c r="EP1980" s="9"/>
      <c r="EQ1980" s="9"/>
      <c r="ER1980" s="9"/>
      <c r="ES1980" s="9"/>
      <c r="ET1980" s="9"/>
      <c r="EU1980" s="9"/>
      <c r="EV1980" s="9"/>
      <c r="EW1980" s="9"/>
      <c r="EX1980" s="9"/>
      <c r="EY1980" s="9"/>
      <c r="EZ1980" s="9"/>
      <c r="FA1980" s="9"/>
      <c r="FB1980" s="9"/>
      <c r="FC1980" s="9"/>
      <c r="FD1980" s="9"/>
      <c r="FE1980" s="9"/>
      <c r="FF1980" s="9"/>
      <c r="FG1980" s="9"/>
      <c r="FH1980" s="9"/>
      <c r="FI1980" s="9"/>
      <c r="FJ1980" s="9"/>
      <c r="FK1980" s="9"/>
      <c r="FL1980" s="9"/>
      <c r="FM1980" s="9"/>
      <c r="FN1980" s="9"/>
      <c r="FO1980" s="9"/>
      <c r="FP1980" s="9"/>
      <c r="FQ1980" s="9"/>
      <c r="FR1980" s="9"/>
      <c r="FS1980" s="9"/>
      <c r="FT1980" s="9"/>
      <c r="FU1980" s="9"/>
      <c r="FV1980" s="9"/>
      <c r="FW1980" s="9"/>
      <c r="FX1980" s="9"/>
      <c r="FY1980" s="9"/>
      <c r="FZ1980" s="9"/>
      <c r="GA1980" s="9"/>
      <c r="GB1980" s="9"/>
      <c r="GC1980" s="9"/>
      <c r="GD1980" s="9"/>
      <c r="GE1980" s="9"/>
      <c r="GF1980" s="9"/>
    </row>
    <row r="1981" spans="2:188" s="67" customFormat="1" x14ac:dyDescent="0.3">
      <c r="B1981" s="68"/>
      <c r="C1981" s="68"/>
      <c r="D1981" s="171"/>
      <c r="E1981" s="171"/>
      <c r="F1981" s="73"/>
      <c r="G1981" s="69"/>
      <c r="L1981" s="75"/>
      <c r="M1981" s="70"/>
      <c r="N1981" s="7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9"/>
      <c r="AW1981" s="9"/>
      <c r="AX1981" s="9"/>
      <c r="AY1981" s="9"/>
      <c r="AZ1981" s="9"/>
      <c r="BA1981" s="9"/>
      <c r="BB1981" s="9"/>
      <c r="BC1981" s="9"/>
      <c r="BD1981" s="9"/>
      <c r="BE1981" s="9"/>
      <c r="BF1981" s="9"/>
      <c r="BG1981" s="9"/>
      <c r="BH1981" s="9"/>
      <c r="BI1981" s="9"/>
      <c r="BJ1981" s="9"/>
      <c r="BK1981" s="9"/>
      <c r="BL1981" s="9"/>
      <c r="BM1981" s="9"/>
      <c r="BN1981" s="9"/>
      <c r="BO1981" s="9"/>
      <c r="BP1981" s="9"/>
      <c r="BQ1981" s="9"/>
      <c r="BR1981" s="9"/>
      <c r="BS1981" s="9"/>
      <c r="BT1981" s="9"/>
      <c r="BU1981" s="9"/>
      <c r="BV1981" s="9"/>
      <c r="BW1981" s="9"/>
      <c r="BX1981" s="9"/>
      <c r="BY1981" s="9"/>
      <c r="BZ1981" s="9"/>
      <c r="CA1981" s="9"/>
      <c r="CB1981" s="9"/>
      <c r="CC1981" s="9"/>
      <c r="CD1981" s="9"/>
      <c r="CE1981" s="9"/>
      <c r="CF1981" s="9"/>
      <c r="CG1981" s="9"/>
      <c r="CH1981" s="9"/>
      <c r="CI1981" s="9"/>
      <c r="CJ1981" s="9"/>
      <c r="CK1981" s="9"/>
      <c r="CL1981" s="9"/>
      <c r="CM1981" s="9"/>
      <c r="CN1981" s="9"/>
      <c r="CO1981" s="9"/>
      <c r="CP1981" s="9"/>
      <c r="CQ1981" s="9"/>
      <c r="CR1981" s="9"/>
      <c r="CS1981" s="9"/>
      <c r="CT1981" s="9"/>
      <c r="CU1981" s="9"/>
      <c r="CV1981" s="9"/>
      <c r="CW1981" s="9"/>
      <c r="CX1981" s="9"/>
      <c r="CY1981" s="9"/>
      <c r="CZ1981" s="9"/>
      <c r="DA1981" s="9"/>
      <c r="DB1981" s="9"/>
      <c r="DC1981" s="9"/>
      <c r="DD1981" s="9"/>
      <c r="DE1981" s="9"/>
      <c r="DF1981" s="9"/>
      <c r="DG1981" s="9"/>
      <c r="DH1981" s="9"/>
      <c r="DI1981" s="9"/>
      <c r="DJ1981" s="9"/>
      <c r="DK1981" s="9"/>
      <c r="DL1981" s="9"/>
      <c r="DM1981" s="9"/>
      <c r="DN1981" s="9"/>
      <c r="DO1981" s="9"/>
      <c r="DP1981" s="9"/>
      <c r="DQ1981" s="9"/>
      <c r="DR1981" s="9"/>
      <c r="DS1981" s="9"/>
      <c r="DT1981" s="9"/>
      <c r="DU1981" s="9"/>
      <c r="DV1981" s="9"/>
      <c r="DW1981" s="9"/>
      <c r="DX1981" s="9"/>
      <c r="DY1981" s="9"/>
      <c r="DZ1981" s="9"/>
      <c r="EA1981" s="9"/>
      <c r="EB1981" s="9"/>
      <c r="EC1981" s="9"/>
      <c r="ED1981" s="9"/>
      <c r="EE1981" s="9"/>
      <c r="EF1981" s="9"/>
      <c r="EG1981" s="9"/>
      <c r="EH1981" s="9"/>
      <c r="EI1981" s="9"/>
      <c r="EJ1981" s="9"/>
      <c r="EK1981" s="9"/>
      <c r="EL1981" s="9"/>
      <c r="EM1981" s="9"/>
      <c r="EN1981" s="9"/>
      <c r="EO1981" s="9"/>
      <c r="EP1981" s="9"/>
      <c r="EQ1981" s="9"/>
      <c r="ER1981" s="9"/>
      <c r="ES1981" s="9"/>
      <c r="ET1981" s="9"/>
      <c r="EU1981" s="9"/>
      <c r="EV1981" s="9"/>
      <c r="EW1981" s="9"/>
      <c r="EX1981" s="9"/>
      <c r="EY1981" s="9"/>
      <c r="EZ1981" s="9"/>
      <c r="FA1981" s="9"/>
      <c r="FB1981" s="9"/>
      <c r="FC1981" s="9"/>
      <c r="FD1981" s="9"/>
      <c r="FE1981" s="9"/>
      <c r="FF1981" s="9"/>
      <c r="FG1981" s="9"/>
      <c r="FH1981" s="9"/>
      <c r="FI1981" s="9"/>
      <c r="FJ1981" s="9"/>
      <c r="FK1981" s="9"/>
      <c r="FL1981" s="9"/>
      <c r="FM1981" s="9"/>
      <c r="FN1981" s="9"/>
      <c r="FO1981" s="9"/>
      <c r="FP1981" s="9"/>
      <c r="FQ1981" s="9"/>
      <c r="FR1981" s="9"/>
      <c r="FS1981" s="9"/>
      <c r="FT1981" s="9"/>
      <c r="FU1981" s="9"/>
      <c r="FV1981" s="9"/>
      <c r="FW1981" s="9"/>
      <c r="FX1981" s="9"/>
      <c r="FY1981" s="9"/>
      <c r="FZ1981" s="9"/>
      <c r="GA1981" s="9"/>
      <c r="GB1981" s="9"/>
      <c r="GC1981" s="9"/>
      <c r="GD1981" s="9"/>
      <c r="GE1981" s="9"/>
      <c r="GF1981" s="9"/>
    </row>
    <row r="1982" spans="2:188" s="67" customFormat="1" x14ac:dyDescent="0.3">
      <c r="B1982" s="68"/>
      <c r="C1982" s="68"/>
      <c r="D1982" s="171"/>
      <c r="E1982" s="171"/>
      <c r="F1982" s="73"/>
      <c r="G1982" s="69"/>
      <c r="L1982" s="75"/>
      <c r="M1982" s="70"/>
      <c r="N1982" s="7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9"/>
      <c r="AW1982" s="9"/>
      <c r="AX1982" s="9"/>
      <c r="AY1982" s="9"/>
      <c r="AZ1982" s="9"/>
      <c r="BA1982" s="9"/>
      <c r="BB1982" s="9"/>
      <c r="BC1982" s="9"/>
      <c r="BD1982" s="9"/>
      <c r="BE1982" s="9"/>
      <c r="BF1982" s="9"/>
      <c r="BG1982" s="9"/>
      <c r="BH1982" s="9"/>
      <c r="BI1982" s="9"/>
      <c r="BJ1982" s="9"/>
      <c r="BK1982" s="9"/>
      <c r="BL1982" s="9"/>
      <c r="BM1982" s="9"/>
      <c r="BN1982" s="9"/>
      <c r="BO1982" s="9"/>
      <c r="BP1982" s="9"/>
      <c r="BQ1982" s="9"/>
      <c r="BR1982" s="9"/>
      <c r="BS1982" s="9"/>
      <c r="BT1982" s="9"/>
      <c r="BU1982" s="9"/>
      <c r="BV1982" s="9"/>
      <c r="BW1982" s="9"/>
      <c r="BX1982" s="9"/>
      <c r="BY1982" s="9"/>
      <c r="BZ1982" s="9"/>
      <c r="CA1982" s="9"/>
      <c r="CB1982" s="9"/>
      <c r="CC1982" s="9"/>
      <c r="CD1982" s="9"/>
      <c r="CE1982" s="9"/>
      <c r="CF1982" s="9"/>
      <c r="CG1982" s="9"/>
      <c r="CH1982" s="9"/>
      <c r="CI1982" s="9"/>
      <c r="CJ1982" s="9"/>
      <c r="CK1982" s="9"/>
      <c r="CL1982" s="9"/>
      <c r="CM1982" s="9"/>
      <c r="CN1982" s="9"/>
      <c r="CO1982" s="9"/>
      <c r="CP1982" s="9"/>
      <c r="CQ1982" s="9"/>
      <c r="CR1982" s="9"/>
      <c r="CS1982" s="9"/>
      <c r="CT1982" s="9"/>
      <c r="CU1982" s="9"/>
      <c r="CV1982" s="9"/>
      <c r="CW1982" s="9"/>
      <c r="CX1982" s="9"/>
      <c r="CY1982" s="9"/>
      <c r="CZ1982" s="9"/>
      <c r="DA1982" s="9"/>
      <c r="DB1982" s="9"/>
      <c r="DC1982" s="9"/>
      <c r="DD1982" s="9"/>
      <c r="DE1982" s="9"/>
      <c r="DF1982" s="9"/>
      <c r="DG1982" s="9"/>
      <c r="DH1982" s="9"/>
      <c r="DI1982" s="9"/>
      <c r="DJ1982" s="9"/>
      <c r="DK1982" s="9"/>
      <c r="DL1982" s="9"/>
      <c r="DM1982" s="9"/>
      <c r="DN1982" s="9"/>
      <c r="DO1982" s="9"/>
      <c r="DP1982" s="9"/>
      <c r="DQ1982" s="9"/>
      <c r="DR1982" s="9"/>
      <c r="DS1982" s="9"/>
      <c r="DT1982" s="9"/>
      <c r="DU1982" s="9"/>
      <c r="DV1982" s="9"/>
      <c r="DW1982" s="9"/>
      <c r="DX1982" s="9"/>
      <c r="DY1982" s="9"/>
      <c r="DZ1982" s="9"/>
      <c r="EA1982" s="9"/>
      <c r="EB1982" s="9"/>
      <c r="EC1982" s="9"/>
      <c r="ED1982" s="9"/>
      <c r="EE1982" s="9"/>
      <c r="EF1982" s="9"/>
      <c r="EG1982" s="9"/>
      <c r="EH1982" s="9"/>
      <c r="EI1982" s="9"/>
      <c r="EJ1982" s="9"/>
      <c r="EK1982" s="9"/>
      <c r="EL1982" s="9"/>
      <c r="EM1982" s="9"/>
      <c r="EN1982" s="9"/>
      <c r="EO1982" s="9"/>
      <c r="EP1982" s="9"/>
      <c r="EQ1982" s="9"/>
      <c r="ER1982" s="9"/>
      <c r="ES1982" s="9"/>
      <c r="ET1982" s="9"/>
      <c r="EU1982" s="9"/>
      <c r="EV1982" s="9"/>
      <c r="EW1982" s="9"/>
      <c r="EX1982" s="9"/>
      <c r="EY1982" s="9"/>
      <c r="EZ1982" s="9"/>
      <c r="FA1982" s="9"/>
      <c r="FB1982" s="9"/>
      <c r="FC1982" s="9"/>
      <c r="FD1982" s="9"/>
      <c r="FE1982" s="9"/>
      <c r="FF1982" s="9"/>
      <c r="FG1982" s="9"/>
      <c r="FH1982" s="9"/>
      <c r="FI1982" s="9"/>
      <c r="FJ1982" s="9"/>
      <c r="FK1982" s="9"/>
      <c r="FL1982" s="9"/>
      <c r="FM1982" s="9"/>
      <c r="FN1982" s="9"/>
      <c r="FO1982" s="9"/>
      <c r="FP1982" s="9"/>
      <c r="FQ1982" s="9"/>
      <c r="FR1982" s="9"/>
      <c r="FS1982" s="9"/>
      <c r="FT1982" s="9"/>
      <c r="FU1982" s="9"/>
      <c r="FV1982" s="9"/>
      <c r="FW1982" s="9"/>
      <c r="FX1982" s="9"/>
      <c r="FY1982" s="9"/>
      <c r="FZ1982" s="9"/>
      <c r="GA1982" s="9"/>
      <c r="GB1982" s="9"/>
      <c r="GC1982" s="9"/>
      <c r="GD1982" s="9"/>
      <c r="GE1982" s="9"/>
      <c r="GF1982" s="9"/>
    </row>
    <row r="1983" spans="2:188" s="67" customFormat="1" x14ac:dyDescent="0.3">
      <c r="B1983" s="68"/>
      <c r="C1983" s="68"/>
      <c r="D1983" s="171"/>
      <c r="E1983" s="171"/>
      <c r="F1983" s="73"/>
      <c r="G1983" s="69"/>
      <c r="L1983" s="75"/>
      <c r="M1983" s="70"/>
      <c r="N1983" s="7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9"/>
      <c r="AW1983" s="9"/>
      <c r="AX1983" s="9"/>
      <c r="AY1983" s="9"/>
      <c r="AZ1983" s="9"/>
      <c r="BA1983" s="9"/>
      <c r="BB1983" s="9"/>
      <c r="BC1983" s="9"/>
      <c r="BD1983" s="9"/>
      <c r="BE1983" s="9"/>
      <c r="BF1983" s="9"/>
      <c r="BG1983" s="9"/>
      <c r="BH1983" s="9"/>
      <c r="BI1983" s="9"/>
      <c r="BJ1983" s="9"/>
      <c r="BK1983" s="9"/>
      <c r="BL1983" s="9"/>
      <c r="BM1983" s="9"/>
      <c r="BN1983" s="9"/>
      <c r="BO1983" s="9"/>
      <c r="BP1983" s="9"/>
      <c r="BQ1983" s="9"/>
      <c r="BR1983" s="9"/>
      <c r="BS1983" s="9"/>
      <c r="BT1983" s="9"/>
      <c r="BU1983" s="9"/>
      <c r="BV1983" s="9"/>
      <c r="BW1983" s="9"/>
      <c r="BX1983" s="9"/>
      <c r="BY1983" s="9"/>
      <c r="BZ1983" s="9"/>
      <c r="CA1983" s="9"/>
      <c r="CB1983" s="9"/>
      <c r="CC1983" s="9"/>
      <c r="CD1983" s="9"/>
      <c r="CE1983" s="9"/>
      <c r="CF1983" s="9"/>
      <c r="CG1983" s="9"/>
      <c r="CH1983" s="9"/>
      <c r="CI1983" s="9"/>
      <c r="CJ1983" s="9"/>
      <c r="CK1983" s="9"/>
      <c r="CL1983" s="9"/>
      <c r="CM1983" s="9"/>
      <c r="CN1983" s="9"/>
      <c r="CO1983" s="9"/>
      <c r="CP1983" s="9"/>
      <c r="CQ1983" s="9"/>
      <c r="CR1983" s="9"/>
      <c r="CS1983" s="9"/>
      <c r="CT1983" s="9"/>
      <c r="CU1983" s="9"/>
      <c r="CV1983" s="9"/>
      <c r="CW1983" s="9"/>
      <c r="CX1983" s="9"/>
      <c r="CY1983" s="9"/>
      <c r="CZ1983" s="9"/>
      <c r="DA1983" s="9"/>
      <c r="DB1983" s="9"/>
      <c r="DC1983" s="9"/>
      <c r="DD1983" s="9"/>
      <c r="DE1983" s="9"/>
      <c r="DF1983" s="9"/>
      <c r="DG1983" s="9"/>
      <c r="DH1983" s="9"/>
      <c r="DI1983" s="9"/>
      <c r="DJ1983" s="9"/>
      <c r="DK1983" s="9"/>
      <c r="DL1983" s="9"/>
      <c r="DM1983" s="9"/>
      <c r="DN1983" s="9"/>
      <c r="DO1983" s="9"/>
      <c r="DP1983" s="9"/>
      <c r="DQ1983" s="9"/>
      <c r="DR1983" s="9"/>
      <c r="DS1983" s="9"/>
      <c r="DT1983" s="9"/>
      <c r="DU1983" s="9"/>
      <c r="DV1983" s="9"/>
      <c r="DW1983" s="9"/>
      <c r="DX1983" s="9"/>
      <c r="DY1983" s="9"/>
      <c r="DZ1983" s="9"/>
      <c r="EA1983" s="9"/>
      <c r="EB1983" s="9"/>
      <c r="EC1983" s="9"/>
      <c r="ED1983" s="9"/>
      <c r="EE1983" s="9"/>
      <c r="EF1983" s="9"/>
      <c r="EG1983" s="9"/>
      <c r="EH1983" s="9"/>
      <c r="EI1983" s="9"/>
      <c r="EJ1983" s="9"/>
      <c r="EK1983" s="9"/>
      <c r="EL1983" s="9"/>
      <c r="EM1983" s="9"/>
      <c r="EN1983" s="9"/>
      <c r="EO1983" s="9"/>
      <c r="EP1983" s="9"/>
      <c r="EQ1983" s="9"/>
      <c r="ER1983" s="9"/>
      <c r="ES1983" s="9"/>
      <c r="ET1983" s="9"/>
      <c r="EU1983" s="9"/>
      <c r="EV1983" s="9"/>
      <c r="EW1983" s="9"/>
      <c r="EX1983" s="9"/>
      <c r="EY1983" s="9"/>
      <c r="EZ1983" s="9"/>
      <c r="FA1983" s="9"/>
      <c r="FB1983" s="9"/>
      <c r="FC1983" s="9"/>
      <c r="FD1983" s="9"/>
      <c r="FE1983" s="9"/>
      <c r="FF1983" s="9"/>
      <c r="FG1983" s="9"/>
      <c r="FH1983" s="9"/>
      <c r="FI1983" s="9"/>
      <c r="FJ1983" s="9"/>
      <c r="FK1983" s="9"/>
      <c r="FL1983" s="9"/>
      <c r="FM1983" s="9"/>
      <c r="FN1983" s="9"/>
      <c r="FO1983" s="9"/>
      <c r="FP1983" s="9"/>
      <c r="FQ1983" s="9"/>
      <c r="FR1983" s="9"/>
      <c r="FS1983" s="9"/>
      <c r="FT1983" s="9"/>
      <c r="FU1983" s="9"/>
      <c r="FV1983" s="9"/>
      <c r="FW1983" s="9"/>
      <c r="FX1983" s="9"/>
      <c r="FY1983" s="9"/>
      <c r="FZ1983" s="9"/>
      <c r="GA1983" s="9"/>
      <c r="GB1983" s="9"/>
      <c r="GC1983" s="9"/>
      <c r="GD1983" s="9"/>
      <c r="GE1983" s="9"/>
      <c r="GF1983" s="9"/>
    </row>
    <row r="1984" spans="2:188" s="67" customFormat="1" x14ac:dyDescent="0.3">
      <c r="B1984" s="68"/>
      <c r="C1984" s="68"/>
      <c r="D1984" s="171"/>
      <c r="E1984" s="171"/>
      <c r="F1984" s="73"/>
      <c r="G1984" s="69"/>
      <c r="L1984" s="75"/>
      <c r="M1984" s="70"/>
      <c r="N1984" s="7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9"/>
      <c r="AW1984" s="9"/>
      <c r="AX1984" s="9"/>
      <c r="AY1984" s="9"/>
      <c r="AZ1984" s="9"/>
      <c r="BA1984" s="9"/>
      <c r="BB1984" s="9"/>
      <c r="BC1984" s="9"/>
      <c r="BD1984" s="9"/>
      <c r="BE1984" s="9"/>
      <c r="BF1984" s="9"/>
      <c r="BG1984" s="9"/>
      <c r="BH1984" s="9"/>
      <c r="BI1984" s="9"/>
      <c r="BJ1984" s="9"/>
      <c r="BK1984" s="9"/>
      <c r="BL1984" s="9"/>
      <c r="BM1984" s="9"/>
      <c r="BN1984" s="9"/>
      <c r="BO1984" s="9"/>
      <c r="BP1984" s="9"/>
      <c r="BQ1984" s="9"/>
      <c r="BR1984" s="9"/>
      <c r="BS1984" s="9"/>
      <c r="BT1984" s="9"/>
      <c r="BU1984" s="9"/>
      <c r="BV1984" s="9"/>
      <c r="BW1984" s="9"/>
      <c r="BX1984" s="9"/>
      <c r="BY1984" s="9"/>
      <c r="BZ1984" s="9"/>
      <c r="CA1984" s="9"/>
      <c r="CB1984" s="9"/>
      <c r="CC1984" s="9"/>
      <c r="CD1984" s="9"/>
      <c r="CE1984" s="9"/>
      <c r="CF1984" s="9"/>
      <c r="CG1984" s="9"/>
      <c r="CH1984" s="9"/>
      <c r="CI1984" s="9"/>
      <c r="CJ1984" s="9"/>
      <c r="CK1984" s="9"/>
      <c r="CL1984" s="9"/>
      <c r="CM1984" s="9"/>
      <c r="CN1984" s="9"/>
      <c r="CO1984" s="9"/>
      <c r="CP1984" s="9"/>
      <c r="CQ1984" s="9"/>
      <c r="CR1984" s="9"/>
      <c r="CS1984" s="9"/>
      <c r="CT1984" s="9"/>
      <c r="CU1984" s="9"/>
      <c r="CV1984" s="9"/>
      <c r="CW1984" s="9"/>
      <c r="CX1984" s="9"/>
      <c r="CY1984" s="9"/>
      <c r="CZ1984" s="9"/>
      <c r="DA1984" s="9"/>
      <c r="DB1984" s="9"/>
      <c r="DC1984" s="9"/>
      <c r="DD1984" s="9"/>
      <c r="DE1984" s="9"/>
      <c r="DF1984" s="9"/>
      <c r="DG1984" s="9"/>
      <c r="DH1984" s="9"/>
      <c r="DI1984" s="9"/>
      <c r="DJ1984" s="9"/>
      <c r="DK1984" s="9"/>
      <c r="DL1984" s="9"/>
      <c r="DM1984" s="9"/>
      <c r="DN1984" s="9"/>
      <c r="DO1984" s="9"/>
      <c r="DP1984" s="9"/>
      <c r="DQ1984" s="9"/>
      <c r="DR1984" s="9"/>
      <c r="DS1984" s="9"/>
      <c r="DT1984" s="9"/>
      <c r="DU1984" s="9"/>
      <c r="DV1984" s="9"/>
      <c r="DW1984" s="9"/>
      <c r="DX1984" s="9"/>
      <c r="DY1984" s="9"/>
      <c r="DZ1984" s="9"/>
      <c r="EA1984" s="9"/>
      <c r="EB1984" s="9"/>
      <c r="EC1984" s="9"/>
      <c r="ED1984" s="9"/>
      <c r="EE1984" s="9"/>
      <c r="EF1984" s="9"/>
      <c r="EG1984" s="9"/>
      <c r="EH1984" s="9"/>
      <c r="EI1984" s="9"/>
      <c r="EJ1984" s="9"/>
      <c r="EK1984" s="9"/>
      <c r="EL1984" s="9"/>
      <c r="EM1984" s="9"/>
      <c r="EN1984" s="9"/>
      <c r="EO1984" s="9"/>
      <c r="EP1984" s="9"/>
      <c r="EQ1984" s="9"/>
      <c r="ER1984" s="9"/>
      <c r="ES1984" s="9"/>
      <c r="ET1984" s="9"/>
      <c r="EU1984" s="9"/>
      <c r="EV1984" s="9"/>
      <c r="EW1984" s="9"/>
      <c r="EX1984" s="9"/>
      <c r="EY1984" s="9"/>
      <c r="EZ1984" s="9"/>
      <c r="FA1984" s="9"/>
      <c r="FB1984" s="9"/>
      <c r="FC1984" s="9"/>
      <c r="FD1984" s="9"/>
      <c r="FE1984" s="9"/>
      <c r="FF1984" s="9"/>
      <c r="FG1984" s="9"/>
      <c r="FH1984" s="9"/>
      <c r="FI1984" s="9"/>
      <c r="FJ1984" s="9"/>
      <c r="FK1984" s="9"/>
      <c r="FL1984" s="9"/>
      <c r="FM1984" s="9"/>
      <c r="FN1984" s="9"/>
      <c r="FO1984" s="9"/>
      <c r="FP1984" s="9"/>
      <c r="FQ1984" s="9"/>
      <c r="FR1984" s="9"/>
      <c r="FS1984" s="9"/>
      <c r="FT1984" s="9"/>
      <c r="FU1984" s="9"/>
      <c r="FV1984" s="9"/>
      <c r="FW1984" s="9"/>
      <c r="FX1984" s="9"/>
      <c r="FY1984" s="9"/>
      <c r="FZ1984" s="9"/>
      <c r="GA1984" s="9"/>
      <c r="GB1984" s="9"/>
      <c r="GC1984" s="9"/>
      <c r="GD1984" s="9"/>
      <c r="GE1984" s="9"/>
      <c r="GF1984" s="9"/>
    </row>
    <row r="1985" spans="2:188" s="67" customFormat="1" x14ac:dyDescent="0.3">
      <c r="B1985" s="68"/>
      <c r="C1985" s="68"/>
      <c r="D1985" s="171"/>
      <c r="E1985" s="171"/>
      <c r="F1985" s="73"/>
      <c r="G1985" s="69"/>
      <c r="L1985" s="75"/>
      <c r="M1985" s="70"/>
      <c r="N1985" s="7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9"/>
      <c r="AW1985" s="9"/>
      <c r="AX1985" s="9"/>
      <c r="AY1985" s="9"/>
      <c r="AZ1985" s="9"/>
      <c r="BA1985" s="9"/>
      <c r="BB1985" s="9"/>
      <c r="BC1985" s="9"/>
      <c r="BD1985" s="9"/>
      <c r="BE1985" s="9"/>
      <c r="BF1985" s="9"/>
      <c r="BG1985" s="9"/>
      <c r="BH1985" s="9"/>
      <c r="BI1985" s="9"/>
      <c r="BJ1985" s="9"/>
      <c r="BK1985" s="9"/>
      <c r="BL1985" s="9"/>
      <c r="BM1985" s="9"/>
      <c r="BN1985" s="9"/>
      <c r="BO1985" s="9"/>
      <c r="BP1985" s="9"/>
      <c r="BQ1985" s="9"/>
      <c r="BR1985" s="9"/>
      <c r="BS1985" s="9"/>
      <c r="BT1985" s="9"/>
      <c r="BU1985" s="9"/>
      <c r="BV1985" s="9"/>
      <c r="BW1985" s="9"/>
      <c r="BX1985" s="9"/>
      <c r="BY1985" s="9"/>
      <c r="BZ1985" s="9"/>
      <c r="CA1985" s="9"/>
      <c r="CB1985" s="9"/>
      <c r="CC1985" s="9"/>
      <c r="CD1985" s="9"/>
      <c r="CE1985" s="9"/>
      <c r="CF1985" s="9"/>
      <c r="CG1985" s="9"/>
      <c r="CH1985" s="9"/>
      <c r="CI1985" s="9"/>
      <c r="CJ1985" s="9"/>
      <c r="CK1985" s="9"/>
      <c r="CL1985" s="9"/>
      <c r="CM1985" s="9"/>
      <c r="CN1985" s="9"/>
      <c r="CO1985" s="9"/>
      <c r="CP1985" s="9"/>
      <c r="CQ1985" s="9"/>
      <c r="CR1985" s="9"/>
      <c r="CS1985" s="9"/>
      <c r="CT1985" s="9"/>
      <c r="CU1985" s="9"/>
      <c r="CV1985" s="9"/>
      <c r="CW1985" s="9"/>
      <c r="CX1985" s="9"/>
      <c r="CY1985" s="9"/>
      <c r="CZ1985" s="9"/>
      <c r="DA1985" s="9"/>
      <c r="DB1985" s="9"/>
      <c r="DC1985" s="9"/>
      <c r="DD1985" s="9"/>
      <c r="DE1985" s="9"/>
      <c r="DF1985" s="9"/>
      <c r="DG1985" s="9"/>
      <c r="DH1985" s="9"/>
      <c r="DI1985" s="9"/>
      <c r="DJ1985" s="9"/>
      <c r="DK1985" s="9"/>
      <c r="DL1985" s="9"/>
      <c r="DM1985" s="9"/>
      <c r="DN1985" s="9"/>
      <c r="DO1985" s="9"/>
      <c r="DP1985" s="9"/>
      <c r="DQ1985" s="9"/>
      <c r="DR1985" s="9"/>
      <c r="DS1985" s="9"/>
      <c r="DT1985" s="9"/>
      <c r="DU1985" s="9"/>
      <c r="DV1985" s="9"/>
      <c r="DW1985" s="9"/>
      <c r="DX1985" s="9"/>
      <c r="DY1985" s="9"/>
      <c r="DZ1985" s="9"/>
      <c r="EA1985" s="9"/>
      <c r="EB1985" s="9"/>
      <c r="EC1985" s="9"/>
      <c r="ED1985" s="9"/>
      <c r="EE1985" s="9"/>
      <c r="EF1985" s="9"/>
      <c r="EG1985" s="9"/>
      <c r="EH1985" s="9"/>
      <c r="EI1985" s="9"/>
      <c r="EJ1985" s="9"/>
      <c r="EK1985" s="9"/>
      <c r="EL1985" s="9"/>
      <c r="EM1985" s="9"/>
      <c r="EN1985" s="9"/>
      <c r="EO1985" s="9"/>
      <c r="EP1985" s="9"/>
      <c r="EQ1985" s="9"/>
      <c r="ER1985" s="9"/>
      <c r="ES1985" s="9"/>
      <c r="ET1985" s="9"/>
      <c r="EU1985" s="9"/>
      <c r="EV1985" s="9"/>
      <c r="EW1985" s="9"/>
      <c r="EX1985" s="9"/>
      <c r="EY1985" s="9"/>
      <c r="EZ1985" s="9"/>
      <c r="FA1985" s="9"/>
      <c r="FB1985" s="9"/>
      <c r="FC1985" s="9"/>
      <c r="FD1985" s="9"/>
      <c r="FE1985" s="9"/>
      <c r="FF1985" s="9"/>
      <c r="FG1985" s="9"/>
      <c r="FH1985" s="9"/>
      <c r="FI1985" s="9"/>
      <c r="FJ1985" s="9"/>
      <c r="FK1985" s="9"/>
      <c r="FL1985" s="9"/>
      <c r="FM1985" s="9"/>
      <c r="FN1985" s="9"/>
      <c r="FO1985" s="9"/>
      <c r="FP1985" s="9"/>
      <c r="FQ1985" s="9"/>
      <c r="FR1985" s="9"/>
      <c r="FS1985" s="9"/>
      <c r="FT1985" s="9"/>
      <c r="FU1985" s="9"/>
      <c r="FV1985" s="9"/>
      <c r="FW1985" s="9"/>
      <c r="FX1985" s="9"/>
      <c r="FY1985" s="9"/>
      <c r="FZ1985" s="9"/>
      <c r="GA1985" s="9"/>
      <c r="GB1985" s="9"/>
      <c r="GC1985" s="9"/>
      <c r="GD1985" s="9"/>
      <c r="GE1985" s="9"/>
      <c r="GF1985" s="9"/>
    </row>
    <row r="1986" spans="2:188" s="67" customFormat="1" x14ac:dyDescent="0.3">
      <c r="B1986" s="68"/>
      <c r="C1986" s="68"/>
      <c r="D1986" s="171"/>
      <c r="E1986" s="171"/>
      <c r="F1986" s="73"/>
      <c r="G1986" s="69"/>
      <c r="L1986" s="75"/>
      <c r="M1986" s="70"/>
      <c r="N1986" s="7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9"/>
      <c r="AW1986" s="9"/>
      <c r="AX1986" s="9"/>
      <c r="AY1986" s="9"/>
      <c r="AZ1986" s="9"/>
      <c r="BA1986" s="9"/>
      <c r="BB1986" s="9"/>
      <c r="BC1986" s="9"/>
      <c r="BD1986" s="9"/>
      <c r="BE1986" s="9"/>
      <c r="BF1986" s="9"/>
      <c r="BG1986" s="9"/>
      <c r="BH1986" s="9"/>
      <c r="BI1986" s="9"/>
      <c r="BJ1986" s="9"/>
      <c r="BK1986" s="9"/>
      <c r="BL1986" s="9"/>
      <c r="BM1986" s="9"/>
      <c r="BN1986" s="9"/>
      <c r="BO1986" s="9"/>
      <c r="BP1986" s="9"/>
      <c r="BQ1986" s="9"/>
      <c r="BR1986" s="9"/>
      <c r="BS1986" s="9"/>
      <c r="BT1986" s="9"/>
      <c r="BU1986" s="9"/>
      <c r="BV1986" s="9"/>
      <c r="BW1986" s="9"/>
      <c r="BX1986" s="9"/>
      <c r="BY1986" s="9"/>
      <c r="BZ1986" s="9"/>
      <c r="CA1986" s="9"/>
      <c r="CB1986" s="9"/>
      <c r="CC1986" s="9"/>
      <c r="CD1986" s="9"/>
      <c r="CE1986" s="9"/>
      <c r="CF1986" s="9"/>
      <c r="CG1986" s="9"/>
      <c r="CH1986" s="9"/>
      <c r="CI1986" s="9"/>
      <c r="CJ1986" s="9"/>
      <c r="CK1986" s="9"/>
      <c r="CL1986" s="9"/>
      <c r="CM1986" s="9"/>
      <c r="CN1986" s="9"/>
      <c r="CO1986" s="9"/>
      <c r="CP1986" s="9"/>
      <c r="CQ1986" s="9"/>
      <c r="CR1986" s="9"/>
      <c r="CS1986" s="9"/>
      <c r="CT1986" s="9"/>
      <c r="CU1986" s="9"/>
      <c r="CV1986" s="9"/>
      <c r="CW1986" s="9"/>
      <c r="CX1986" s="9"/>
      <c r="CY1986" s="9"/>
      <c r="CZ1986" s="9"/>
      <c r="DA1986" s="9"/>
      <c r="DB1986" s="9"/>
      <c r="DC1986" s="9"/>
      <c r="DD1986" s="9"/>
      <c r="DE1986" s="9"/>
      <c r="DF1986" s="9"/>
      <c r="DG1986" s="9"/>
      <c r="DH1986" s="9"/>
      <c r="DI1986" s="9"/>
      <c r="DJ1986" s="9"/>
      <c r="DK1986" s="9"/>
      <c r="DL1986" s="9"/>
      <c r="DM1986" s="9"/>
      <c r="DN1986" s="9"/>
      <c r="DO1986" s="9"/>
      <c r="DP1986" s="9"/>
      <c r="DQ1986" s="9"/>
      <c r="DR1986" s="9"/>
      <c r="DS1986" s="9"/>
      <c r="DT1986" s="9"/>
      <c r="DU1986" s="9"/>
      <c r="DV1986" s="9"/>
      <c r="DW1986" s="9"/>
      <c r="DX1986" s="9"/>
      <c r="DY1986" s="9"/>
      <c r="DZ1986" s="9"/>
      <c r="EA1986" s="9"/>
      <c r="EB1986" s="9"/>
      <c r="EC1986" s="9"/>
      <c r="ED1986" s="9"/>
      <c r="EE1986" s="9"/>
      <c r="EF1986" s="9"/>
      <c r="EG1986" s="9"/>
      <c r="EH1986" s="9"/>
      <c r="EI1986" s="9"/>
      <c r="EJ1986" s="9"/>
      <c r="EK1986" s="9"/>
      <c r="EL1986" s="9"/>
      <c r="EM1986" s="9"/>
      <c r="EN1986" s="9"/>
      <c r="EO1986" s="9"/>
      <c r="EP1986" s="9"/>
      <c r="EQ1986" s="9"/>
      <c r="ER1986" s="9"/>
      <c r="ES1986" s="9"/>
      <c r="ET1986" s="9"/>
      <c r="EU1986" s="9"/>
      <c r="EV1986" s="9"/>
      <c r="EW1986" s="9"/>
      <c r="EX1986" s="9"/>
      <c r="EY1986" s="9"/>
      <c r="EZ1986" s="9"/>
      <c r="FA1986" s="9"/>
      <c r="FB1986" s="9"/>
      <c r="FC1986" s="9"/>
      <c r="FD1986" s="9"/>
      <c r="FE1986" s="9"/>
      <c r="FF1986" s="9"/>
      <c r="FG1986" s="9"/>
      <c r="FH1986" s="9"/>
      <c r="FI1986" s="9"/>
      <c r="FJ1986" s="9"/>
      <c r="FK1986" s="9"/>
      <c r="FL1986" s="9"/>
      <c r="FM1986" s="9"/>
      <c r="FN1986" s="9"/>
      <c r="FO1986" s="9"/>
      <c r="FP1986" s="9"/>
      <c r="FQ1986" s="9"/>
      <c r="FR1986" s="9"/>
      <c r="FS1986" s="9"/>
      <c r="FT1986" s="9"/>
      <c r="FU1986" s="9"/>
      <c r="FV1986" s="9"/>
      <c r="FW1986" s="9"/>
      <c r="FX1986" s="9"/>
      <c r="FY1986" s="9"/>
      <c r="FZ1986" s="9"/>
      <c r="GA1986" s="9"/>
      <c r="GB1986" s="9"/>
      <c r="GC1986" s="9"/>
      <c r="GD1986" s="9"/>
      <c r="GE1986" s="9"/>
      <c r="GF1986" s="9"/>
    </row>
    <row r="1987" spans="2:188" s="67" customFormat="1" x14ac:dyDescent="0.3">
      <c r="B1987" s="68"/>
      <c r="C1987" s="68"/>
      <c r="D1987" s="171"/>
      <c r="E1987" s="171"/>
      <c r="F1987" s="73"/>
      <c r="G1987" s="69"/>
      <c r="L1987" s="75"/>
      <c r="M1987" s="70"/>
      <c r="N1987" s="7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9"/>
      <c r="AW1987" s="9"/>
      <c r="AX1987" s="9"/>
      <c r="AY1987" s="9"/>
      <c r="AZ1987" s="9"/>
      <c r="BA1987" s="9"/>
      <c r="BB1987" s="9"/>
      <c r="BC1987" s="9"/>
      <c r="BD1987" s="9"/>
      <c r="BE1987" s="9"/>
      <c r="BF1987" s="9"/>
      <c r="BG1987" s="9"/>
      <c r="BH1987" s="9"/>
      <c r="BI1987" s="9"/>
      <c r="BJ1987" s="9"/>
      <c r="BK1987" s="9"/>
      <c r="BL1987" s="9"/>
      <c r="BM1987" s="9"/>
      <c r="BN1987" s="9"/>
      <c r="BO1987" s="9"/>
      <c r="BP1987" s="9"/>
      <c r="BQ1987" s="9"/>
      <c r="BR1987" s="9"/>
      <c r="BS1987" s="9"/>
      <c r="BT1987" s="9"/>
      <c r="BU1987" s="9"/>
      <c r="BV1987" s="9"/>
      <c r="BW1987" s="9"/>
      <c r="BX1987" s="9"/>
      <c r="BY1987" s="9"/>
      <c r="BZ1987" s="9"/>
      <c r="CA1987" s="9"/>
      <c r="CB1987" s="9"/>
      <c r="CC1987" s="9"/>
      <c r="CD1987" s="9"/>
      <c r="CE1987" s="9"/>
      <c r="CF1987" s="9"/>
      <c r="CG1987" s="9"/>
      <c r="CH1987" s="9"/>
      <c r="CI1987" s="9"/>
      <c r="CJ1987" s="9"/>
      <c r="CK1987" s="9"/>
      <c r="CL1987" s="9"/>
      <c r="CM1987" s="9"/>
      <c r="CN1987" s="9"/>
      <c r="CO1987" s="9"/>
      <c r="CP1987" s="9"/>
      <c r="CQ1987" s="9"/>
      <c r="CR1987" s="9"/>
      <c r="CS1987" s="9"/>
      <c r="CT1987" s="9"/>
      <c r="CU1987" s="9"/>
      <c r="CV1987" s="9"/>
      <c r="CW1987" s="9"/>
      <c r="CX1987" s="9"/>
      <c r="CY1987" s="9"/>
      <c r="CZ1987" s="9"/>
      <c r="DA1987" s="9"/>
      <c r="DB1987" s="9"/>
      <c r="DC1987" s="9"/>
      <c r="DD1987" s="9"/>
      <c r="DE1987" s="9"/>
      <c r="DF1987" s="9"/>
      <c r="DG1987" s="9"/>
      <c r="DH1987" s="9"/>
      <c r="DI1987" s="9"/>
      <c r="DJ1987" s="9"/>
      <c r="DK1987" s="9"/>
      <c r="DL1987" s="9"/>
      <c r="DM1987" s="9"/>
      <c r="DN1987" s="9"/>
      <c r="DO1987" s="9"/>
      <c r="DP1987" s="9"/>
      <c r="DQ1987" s="9"/>
      <c r="DR1987" s="9"/>
      <c r="DS1987" s="9"/>
      <c r="DT1987" s="9"/>
      <c r="DU1987" s="9"/>
      <c r="DV1987" s="9"/>
      <c r="DW1987" s="9"/>
      <c r="DX1987" s="9"/>
      <c r="DY1987" s="9"/>
      <c r="DZ1987" s="9"/>
      <c r="EA1987" s="9"/>
      <c r="EB1987" s="9"/>
      <c r="EC1987" s="9"/>
      <c r="ED1987" s="9"/>
      <c r="EE1987" s="9"/>
      <c r="EF1987" s="9"/>
      <c r="EG1987" s="9"/>
      <c r="EH1987" s="9"/>
      <c r="EI1987" s="9"/>
      <c r="EJ1987" s="9"/>
      <c r="EK1987" s="9"/>
      <c r="EL1987" s="9"/>
      <c r="EM1987" s="9"/>
      <c r="EN1987" s="9"/>
      <c r="EO1987" s="9"/>
      <c r="EP1987" s="9"/>
      <c r="EQ1987" s="9"/>
      <c r="ER1987" s="9"/>
      <c r="ES1987" s="9"/>
      <c r="ET1987" s="9"/>
      <c r="EU1987" s="9"/>
      <c r="EV1987" s="9"/>
      <c r="EW1987" s="9"/>
      <c r="EX1987" s="9"/>
      <c r="EY1987" s="9"/>
      <c r="EZ1987" s="9"/>
      <c r="FA1987" s="9"/>
      <c r="FB1987" s="9"/>
      <c r="FC1987" s="9"/>
      <c r="FD1987" s="9"/>
      <c r="FE1987" s="9"/>
      <c r="FF1987" s="9"/>
      <c r="FG1987" s="9"/>
      <c r="FH1987" s="9"/>
      <c r="FI1987" s="9"/>
      <c r="FJ1987" s="9"/>
      <c r="FK1987" s="9"/>
      <c r="FL1987" s="9"/>
      <c r="FM1987" s="9"/>
      <c r="FN1987" s="9"/>
      <c r="FO1987" s="9"/>
      <c r="FP1987" s="9"/>
      <c r="FQ1987" s="9"/>
      <c r="FR1987" s="9"/>
      <c r="FS1987" s="9"/>
      <c r="FT1987" s="9"/>
      <c r="FU1987" s="9"/>
      <c r="FV1987" s="9"/>
      <c r="FW1987" s="9"/>
      <c r="FX1987" s="9"/>
      <c r="FY1987" s="9"/>
      <c r="FZ1987" s="9"/>
      <c r="GA1987" s="9"/>
      <c r="GB1987" s="9"/>
      <c r="GC1987" s="9"/>
      <c r="GD1987" s="9"/>
      <c r="GE1987" s="9"/>
      <c r="GF1987" s="9"/>
    </row>
    <row r="1988" spans="2:188" s="67" customFormat="1" x14ac:dyDescent="0.3">
      <c r="B1988" s="68"/>
      <c r="C1988" s="68"/>
      <c r="D1988" s="171"/>
      <c r="E1988" s="171"/>
      <c r="F1988" s="73"/>
      <c r="G1988" s="69"/>
      <c r="L1988" s="75"/>
      <c r="M1988" s="70"/>
      <c r="N1988" s="7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9"/>
      <c r="AW1988" s="9"/>
      <c r="AX1988" s="9"/>
      <c r="AY1988" s="9"/>
      <c r="AZ1988" s="9"/>
      <c r="BA1988" s="9"/>
      <c r="BB1988" s="9"/>
      <c r="BC1988" s="9"/>
      <c r="BD1988" s="9"/>
      <c r="BE1988" s="9"/>
      <c r="BF1988" s="9"/>
      <c r="BG1988" s="9"/>
      <c r="BH1988" s="9"/>
      <c r="BI1988" s="9"/>
      <c r="BJ1988" s="9"/>
      <c r="BK1988" s="9"/>
      <c r="BL1988" s="9"/>
      <c r="BM1988" s="9"/>
      <c r="BN1988" s="9"/>
      <c r="BO1988" s="9"/>
      <c r="BP1988" s="9"/>
      <c r="BQ1988" s="9"/>
      <c r="BR1988" s="9"/>
      <c r="BS1988" s="9"/>
      <c r="BT1988" s="9"/>
      <c r="BU1988" s="9"/>
      <c r="BV1988" s="9"/>
      <c r="BW1988" s="9"/>
      <c r="BX1988" s="9"/>
      <c r="BY1988" s="9"/>
      <c r="BZ1988" s="9"/>
      <c r="CA1988" s="9"/>
      <c r="CB1988" s="9"/>
      <c r="CC1988" s="9"/>
      <c r="CD1988" s="9"/>
      <c r="CE1988" s="9"/>
      <c r="CF1988" s="9"/>
      <c r="CG1988" s="9"/>
      <c r="CH1988" s="9"/>
      <c r="CI1988" s="9"/>
      <c r="CJ1988" s="9"/>
      <c r="CK1988" s="9"/>
      <c r="CL1988" s="9"/>
      <c r="CM1988" s="9"/>
      <c r="CN1988" s="9"/>
      <c r="CO1988" s="9"/>
      <c r="CP1988" s="9"/>
      <c r="CQ1988" s="9"/>
      <c r="CR1988" s="9"/>
      <c r="CS1988" s="9"/>
      <c r="CT1988" s="9"/>
      <c r="CU1988" s="9"/>
      <c r="CV1988" s="9"/>
      <c r="CW1988" s="9"/>
      <c r="CX1988" s="9"/>
      <c r="CY1988" s="9"/>
      <c r="CZ1988" s="9"/>
      <c r="DA1988" s="9"/>
      <c r="DB1988" s="9"/>
      <c r="DC1988" s="9"/>
      <c r="DD1988" s="9"/>
      <c r="DE1988" s="9"/>
      <c r="DF1988" s="9"/>
      <c r="DG1988" s="9"/>
      <c r="DH1988" s="9"/>
      <c r="DI1988" s="9"/>
      <c r="DJ1988" s="9"/>
      <c r="DK1988" s="9"/>
      <c r="DL1988" s="9"/>
      <c r="DM1988" s="9"/>
      <c r="DN1988" s="9"/>
      <c r="DO1988" s="9"/>
      <c r="DP1988" s="9"/>
      <c r="DQ1988" s="9"/>
      <c r="DR1988" s="9"/>
      <c r="DS1988" s="9"/>
      <c r="DT1988" s="9"/>
      <c r="DU1988" s="9"/>
      <c r="DV1988" s="9"/>
      <c r="DW1988" s="9"/>
      <c r="DX1988" s="9"/>
      <c r="DY1988" s="9"/>
      <c r="DZ1988" s="9"/>
      <c r="EA1988" s="9"/>
      <c r="EB1988" s="9"/>
      <c r="EC1988" s="9"/>
      <c r="ED1988" s="9"/>
      <c r="EE1988" s="9"/>
      <c r="EF1988" s="9"/>
      <c r="EG1988" s="9"/>
      <c r="EH1988" s="9"/>
      <c r="EI1988" s="9"/>
      <c r="EJ1988" s="9"/>
      <c r="EK1988" s="9"/>
      <c r="EL1988" s="9"/>
      <c r="EM1988" s="9"/>
      <c r="EN1988" s="9"/>
      <c r="EO1988" s="9"/>
      <c r="EP1988" s="9"/>
      <c r="EQ1988" s="9"/>
      <c r="ER1988" s="9"/>
      <c r="ES1988" s="9"/>
      <c r="ET1988" s="9"/>
      <c r="EU1988" s="9"/>
      <c r="EV1988" s="9"/>
      <c r="EW1988" s="9"/>
      <c r="EX1988" s="9"/>
      <c r="EY1988" s="9"/>
      <c r="EZ1988" s="9"/>
      <c r="FA1988" s="9"/>
      <c r="FB1988" s="9"/>
      <c r="FC1988" s="9"/>
      <c r="FD1988" s="9"/>
      <c r="FE1988" s="9"/>
      <c r="FF1988" s="9"/>
      <c r="FG1988" s="9"/>
      <c r="FH1988" s="9"/>
      <c r="FI1988" s="9"/>
      <c r="FJ1988" s="9"/>
      <c r="FK1988" s="9"/>
      <c r="FL1988" s="9"/>
      <c r="FM1988" s="9"/>
      <c r="FN1988" s="9"/>
      <c r="FO1988" s="9"/>
      <c r="FP1988" s="9"/>
      <c r="FQ1988" s="9"/>
      <c r="FR1988" s="9"/>
      <c r="FS1988" s="9"/>
      <c r="FT1988" s="9"/>
      <c r="FU1988" s="9"/>
      <c r="FV1988" s="9"/>
      <c r="FW1988" s="9"/>
      <c r="FX1988" s="9"/>
      <c r="FY1988" s="9"/>
      <c r="FZ1988" s="9"/>
      <c r="GA1988" s="9"/>
      <c r="GB1988" s="9"/>
      <c r="GC1988" s="9"/>
      <c r="GD1988" s="9"/>
      <c r="GE1988" s="9"/>
      <c r="GF1988" s="9"/>
    </row>
    <row r="1989" spans="2:188" s="67" customFormat="1" x14ac:dyDescent="0.3">
      <c r="B1989" s="68"/>
      <c r="C1989" s="68"/>
      <c r="D1989" s="171"/>
      <c r="E1989" s="171"/>
      <c r="F1989" s="73"/>
      <c r="G1989" s="69"/>
      <c r="L1989" s="75"/>
      <c r="M1989" s="70"/>
      <c r="N1989" s="7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9"/>
      <c r="AW1989" s="9"/>
      <c r="AX1989" s="9"/>
      <c r="AY1989" s="9"/>
      <c r="AZ1989" s="9"/>
      <c r="BA1989" s="9"/>
      <c r="BB1989" s="9"/>
      <c r="BC1989" s="9"/>
      <c r="BD1989" s="9"/>
      <c r="BE1989" s="9"/>
      <c r="BF1989" s="9"/>
      <c r="BG1989" s="9"/>
      <c r="BH1989" s="9"/>
      <c r="BI1989" s="9"/>
      <c r="BJ1989" s="9"/>
      <c r="BK1989" s="9"/>
      <c r="BL1989" s="9"/>
      <c r="BM1989" s="9"/>
      <c r="BN1989" s="9"/>
      <c r="BO1989" s="9"/>
      <c r="BP1989" s="9"/>
      <c r="BQ1989" s="9"/>
      <c r="BR1989" s="9"/>
      <c r="BS1989" s="9"/>
      <c r="BT1989" s="9"/>
      <c r="BU1989" s="9"/>
      <c r="BV1989" s="9"/>
      <c r="BW1989" s="9"/>
      <c r="BX1989" s="9"/>
      <c r="BY1989" s="9"/>
      <c r="BZ1989" s="9"/>
      <c r="CA1989" s="9"/>
      <c r="CB1989" s="9"/>
      <c r="CC1989" s="9"/>
      <c r="CD1989" s="9"/>
      <c r="CE1989" s="9"/>
      <c r="CF1989" s="9"/>
      <c r="CG1989" s="9"/>
      <c r="CH1989" s="9"/>
      <c r="CI1989" s="9"/>
      <c r="CJ1989" s="9"/>
      <c r="CK1989" s="9"/>
      <c r="CL1989" s="9"/>
      <c r="CM1989" s="9"/>
      <c r="CN1989" s="9"/>
      <c r="CO1989" s="9"/>
      <c r="CP1989" s="9"/>
      <c r="CQ1989" s="9"/>
      <c r="CR1989" s="9"/>
      <c r="CS1989" s="9"/>
      <c r="CT1989" s="9"/>
      <c r="CU1989" s="9"/>
      <c r="CV1989" s="9"/>
      <c r="CW1989" s="9"/>
      <c r="CX1989" s="9"/>
      <c r="CY1989" s="9"/>
      <c r="CZ1989" s="9"/>
      <c r="DA1989" s="9"/>
      <c r="DB1989" s="9"/>
      <c r="DC1989" s="9"/>
      <c r="DD1989" s="9"/>
      <c r="DE1989" s="9"/>
      <c r="DF1989" s="9"/>
      <c r="DG1989" s="9"/>
      <c r="DH1989" s="9"/>
      <c r="DI1989" s="9"/>
      <c r="DJ1989" s="9"/>
      <c r="DK1989" s="9"/>
      <c r="DL1989" s="9"/>
      <c r="DM1989" s="9"/>
      <c r="DN1989" s="9"/>
      <c r="DO1989" s="9"/>
      <c r="DP1989" s="9"/>
      <c r="DQ1989" s="9"/>
      <c r="DR1989" s="9"/>
      <c r="DS1989" s="9"/>
      <c r="DT1989" s="9"/>
      <c r="DU1989" s="9"/>
      <c r="DV1989" s="9"/>
      <c r="DW1989" s="9"/>
      <c r="DX1989" s="9"/>
      <c r="DY1989" s="9"/>
      <c r="DZ1989" s="9"/>
      <c r="EA1989" s="9"/>
      <c r="EB1989" s="9"/>
      <c r="EC1989" s="9"/>
      <c r="ED1989" s="9"/>
      <c r="EE1989" s="9"/>
      <c r="EF1989" s="9"/>
      <c r="EG1989" s="9"/>
      <c r="EH1989" s="9"/>
      <c r="EI1989" s="9"/>
      <c r="EJ1989" s="9"/>
      <c r="EK1989" s="9"/>
      <c r="EL1989" s="9"/>
      <c r="EM1989" s="9"/>
      <c r="EN1989" s="9"/>
      <c r="EO1989" s="9"/>
      <c r="EP1989" s="9"/>
      <c r="EQ1989" s="9"/>
      <c r="ER1989" s="9"/>
      <c r="ES1989" s="9"/>
      <c r="ET1989" s="9"/>
      <c r="EU1989" s="9"/>
      <c r="EV1989" s="9"/>
      <c r="EW1989" s="9"/>
      <c r="EX1989" s="9"/>
      <c r="EY1989" s="9"/>
      <c r="EZ1989" s="9"/>
      <c r="FA1989" s="9"/>
      <c r="FB1989" s="9"/>
      <c r="FC1989" s="9"/>
      <c r="FD1989" s="9"/>
      <c r="FE1989" s="9"/>
      <c r="FF1989" s="9"/>
      <c r="FG1989" s="9"/>
      <c r="FH1989" s="9"/>
      <c r="FI1989" s="9"/>
      <c r="FJ1989" s="9"/>
      <c r="FK1989" s="9"/>
      <c r="FL1989" s="9"/>
      <c r="FM1989" s="9"/>
      <c r="FN1989" s="9"/>
      <c r="FO1989" s="9"/>
      <c r="FP1989" s="9"/>
      <c r="FQ1989" s="9"/>
      <c r="FR1989" s="9"/>
      <c r="FS1989" s="9"/>
      <c r="FT1989" s="9"/>
      <c r="FU1989" s="9"/>
      <c r="FV1989" s="9"/>
      <c r="FW1989" s="9"/>
      <c r="FX1989" s="9"/>
      <c r="FY1989" s="9"/>
      <c r="FZ1989" s="9"/>
      <c r="GA1989" s="9"/>
      <c r="GB1989" s="9"/>
      <c r="GC1989" s="9"/>
      <c r="GD1989" s="9"/>
      <c r="GE1989" s="9"/>
      <c r="GF1989" s="9"/>
    </row>
    <row r="1990" spans="2:188" s="67" customFormat="1" x14ac:dyDescent="0.3">
      <c r="B1990" s="68"/>
      <c r="C1990" s="68"/>
      <c r="D1990" s="171"/>
      <c r="E1990" s="171"/>
      <c r="F1990" s="73"/>
      <c r="G1990" s="69"/>
      <c r="L1990" s="75"/>
      <c r="M1990" s="70"/>
      <c r="N1990" s="7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9"/>
      <c r="AW1990" s="9"/>
      <c r="AX1990" s="9"/>
      <c r="AY1990" s="9"/>
      <c r="AZ1990" s="9"/>
      <c r="BA1990" s="9"/>
      <c r="BB1990" s="9"/>
      <c r="BC1990" s="9"/>
      <c r="BD1990" s="9"/>
      <c r="BE1990" s="9"/>
      <c r="BF1990" s="9"/>
      <c r="BG1990" s="9"/>
      <c r="BH1990" s="9"/>
      <c r="BI1990" s="9"/>
      <c r="BJ1990" s="9"/>
      <c r="BK1990" s="9"/>
      <c r="BL1990" s="9"/>
      <c r="BM1990" s="9"/>
      <c r="BN1990" s="9"/>
      <c r="BO1990" s="9"/>
      <c r="BP1990" s="9"/>
      <c r="BQ1990" s="9"/>
      <c r="BR1990" s="9"/>
      <c r="BS1990" s="9"/>
      <c r="BT1990" s="9"/>
      <c r="BU1990" s="9"/>
      <c r="BV1990" s="9"/>
      <c r="BW1990" s="9"/>
      <c r="BX1990" s="9"/>
      <c r="BY1990" s="9"/>
      <c r="BZ1990" s="9"/>
      <c r="CA1990" s="9"/>
      <c r="CB1990" s="9"/>
      <c r="CC1990" s="9"/>
      <c r="CD1990" s="9"/>
      <c r="CE1990" s="9"/>
      <c r="CF1990" s="9"/>
      <c r="CG1990" s="9"/>
      <c r="CH1990" s="9"/>
      <c r="CI1990" s="9"/>
      <c r="CJ1990" s="9"/>
      <c r="CK1990" s="9"/>
      <c r="CL1990" s="9"/>
      <c r="CM1990" s="9"/>
      <c r="CN1990" s="9"/>
      <c r="CO1990" s="9"/>
      <c r="CP1990" s="9"/>
      <c r="CQ1990" s="9"/>
      <c r="CR1990" s="9"/>
      <c r="CS1990" s="9"/>
      <c r="CT1990" s="9"/>
      <c r="CU1990" s="9"/>
      <c r="CV1990" s="9"/>
      <c r="CW1990" s="9"/>
      <c r="CX1990" s="9"/>
      <c r="CY1990" s="9"/>
      <c r="CZ1990" s="9"/>
      <c r="DA1990" s="9"/>
      <c r="DB1990" s="9"/>
      <c r="DC1990" s="9"/>
      <c r="DD1990" s="9"/>
      <c r="DE1990" s="9"/>
      <c r="DF1990" s="9"/>
      <c r="DG1990" s="9"/>
      <c r="DH1990" s="9"/>
      <c r="DI1990" s="9"/>
      <c r="DJ1990" s="9"/>
      <c r="DK1990" s="9"/>
      <c r="DL1990" s="9"/>
      <c r="DM1990" s="9"/>
      <c r="DN1990" s="9"/>
      <c r="DO1990" s="9"/>
      <c r="DP1990" s="9"/>
      <c r="DQ1990" s="9"/>
      <c r="DR1990" s="9"/>
      <c r="DS1990" s="9"/>
      <c r="DT1990" s="9"/>
      <c r="DU1990" s="9"/>
      <c r="DV1990" s="9"/>
      <c r="DW1990" s="9"/>
      <c r="DX1990" s="9"/>
      <c r="DY1990" s="9"/>
      <c r="DZ1990" s="9"/>
      <c r="EA1990" s="9"/>
      <c r="EB1990" s="9"/>
      <c r="EC1990" s="9"/>
      <c r="ED1990" s="9"/>
      <c r="EE1990" s="9"/>
      <c r="EF1990" s="9"/>
      <c r="EG1990" s="9"/>
      <c r="EH1990" s="9"/>
      <c r="EI1990" s="9"/>
      <c r="EJ1990" s="9"/>
      <c r="EK1990" s="9"/>
      <c r="EL1990" s="9"/>
      <c r="EM1990" s="9"/>
      <c r="EN1990" s="9"/>
      <c r="EO1990" s="9"/>
      <c r="EP1990" s="9"/>
      <c r="EQ1990" s="9"/>
      <c r="ER1990" s="9"/>
      <c r="ES1990" s="9"/>
      <c r="ET1990" s="9"/>
      <c r="EU1990" s="9"/>
      <c r="EV1990" s="9"/>
      <c r="EW1990" s="9"/>
      <c r="EX1990" s="9"/>
      <c r="EY1990" s="9"/>
      <c r="EZ1990" s="9"/>
      <c r="FA1990" s="9"/>
      <c r="FB1990" s="9"/>
      <c r="FC1990" s="9"/>
      <c r="FD1990" s="9"/>
      <c r="FE1990" s="9"/>
      <c r="FF1990" s="9"/>
      <c r="FG1990" s="9"/>
      <c r="FH1990" s="9"/>
      <c r="FI1990" s="9"/>
      <c r="FJ1990" s="9"/>
      <c r="FK1990" s="9"/>
      <c r="FL1990" s="9"/>
      <c r="FM1990" s="9"/>
      <c r="FN1990" s="9"/>
      <c r="FO1990" s="9"/>
      <c r="FP1990" s="9"/>
      <c r="FQ1990" s="9"/>
      <c r="FR1990" s="9"/>
      <c r="FS1990" s="9"/>
      <c r="FT1990" s="9"/>
      <c r="FU1990" s="9"/>
      <c r="FV1990" s="9"/>
      <c r="FW1990" s="9"/>
      <c r="FX1990" s="9"/>
      <c r="FY1990" s="9"/>
      <c r="FZ1990" s="9"/>
      <c r="GA1990" s="9"/>
      <c r="GB1990" s="9"/>
      <c r="GC1990" s="9"/>
      <c r="GD1990" s="9"/>
      <c r="GE1990" s="9"/>
      <c r="GF1990" s="9"/>
    </row>
    <row r="1991" spans="2:188" s="67" customFormat="1" x14ac:dyDescent="0.3">
      <c r="B1991" s="68"/>
      <c r="C1991" s="68"/>
      <c r="D1991" s="171"/>
      <c r="E1991" s="171"/>
      <c r="F1991" s="73"/>
      <c r="G1991" s="69"/>
      <c r="L1991" s="75"/>
      <c r="M1991" s="70"/>
      <c r="N1991" s="7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9"/>
      <c r="AW1991" s="9"/>
      <c r="AX1991" s="9"/>
      <c r="AY1991" s="9"/>
      <c r="AZ1991" s="9"/>
      <c r="BA1991" s="9"/>
      <c r="BB1991" s="9"/>
      <c r="BC1991" s="9"/>
      <c r="BD1991" s="9"/>
      <c r="BE1991" s="9"/>
      <c r="BF1991" s="9"/>
      <c r="BG1991" s="9"/>
      <c r="BH1991" s="9"/>
      <c r="BI1991" s="9"/>
      <c r="BJ1991" s="9"/>
      <c r="BK1991" s="9"/>
      <c r="BL1991" s="9"/>
      <c r="BM1991" s="9"/>
      <c r="BN1991" s="9"/>
      <c r="BO1991" s="9"/>
      <c r="BP1991" s="9"/>
      <c r="BQ1991" s="9"/>
      <c r="BR1991" s="9"/>
      <c r="BS1991" s="9"/>
      <c r="BT1991" s="9"/>
      <c r="BU1991" s="9"/>
      <c r="BV1991" s="9"/>
      <c r="BW1991" s="9"/>
      <c r="BX1991" s="9"/>
      <c r="BY1991" s="9"/>
      <c r="BZ1991" s="9"/>
      <c r="CA1991" s="9"/>
      <c r="CB1991" s="9"/>
      <c r="CC1991" s="9"/>
      <c r="CD1991" s="9"/>
      <c r="CE1991" s="9"/>
      <c r="CF1991" s="9"/>
      <c r="CG1991" s="9"/>
      <c r="CH1991" s="9"/>
      <c r="CI1991" s="9"/>
      <c r="CJ1991" s="9"/>
      <c r="CK1991" s="9"/>
      <c r="CL1991" s="9"/>
      <c r="CM1991" s="9"/>
      <c r="CN1991" s="9"/>
      <c r="CO1991" s="9"/>
      <c r="CP1991" s="9"/>
      <c r="CQ1991" s="9"/>
      <c r="CR1991" s="9"/>
      <c r="CS1991" s="9"/>
      <c r="CT1991" s="9"/>
      <c r="CU1991" s="9"/>
      <c r="CV1991" s="9"/>
      <c r="CW1991" s="9"/>
      <c r="CX1991" s="9"/>
      <c r="CY1991" s="9"/>
      <c r="CZ1991" s="9"/>
      <c r="DA1991" s="9"/>
      <c r="DB1991" s="9"/>
      <c r="DC1991" s="9"/>
      <c r="DD1991" s="9"/>
      <c r="DE1991" s="9"/>
      <c r="DF1991" s="9"/>
      <c r="DG1991" s="9"/>
      <c r="DH1991" s="9"/>
      <c r="DI1991" s="9"/>
      <c r="DJ1991" s="9"/>
      <c r="DK1991" s="9"/>
      <c r="DL1991" s="9"/>
      <c r="DM1991" s="9"/>
      <c r="DN1991" s="9"/>
      <c r="DO1991" s="9"/>
      <c r="DP1991" s="9"/>
      <c r="DQ1991" s="9"/>
      <c r="DR1991" s="9"/>
      <c r="DS1991" s="9"/>
      <c r="DT1991" s="9"/>
      <c r="DU1991" s="9"/>
      <c r="DV1991" s="9"/>
      <c r="DW1991" s="9"/>
      <c r="DX1991" s="9"/>
      <c r="DY1991" s="9"/>
      <c r="DZ1991" s="9"/>
      <c r="EA1991" s="9"/>
      <c r="EB1991" s="9"/>
      <c r="EC1991" s="9"/>
      <c r="ED1991" s="9"/>
      <c r="EE1991" s="9"/>
      <c r="EF1991" s="9"/>
      <c r="EG1991" s="9"/>
      <c r="EH1991" s="9"/>
      <c r="EI1991" s="9"/>
      <c r="EJ1991" s="9"/>
      <c r="EK1991" s="9"/>
      <c r="EL1991" s="9"/>
      <c r="EM1991" s="9"/>
      <c r="EN1991" s="9"/>
      <c r="EO1991" s="9"/>
      <c r="EP1991" s="9"/>
      <c r="EQ1991" s="9"/>
      <c r="ER1991" s="9"/>
      <c r="ES1991" s="9"/>
      <c r="ET1991" s="9"/>
      <c r="EU1991" s="9"/>
      <c r="EV1991" s="9"/>
      <c r="EW1991" s="9"/>
      <c r="EX1991" s="9"/>
      <c r="EY1991" s="9"/>
      <c r="EZ1991" s="9"/>
      <c r="FA1991" s="9"/>
      <c r="FB1991" s="9"/>
      <c r="FC1991" s="9"/>
      <c r="FD1991" s="9"/>
      <c r="FE1991" s="9"/>
      <c r="FF1991" s="9"/>
      <c r="FG1991" s="9"/>
      <c r="FH1991" s="9"/>
      <c r="FI1991" s="9"/>
      <c r="FJ1991" s="9"/>
      <c r="FK1991" s="9"/>
      <c r="FL1991" s="9"/>
      <c r="FM1991" s="9"/>
      <c r="FN1991" s="9"/>
      <c r="FO1991" s="9"/>
      <c r="FP1991" s="9"/>
      <c r="FQ1991" s="9"/>
      <c r="FR1991" s="9"/>
      <c r="FS1991" s="9"/>
      <c r="FT1991" s="9"/>
      <c r="FU1991" s="9"/>
      <c r="FV1991" s="9"/>
      <c r="FW1991" s="9"/>
      <c r="FX1991" s="9"/>
      <c r="FY1991" s="9"/>
      <c r="FZ1991" s="9"/>
      <c r="GA1991" s="9"/>
      <c r="GB1991" s="9"/>
      <c r="GC1991" s="9"/>
      <c r="GD1991" s="9"/>
      <c r="GE1991" s="9"/>
      <c r="GF1991" s="9"/>
    </row>
    <row r="1992" spans="2:188" s="67" customFormat="1" x14ac:dyDescent="0.3">
      <c r="B1992" s="68"/>
      <c r="C1992" s="68"/>
      <c r="D1992" s="171"/>
      <c r="E1992" s="171"/>
      <c r="F1992" s="73"/>
      <c r="G1992" s="69"/>
      <c r="L1992" s="75"/>
      <c r="M1992" s="70"/>
      <c r="N1992" s="7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9"/>
      <c r="AW1992" s="9"/>
      <c r="AX1992" s="9"/>
      <c r="AY1992" s="9"/>
      <c r="AZ1992" s="9"/>
      <c r="BA1992" s="9"/>
      <c r="BB1992" s="9"/>
      <c r="BC1992" s="9"/>
      <c r="BD1992" s="9"/>
      <c r="BE1992" s="9"/>
      <c r="BF1992" s="9"/>
      <c r="BG1992" s="9"/>
      <c r="BH1992" s="9"/>
      <c r="BI1992" s="9"/>
      <c r="BJ1992" s="9"/>
      <c r="BK1992" s="9"/>
      <c r="BL1992" s="9"/>
      <c r="BM1992" s="9"/>
      <c r="BN1992" s="9"/>
      <c r="BO1992" s="9"/>
      <c r="BP1992" s="9"/>
      <c r="BQ1992" s="9"/>
      <c r="BR1992" s="9"/>
      <c r="BS1992" s="9"/>
      <c r="BT1992" s="9"/>
      <c r="BU1992" s="9"/>
      <c r="BV1992" s="9"/>
      <c r="BW1992" s="9"/>
      <c r="BX1992" s="9"/>
      <c r="BY1992" s="9"/>
      <c r="BZ1992" s="9"/>
      <c r="CA1992" s="9"/>
      <c r="CB1992" s="9"/>
      <c r="CC1992" s="9"/>
      <c r="CD1992" s="9"/>
      <c r="CE1992" s="9"/>
      <c r="CF1992" s="9"/>
      <c r="CG1992" s="9"/>
      <c r="CH1992" s="9"/>
      <c r="CI1992" s="9"/>
      <c r="CJ1992" s="9"/>
      <c r="CK1992" s="9"/>
      <c r="CL1992" s="9"/>
      <c r="CM1992" s="9"/>
      <c r="CN1992" s="9"/>
      <c r="CO1992" s="9"/>
      <c r="CP1992" s="9"/>
      <c r="CQ1992" s="9"/>
      <c r="CR1992" s="9"/>
      <c r="CS1992" s="9"/>
      <c r="CT1992" s="9"/>
      <c r="CU1992" s="9"/>
      <c r="CV1992" s="9"/>
      <c r="CW1992" s="9"/>
      <c r="CX1992" s="9"/>
      <c r="CY1992" s="9"/>
      <c r="CZ1992" s="9"/>
      <c r="DA1992" s="9"/>
      <c r="DB1992" s="9"/>
      <c r="DC1992" s="9"/>
      <c r="DD1992" s="9"/>
      <c r="DE1992" s="9"/>
      <c r="DF1992" s="9"/>
      <c r="DG1992" s="9"/>
      <c r="DH1992" s="9"/>
      <c r="DI1992" s="9"/>
      <c r="DJ1992" s="9"/>
      <c r="DK1992" s="9"/>
      <c r="DL1992" s="9"/>
      <c r="DM1992" s="9"/>
      <c r="DN1992" s="9"/>
      <c r="DO1992" s="9"/>
      <c r="DP1992" s="9"/>
      <c r="DQ1992" s="9"/>
      <c r="DR1992" s="9"/>
      <c r="DS1992" s="9"/>
      <c r="DT1992" s="9"/>
      <c r="DU1992" s="9"/>
      <c r="DV1992" s="9"/>
      <c r="DW1992" s="9"/>
      <c r="DX1992" s="9"/>
      <c r="DY1992" s="9"/>
      <c r="DZ1992" s="9"/>
      <c r="EA1992" s="9"/>
      <c r="EB1992" s="9"/>
      <c r="EC1992" s="9"/>
      <c r="ED1992" s="9"/>
      <c r="EE1992" s="9"/>
      <c r="EF1992" s="9"/>
      <c r="EG1992" s="9"/>
      <c r="EH1992" s="9"/>
      <c r="EI1992" s="9"/>
      <c r="EJ1992" s="9"/>
      <c r="EK1992" s="9"/>
      <c r="EL1992" s="9"/>
      <c r="EM1992" s="9"/>
      <c r="EN1992" s="9"/>
      <c r="EO1992" s="9"/>
      <c r="EP1992" s="9"/>
      <c r="EQ1992" s="9"/>
      <c r="ER1992" s="9"/>
      <c r="ES1992" s="9"/>
      <c r="ET1992" s="9"/>
      <c r="EU1992" s="9"/>
      <c r="EV1992" s="9"/>
      <c r="EW1992" s="9"/>
      <c r="EX1992" s="9"/>
      <c r="EY1992" s="9"/>
      <c r="EZ1992" s="9"/>
      <c r="FA1992" s="9"/>
      <c r="FB1992" s="9"/>
      <c r="FC1992" s="9"/>
      <c r="FD1992" s="9"/>
      <c r="FE1992" s="9"/>
      <c r="FF1992" s="9"/>
      <c r="FG1992" s="9"/>
      <c r="FH1992" s="9"/>
      <c r="FI1992" s="9"/>
      <c r="FJ1992" s="9"/>
      <c r="FK1992" s="9"/>
      <c r="FL1992" s="9"/>
      <c r="FM1992" s="9"/>
      <c r="FN1992" s="9"/>
      <c r="FO1992" s="9"/>
      <c r="FP1992" s="9"/>
      <c r="FQ1992" s="9"/>
      <c r="FR1992" s="9"/>
      <c r="FS1992" s="9"/>
      <c r="FT1992" s="9"/>
      <c r="FU1992" s="9"/>
      <c r="FV1992" s="9"/>
      <c r="FW1992" s="9"/>
      <c r="FX1992" s="9"/>
      <c r="FY1992" s="9"/>
      <c r="FZ1992" s="9"/>
      <c r="GA1992" s="9"/>
      <c r="GB1992" s="9"/>
      <c r="GC1992" s="9"/>
      <c r="GD1992" s="9"/>
      <c r="GE1992" s="9"/>
      <c r="GF1992" s="9"/>
    </row>
    <row r="1993" spans="2:188" s="67" customFormat="1" x14ac:dyDescent="0.3">
      <c r="B1993" s="68"/>
      <c r="C1993" s="68"/>
      <c r="D1993" s="171"/>
      <c r="E1993" s="171"/>
      <c r="F1993" s="73"/>
      <c r="G1993" s="69"/>
      <c r="L1993" s="75"/>
      <c r="M1993" s="70"/>
      <c r="N1993" s="7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9"/>
      <c r="AW1993" s="9"/>
      <c r="AX1993" s="9"/>
      <c r="AY1993" s="9"/>
      <c r="AZ1993" s="9"/>
      <c r="BA1993" s="9"/>
      <c r="BB1993" s="9"/>
      <c r="BC1993" s="9"/>
      <c r="BD1993" s="9"/>
      <c r="BE1993" s="9"/>
      <c r="BF1993" s="9"/>
      <c r="BG1993" s="9"/>
      <c r="BH1993" s="9"/>
      <c r="BI1993" s="9"/>
      <c r="BJ1993" s="9"/>
      <c r="BK1993" s="9"/>
      <c r="BL1993" s="9"/>
      <c r="BM1993" s="9"/>
      <c r="BN1993" s="9"/>
      <c r="BO1993" s="9"/>
      <c r="BP1993" s="9"/>
      <c r="BQ1993" s="9"/>
      <c r="BR1993" s="9"/>
      <c r="BS1993" s="9"/>
      <c r="BT1993" s="9"/>
      <c r="BU1993" s="9"/>
      <c r="BV1993" s="9"/>
      <c r="BW1993" s="9"/>
      <c r="BX1993" s="9"/>
      <c r="BY1993" s="9"/>
      <c r="BZ1993" s="9"/>
      <c r="CA1993" s="9"/>
      <c r="CB1993" s="9"/>
      <c r="CC1993" s="9"/>
      <c r="CD1993" s="9"/>
      <c r="CE1993" s="9"/>
      <c r="CF1993" s="9"/>
      <c r="CG1993" s="9"/>
      <c r="CH1993" s="9"/>
      <c r="CI1993" s="9"/>
      <c r="CJ1993" s="9"/>
      <c r="CK1993" s="9"/>
      <c r="CL1993" s="9"/>
      <c r="CM1993" s="9"/>
      <c r="CN1993" s="9"/>
      <c r="CO1993" s="9"/>
      <c r="CP1993" s="9"/>
      <c r="CQ1993" s="9"/>
      <c r="CR1993" s="9"/>
      <c r="CS1993" s="9"/>
      <c r="CT1993" s="9"/>
      <c r="CU1993" s="9"/>
      <c r="CV1993" s="9"/>
      <c r="CW1993" s="9"/>
      <c r="CX1993" s="9"/>
      <c r="CY1993" s="9"/>
      <c r="CZ1993" s="9"/>
      <c r="DA1993" s="9"/>
      <c r="DB1993" s="9"/>
      <c r="DC1993" s="9"/>
      <c r="DD1993" s="9"/>
      <c r="DE1993" s="9"/>
      <c r="DF1993" s="9"/>
      <c r="DG1993" s="9"/>
      <c r="DH1993" s="9"/>
      <c r="DI1993" s="9"/>
      <c r="DJ1993" s="9"/>
      <c r="DK1993" s="9"/>
      <c r="DL1993" s="9"/>
      <c r="DM1993" s="9"/>
      <c r="DN1993" s="9"/>
      <c r="DO1993" s="9"/>
      <c r="DP1993" s="9"/>
      <c r="DQ1993" s="9"/>
      <c r="DR1993" s="9"/>
      <c r="DS1993" s="9"/>
      <c r="DT1993" s="9"/>
      <c r="DU1993" s="9"/>
      <c r="DV1993" s="9"/>
      <c r="DW1993" s="9"/>
      <c r="DX1993" s="9"/>
      <c r="DY1993" s="9"/>
      <c r="DZ1993" s="9"/>
      <c r="EA1993" s="9"/>
      <c r="EB1993" s="9"/>
      <c r="EC1993" s="9"/>
      <c r="ED1993" s="9"/>
      <c r="EE1993" s="9"/>
      <c r="EF1993" s="9"/>
      <c r="EG1993" s="9"/>
      <c r="EH1993" s="9"/>
      <c r="EI1993" s="9"/>
      <c r="EJ1993" s="9"/>
      <c r="EK1993" s="9"/>
      <c r="EL1993" s="9"/>
      <c r="EM1993" s="9"/>
      <c r="EN1993" s="9"/>
      <c r="EO1993" s="9"/>
      <c r="EP1993" s="9"/>
      <c r="EQ1993" s="9"/>
      <c r="ER1993" s="9"/>
      <c r="ES1993" s="9"/>
      <c r="ET1993" s="9"/>
      <c r="EU1993" s="9"/>
      <c r="EV1993" s="9"/>
      <c r="EW1993" s="9"/>
      <c r="EX1993" s="9"/>
      <c r="EY1993" s="9"/>
      <c r="EZ1993" s="9"/>
      <c r="FA1993" s="9"/>
      <c r="FB1993" s="9"/>
      <c r="FC1993" s="9"/>
      <c r="FD1993" s="9"/>
      <c r="FE1993" s="9"/>
      <c r="FF1993" s="9"/>
      <c r="FG1993" s="9"/>
      <c r="FH1993" s="9"/>
      <c r="FI1993" s="9"/>
      <c r="FJ1993" s="9"/>
      <c r="FK1993" s="9"/>
      <c r="FL1993" s="9"/>
      <c r="FM1993" s="9"/>
      <c r="FN1993" s="9"/>
      <c r="FO1993" s="9"/>
      <c r="FP1993" s="9"/>
      <c r="FQ1993" s="9"/>
      <c r="FR1993" s="9"/>
      <c r="FS1993" s="9"/>
      <c r="FT1993" s="9"/>
      <c r="FU1993" s="9"/>
      <c r="FV1993" s="9"/>
      <c r="FW1993" s="9"/>
      <c r="FX1993" s="9"/>
      <c r="FY1993" s="9"/>
      <c r="FZ1993" s="9"/>
      <c r="GA1993" s="9"/>
      <c r="GB1993" s="9"/>
      <c r="GC1993" s="9"/>
      <c r="GD1993" s="9"/>
      <c r="GE1993" s="9"/>
      <c r="GF1993" s="9"/>
    </row>
    <row r="1994" spans="2:188" s="67" customFormat="1" x14ac:dyDescent="0.3">
      <c r="B1994" s="68"/>
      <c r="C1994" s="68"/>
      <c r="D1994" s="171"/>
      <c r="E1994" s="171"/>
      <c r="F1994" s="73"/>
      <c r="G1994" s="69"/>
      <c r="L1994" s="75"/>
      <c r="M1994" s="70"/>
      <c r="N1994" s="7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9"/>
      <c r="AW1994" s="9"/>
      <c r="AX1994" s="9"/>
      <c r="AY1994" s="9"/>
      <c r="AZ1994" s="9"/>
      <c r="BA1994" s="9"/>
      <c r="BB1994" s="9"/>
      <c r="BC1994" s="9"/>
      <c r="BD1994" s="9"/>
      <c r="BE1994" s="9"/>
      <c r="BF1994" s="9"/>
      <c r="BG1994" s="9"/>
      <c r="BH1994" s="9"/>
      <c r="BI1994" s="9"/>
      <c r="BJ1994" s="9"/>
      <c r="BK1994" s="9"/>
      <c r="BL1994" s="9"/>
      <c r="BM1994" s="9"/>
      <c r="BN1994" s="9"/>
      <c r="BO1994" s="9"/>
      <c r="BP1994" s="9"/>
      <c r="BQ1994" s="9"/>
      <c r="BR1994" s="9"/>
      <c r="BS1994" s="9"/>
      <c r="BT1994" s="9"/>
      <c r="BU1994" s="9"/>
      <c r="BV1994" s="9"/>
      <c r="BW1994" s="9"/>
      <c r="BX1994" s="9"/>
      <c r="BY1994" s="9"/>
      <c r="BZ1994" s="9"/>
      <c r="CA1994" s="9"/>
      <c r="CB1994" s="9"/>
      <c r="CC1994" s="9"/>
      <c r="CD1994" s="9"/>
      <c r="CE1994" s="9"/>
      <c r="CF1994" s="9"/>
      <c r="CG1994" s="9"/>
      <c r="CH1994" s="9"/>
      <c r="CI1994" s="9"/>
      <c r="CJ1994" s="9"/>
      <c r="CK1994" s="9"/>
      <c r="CL1994" s="9"/>
      <c r="CM1994" s="9"/>
      <c r="CN1994" s="9"/>
      <c r="CO1994" s="9"/>
      <c r="CP1994" s="9"/>
      <c r="CQ1994" s="9"/>
      <c r="CR1994" s="9"/>
      <c r="CS1994" s="9"/>
      <c r="CT1994" s="9"/>
      <c r="CU1994" s="9"/>
      <c r="CV1994" s="9"/>
      <c r="CW1994" s="9"/>
      <c r="CX1994" s="9"/>
      <c r="CY1994" s="9"/>
      <c r="CZ1994" s="9"/>
      <c r="DA1994" s="9"/>
      <c r="DB1994" s="9"/>
      <c r="DC1994" s="9"/>
      <c r="DD1994" s="9"/>
      <c r="DE1994" s="9"/>
      <c r="DF1994" s="9"/>
      <c r="DG1994" s="9"/>
      <c r="DH1994" s="9"/>
      <c r="DI1994" s="9"/>
      <c r="DJ1994" s="9"/>
      <c r="DK1994" s="9"/>
      <c r="DL1994" s="9"/>
      <c r="DM1994" s="9"/>
      <c r="DN1994" s="9"/>
      <c r="DO1994" s="9"/>
      <c r="DP1994" s="9"/>
      <c r="DQ1994" s="9"/>
      <c r="DR1994" s="9"/>
      <c r="DS1994" s="9"/>
      <c r="DT1994" s="9"/>
      <c r="DU1994" s="9"/>
      <c r="DV1994" s="9"/>
      <c r="DW1994" s="9"/>
      <c r="DX1994" s="9"/>
      <c r="DY1994" s="9"/>
      <c r="DZ1994" s="9"/>
      <c r="EA1994" s="9"/>
      <c r="EB1994" s="9"/>
      <c r="EC1994" s="9"/>
      <c r="ED1994" s="9"/>
      <c r="EE1994" s="9"/>
      <c r="EF1994" s="9"/>
      <c r="EG1994" s="9"/>
      <c r="EH1994" s="9"/>
      <c r="EI1994" s="9"/>
      <c r="EJ1994" s="9"/>
      <c r="EK1994" s="9"/>
      <c r="EL1994" s="9"/>
      <c r="EM1994" s="9"/>
      <c r="EN1994" s="9"/>
      <c r="EO1994" s="9"/>
      <c r="EP1994" s="9"/>
      <c r="EQ1994" s="9"/>
      <c r="ER1994" s="9"/>
      <c r="ES1994" s="9"/>
      <c r="ET1994" s="9"/>
      <c r="EU1994" s="9"/>
      <c r="EV1994" s="9"/>
      <c r="EW1994" s="9"/>
      <c r="EX1994" s="9"/>
      <c r="EY1994" s="9"/>
      <c r="EZ1994" s="9"/>
      <c r="FA1994" s="9"/>
      <c r="FB1994" s="9"/>
      <c r="FC1994" s="9"/>
      <c r="FD1994" s="9"/>
      <c r="FE1994" s="9"/>
      <c r="FF1994" s="9"/>
      <c r="FG1994" s="9"/>
      <c r="FH1994" s="9"/>
      <c r="FI1994" s="9"/>
      <c r="FJ1994" s="9"/>
      <c r="FK1994" s="9"/>
      <c r="FL1994" s="9"/>
      <c r="FM1994" s="9"/>
      <c r="FN1994" s="9"/>
      <c r="FO1994" s="9"/>
      <c r="FP1994" s="9"/>
      <c r="FQ1994" s="9"/>
      <c r="FR1994" s="9"/>
      <c r="FS1994" s="9"/>
      <c r="FT1994" s="9"/>
      <c r="FU1994" s="9"/>
      <c r="FV1994" s="9"/>
      <c r="FW1994" s="9"/>
      <c r="FX1994" s="9"/>
      <c r="FY1994" s="9"/>
      <c r="FZ1994" s="9"/>
      <c r="GA1994" s="9"/>
      <c r="GB1994" s="9"/>
      <c r="GC1994" s="9"/>
      <c r="GD1994" s="9"/>
      <c r="GE1994" s="9"/>
      <c r="GF1994" s="9"/>
    </row>
    <row r="1995" spans="2:188" s="67" customFormat="1" x14ac:dyDescent="0.3">
      <c r="B1995" s="68"/>
      <c r="C1995" s="68"/>
      <c r="D1995" s="171"/>
      <c r="E1995" s="171"/>
      <c r="F1995" s="73"/>
      <c r="G1995" s="69"/>
      <c r="L1995" s="75"/>
      <c r="M1995" s="70"/>
      <c r="N1995" s="7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9"/>
      <c r="AW1995" s="9"/>
      <c r="AX1995" s="9"/>
      <c r="AY1995" s="9"/>
      <c r="AZ1995" s="9"/>
      <c r="BA1995" s="9"/>
      <c r="BB1995" s="9"/>
      <c r="BC1995" s="9"/>
      <c r="BD1995" s="9"/>
      <c r="BE1995" s="9"/>
      <c r="BF1995" s="9"/>
      <c r="BG1995" s="9"/>
      <c r="BH1995" s="9"/>
      <c r="BI1995" s="9"/>
      <c r="BJ1995" s="9"/>
      <c r="BK1995" s="9"/>
      <c r="BL1995" s="9"/>
      <c r="BM1995" s="9"/>
      <c r="BN1995" s="9"/>
      <c r="BO1995" s="9"/>
      <c r="BP1995" s="9"/>
      <c r="BQ1995" s="9"/>
      <c r="BR1995" s="9"/>
      <c r="BS1995" s="9"/>
      <c r="BT1995" s="9"/>
      <c r="BU1995" s="9"/>
      <c r="BV1995" s="9"/>
      <c r="BW1995" s="9"/>
      <c r="BX1995" s="9"/>
      <c r="BY1995" s="9"/>
      <c r="BZ1995" s="9"/>
      <c r="CA1995" s="9"/>
      <c r="CB1995" s="9"/>
      <c r="CC1995" s="9"/>
      <c r="CD1995" s="9"/>
      <c r="CE1995" s="9"/>
      <c r="CF1995" s="9"/>
      <c r="CG1995" s="9"/>
      <c r="CH1995" s="9"/>
      <c r="CI1995" s="9"/>
      <c r="CJ1995" s="9"/>
      <c r="CK1995" s="9"/>
      <c r="CL1995" s="9"/>
      <c r="CM1995" s="9"/>
      <c r="CN1995" s="9"/>
      <c r="CO1995" s="9"/>
      <c r="CP1995" s="9"/>
      <c r="CQ1995" s="9"/>
      <c r="CR1995" s="9"/>
      <c r="CS1995" s="9"/>
      <c r="CT1995" s="9"/>
      <c r="CU1995" s="9"/>
      <c r="CV1995" s="9"/>
      <c r="CW1995" s="9"/>
      <c r="CX1995" s="9"/>
      <c r="CY1995" s="9"/>
      <c r="CZ1995" s="9"/>
      <c r="DA1995" s="9"/>
      <c r="DB1995" s="9"/>
      <c r="DC1995" s="9"/>
      <c r="DD1995" s="9"/>
      <c r="DE1995" s="9"/>
      <c r="DF1995" s="9"/>
      <c r="DG1995" s="9"/>
      <c r="DH1995" s="9"/>
      <c r="DI1995" s="9"/>
      <c r="DJ1995" s="9"/>
      <c r="DK1995" s="9"/>
      <c r="DL1995" s="9"/>
      <c r="DM1995" s="9"/>
      <c r="DN1995" s="9"/>
      <c r="DO1995" s="9"/>
      <c r="DP1995" s="9"/>
      <c r="DQ1995" s="9"/>
      <c r="DR1995" s="9"/>
      <c r="DS1995" s="9"/>
      <c r="DT1995" s="9"/>
      <c r="DU1995" s="9"/>
      <c r="DV1995" s="9"/>
      <c r="DW1995" s="9"/>
      <c r="DX1995" s="9"/>
      <c r="DY1995" s="9"/>
      <c r="DZ1995" s="9"/>
      <c r="EA1995" s="9"/>
      <c r="EB1995" s="9"/>
      <c r="EC1995" s="9"/>
      <c r="ED1995" s="9"/>
      <c r="EE1995" s="9"/>
      <c r="EF1995" s="9"/>
      <c r="EG1995" s="9"/>
      <c r="EH1995" s="9"/>
      <c r="EI1995" s="9"/>
      <c r="EJ1995" s="9"/>
      <c r="EK1995" s="9"/>
      <c r="EL1995" s="9"/>
      <c r="EM1995" s="9"/>
      <c r="EN1995" s="9"/>
      <c r="EO1995" s="9"/>
      <c r="EP1995" s="9"/>
      <c r="EQ1995" s="9"/>
      <c r="ER1995" s="9"/>
      <c r="ES1995" s="9"/>
      <c r="ET1995" s="9"/>
      <c r="EU1995" s="9"/>
      <c r="EV1995" s="9"/>
      <c r="EW1995" s="9"/>
      <c r="EX1995" s="9"/>
      <c r="EY1995" s="9"/>
      <c r="EZ1995" s="9"/>
      <c r="FA1995" s="9"/>
      <c r="FB1995" s="9"/>
      <c r="FC1995" s="9"/>
      <c r="FD1995" s="9"/>
      <c r="FE1995" s="9"/>
      <c r="FF1995" s="9"/>
      <c r="FG1995" s="9"/>
      <c r="FH1995" s="9"/>
      <c r="FI1995" s="9"/>
      <c r="FJ1995" s="9"/>
      <c r="FK1995" s="9"/>
      <c r="FL1995" s="9"/>
      <c r="FM1995" s="9"/>
      <c r="FN1995" s="9"/>
      <c r="FO1995" s="9"/>
      <c r="FP1995" s="9"/>
      <c r="FQ1995" s="9"/>
      <c r="FR1995" s="9"/>
      <c r="FS1995" s="9"/>
      <c r="FT1995" s="9"/>
      <c r="FU1995" s="9"/>
      <c r="FV1995" s="9"/>
      <c r="FW1995" s="9"/>
      <c r="FX1995" s="9"/>
      <c r="FY1995" s="9"/>
      <c r="FZ1995" s="9"/>
      <c r="GA1995" s="9"/>
      <c r="GB1995" s="9"/>
      <c r="GC1995" s="9"/>
      <c r="GD1995" s="9"/>
      <c r="GE1995" s="9"/>
      <c r="GF1995" s="9"/>
    </row>
    <row r="1996" spans="2:188" s="67" customFormat="1" x14ac:dyDescent="0.3">
      <c r="B1996" s="68"/>
      <c r="C1996" s="68"/>
      <c r="D1996" s="171"/>
      <c r="E1996" s="171"/>
      <c r="F1996" s="73"/>
      <c r="G1996" s="69"/>
      <c r="L1996" s="75"/>
      <c r="M1996" s="70"/>
      <c r="N1996" s="7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9"/>
      <c r="AW1996" s="9"/>
      <c r="AX1996" s="9"/>
      <c r="AY1996" s="9"/>
      <c r="AZ1996" s="9"/>
      <c r="BA1996" s="9"/>
      <c r="BB1996" s="9"/>
      <c r="BC1996" s="9"/>
      <c r="BD1996" s="9"/>
      <c r="BE1996" s="9"/>
      <c r="BF1996" s="9"/>
      <c r="BG1996" s="9"/>
      <c r="BH1996" s="9"/>
      <c r="BI1996" s="9"/>
      <c r="BJ1996" s="9"/>
      <c r="BK1996" s="9"/>
      <c r="BL1996" s="9"/>
      <c r="BM1996" s="9"/>
      <c r="BN1996" s="9"/>
      <c r="BO1996" s="9"/>
      <c r="BP1996" s="9"/>
      <c r="BQ1996" s="9"/>
      <c r="BR1996" s="9"/>
      <c r="BS1996" s="9"/>
      <c r="BT1996" s="9"/>
      <c r="BU1996" s="9"/>
      <c r="BV1996" s="9"/>
      <c r="BW1996" s="9"/>
      <c r="BX1996" s="9"/>
      <c r="BY1996" s="9"/>
      <c r="BZ1996" s="9"/>
      <c r="CA1996" s="9"/>
      <c r="CB1996" s="9"/>
      <c r="CC1996" s="9"/>
      <c r="CD1996" s="9"/>
      <c r="CE1996" s="9"/>
      <c r="CF1996" s="9"/>
      <c r="CG1996" s="9"/>
      <c r="CH1996" s="9"/>
      <c r="CI1996" s="9"/>
      <c r="CJ1996" s="9"/>
      <c r="CK1996" s="9"/>
      <c r="CL1996" s="9"/>
      <c r="CM1996" s="9"/>
      <c r="CN1996" s="9"/>
      <c r="CO1996" s="9"/>
      <c r="CP1996" s="9"/>
      <c r="CQ1996" s="9"/>
      <c r="CR1996" s="9"/>
      <c r="CS1996" s="9"/>
      <c r="CT1996" s="9"/>
      <c r="CU1996" s="9"/>
      <c r="CV1996" s="9"/>
      <c r="CW1996" s="9"/>
      <c r="CX1996" s="9"/>
      <c r="CY1996" s="9"/>
      <c r="CZ1996" s="9"/>
      <c r="DA1996" s="9"/>
      <c r="DB1996" s="9"/>
      <c r="DC1996" s="9"/>
      <c r="DD1996" s="9"/>
      <c r="DE1996" s="9"/>
      <c r="DF1996" s="9"/>
      <c r="DG1996" s="9"/>
      <c r="DH1996" s="9"/>
      <c r="DI1996" s="9"/>
      <c r="DJ1996" s="9"/>
      <c r="DK1996" s="9"/>
      <c r="DL1996" s="9"/>
      <c r="DM1996" s="9"/>
      <c r="DN1996" s="9"/>
      <c r="DO1996" s="9"/>
      <c r="DP1996" s="9"/>
      <c r="DQ1996" s="9"/>
      <c r="DR1996" s="9"/>
      <c r="DS1996" s="9"/>
      <c r="DT1996" s="9"/>
      <c r="DU1996" s="9"/>
      <c r="DV1996" s="9"/>
      <c r="DW1996" s="9"/>
      <c r="DX1996" s="9"/>
      <c r="DY1996" s="9"/>
      <c r="DZ1996" s="9"/>
      <c r="EA1996" s="9"/>
      <c r="EB1996" s="9"/>
      <c r="EC1996" s="9"/>
      <c r="ED1996" s="9"/>
      <c r="EE1996" s="9"/>
      <c r="EF1996" s="9"/>
      <c r="EG1996" s="9"/>
      <c r="EH1996" s="9"/>
      <c r="EI1996" s="9"/>
      <c r="EJ1996" s="9"/>
      <c r="EK1996" s="9"/>
      <c r="EL1996" s="9"/>
      <c r="EM1996" s="9"/>
      <c r="EN1996" s="9"/>
      <c r="EO1996" s="9"/>
      <c r="EP1996" s="9"/>
      <c r="EQ1996" s="9"/>
      <c r="ER1996" s="9"/>
      <c r="ES1996" s="9"/>
      <c r="ET1996" s="9"/>
      <c r="EU1996" s="9"/>
      <c r="EV1996" s="9"/>
      <c r="EW1996" s="9"/>
      <c r="EX1996" s="9"/>
      <c r="EY1996" s="9"/>
      <c r="EZ1996" s="9"/>
      <c r="FA1996" s="9"/>
      <c r="FB1996" s="9"/>
      <c r="FC1996" s="9"/>
      <c r="FD1996" s="9"/>
      <c r="FE1996" s="9"/>
      <c r="FF1996" s="9"/>
      <c r="FG1996" s="9"/>
      <c r="FH1996" s="9"/>
      <c r="FI1996" s="9"/>
      <c r="FJ1996" s="9"/>
      <c r="FK1996" s="9"/>
      <c r="FL1996" s="9"/>
      <c r="FM1996" s="9"/>
      <c r="FN1996" s="9"/>
      <c r="FO1996" s="9"/>
      <c r="FP1996" s="9"/>
      <c r="FQ1996" s="9"/>
      <c r="FR1996" s="9"/>
      <c r="FS1996" s="9"/>
      <c r="FT1996" s="9"/>
      <c r="FU1996" s="9"/>
      <c r="FV1996" s="9"/>
      <c r="FW1996" s="9"/>
      <c r="FX1996" s="9"/>
      <c r="FY1996" s="9"/>
      <c r="FZ1996" s="9"/>
      <c r="GA1996" s="9"/>
      <c r="GB1996" s="9"/>
      <c r="GC1996" s="9"/>
      <c r="GD1996" s="9"/>
      <c r="GE1996" s="9"/>
      <c r="GF1996" s="9"/>
    </row>
    <row r="1997" spans="2:188" s="67" customFormat="1" x14ac:dyDescent="0.3">
      <c r="B1997" s="68"/>
      <c r="C1997" s="68"/>
      <c r="D1997" s="171"/>
      <c r="E1997" s="171"/>
      <c r="F1997" s="73"/>
      <c r="G1997" s="69"/>
      <c r="L1997" s="75"/>
      <c r="M1997" s="70"/>
      <c r="N1997" s="7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9"/>
      <c r="AW1997" s="9"/>
      <c r="AX1997" s="9"/>
      <c r="AY1997" s="9"/>
      <c r="AZ1997" s="9"/>
      <c r="BA1997" s="9"/>
      <c r="BB1997" s="9"/>
      <c r="BC1997" s="9"/>
      <c r="BD1997" s="9"/>
      <c r="BE1997" s="9"/>
      <c r="BF1997" s="9"/>
      <c r="BG1997" s="9"/>
      <c r="BH1997" s="9"/>
      <c r="BI1997" s="9"/>
      <c r="BJ1997" s="9"/>
      <c r="BK1997" s="9"/>
      <c r="BL1997" s="9"/>
      <c r="BM1997" s="9"/>
      <c r="BN1997" s="9"/>
      <c r="BO1997" s="9"/>
      <c r="BP1997" s="9"/>
      <c r="BQ1997" s="9"/>
      <c r="BR1997" s="9"/>
      <c r="BS1997" s="9"/>
      <c r="BT1997" s="9"/>
      <c r="BU1997" s="9"/>
      <c r="BV1997" s="9"/>
      <c r="BW1997" s="9"/>
      <c r="BX1997" s="9"/>
      <c r="BY1997" s="9"/>
      <c r="BZ1997" s="9"/>
      <c r="CA1997" s="9"/>
      <c r="CB1997" s="9"/>
      <c r="CC1997" s="9"/>
      <c r="CD1997" s="9"/>
      <c r="CE1997" s="9"/>
      <c r="CF1997" s="9"/>
      <c r="CG1997" s="9"/>
      <c r="CH1997" s="9"/>
      <c r="CI1997" s="9"/>
      <c r="CJ1997" s="9"/>
      <c r="CK1997" s="9"/>
      <c r="CL1997" s="9"/>
      <c r="CM1997" s="9"/>
      <c r="CN1997" s="9"/>
      <c r="CO1997" s="9"/>
      <c r="CP1997" s="9"/>
      <c r="CQ1997" s="9"/>
      <c r="CR1997" s="9"/>
      <c r="CS1997" s="9"/>
      <c r="CT1997" s="9"/>
      <c r="CU1997" s="9"/>
      <c r="CV1997" s="9"/>
      <c r="CW1997" s="9"/>
      <c r="CX1997" s="9"/>
      <c r="CY1997" s="9"/>
      <c r="CZ1997" s="9"/>
      <c r="DA1997" s="9"/>
      <c r="DB1997" s="9"/>
      <c r="DC1997" s="9"/>
      <c r="DD1997" s="9"/>
      <c r="DE1997" s="9"/>
      <c r="DF1997" s="9"/>
      <c r="DG1997" s="9"/>
      <c r="DH1997" s="9"/>
      <c r="DI1997" s="9"/>
      <c r="DJ1997" s="9"/>
      <c r="DK1997" s="9"/>
      <c r="DL1997" s="9"/>
      <c r="DM1997" s="9"/>
      <c r="DN1997" s="9"/>
      <c r="DO1997" s="9"/>
      <c r="DP1997" s="9"/>
      <c r="DQ1997" s="9"/>
      <c r="DR1997" s="9"/>
      <c r="DS1997" s="9"/>
      <c r="DT1997" s="9"/>
      <c r="DU1997" s="9"/>
      <c r="DV1997" s="9"/>
      <c r="DW1997" s="9"/>
      <c r="DX1997" s="9"/>
      <c r="DY1997" s="9"/>
      <c r="DZ1997" s="9"/>
      <c r="EA1997" s="9"/>
      <c r="EB1997" s="9"/>
      <c r="EC1997" s="9"/>
      <c r="ED1997" s="9"/>
      <c r="EE1997" s="9"/>
      <c r="EF1997" s="9"/>
      <c r="EG1997" s="9"/>
      <c r="EH1997" s="9"/>
      <c r="EI1997" s="9"/>
      <c r="EJ1997" s="9"/>
      <c r="EK1997" s="9"/>
      <c r="EL1997" s="9"/>
      <c r="EM1997" s="9"/>
      <c r="EN1997" s="9"/>
      <c r="EO1997" s="9"/>
      <c r="EP1997" s="9"/>
      <c r="EQ1997" s="9"/>
      <c r="ER1997" s="9"/>
      <c r="ES1997" s="9"/>
      <c r="ET1997" s="9"/>
      <c r="EU1997" s="9"/>
      <c r="EV1997" s="9"/>
      <c r="EW1997" s="9"/>
      <c r="EX1997" s="9"/>
      <c r="EY1997" s="9"/>
      <c r="EZ1997" s="9"/>
      <c r="FA1997" s="9"/>
      <c r="FB1997" s="9"/>
      <c r="FC1997" s="9"/>
      <c r="FD1997" s="9"/>
      <c r="FE1997" s="9"/>
      <c r="FF1997" s="9"/>
      <c r="FG1997" s="9"/>
      <c r="FH1997" s="9"/>
      <c r="FI1997" s="9"/>
      <c r="FJ1997" s="9"/>
      <c r="FK1997" s="9"/>
      <c r="FL1997" s="9"/>
      <c r="FM1997" s="9"/>
      <c r="FN1997" s="9"/>
      <c r="FO1997" s="9"/>
      <c r="FP1997" s="9"/>
      <c r="FQ1997" s="9"/>
      <c r="FR1997" s="9"/>
      <c r="FS1997" s="9"/>
      <c r="FT1997" s="9"/>
      <c r="FU1997" s="9"/>
      <c r="FV1997" s="9"/>
      <c r="FW1997" s="9"/>
      <c r="FX1997" s="9"/>
      <c r="FY1997" s="9"/>
      <c r="FZ1997" s="9"/>
      <c r="GA1997" s="9"/>
      <c r="GB1997" s="9"/>
      <c r="GC1997" s="9"/>
      <c r="GD1997" s="9"/>
      <c r="GE1997" s="9"/>
      <c r="GF1997" s="9"/>
    </row>
    <row r="1998" spans="2:188" s="67" customFormat="1" x14ac:dyDescent="0.3">
      <c r="B1998" s="68"/>
      <c r="C1998" s="68"/>
      <c r="D1998" s="171"/>
      <c r="E1998" s="171"/>
      <c r="F1998" s="73"/>
      <c r="G1998" s="69"/>
      <c r="L1998" s="75"/>
      <c r="M1998" s="70"/>
      <c r="N1998" s="7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9"/>
      <c r="AW1998" s="9"/>
      <c r="AX1998" s="9"/>
      <c r="AY1998" s="9"/>
      <c r="AZ1998" s="9"/>
      <c r="BA1998" s="9"/>
      <c r="BB1998" s="9"/>
      <c r="BC1998" s="9"/>
      <c r="BD1998" s="9"/>
      <c r="BE1998" s="9"/>
      <c r="BF1998" s="9"/>
      <c r="BG1998" s="9"/>
      <c r="BH1998" s="9"/>
      <c r="BI1998" s="9"/>
      <c r="BJ1998" s="9"/>
      <c r="BK1998" s="9"/>
      <c r="BL1998" s="9"/>
      <c r="BM1998" s="9"/>
      <c r="BN1998" s="9"/>
      <c r="BO1998" s="9"/>
      <c r="BP1998" s="9"/>
      <c r="BQ1998" s="9"/>
      <c r="BR1998" s="9"/>
      <c r="BS1998" s="9"/>
      <c r="BT1998" s="9"/>
      <c r="BU1998" s="9"/>
      <c r="BV1998" s="9"/>
      <c r="BW1998" s="9"/>
      <c r="BX1998" s="9"/>
      <c r="BY1998" s="9"/>
      <c r="BZ1998" s="9"/>
      <c r="CA1998" s="9"/>
      <c r="CB1998" s="9"/>
      <c r="CC1998" s="9"/>
      <c r="CD1998" s="9"/>
      <c r="CE1998" s="9"/>
      <c r="CF1998" s="9"/>
      <c r="CG1998" s="9"/>
      <c r="CH1998" s="9"/>
      <c r="CI1998" s="9"/>
      <c r="CJ1998" s="9"/>
      <c r="CK1998" s="9"/>
      <c r="CL1998" s="9"/>
      <c r="CM1998" s="9"/>
      <c r="CN1998" s="9"/>
      <c r="CO1998" s="9"/>
      <c r="CP1998" s="9"/>
      <c r="CQ1998" s="9"/>
      <c r="CR1998" s="9"/>
      <c r="CS1998" s="9"/>
      <c r="CT1998" s="9"/>
      <c r="CU1998" s="9"/>
      <c r="CV1998" s="9"/>
      <c r="CW1998" s="9"/>
      <c r="CX1998" s="9"/>
      <c r="CY1998" s="9"/>
      <c r="CZ1998" s="9"/>
      <c r="DA1998" s="9"/>
      <c r="DB1998" s="9"/>
      <c r="DC1998" s="9"/>
      <c r="DD1998" s="9"/>
      <c r="DE1998" s="9"/>
      <c r="DF1998" s="9"/>
      <c r="DG1998" s="9"/>
      <c r="DH1998" s="9"/>
      <c r="DI1998" s="9"/>
      <c r="DJ1998" s="9"/>
      <c r="DK1998" s="9"/>
      <c r="DL1998" s="9"/>
      <c r="DM1998" s="9"/>
      <c r="DN1998" s="9"/>
      <c r="DO1998" s="9"/>
      <c r="DP1998" s="9"/>
      <c r="DQ1998" s="9"/>
      <c r="DR1998" s="9"/>
      <c r="DS1998" s="9"/>
      <c r="DT1998" s="9"/>
      <c r="DU1998" s="9"/>
      <c r="DV1998" s="9"/>
      <c r="DW1998" s="9"/>
      <c r="DX1998" s="9"/>
      <c r="DY1998" s="9"/>
      <c r="DZ1998" s="9"/>
      <c r="EA1998" s="9"/>
      <c r="EB1998" s="9"/>
      <c r="EC1998" s="9"/>
      <c r="ED1998" s="9"/>
      <c r="EE1998" s="9"/>
      <c r="EF1998" s="9"/>
      <c r="EG1998" s="9"/>
      <c r="EH1998" s="9"/>
      <c r="EI1998" s="9"/>
      <c r="EJ1998" s="9"/>
      <c r="EK1998" s="9"/>
      <c r="EL1998" s="9"/>
      <c r="EM1998" s="9"/>
      <c r="EN1998" s="9"/>
      <c r="EO1998" s="9"/>
      <c r="EP1998" s="9"/>
      <c r="EQ1998" s="9"/>
      <c r="ER1998" s="9"/>
      <c r="ES1998" s="9"/>
      <c r="ET1998" s="9"/>
      <c r="EU1998" s="9"/>
      <c r="EV1998" s="9"/>
      <c r="EW1998" s="9"/>
      <c r="EX1998" s="9"/>
      <c r="EY1998" s="9"/>
      <c r="EZ1998" s="9"/>
      <c r="FA1998" s="9"/>
      <c r="FB1998" s="9"/>
      <c r="FC1998" s="9"/>
      <c r="FD1998" s="9"/>
      <c r="FE1998" s="9"/>
      <c r="FF1998" s="9"/>
      <c r="FG1998" s="9"/>
      <c r="FH1998" s="9"/>
      <c r="FI1998" s="9"/>
      <c r="FJ1998" s="9"/>
      <c r="FK1998" s="9"/>
      <c r="FL1998" s="9"/>
      <c r="FM1998" s="9"/>
      <c r="FN1998" s="9"/>
      <c r="FO1998" s="9"/>
      <c r="FP1998" s="9"/>
      <c r="FQ1998" s="9"/>
      <c r="FR1998" s="9"/>
      <c r="FS1998" s="9"/>
      <c r="FT1998" s="9"/>
      <c r="FU1998" s="9"/>
      <c r="FV1998" s="9"/>
      <c r="FW1998" s="9"/>
      <c r="FX1998" s="9"/>
      <c r="FY1998" s="9"/>
      <c r="FZ1998" s="9"/>
      <c r="GA1998" s="9"/>
      <c r="GB1998" s="9"/>
      <c r="GC1998" s="9"/>
      <c r="GD1998" s="9"/>
      <c r="GE1998" s="9"/>
      <c r="GF1998" s="9"/>
    </row>
    <row r="1999" spans="2:188" s="67" customFormat="1" x14ac:dyDescent="0.3">
      <c r="B1999" s="68"/>
      <c r="C1999" s="68"/>
      <c r="D1999" s="171"/>
      <c r="E1999" s="171"/>
      <c r="F1999" s="73"/>
      <c r="G1999" s="69"/>
      <c r="L1999" s="75"/>
      <c r="M1999" s="70"/>
      <c r="N1999" s="7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9"/>
      <c r="AW1999" s="9"/>
      <c r="AX1999" s="9"/>
      <c r="AY1999" s="9"/>
      <c r="AZ1999" s="9"/>
      <c r="BA1999" s="9"/>
      <c r="BB1999" s="9"/>
      <c r="BC1999" s="9"/>
      <c r="BD1999" s="9"/>
      <c r="BE1999" s="9"/>
      <c r="BF1999" s="9"/>
      <c r="BG1999" s="9"/>
      <c r="BH1999" s="9"/>
      <c r="BI1999" s="9"/>
      <c r="BJ1999" s="9"/>
      <c r="BK1999" s="9"/>
      <c r="BL1999" s="9"/>
      <c r="BM1999" s="9"/>
      <c r="BN1999" s="9"/>
      <c r="BO1999" s="9"/>
      <c r="BP1999" s="9"/>
      <c r="BQ1999" s="9"/>
      <c r="BR1999" s="9"/>
      <c r="BS1999" s="9"/>
      <c r="BT1999" s="9"/>
      <c r="BU1999" s="9"/>
      <c r="BV1999" s="9"/>
      <c r="BW1999" s="9"/>
      <c r="BX1999" s="9"/>
      <c r="BY1999" s="9"/>
      <c r="BZ1999" s="9"/>
      <c r="CA1999" s="9"/>
      <c r="CB1999" s="9"/>
      <c r="CC1999" s="9"/>
      <c r="CD1999" s="9"/>
      <c r="CE1999" s="9"/>
      <c r="CF1999" s="9"/>
      <c r="CG1999" s="9"/>
      <c r="CH1999" s="9"/>
      <c r="CI1999" s="9"/>
      <c r="CJ1999" s="9"/>
      <c r="CK1999" s="9"/>
      <c r="CL1999" s="9"/>
      <c r="CM1999" s="9"/>
      <c r="CN1999" s="9"/>
      <c r="CO1999" s="9"/>
      <c r="CP1999" s="9"/>
      <c r="CQ1999" s="9"/>
      <c r="CR1999" s="9"/>
      <c r="CS1999" s="9"/>
      <c r="CT1999" s="9"/>
      <c r="CU1999" s="9"/>
      <c r="CV1999" s="9"/>
      <c r="CW1999" s="9"/>
      <c r="CX1999" s="9"/>
      <c r="CY1999" s="9"/>
      <c r="CZ1999" s="9"/>
      <c r="DA1999" s="9"/>
      <c r="DB1999" s="9"/>
      <c r="DC1999" s="9"/>
      <c r="DD1999" s="9"/>
      <c r="DE1999" s="9"/>
      <c r="DF1999" s="9"/>
      <c r="DG1999" s="9"/>
      <c r="DH1999" s="9"/>
      <c r="DI1999" s="9"/>
      <c r="DJ1999" s="9"/>
      <c r="DK1999" s="9"/>
      <c r="DL1999" s="9"/>
      <c r="DM1999" s="9"/>
      <c r="DN1999" s="9"/>
      <c r="DO1999" s="9"/>
      <c r="DP1999" s="9"/>
      <c r="DQ1999" s="9"/>
      <c r="DR1999" s="9"/>
      <c r="DS1999" s="9"/>
      <c r="DT1999" s="9"/>
      <c r="DU1999" s="9"/>
      <c r="DV1999" s="9"/>
      <c r="DW1999" s="9"/>
      <c r="DX1999" s="9"/>
      <c r="DY1999" s="9"/>
      <c r="DZ1999" s="9"/>
      <c r="EA1999" s="9"/>
      <c r="EB1999" s="9"/>
      <c r="EC1999" s="9"/>
      <c r="ED1999" s="9"/>
      <c r="EE1999" s="9"/>
      <c r="EF1999" s="9"/>
      <c r="EG1999" s="9"/>
      <c r="EH1999" s="9"/>
      <c r="EI1999" s="9"/>
      <c r="EJ1999" s="9"/>
      <c r="EK1999" s="9"/>
      <c r="EL1999" s="9"/>
      <c r="EM1999" s="9"/>
      <c r="EN1999" s="9"/>
      <c r="EO1999" s="9"/>
      <c r="EP1999" s="9"/>
      <c r="EQ1999" s="9"/>
      <c r="ER1999" s="9"/>
      <c r="ES1999" s="9"/>
      <c r="ET1999" s="9"/>
      <c r="EU1999" s="9"/>
      <c r="EV1999" s="9"/>
      <c r="EW1999" s="9"/>
      <c r="EX1999" s="9"/>
      <c r="EY1999" s="9"/>
      <c r="EZ1999" s="9"/>
      <c r="FA1999" s="9"/>
      <c r="FB1999" s="9"/>
      <c r="FC1999" s="9"/>
      <c r="FD1999" s="9"/>
      <c r="FE1999" s="9"/>
      <c r="FF1999" s="9"/>
      <c r="FG1999" s="9"/>
      <c r="FH1999" s="9"/>
      <c r="FI1999" s="9"/>
      <c r="FJ1999" s="9"/>
      <c r="FK1999" s="9"/>
      <c r="FL1999" s="9"/>
      <c r="FM1999" s="9"/>
      <c r="FN1999" s="9"/>
      <c r="FO1999" s="9"/>
      <c r="FP1999" s="9"/>
      <c r="FQ1999" s="9"/>
      <c r="FR1999" s="9"/>
      <c r="FS1999" s="9"/>
      <c r="FT1999" s="9"/>
      <c r="FU1999" s="9"/>
      <c r="FV1999" s="9"/>
      <c r="FW1999" s="9"/>
      <c r="FX1999" s="9"/>
      <c r="FY1999" s="9"/>
      <c r="FZ1999" s="9"/>
      <c r="GA1999" s="9"/>
      <c r="GB1999" s="9"/>
      <c r="GC1999" s="9"/>
      <c r="GD1999" s="9"/>
      <c r="GE1999" s="9"/>
      <c r="GF1999" s="9"/>
    </row>
    <row r="2000" spans="2:188" s="67" customFormat="1" x14ac:dyDescent="0.3">
      <c r="B2000" s="68"/>
      <c r="C2000" s="68"/>
      <c r="D2000" s="171"/>
      <c r="E2000" s="171"/>
      <c r="F2000" s="73"/>
      <c r="G2000" s="69"/>
      <c r="L2000" s="75"/>
      <c r="M2000" s="70"/>
      <c r="N2000" s="7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9"/>
      <c r="AW2000" s="9"/>
      <c r="AX2000" s="9"/>
      <c r="AY2000" s="9"/>
      <c r="AZ2000" s="9"/>
      <c r="BA2000" s="9"/>
      <c r="BB2000" s="9"/>
      <c r="BC2000" s="9"/>
      <c r="BD2000" s="9"/>
      <c r="BE2000" s="9"/>
      <c r="BF2000" s="9"/>
      <c r="BG2000" s="9"/>
      <c r="BH2000" s="9"/>
      <c r="BI2000" s="9"/>
      <c r="BJ2000" s="9"/>
      <c r="BK2000" s="9"/>
      <c r="BL2000" s="9"/>
      <c r="BM2000" s="9"/>
      <c r="BN2000" s="9"/>
      <c r="BO2000" s="9"/>
      <c r="BP2000" s="9"/>
      <c r="BQ2000" s="9"/>
      <c r="BR2000" s="9"/>
      <c r="BS2000" s="9"/>
      <c r="BT2000" s="9"/>
      <c r="BU2000" s="9"/>
      <c r="BV2000" s="9"/>
      <c r="BW2000" s="9"/>
      <c r="BX2000" s="9"/>
      <c r="BY2000" s="9"/>
      <c r="BZ2000" s="9"/>
      <c r="CA2000" s="9"/>
      <c r="CB2000" s="9"/>
      <c r="CC2000" s="9"/>
      <c r="CD2000" s="9"/>
      <c r="CE2000" s="9"/>
      <c r="CF2000" s="9"/>
      <c r="CG2000" s="9"/>
      <c r="CH2000" s="9"/>
      <c r="CI2000" s="9"/>
      <c r="CJ2000" s="9"/>
      <c r="CK2000" s="9"/>
      <c r="CL2000" s="9"/>
      <c r="CM2000" s="9"/>
      <c r="CN2000" s="9"/>
      <c r="CO2000" s="9"/>
      <c r="CP2000" s="9"/>
      <c r="CQ2000" s="9"/>
      <c r="CR2000" s="9"/>
      <c r="CS2000" s="9"/>
      <c r="CT2000" s="9"/>
      <c r="CU2000" s="9"/>
      <c r="CV2000" s="9"/>
      <c r="CW2000" s="9"/>
      <c r="CX2000" s="9"/>
      <c r="CY2000" s="9"/>
      <c r="CZ2000" s="9"/>
      <c r="DA2000" s="9"/>
      <c r="DB2000" s="9"/>
      <c r="DC2000" s="9"/>
      <c r="DD2000" s="9"/>
      <c r="DE2000" s="9"/>
      <c r="DF2000" s="9"/>
      <c r="DG2000" s="9"/>
      <c r="DH2000" s="9"/>
      <c r="DI2000" s="9"/>
      <c r="DJ2000" s="9"/>
      <c r="DK2000" s="9"/>
      <c r="DL2000" s="9"/>
      <c r="DM2000" s="9"/>
      <c r="DN2000" s="9"/>
      <c r="DO2000" s="9"/>
      <c r="DP2000" s="9"/>
      <c r="DQ2000" s="9"/>
      <c r="DR2000" s="9"/>
      <c r="DS2000" s="9"/>
      <c r="DT2000" s="9"/>
      <c r="DU2000" s="9"/>
      <c r="DV2000" s="9"/>
      <c r="DW2000" s="9"/>
      <c r="DX2000" s="9"/>
      <c r="DY2000" s="9"/>
      <c r="DZ2000" s="9"/>
      <c r="EA2000" s="9"/>
      <c r="EB2000" s="9"/>
      <c r="EC2000" s="9"/>
      <c r="ED2000" s="9"/>
      <c r="EE2000" s="9"/>
      <c r="EF2000" s="9"/>
      <c r="EG2000" s="9"/>
      <c r="EH2000" s="9"/>
      <c r="EI2000" s="9"/>
      <c r="EJ2000" s="9"/>
      <c r="EK2000" s="9"/>
      <c r="EL2000" s="9"/>
      <c r="EM2000" s="9"/>
      <c r="EN2000" s="9"/>
      <c r="EO2000" s="9"/>
      <c r="EP2000" s="9"/>
      <c r="EQ2000" s="9"/>
      <c r="ER2000" s="9"/>
      <c r="ES2000" s="9"/>
      <c r="ET2000" s="9"/>
      <c r="EU2000" s="9"/>
      <c r="EV2000" s="9"/>
      <c r="EW2000" s="9"/>
      <c r="EX2000" s="9"/>
      <c r="EY2000" s="9"/>
      <c r="EZ2000" s="9"/>
      <c r="FA2000" s="9"/>
      <c r="FB2000" s="9"/>
      <c r="FC2000" s="9"/>
      <c r="FD2000" s="9"/>
      <c r="FE2000" s="9"/>
      <c r="FF2000" s="9"/>
      <c r="FG2000" s="9"/>
      <c r="FH2000" s="9"/>
      <c r="FI2000" s="9"/>
      <c r="FJ2000" s="9"/>
      <c r="FK2000" s="9"/>
      <c r="FL2000" s="9"/>
      <c r="FM2000" s="9"/>
      <c r="FN2000" s="9"/>
      <c r="FO2000" s="9"/>
      <c r="FP2000" s="9"/>
      <c r="FQ2000" s="9"/>
      <c r="FR2000" s="9"/>
      <c r="FS2000" s="9"/>
      <c r="FT2000" s="9"/>
      <c r="FU2000" s="9"/>
      <c r="FV2000" s="9"/>
      <c r="FW2000" s="9"/>
      <c r="FX2000" s="9"/>
      <c r="FY2000" s="9"/>
      <c r="FZ2000" s="9"/>
      <c r="GA2000" s="9"/>
      <c r="GB2000" s="9"/>
      <c r="GC2000" s="9"/>
      <c r="GD2000" s="9"/>
      <c r="GE2000" s="9"/>
      <c r="GF2000" s="9"/>
    </row>
    <row r="2001" spans="2:188" s="67" customFormat="1" x14ac:dyDescent="0.3">
      <c r="B2001" s="68"/>
      <c r="C2001" s="68"/>
      <c r="D2001" s="171"/>
      <c r="E2001" s="171"/>
      <c r="F2001" s="73"/>
      <c r="G2001" s="69"/>
      <c r="L2001" s="75"/>
      <c r="M2001" s="70"/>
      <c r="N2001" s="7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9"/>
      <c r="AW2001" s="9"/>
      <c r="AX2001" s="9"/>
      <c r="AY2001" s="9"/>
      <c r="AZ2001" s="9"/>
      <c r="BA2001" s="9"/>
      <c r="BB2001" s="9"/>
      <c r="BC2001" s="9"/>
      <c r="BD2001" s="9"/>
      <c r="BE2001" s="9"/>
      <c r="BF2001" s="9"/>
      <c r="BG2001" s="9"/>
      <c r="BH2001" s="9"/>
      <c r="BI2001" s="9"/>
      <c r="BJ2001" s="9"/>
      <c r="BK2001" s="9"/>
      <c r="BL2001" s="9"/>
      <c r="BM2001" s="9"/>
      <c r="BN2001" s="9"/>
      <c r="BO2001" s="9"/>
      <c r="BP2001" s="9"/>
      <c r="BQ2001" s="9"/>
      <c r="BR2001" s="9"/>
      <c r="BS2001" s="9"/>
      <c r="BT2001" s="9"/>
      <c r="BU2001" s="9"/>
      <c r="BV2001" s="9"/>
      <c r="BW2001" s="9"/>
      <c r="BX2001" s="9"/>
      <c r="BY2001" s="9"/>
      <c r="BZ2001" s="9"/>
      <c r="CA2001" s="9"/>
      <c r="CB2001" s="9"/>
      <c r="CC2001" s="9"/>
      <c r="CD2001" s="9"/>
      <c r="CE2001" s="9"/>
      <c r="CF2001" s="9"/>
      <c r="CG2001" s="9"/>
      <c r="CH2001" s="9"/>
      <c r="CI2001" s="9"/>
      <c r="CJ2001" s="9"/>
      <c r="CK2001" s="9"/>
      <c r="CL2001" s="9"/>
      <c r="CM2001" s="9"/>
      <c r="CN2001" s="9"/>
      <c r="CO2001" s="9"/>
      <c r="CP2001" s="9"/>
      <c r="CQ2001" s="9"/>
      <c r="CR2001" s="9"/>
      <c r="CS2001" s="9"/>
      <c r="CT2001" s="9"/>
      <c r="CU2001" s="9"/>
      <c r="CV2001" s="9"/>
      <c r="CW2001" s="9"/>
      <c r="CX2001" s="9"/>
      <c r="CY2001" s="9"/>
      <c r="CZ2001" s="9"/>
      <c r="DA2001" s="9"/>
      <c r="DB2001" s="9"/>
      <c r="DC2001" s="9"/>
      <c r="DD2001" s="9"/>
      <c r="DE2001" s="9"/>
      <c r="DF2001" s="9"/>
      <c r="DG2001" s="9"/>
      <c r="DH2001" s="9"/>
      <c r="DI2001" s="9"/>
      <c r="DJ2001" s="9"/>
      <c r="DK2001" s="9"/>
      <c r="DL2001" s="9"/>
      <c r="DM2001" s="9"/>
      <c r="DN2001" s="9"/>
      <c r="DO2001" s="9"/>
      <c r="DP2001" s="9"/>
      <c r="DQ2001" s="9"/>
      <c r="DR2001" s="9"/>
      <c r="DS2001" s="9"/>
      <c r="DT2001" s="9"/>
      <c r="DU2001" s="9"/>
      <c r="DV2001" s="9"/>
      <c r="DW2001" s="9"/>
      <c r="DX2001" s="9"/>
      <c r="DY2001" s="9"/>
      <c r="DZ2001" s="9"/>
      <c r="EA2001" s="9"/>
      <c r="EB2001" s="9"/>
      <c r="EC2001" s="9"/>
      <c r="ED2001" s="9"/>
      <c r="EE2001" s="9"/>
      <c r="EF2001" s="9"/>
      <c r="EG2001" s="9"/>
      <c r="EH2001" s="9"/>
      <c r="EI2001" s="9"/>
      <c r="EJ2001" s="9"/>
      <c r="EK2001" s="9"/>
      <c r="EL2001" s="9"/>
      <c r="EM2001" s="9"/>
      <c r="EN2001" s="9"/>
      <c r="EO2001" s="9"/>
      <c r="EP2001" s="9"/>
      <c r="EQ2001" s="9"/>
      <c r="ER2001" s="9"/>
      <c r="ES2001" s="9"/>
      <c r="ET2001" s="9"/>
      <c r="EU2001" s="9"/>
      <c r="EV2001" s="9"/>
      <c r="EW2001" s="9"/>
      <c r="EX2001" s="9"/>
      <c r="EY2001" s="9"/>
      <c r="EZ2001" s="9"/>
      <c r="FA2001" s="9"/>
      <c r="FB2001" s="9"/>
      <c r="FC2001" s="9"/>
      <c r="FD2001" s="9"/>
      <c r="FE2001" s="9"/>
      <c r="FF2001" s="9"/>
      <c r="FG2001" s="9"/>
      <c r="FH2001" s="9"/>
      <c r="FI2001" s="9"/>
      <c r="FJ2001" s="9"/>
      <c r="FK2001" s="9"/>
      <c r="FL2001" s="9"/>
      <c r="FM2001" s="9"/>
      <c r="FN2001" s="9"/>
      <c r="FO2001" s="9"/>
      <c r="FP2001" s="9"/>
      <c r="FQ2001" s="9"/>
      <c r="FR2001" s="9"/>
      <c r="FS2001" s="9"/>
      <c r="FT2001" s="9"/>
      <c r="FU2001" s="9"/>
      <c r="FV2001" s="9"/>
      <c r="FW2001" s="9"/>
      <c r="FX2001" s="9"/>
      <c r="FY2001" s="9"/>
      <c r="FZ2001" s="9"/>
      <c r="GA2001" s="9"/>
      <c r="GB2001" s="9"/>
      <c r="GC2001" s="9"/>
      <c r="GD2001" s="9"/>
      <c r="GE2001" s="9"/>
      <c r="GF2001" s="9"/>
    </row>
    <row r="2002" spans="2:188" s="67" customFormat="1" x14ac:dyDescent="0.3">
      <c r="B2002" s="68"/>
      <c r="C2002" s="68"/>
      <c r="D2002" s="171"/>
      <c r="E2002" s="171"/>
      <c r="F2002" s="73"/>
      <c r="G2002" s="69"/>
      <c r="L2002" s="75"/>
      <c r="M2002" s="70"/>
      <c r="N2002" s="7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9"/>
      <c r="AW2002" s="9"/>
      <c r="AX2002" s="9"/>
      <c r="AY2002" s="9"/>
      <c r="AZ2002" s="9"/>
      <c r="BA2002" s="9"/>
      <c r="BB2002" s="9"/>
      <c r="BC2002" s="9"/>
      <c r="BD2002" s="9"/>
      <c r="BE2002" s="9"/>
      <c r="BF2002" s="9"/>
      <c r="BG2002" s="9"/>
      <c r="BH2002" s="9"/>
      <c r="BI2002" s="9"/>
      <c r="BJ2002" s="9"/>
      <c r="BK2002" s="9"/>
      <c r="BL2002" s="9"/>
      <c r="BM2002" s="9"/>
      <c r="BN2002" s="9"/>
      <c r="BO2002" s="9"/>
      <c r="BP2002" s="9"/>
      <c r="BQ2002" s="9"/>
      <c r="BR2002" s="9"/>
      <c r="BS2002" s="9"/>
      <c r="BT2002" s="9"/>
      <c r="BU2002" s="9"/>
      <c r="BV2002" s="9"/>
      <c r="BW2002" s="9"/>
      <c r="BX2002" s="9"/>
      <c r="BY2002" s="9"/>
      <c r="BZ2002" s="9"/>
      <c r="CA2002" s="9"/>
      <c r="CB2002" s="9"/>
      <c r="CC2002" s="9"/>
      <c r="CD2002" s="9"/>
      <c r="CE2002" s="9"/>
      <c r="CF2002" s="9"/>
      <c r="CG2002" s="9"/>
      <c r="CH2002" s="9"/>
      <c r="CI2002" s="9"/>
      <c r="CJ2002" s="9"/>
      <c r="CK2002" s="9"/>
      <c r="CL2002" s="9"/>
      <c r="CM2002" s="9"/>
      <c r="CN2002" s="9"/>
      <c r="CO2002" s="9"/>
      <c r="CP2002" s="9"/>
      <c r="CQ2002" s="9"/>
      <c r="CR2002" s="9"/>
      <c r="CS2002" s="9"/>
      <c r="CT2002" s="9"/>
      <c r="CU2002" s="9"/>
      <c r="CV2002" s="9"/>
      <c r="CW2002" s="9"/>
      <c r="CX2002" s="9"/>
      <c r="CY2002" s="9"/>
      <c r="CZ2002" s="9"/>
      <c r="DA2002" s="9"/>
      <c r="DB2002" s="9"/>
      <c r="DC2002" s="9"/>
      <c r="DD2002" s="9"/>
      <c r="DE2002" s="9"/>
      <c r="DF2002" s="9"/>
      <c r="DG2002" s="9"/>
      <c r="DH2002" s="9"/>
      <c r="DI2002" s="9"/>
      <c r="DJ2002" s="9"/>
      <c r="DK2002" s="9"/>
      <c r="DL2002" s="9"/>
      <c r="DM2002" s="9"/>
      <c r="DN2002" s="9"/>
      <c r="DO2002" s="9"/>
      <c r="DP2002" s="9"/>
      <c r="DQ2002" s="9"/>
      <c r="DR2002" s="9"/>
      <c r="DS2002" s="9"/>
      <c r="DT2002" s="9"/>
      <c r="DU2002" s="9"/>
      <c r="DV2002" s="9"/>
      <c r="DW2002" s="9"/>
      <c r="DX2002" s="9"/>
      <c r="DY2002" s="9"/>
      <c r="DZ2002" s="9"/>
      <c r="EA2002" s="9"/>
      <c r="EB2002" s="9"/>
      <c r="EC2002" s="9"/>
      <c r="ED2002" s="9"/>
      <c r="EE2002" s="9"/>
      <c r="EF2002" s="9"/>
      <c r="EG2002" s="9"/>
      <c r="EH2002" s="9"/>
      <c r="EI2002" s="9"/>
      <c r="EJ2002" s="9"/>
      <c r="EK2002" s="9"/>
      <c r="EL2002" s="9"/>
      <c r="EM2002" s="9"/>
      <c r="EN2002" s="9"/>
      <c r="EO2002" s="9"/>
      <c r="EP2002" s="9"/>
      <c r="EQ2002" s="9"/>
      <c r="ER2002" s="9"/>
      <c r="ES2002" s="9"/>
      <c r="ET2002" s="9"/>
      <c r="EU2002" s="9"/>
      <c r="EV2002" s="9"/>
      <c r="EW2002" s="9"/>
      <c r="EX2002" s="9"/>
      <c r="EY2002" s="9"/>
      <c r="EZ2002" s="9"/>
      <c r="FA2002" s="9"/>
      <c r="FB2002" s="9"/>
      <c r="FC2002" s="9"/>
      <c r="FD2002" s="9"/>
      <c r="FE2002" s="9"/>
      <c r="FF2002" s="9"/>
      <c r="FG2002" s="9"/>
      <c r="FH2002" s="9"/>
      <c r="FI2002" s="9"/>
      <c r="FJ2002" s="9"/>
      <c r="FK2002" s="9"/>
      <c r="FL2002" s="9"/>
      <c r="FM2002" s="9"/>
      <c r="FN2002" s="9"/>
      <c r="FO2002" s="9"/>
      <c r="FP2002" s="9"/>
      <c r="FQ2002" s="9"/>
      <c r="FR2002" s="9"/>
      <c r="FS2002" s="9"/>
      <c r="FT2002" s="9"/>
      <c r="FU2002" s="9"/>
      <c r="FV2002" s="9"/>
      <c r="FW2002" s="9"/>
      <c r="FX2002" s="9"/>
      <c r="FY2002" s="9"/>
      <c r="FZ2002" s="9"/>
      <c r="GA2002" s="9"/>
      <c r="GB2002" s="9"/>
      <c r="GC2002" s="9"/>
      <c r="GD2002" s="9"/>
      <c r="GE2002" s="9"/>
      <c r="GF2002" s="9"/>
    </row>
    <row r="2003" spans="2:188" s="67" customFormat="1" x14ac:dyDescent="0.3">
      <c r="B2003" s="68"/>
      <c r="C2003" s="68"/>
      <c r="D2003" s="171"/>
      <c r="E2003" s="171"/>
      <c r="F2003" s="73"/>
      <c r="G2003" s="69"/>
      <c r="L2003" s="75"/>
      <c r="M2003" s="70"/>
      <c r="N2003" s="7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9"/>
      <c r="AW2003" s="9"/>
      <c r="AX2003" s="9"/>
      <c r="AY2003" s="9"/>
      <c r="AZ2003" s="9"/>
      <c r="BA2003" s="9"/>
      <c r="BB2003" s="9"/>
      <c r="BC2003" s="9"/>
      <c r="BD2003" s="9"/>
      <c r="BE2003" s="9"/>
      <c r="BF2003" s="9"/>
      <c r="BG2003" s="9"/>
      <c r="BH2003" s="9"/>
      <c r="BI2003" s="9"/>
      <c r="BJ2003" s="9"/>
      <c r="BK2003" s="9"/>
      <c r="BL2003" s="9"/>
      <c r="BM2003" s="9"/>
      <c r="BN2003" s="9"/>
      <c r="BO2003" s="9"/>
      <c r="BP2003" s="9"/>
      <c r="BQ2003" s="9"/>
      <c r="BR2003" s="9"/>
      <c r="BS2003" s="9"/>
      <c r="BT2003" s="9"/>
      <c r="BU2003" s="9"/>
      <c r="BV2003" s="9"/>
      <c r="BW2003" s="9"/>
      <c r="BX2003" s="9"/>
      <c r="BY2003" s="9"/>
      <c r="BZ2003" s="9"/>
      <c r="CA2003" s="9"/>
      <c r="CB2003" s="9"/>
      <c r="CC2003" s="9"/>
      <c r="CD2003" s="9"/>
      <c r="CE2003" s="9"/>
      <c r="CF2003" s="9"/>
      <c r="CG2003" s="9"/>
      <c r="CH2003" s="9"/>
      <c r="CI2003" s="9"/>
      <c r="CJ2003" s="9"/>
      <c r="CK2003" s="9"/>
      <c r="CL2003" s="9"/>
      <c r="CM2003" s="9"/>
      <c r="CN2003" s="9"/>
      <c r="CO2003" s="9"/>
      <c r="CP2003" s="9"/>
      <c r="CQ2003" s="9"/>
      <c r="CR2003" s="9"/>
      <c r="CS2003" s="9"/>
      <c r="CT2003" s="9"/>
      <c r="CU2003" s="9"/>
      <c r="CV2003" s="9"/>
      <c r="CW2003" s="9"/>
      <c r="CX2003" s="9"/>
      <c r="CY2003" s="9"/>
      <c r="CZ2003" s="9"/>
      <c r="DA2003" s="9"/>
      <c r="DB2003" s="9"/>
      <c r="DC2003" s="9"/>
      <c r="DD2003" s="9"/>
      <c r="DE2003" s="9"/>
      <c r="DF2003" s="9"/>
      <c r="DG2003" s="9"/>
      <c r="DH2003" s="9"/>
      <c r="DI2003" s="9"/>
      <c r="DJ2003" s="9"/>
      <c r="DK2003" s="9"/>
      <c r="DL2003" s="9"/>
      <c r="DM2003" s="9"/>
      <c r="DN2003" s="9"/>
      <c r="DO2003" s="9"/>
      <c r="DP2003" s="9"/>
      <c r="DQ2003" s="9"/>
      <c r="DR2003" s="9"/>
      <c r="DS2003" s="9"/>
      <c r="DT2003" s="9"/>
      <c r="DU2003" s="9"/>
      <c r="DV2003" s="9"/>
      <c r="DW2003" s="9"/>
      <c r="DX2003" s="9"/>
      <c r="DY2003" s="9"/>
      <c r="DZ2003" s="9"/>
      <c r="EA2003" s="9"/>
      <c r="EB2003" s="9"/>
      <c r="EC2003" s="9"/>
      <c r="ED2003" s="9"/>
      <c r="EE2003" s="9"/>
      <c r="EF2003" s="9"/>
      <c r="EG2003" s="9"/>
      <c r="EH2003" s="9"/>
      <c r="EI2003" s="9"/>
      <c r="EJ2003" s="9"/>
      <c r="EK2003" s="9"/>
      <c r="EL2003" s="9"/>
      <c r="EM2003" s="9"/>
      <c r="EN2003" s="9"/>
      <c r="EO2003" s="9"/>
      <c r="EP2003" s="9"/>
      <c r="EQ2003" s="9"/>
      <c r="ER2003" s="9"/>
      <c r="ES2003" s="9"/>
      <c r="ET2003" s="9"/>
      <c r="EU2003" s="9"/>
      <c r="EV2003" s="9"/>
      <c r="EW2003" s="9"/>
      <c r="EX2003" s="9"/>
      <c r="EY2003" s="9"/>
      <c r="EZ2003" s="9"/>
      <c r="FA2003" s="9"/>
      <c r="FB2003" s="9"/>
      <c r="FC2003" s="9"/>
      <c r="FD2003" s="9"/>
      <c r="FE2003" s="9"/>
      <c r="FF2003" s="9"/>
      <c r="FG2003" s="9"/>
      <c r="FH2003" s="9"/>
      <c r="FI2003" s="9"/>
      <c r="FJ2003" s="9"/>
      <c r="FK2003" s="9"/>
      <c r="FL2003" s="9"/>
      <c r="FM2003" s="9"/>
      <c r="FN2003" s="9"/>
      <c r="FO2003" s="9"/>
      <c r="FP2003" s="9"/>
      <c r="FQ2003" s="9"/>
      <c r="FR2003" s="9"/>
      <c r="FS2003" s="9"/>
      <c r="FT2003" s="9"/>
      <c r="FU2003" s="9"/>
      <c r="FV2003" s="9"/>
      <c r="FW2003" s="9"/>
      <c r="FX2003" s="9"/>
      <c r="FY2003" s="9"/>
      <c r="FZ2003" s="9"/>
      <c r="GA2003" s="9"/>
      <c r="GB2003" s="9"/>
      <c r="GC2003" s="9"/>
      <c r="GD2003" s="9"/>
      <c r="GE2003" s="9"/>
      <c r="GF2003" s="9"/>
    </row>
    <row r="2004" spans="2:188" s="67" customFormat="1" x14ac:dyDescent="0.3">
      <c r="B2004" s="68"/>
      <c r="C2004" s="68"/>
      <c r="D2004" s="171"/>
      <c r="E2004" s="171"/>
      <c r="F2004" s="73"/>
      <c r="G2004" s="69"/>
      <c r="L2004" s="75"/>
      <c r="M2004" s="70"/>
      <c r="N2004" s="7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9"/>
      <c r="AW2004" s="9"/>
      <c r="AX2004" s="9"/>
      <c r="AY2004" s="9"/>
      <c r="AZ2004" s="9"/>
      <c r="BA2004" s="9"/>
      <c r="BB2004" s="9"/>
      <c r="BC2004" s="9"/>
      <c r="BD2004" s="9"/>
      <c r="BE2004" s="9"/>
      <c r="BF2004" s="9"/>
      <c r="BG2004" s="9"/>
      <c r="BH2004" s="9"/>
      <c r="BI2004" s="9"/>
      <c r="BJ2004" s="9"/>
      <c r="BK2004" s="9"/>
      <c r="BL2004" s="9"/>
      <c r="BM2004" s="9"/>
      <c r="BN2004" s="9"/>
      <c r="BO2004" s="9"/>
      <c r="BP2004" s="9"/>
      <c r="BQ2004" s="9"/>
      <c r="BR2004" s="9"/>
      <c r="BS2004" s="9"/>
      <c r="BT2004" s="9"/>
      <c r="BU2004" s="9"/>
      <c r="BV2004" s="9"/>
      <c r="BW2004" s="9"/>
      <c r="BX2004" s="9"/>
      <c r="BY2004" s="9"/>
      <c r="BZ2004" s="9"/>
      <c r="CA2004" s="9"/>
      <c r="CB2004" s="9"/>
      <c r="CC2004" s="9"/>
      <c r="CD2004" s="9"/>
      <c r="CE2004" s="9"/>
      <c r="CF2004" s="9"/>
      <c r="CG2004" s="9"/>
      <c r="CH2004" s="9"/>
      <c r="CI2004" s="9"/>
      <c r="CJ2004" s="9"/>
      <c r="CK2004" s="9"/>
      <c r="CL2004" s="9"/>
      <c r="CM2004" s="9"/>
      <c r="CN2004" s="9"/>
      <c r="CO2004" s="9"/>
      <c r="CP2004" s="9"/>
      <c r="CQ2004" s="9"/>
      <c r="CR2004" s="9"/>
      <c r="CS2004" s="9"/>
      <c r="CT2004" s="9"/>
      <c r="CU2004" s="9"/>
      <c r="CV2004" s="9"/>
      <c r="CW2004" s="9"/>
      <c r="CX2004" s="9"/>
      <c r="CY2004" s="9"/>
      <c r="CZ2004" s="9"/>
      <c r="DA2004" s="9"/>
      <c r="DB2004" s="9"/>
      <c r="DC2004" s="9"/>
      <c r="DD2004" s="9"/>
      <c r="DE2004" s="9"/>
      <c r="DF2004" s="9"/>
      <c r="DG2004" s="9"/>
      <c r="DH2004" s="9"/>
      <c r="DI2004" s="9"/>
      <c r="DJ2004" s="9"/>
      <c r="DK2004" s="9"/>
      <c r="DL2004" s="9"/>
      <c r="DM2004" s="9"/>
      <c r="DN2004" s="9"/>
      <c r="DO2004" s="9"/>
      <c r="DP2004" s="9"/>
      <c r="DQ2004" s="9"/>
      <c r="DR2004" s="9"/>
      <c r="DS2004" s="9"/>
      <c r="DT2004" s="9"/>
      <c r="DU2004" s="9"/>
      <c r="DV2004" s="9"/>
      <c r="DW2004" s="9"/>
      <c r="DX2004" s="9"/>
      <c r="DY2004" s="9"/>
      <c r="DZ2004" s="9"/>
      <c r="EA2004" s="9"/>
      <c r="EB2004" s="9"/>
      <c r="EC2004" s="9"/>
      <c r="ED2004" s="9"/>
      <c r="EE2004" s="9"/>
      <c r="EF2004" s="9"/>
      <c r="EG2004" s="9"/>
      <c r="EH2004" s="9"/>
      <c r="EI2004" s="9"/>
      <c r="EJ2004" s="9"/>
      <c r="EK2004" s="9"/>
      <c r="EL2004" s="9"/>
      <c r="EM2004" s="9"/>
      <c r="EN2004" s="9"/>
      <c r="EO2004" s="9"/>
      <c r="EP2004" s="9"/>
      <c r="EQ2004" s="9"/>
      <c r="ER2004" s="9"/>
      <c r="ES2004" s="9"/>
      <c r="ET2004" s="9"/>
      <c r="EU2004" s="9"/>
      <c r="EV2004" s="9"/>
      <c r="EW2004" s="9"/>
      <c r="EX2004" s="9"/>
      <c r="EY2004" s="9"/>
      <c r="EZ2004" s="9"/>
      <c r="FA2004" s="9"/>
      <c r="FB2004" s="9"/>
      <c r="FC2004" s="9"/>
      <c r="FD2004" s="9"/>
      <c r="FE2004" s="9"/>
      <c r="FF2004" s="9"/>
      <c r="FG2004" s="9"/>
      <c r="FH2004" s="9"/>
      <c r="FI2004" s="9"/>
      <c r="FJ2004" s="9"/>
      <c r="FK2004" s="9"/>
      <c r="FL2004" s="9"/>
      <c r="FM2004" s="9"/>
      <c r="FN2004" s="9"/>
      <c r="FO2004" s="9"/>
      <c r="FP2004" s="9"/>
      <c r="FQ2004" s="9"/>
      <c r="FR2004" s="9"/>
      <c r="FS2004" s="9"/>
      <c r="FT2004" s="9"/>
      <c r="FU2004" s="9"/>
      <c r="FV2004" s="9"/>
      <c r="FW2004" s="9"/>
      <c r="FX2004" s="9"/>
      <c r="FY2004" s="9"/>
      <c r="FZ2004" s="9"/>
      <c r="GA2004" s="9"/>
      <c r="GB2004" s="9"/>
      <c r="GC2004" s="9"/>
      <c r="GD2004" s="9"/>
      <c r="GE2004" s="9"/>
      <c r="GF2004" s="9"/>
    </row>
    <row r="2005" spans="2:188" s="67" customFormat="1" x14ac:dyDescent="0.3">
      <c r="B2005" s="68"/>
      <c r="C2005" s="68"/>
      <c r="D2005" s="171"/>
      <c r="E2005" s="171"/>
      <c r="F2005" s="73"/>
      <c r="G2005" s="69"/>
      <c r="L2005" s="75"/>
      <c r="M2005" s="70"/>
      <c r="N2005" s="7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9"/>
      <c r="AW2005" s="9"/>
      <c r="AX2005" s="9"/>
      <c r="AY2005" s="9"/>
      <c r="AZ2005" s="9"/>
      <c r="BA2005" s="9"/>
      <c r="BB2005" s="9"/>
      <c r="BC2005" s="9"/>
      <c r="BD2005" s="9"/>
      <c r="BE2005" s="9"/>
      <c r="BF2005" s="9"/>
      <c r="BG2005" s="9"/>
      <c r="BH2005" s="9"/>
      <c r="BI2005" s="9"/>
      <c r="BJ2005" s="9"/>
      <c r="BK2005" s="9"/>
      <c r="BL2005" s="9"/>
      <c r="BM2005" s="9"/>
      <c r="BN2005" s="9"/>
      <c r="BO2005" s="9"/>
      <c r="BP2005" s="9"/>
      <c r="BQ2005" s="9"/>
      <c r="BR2005" s="9"/>
      <c r="BS2005" s="9"/>
      <c r="BT2005" s="9"/>
      <c r="BU2005" s="9"/>
      <c r="BV2005" s="9"/>
      <c r="BW2005" s="9"/>
      <c r="BX2005" s="9"/>
      <c r="BY2005" s="9"/>
      <c r="BZ2005" s="9"/>
      <c r="CA2005" s="9"/>
      <c r="CB2005" s="9"/>
      <c r="CC2005" s="9"/>
      <c r="CD2005" s="9"/>
      <c r="CE2005" s="9"/>
      <c r="CF2005" s="9"/>
      <c r="CG2005" s="9"/>
      <c r="CH2005" s="9"/>
      <c r="CI2005" s="9"/>
      <c r="CJ2005" s="9"/>
      <c r="CK2005" s="9"/>
      <c r="CL2005" s="9"/>
      <c r="CM2005" s="9"/>
      <c r="CN2005" s="9"/>
      <c r="CO2005" s="9"/>
      <c r="CP2005" s="9"/>
      <c r="CQ2005" s="9"/>
      <c r="CR2005" s="9"/>
      <c r="CS2005" s="9"/>
      <c r="CT2005" s="9"/>
      <c r="CU2005" s="9"/>
      <c r="CV2005" s="9"/>
      <c r="CW2005" s="9"/>
      <c r="CX2005" s="9"/>
      <c r="CY2005" s="9"/>
      <c r="CZ2005" s="9"/>
      <c r="DA2005" s="9"/>
      <c r="DB2005" s="9"/>
      <c r="DC2005" s="9"/>
      <c r="DD2005" s="9"/>
      <c r="DE2005" s="9"/>
      <c r="DF2005" s="9"/>
      <c r="DG2005" s="9"/>
      <c r="DH2005" s="9"/>
      <c r="DI2005" s="9"/>
      <c r="DJ2005" s="9"/>
      <c r="DK2005" s="9"/>
      <c r="DL2005" s="9"/>
      <c r="DM2005" s="9"/>
      <c r="DN2005" s="9"/>
      <c r="DO2005" s="9"/>
      <c r="DP2005" s="9"/>
      <c r="DQ2005" s="9"/>
      <c r="DR2005" s="9"/>
      <c r="DS2005" s="9"/>
      <c r="DT2005" s="9"/>
      <c r="DU2005" s="9"/>
      <c r="DV2005" s="9"/>
      <c r="DW2005" s="9"/>
      <c r="DX2005" s="9"/>
      <c r="DY2005" s="9"/>
      <c r="DZ2005" s="9"/>
      <c r="EA2005" s="9"/>
      <c r="EB2005" s="9"/>
      <c r="EC2005" s="9"/>
      <c r="ED2005" s="9"/>
      <c r="EE2005" s="9"/>
      <c r="EF2005" s="9"/>
      <c r="EG2005" s="9"/>
      <c r="EH2005" s="9"/>
      <c r="EI2005" s="9"/>
      <c r="EJ2005" s="9"/>
      <c r="EK2005" s="9"/>
      <c r="EL2005" s="9"/>
      <c r="EM2005" s="9"/>
      <c r="EN2005" s="9"/>
      <c r="EO2005" s="9"/>
      <c r="EP2005" s="9"/>
      <c r="EQ2005" s="9"/>
      <c r="ER2005" s="9"/>
      <c r="ES2005" s="9"/>
      <c r="ET2005" s="9"/>
      <c r="EU2005" s="9"/>
      <c r="EV2005" s="9"/>
      <c r="EW2005" s="9"/>
      <c r="EX2005" s="9"/>
      <c r="EY2005" s="9"/>
      <c r="EZ2005" s="9"/>
      <c r="FA2005" s="9"/>
      <c r="FB2005" s="9"/>
      <c r="FC2005" s="9"/>
      <c r="FD2005" s="9"/>
      <c r="FE2005" s="9"/>
      <c r="FF2005" s="9"/>
      <c r="FG2005" s="9"/>
      <c r="FH2005" s="9"/>
      <c r="FI2005" s="9"/>
      <c r="FJ2005" s="9"/>
      <c r="FK2005" s="9"/>
      <c r="FL2005" s="9"/>
      <c r="FM2005" s="9"/>
      <c r="FN2005" s="9"/>
      <c r="FO2005" s="9"/>
      <c r="FP2005" s="9"/>
      <c r="FQ2005" s="9"/>
      <c r="FR2005" s="9"/>
      <c r="FS2005" s="9"/>
      <c r="FT2005" s="9"/>
      <c r="FU2005" s="9"/>
      <c r="FV2005" s="9"/>
      <c r="FW2005" s="9"/>
      <c r="FX2005" s="9"/>
      <c r="FY2005" s="9"/>
      <c r="FZ2005" s="9"/>
      <c r="GA2005" s="9"/>
      <c r="GB2005" s="9"/>
      <c r="GC2005" s="9"/>
      <c r="GD2005" s="9"/>
      <c r="GE2005" s="9"/>
      <c r="GF2005" s="9"/>
    </row>
    <row r="2006" spans="2:188" s="67" customFormat="1" x14ac:dyDescent="0.3">
      <c r="B2006" s="68"/>
      <c r="C2006" s="68"/>
      <c r="D2006" s="171"/>
      <c r="E2006" s="171"/>
      <c r="F2006" s="73"/>
      <c r="G2006" s="69"/>
      <c r="L2006" s="75"/>
      <c r="M2006" s="70"/>
      <c r="N2006" s="7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9"/>
      <c r="AW2006" s="9"/>
      <c r="AX2006" s="9"/>
      <c r="AY2006" s="9"/>
      <c r="AZ2006" s="9"/>
      <c r="BA2006" s="9"/>
      <c r="BB2006" s="9"/>
      <c r="BC2006" s="9"/>
      <c r="BD2006" s="9"/>
      <c r="BE2006" s="9"/>
      <c r="BF2006" s="9"/>
      <c r="BG2006" s="9"/>
      <c r="BH2006" s="9"/>
      <c r="BI2006" s="9"/>
      <c r="BJ2006" s="9"/>
      <c r="BK2006" s="9"/>
      <c r="BL2006" s="9"/>
      <c r="BM2006" s="9"/>
      <c r="BN2006" s="9"/>
      <c r="BO2006" s="9"/>
      <c r="BP2006" s="9"/>
      <c r="BQ2006" s="9"/>
      <c r="BR2006" s="9"/>
      <c r="BS2006" s="9"/>
      <c r="BT2006" s="9"/>
      <c r="BU2006" s="9"/>
      <c r="BV2006" s="9"/>
      <c r="BW2006" s="9"/>
      <c r="BX2006" s="9"/>
      <c r="BY2006" s="9"/>
      <c r="BZ2006" s="9"/>
      <c r="CA2006" s="9"/>
      <c r="CB2006" s="9"/>
      <c r="CC2006" s="9"/>
      <c r="CD2006" s="9"/>
      <c r="CE2006" s="9"/>
      <c r="CF2006" s="9"/>
      <c r="CG2006" s="9"/>
      <c r="CH2006" s="9"/>
      <c r="CI2006" s="9"/>
      <c r="CJ2006" s="9"/>
      <c r="CK2006" s="9"/>
      <c r="CL2006" s="9"/>
      <c r="CM2006" s="9"/>
      <c r="CN2006" s="9"/>
      <c r="CO2006" s="9"/>
      <c r="CP2006" s="9"/>
      <c r="CQ2006" s="9"/>
      <c r="CR2006" s="9"/>
      <c r="CS2006" s="9"/>
      <c r="CT2006" s="9"/>
      <c r="CU2006" s="9"/>
      <c r="CV2006" s="9"/>
      <c r="CW2006" s="9"/>
      <c r="CX2006" s="9"/>
      <c r="CY2006" s="9"/>
      <c r="CZ2006" s="9"/>
      <c r="DA2006" s="9"/>
      <c r="DB2006" s="9"/>
      <c r="DC2006" s="9"/>
      <c r="DD2006" s="9"/>
      <c r="DE2006" s="9"/>
      <c r="DF2006" s="9"/>
      <c r="DG2006" s="9"/>
      <c r="DH2006" s="9"/>
      <c r="DI2006" s="9"/>
      <c r="DJ2006" s="9"/>
      <c r="DK2006" s="9"/>
      <c r="DL2006" s="9"/>
      <c r="DM2006" s="9"/>
      <c r="DN2006" s="9"/>
      <c r="DO2006" s="9"/>
      <c r="DP2006" s="9"/>
      <c r="DQ2006" s="9"/>
      <c r="DR2006" s="9"/>
      <c r="DS2006" s="9"/>
      <c r="DT2006" s="9"/>
      <c r="DU2006" s="9"/>
      <c r="DV2006" s="9"/>
      <c r="DW2006" s="9"/>
      <c r="DX2006" s="9"/>
      <c r="DY2006" s="9"/>
      <c r="DZ2006" s="9"/>
      <c r="EA2006" s="9"/>
      <c r="EB2006" s="9"/>
      <c r="EC2006" s="9"/>
      <c r="ED2006" s="9"/>
      <c r="EE2006" s="9"/>
      <c r="EF2006" s="9"/>
      <c r="EG2006" s="9"/>
      <c r="EH2006" s="9"/>
      <c r="EI2006" s="9"/>
      <c r="EJ2006" s="9"/>
      <c r="EK2006" s="9"/>
      <c r="EL2006" s="9"/>
      <c r="EM2006" s="9"/>
      <c r="EN2006" s="9"/>
      <c r="EO2006" s="9"/>
      <c r="EP2006" s="9"/>
      <c r="EQ2006" s="9"/>
      <c r="ER2006" s="9"/>
      <c r="ES2006" s="9"/>
      <c r="ET2006" s="9"/>
      <c r="EU2006" s="9"/>
      <c r="EV2006" s="9"/>
      <c r="EW2006" s="9"/>
      <c r="EX2006" s="9"/>
      <c r="EY2006" s="9"/>
      <c r="EZ2006" s="9"/>
      <c r="FA2006" s="9"/>
      <c r="FB2006" s="9"/>
      <c r="FC2006" s="9"/>
      <c r="FD2006" s="9"/>
      <c r="FE2006" s="9"/>
      <c r="FF2006" s="9"/>
      <c r="FG2006" s="9"/>
      <c r="FH2006" s="9"/>
      <c r="FI2006" s="9"/>
      <c r="FJ2006" s="9"/>
      <c r="FK2006" s="9"/>
      <c r="FL2006" s="9"/>
      <c r="FM2006" s="9"/>
      <c r="FN2006" s="9"/>
      <c r="FO2006" s="9"/>
      <c r="FP2006" s="9"/>
      <c r="FQ2006" s="9"/>
      <c r="FR2006" s="9"/>
      <c r="FS2006" s="9"/>
      <c r="FT2006" s="9"/>
      <c r="FU2006" s="9"/>
      <c r="FV2006" s="9"/>
      <c r="FW2006" s="9"/>
      <c r="FX2006" s="9"/>
      <c r="FY2006" s="9"/>
      <c r="FZ2006" s="9"/>
      <c r="GA2006" s="9"/>
      <c r="GB2006" s="9"/>
      <c r="GC2006" s="9"/>
      <c r="GD2006" s="9"/>
      <c r="GE2006" s="9"/>
      <c r="GF2006" s="9"/>
    </row>
    <row r="2007" spans="2:188" s="67" customFormat="1" x14ac:dyDescent="0.3">
      <c r="B2007" s="68"/>
      <c r="C2007" s="68"/>
      <c r="D2007" s="171"/>
      <c r="E2007" s="171"/>
      <c r="F2007" s="73"/>
      <c r="G2007" s="69"/>
      <c r="L2007" s="75"/>
      <c r="M2007" s="70"/>
      <c r="N2007" s="7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9"/>
      <c r="AW2007" s="9"/>
      <c r="AX2007" s="9"/>
      <c r="AY2007" s="9"/>
      <c r="AZ2007" s="9"/>
      <c r="BA2007" s="9"/>
      <c r="BB2007" s="9"/>
      <c r="BC2007" s="9"/>
      <c r="BD2007" s="9"/>
      <c r="BE2007" s="9"/>
      <c r="BF2007" s="9"/>
      <c r="BG2007" s="9"/>
      <c r="BH2007" s="9"/>
      <c r="BI2007" s="9"/>
      <c r="BJ2007" s="9"/>
      <c r="BK2007" s="9"/>
      <c r="BL2007" s="9"/>
      <c r="BM2007" s="9"/>
      <c r="BN2007" s="9"/>
      <c r="BO2007" s="9"/>
      <c r="BP2007" s="9"/>
      <c r="BQ2007" s="9"/>
      <c r="BR2007" s="9"/>
      <c r="BS2007" s="9"/>
      <c r="BT2007" s="9"/>
      <c r="BU2007" s="9"/>
      <c r="BV2007" s="9"/>
      <c r="BW2007" s="9"/>
      <c r="BX2007" s="9"/>
      <c r="BY2007" s="9"/>
      <c r="BZ2007" s="9"/>
      <c r="CA2007" s="9"/>
      <c r="CB2007" s="9"/>
      <c r="CC2007" s="9"/>
      <c r="CD2007" s="9"/>
      <c r="CE2007" s="9"/>
      <c r="CF2007" s="9"/>
      <c r="CG2007" s="9"/>
      <c r="CH2007" s="9"/>
      <c r="CI2007" s="9"/>
      <c r="CJ2007" s="9"/>
      <c r="CK2007" s="9"/>
      <c r="CL2007" s="9"/>
      <c r="CM2007" s="9"/>
      <c r="CN2007" s="9"/>
      <c r="CO2007" s="9"/>
      <c r="CP2007" s="9"/>
      <c r="CQ2007" s="9"/>
      <c r="CR2007" s="9"/>
      <c r="CS2007" s="9"/>
      <c r="CT2007" s="9"/>
      <c r="CU2007" s="9"/>
      <c r="CV2007" s="9"/>
      <c r="CW2007" s="9"/>
      <c r="CX2007" s="9"/>
      <c r="CY2007" s="9"/>
      <c r="CZ2007" s="9"/>
      <c r="DA2007" s="9"/>
      <c r="DB2007" s="9"/>
      <c r="DC2007" s="9"/>
      <c r="DD2007" s="9"/>
      <c r="DE2007" s="9"/>
      <c r="DF2007" s="9"/>
      <c r="DG2007" s="9"/>
      <c r="DH2007" s="9"/>
      <c r="DI2007" s="9"/>
      <c r="DJ2007" s="9"/>
      <c r="DK2007" s="9"/>
      <c r="DL2007" s="9"/>
      <c r="DM2007" s="9"/>
      <c r="DN2007" s="9"/>
      <c r="DO2007" s="9"/>
      <c r="DP2007" s="9"/>
      <c r="DQ2007" s="9"/>
      <c r="DR2007" s="9"/>
      <c r="DS2007" s="9"/>
      <c r="DT2007" s="9"/>
      <c r="DU2007" s="9"/>
      <c r="DV2007" s="9"/>
      <c r="DW2007" s="9"/>
      <c r="DX2007" s="9"/>
      <c r="DY2007" s="9"/>
      <c r="DZ2007" s="9"/>
      <c r="EA2007" s="9"/>
      <c r="EB2007" s="9"/>
      <c r="EC2007" s="9"/>
      <c r="ED2007" s="9"/>
      <c r="EE2007" s="9"/>
      <c r="EF2007" s="9"/>
      <c r="EG2007" s="9"/>
      <c r="EH2007" s="9"/>
      <c r="EI2007" s="9"/>
      <c r="EJ2007" s="9"/>
      <c r="EK2007" s="9"/>
      <c r="EL2007" s="9"/>
      <c r="EM2007" s="9"/>
      <c r="EN2007" s="9"/>
      <c r="EO2007" s="9"/>
      <c r="EP2007" s="9"/>
      <c r="EQ2007" s="9"/>
      <c r="ER2007" s="9"/>
      <c r="ES2007" s="9"/>
      <c r="ET2007" s="9"/>
      <c r="EU2007" s="9"/>
      <c r="EV2007" s="9"/>
      <c r="EW2007" s="9"/>
      <c r="EX2007" s="9"/>
      <c r="EY2007" s="9"/>
      <c r="EZ2007" s="9"/>
      <c r="FA2007" s="9"/>
      <c r="FB2007" s="9"/>
      <c r="FC2007" s="9"/>
      <c r="FD2007" s="9"/>
      <c r="FE2007" s="9"/>
      <c r="FF2007" s="9"/>
      <c r="FG2007" s="9"/>
      <c r="FH2007" s="9"/>
      <c r="FI2007" s="9"/>
      <c r="FJ2007" s="9"/>
      <c r="FK2007" s="9"/>
      <c r="FL2007" s="9"/>
      <c r="FM2007" s="9"/>
      <c r="FN2007" s="9"/>
      <c r="FO2007" s="9"/>
      <c r="FP2007" s="9"/>
      <c r="FQ2007" s="9"/>
      <c r="FR2007" s="9"/>
      <c r="FS2007" s="9"/>
      <c r="FT2007" s="9"/>
      <c r="FU2007" s="9"/>
      <c r="FV2007" s="9"/>
      <c r="FW2007" s="9"/>
      <c r="FX2007" s="9"/>
      <c r="FY2007" s="9"/>
      <c r="FZ2007" s="9"/>
      <c r="GA2007" s="9"/>
      <c r="GB2007" s="9"/>
      <c r="GC2007" s="9"/>
      <c r="GD2007" s="9"/>
      <c r="GE2007" s="9"/>
      <c r="GF2007" s="9"/>
    </row>
    <row r="2008" spans="2:188" s="67" customFormat="1" x14ac:dyDescent="0.3">
      <c r="B2008" s="68"/>
      <c r="C2008" s="68"/>
      <c r="D2008" s="171"/>
      <c r="E2008" s="171"/>
      <c r="F2008" s="73"/>
      <c r="G2008" s="69"/>
      <c r="L2008" s="75"/>
      <c r="M2008" s="70"/>
      <c r="N2008" s="7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9"/>
      <c r="AW2008" s="9"/>
      <c r="AX2008" s="9"/>
      <c r="AY2008" s="9"/>
      <c r="AZ2008" s="9"/>
      <c r="BA2008" s="9"/>
      <c r="BB2008" s="9"/>
      <c r="BC2008" s="9"/>
      <c r="BD2008" s="9"/>
      <c r="BE2008" s="9"/>
      <c r="BF2008" s="9"/>
      <c r="BG2008" s="9"/>
      <c r="BH2008" s="9"/>
      <c r="BI2008" s="9"/>
      <c r="BJ2008" s="9"/>
      <c r="BK2008" s="9"/>
      <c r="BL2008" s="9"/>
      <c r="BM2008" s="9"/>
      <c r="BN2008" s="9"/>
      <c r="BO2008" s="9"/>
      <c r="BP2008" s="9"/>
      <c r="BQ2008" s="9"/>
      <c r="BR2008" s="9"/>
      <c r="BS2008" s="9"/>
      <c r="BT2008" s="9"/>
      <c r="BU2008" s="9"/>
      <c r="BV2008" s="9"/>
      <c r="BW2008" s="9"/>
      <c r="BX2008" s="9"/>
      <c r="BY2008" s="9"/>
      <c r="BZ2008" s="9"/>
      <c r="CA2008" s="9"/>
      <c r="CB2008" s="9"/>
      <c r="CC2008" s="9"/>
      <c r="CD2008" s="9"/>
      <c r="CE2008" s="9"/>
      <c r="CF2008" s="9"/>
      <c r="CG2008" s="9"/>
      <c r="CH2008" s="9"/>
      <c r="CI2008" s="9"/>
      <c r="CJ2008" s="9"/>
      <c r="CK2008" s="9"/>
      <c r="CL2008" s="9"/>
      <c r="CM2008" s="9"/>
      <c r="CN2008" s="9"/>
      <c r="CO2008" s="9"/>
      <c r="CP2008" s="9"/>
      <c r="CQ2008" s="9"/>
      <c r="CR2008" s="9"/>
      <c r="CS2008" s="9"/>
      <c r="CT2008" s="9"/>
      <c r="CU2008" s="9"/>
      <c r="CV2008" s="9"/>
      <c r="CW2008" s="9"/>
      <c r="CX2008" s="9"/>
      <c r="CY2008" s="9"/>
      <c r="CZ2008" s="9"/>
      <c r="DA2008" s="9"/>
      <c r="DB2008" s="9"/>
      <c r="DC2008" s="9"/>
      <c r="DD2008" s="9"/>
      <c r="DE2008" s="9"/>
      <c r="DF2008" s="9"/>
      <c r="DG2008" s="9"/>
      <c r="DH2008" s="9"/>
      <c r="DI2008" s="9"/>
      <c r="DJ2008" s="9"/>
      <c r="DK2008" s="9"/>
      <c r="DL2008" s="9"/>
      <c r="DM2008" s="9"/>
      <c r="DN2008" s="9"/>
      <c r="DO2008" s="9"/>
      <c r="DP2008" s="9"/>
      <c r="DQ2008" s="9"/>
      <c r="DR2008" s="9"/>
      <c r="DS2008" s="9"/>
      <c r="DT2008" s="9"/>
      <c r="DU2008" s="9"/>
      <c r="DV2008" s="9"/>
      <c r="DW2008" s="9"/>
      <c r="DX2008" s="9"/>
      <c r="DY2008" s="9"/>
      <c r="DZ2008" s="9"/>
      <c r="EA2008" s="9"/>
      <c r="EB2008" s="9"/>
      <c r="EC2008" s="9"/>
      <c r="ED2008" s="9"/>
      <c r="EE2008" s="9"/>
      <c r="EF2008" s="9"/>
      <c r="EG2008" s="9"/>
      <c r="EH2008" s="9"/>
      <c r="EI2008" s="9"/>
      <c r="EJ2008" s="9"/>
      <c r="EK2008" s="9"/>
      <c r="EL2008" s="9"/>
      <c r="EM2008" s="9"/>
      <c r="EN2008" s="9"/>
      <c r="EO2008" s="9"/>
      <c r="EP2008" s="9"/>
      <c r="EQ2008" s="9"/>
      <c r="ER2008" s="9"/>
      <c r="ES2008" s="9"/>
      <c r="ET2008" s="9"/>
      <c r="EU2008" s="9"/>
      <c r="EV2008" s="9"/>
      <c r="EW2008" s="9"/>
      <c r="EX2008" s="9"/>
      <c r="EY2008" s="9"/>
      <c r="EZ2008" s="9"/>
      <c r="FA2008" s="9"/>
      <c r="FB2008" s="9"/>
      <c r="FC2008" s="9"/>
      <c r="FD2008" s="9"/>
      <c r="FE2008" s="9"/>
      <c r="FF2008" s="9"/>
      <c r="FG2008" s="9"/>
      <c r="FH2008" s="9"/>
      <c r="FI2008" s="9"/>
      <c r="FJ2008" s="9"/>
      <c r="FK2008" s="9"/>
      <c r="FL2008" s="9"/>
      <c r="FM2008" s="9"/>
      <c r="FN2008" s="9"/>
      <c r="FO2008" s="9"/>
      <c r="FP2008" s="9"/>
      <c r="FQ2008" s="9"/>
      <c r="FR2008" s="9"/>
      <c r="FS2008" s="9"/>
      <c r="FT2008" s="9"/>
      <c r="FU2008" s="9"/>
      <c r="FV2008" s="9"/>
      <c r="FW2008" s="9"/>
      <c r="FX2008" s="9"/>
      <c r="FY2008" s="9"/>
      <c r="FZ2008" s="9"/>
      <c r="GA2008" s="9"/>
      <c r="GB2008" s="9"/>
      <c r="GC2008" s="9"/>
      <c r="GD2008" s="9"/>
      <c r="GE2008" s="9"/>
      <c r="GF2008" s="9"/>
    </row>
    <row r="2009" spans="2:188" s="67" customFormat="1" x14ac:dyDescent="0.3">
      <c r="B2009" s="68"/>
      <c r="C2009" s="68"/>
      <c r="D2009" s="171"/>
      <c r="E2009" s="171"/>
      <c r="F2009" s="73"/>
      <c r="G2009" s="69"/>
      <c r="L2009" s="75"/>
      <c r="M2009" s="70"/>
      <c r="N2009" s="7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9"/>
      <c r="AW2009" s="9"/>
      <c r="AX2009" s="9"/>
      <c r="AY2009" s="9"/>
      <c r="AZ2009" s="9"/>
      <c r="BA2009" s="9"/>
      <c r="BB2009" s="9"/>
      <c r="BC2009" s="9"/>
      <c r="BD2009" s="9"/>
      <c r="BE2009" s="9"/>
      <c r="BF2009" s="9"/>
      <c r="BG2009" s="9"/>
      <c r="BH2009" s="9"/>
      <c r="BI2009" s="9"/>
      <c r="BJ2009" s="9"/>
      <c r="BK2009" s="9"/>
      <c r="BL2009" s="9"/>
      <c r="BM2009" s="9"/>
      <c r="BN2009" s="9"/>
      <c r="BO2009" s="9"/>
      <c r="BP2009" s="9"/>
      <c r="BQ2009" s="9"/>
      <c r="BR2009" s="9"/>
      <c r="BS2009" s="9"/>
      <c r="BT2009" s="9"/>
      <c r="BU2009" s="9"/>
      <c r="BV2009" s="9"/>
      <c r="BW2009" s="9"/>
      <c r="BX2009" s="9"/>
      <c r="BY2009" s="9"/>
      <c r="BZ2009" s="9"/>
      <c r="CA2009" s="9"/>
      <c r="CB2009" s="9"/>
      <c r="CC2009" s="9"/>
      <c r="CD2009" s="9"/>
      <c r="CE2009" s="9"/>
      <c r="CF2009" s="9"/>
      <c r="CG2009" s="9"/>
      <c r="CH2009" s="9"/>
      <c r="CI2009" s="9"/>
      <c r="CJ2009" s="9"/>
      <c r="CK2009" s="9"/>
      <c r="CL2009" s="9"/>
      <c r="CM2009" s="9"/>
      <c r="CN2009" s="9"/>
      <c r="CO2009" s="9"/>
      <c r="CP2009" s="9"/>
      <c r="CQ2009" s="9"/>
      <c r="CR2009" s="9"/>
      <c r="CS2009" s="9"/>
      <c r="CT2009" s="9"/>
      <c r="CU2009" s="9"/>
      <c r="CV2009" s="9"/>
      <c r="CW2009" s="9"/>
      <c r="CX2009" s="9"/>
      <c r="CY2009" s="9"/>
      <c r="CZ2009" s="9"/>
      <c r="DA2009" s="9"/>
      <c r="DB2009" s="9"/>
      <c r="DC2009" s="9"/>
      <c r="DD2009" s="9"/>
      <c r="DE2009" s="9"/>
      <c r="DF2009" s="9"/>
      <c r="DG2009" s="9"/>
      <c r="DH2009" s="9"/>
      <c r="DI2009" s="9"/>
      <c r="DJ2009" s="9"/>
      <c r="DK2009" s="9"/>
      <c r="DL2009" s="9"/>
      <c r="DM2009" s="9"/>
      <c r="DN2009" s="9"/>
      <c r="DO2009" s="9"/>
      <c r="DP2009" s="9"/>
      <c r="DQ2009" s="9"/>
      <c r="DR2009" s="9"/>
      <c r="DS2009" s="9"/>
      <c r="DT2009" s="9"/>
      <c r="DU2009" s="9"/>
      <c r="DV2009" s="9"/>
      <c r="DW2009" s="9"/>
      <c r="DX2009" s="9"/>
      <c r="DY2009" s="9"/>
      <c r="DZ2009" s="9"/>
      <c r="EA2009" s="9"/>
      <c r="EB2009" s="9"/>
      <c r="EC2009" s="9"/>
      <c r="ED2009" s="9"/>
      <c r="EE2009" s="9"/>
      <c r="EF2009" s="9"/>
      <c r="EG2009" s="9"/>
      <c r="EH2009" s="9"/>
      <c r="EI2009" s="9"/>
      <c r="EJ2009" s="9"/>
      <c r="EK2009" s="9"/>
      <c r="EL2009" s="9"/>
      <c r="EM2009" s="9"/>
      <c r="EN2009" s="9"/>
      <c r="EO2009" s="9"/>
      <c r="EP2009" s="9"/>
      <c r="EQ2009" s="9"/>
      <c r="ER2009" s="9"/>
      <c r="ES2009" s="9"/>
      <c r="ET2009" s="9"/>
      <c r="EU2009" s="9"/>
      <c r="EV2009" s="9"/>
      <c r="EW2009" s="9"/>
      <c r="EX2009" s="9"/>
      <c r="EY2009" s="9"/>
      <c r="EZ2009" s="9"/>
      <c r="FA2009" s="9"/>
      <c r="FB2009" s="9"/>
      <c r="FC2009" s="9"/>
      <c r="FD2009" s="9"/>
      <c r="FE2009" s="9"/>
      <c r="FF2009" s="9"/>
      <c r="FG2009" s="9"/>
      <c r="FH2009" s="9"/>
      <c r="FI2009" s="9"/>
      <c r="FJ2009" s="9"/>
      <c r="FK2009" s="9"/>
      <c r="FL2009" s="9"/>
      <c r="FM2009" s="9"/>
      <c r="FN2009" s="9"/>
      <c r="FO2009" s="9"/>
      <c r="FP2009" s="9"/>
      <c r="FQ2009" s="9"/>
      <c r="FR2009" s="9"/>
      <c r="FS2009" s="9"/>
      <c r="FT2009" s="9"/>
      <c r="FU2009" s="9"/>
      <c r="FV2009" s="9"/>
      <c r="FW2009" s="9"/>
      <c r="FX2009" s="9"/>
      <c r="FY2009" s="9"/>
      <c r="FZ2009" s="9"/>
      <c r="GA2009" s="9"/>
      <c r="GB2009" s="9"/>
      <c r="GC2009" s="9"/>
      <c r="GD2009" s="9"/>
      <c r="GE2009" s="9"/>
      <c r="GF2009" s="9"/>
    </row>
    <row r="2010" spans="2:188" s="67" customFormat="1" x14ac:dyDescent="0.3">
      <c r="B2010" s="68"/>
      <c r="C2010" s="68"/>
      <c r="D2010" s="171"/>
      <c r="E2010" s="171"/>
      <c r="F2010" s="73"/>
      <c r="G2010" s="69"/>
      <c r="L2010" s="75"/>
      <c r="M2010" s="70"/>
      <c r="N2010" s="7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9"/>
      <c r="AW2010" s="9"/>
      <c r="AX2010" s="9"/>
      <c r="AY2010" s="9"/>
      <c r="AZ2010" s="9"/>
      <c r="BA2010" s="9"/>
      <c r="BB2010" s="9"/>
      <c r="BC2010" s="9"/>
      <c r="BD2010" s="9"/>
      <c r="BE2010" s="9"/>
      <c r="BF2010" s="9"/>
      <c r="BG2010" s="9"/>
      <c r="BH2010" s="9"/>
      <c r="BI2010" s="9"/>
      <c r="BJ2010" s="9"/>
      <c r="BK2010" s="9"/>
      <c r="BL2010" s="9"/>
      <c r="BM2010" s="9"/>
      <c r="BN2010" s="9"/>
      <c r="BO2010" s="9"/>
      <c r="BP2010" s="9"/>
      <c r="BQ2010" s="9"/>
      <c r="BR2010" s="9"/>
      <c r="BS2010" s="9"/>
      <c r="BT2010" s="9"/>
      <c r="BU2010" s="9"/>
      <c r="BV2010" s="9"/>
      <c r="BW2010" s="9"/>
      <c r="BX2010" s="9"/>
      <c r="BY2010" s="9"/>
      <c r="BZ2010" s="9"/>
      <c r="CA2010" s="9"/>
      <c r="CB2010" s="9"/>
      <c r="CC2010" s="9"/>
      <c r="CD2010" s="9"/>
      <c r="CE2010" s="9"/>
      <c r="CF2010" s="9"/>
      <c r="CG2010" s="9"/>
      <c r="CH2010" s="9"/>
      <c r="CI2010" s="9"/>
      <c r="CJ2010" s="9"/>
      <c r="CK2010" s="9"/>
      <c r="CL2010" s="9"/>
      <c r="CM2010" s="9"/>
      <c r="CN2010" s="9"/>
      <c r="CO2010" s="9"/>
      <c r="CP2010" s="9"/>
      <c r="CQ2010" s="9"/>
      <c r="CR2010" s="9"/>
      <c r="CS2010" s="9"/>
      <c r="CT2010" s="9"/>
      <c r="CU2010" s="9"/>
      <c r="CV2010" s="9"/>
      <c r="CW2010" s="9"/>
      <c r="CX2010" s="9"/>
      <c r="CY2010" s="9"/>
      <c r="CZ2010" s="9"/>
      <c r="DA2010" s="9"/>
      <c r="DB2010" s="9"/>
      <c r="DC2010" s="9"/>
      <c r="DD2010" s="9"/>
      <c r="DE2010" s="9"/>
      <c r="DF2010" s="9"/>
      <c r="DG2010" s="9"/>
      <c r="DH2010" s="9"/>
      <c r="DI2010" s="9"/>
      <c r="DJ2010" s="9"/>
      <c r="DK2010" s="9"/>
      <c r="DL2010" s="9"/>
      <c r="DM2010" s="9"/>
      <c r="DN2010" s="9"/>
      <c r="DO2010" s="9"/>
      <c r="DP2010" s="9"/>
      <c r="DQ2010" s="9"/>
      <c r="DR2010" s="9"/>
      <c r="DS2010" s="9"/>
      <c r="DT2010" s="9"/>
      <c r="DU2010" s="9"/>
      <c r="DV2010" s="9"/>
      <c r="DW2010" s="9"/>
      <c r="DX2010" s="9"/>
      <c r="DY2010" s="9"/>
      <c r="DZ2010" s="9"/>
      <c r="EA2010" s="9"/>
      <c r="EB2010" s="9"/>
      <c r="EC2010" s="9"/>
      <c r="ED2010" s="9"/>
      <c r="EE2010" s="9"/>
      <c r="EF2010" s="9"/>
      <c r="EG2010" s="9"/>
      <c r="EH2010" s="9"/>
      <c r="EI2010" s="9"/>
      <c r="EJ2010" s="9"/>
      <c r="EK2010" s="9"/>
      <c r="EL2010" s="9"/>
      <c r="EM2010" s="9"/>
      <c r="EN2010" s="9"/>
      <c r="EO2010" s="9"/>
      <c r="EP2010" s="9"/>
      <c r="EQ2010" s="9"/>
      <c r="ER2010" s="9"/>
      <c r="ES2010" s="9"/>
      <c r="ET2010" s="9"/>
      <c r="EU2010" s="9"/>
      <c r="EV2010" s="9"/>
      <c r="EW2010" s="9"/>
      <c r="EX2010" s="9"/>
      <c r="EY2010" s="9"/>
      <c r="EZ2010" s="9"/>
      <c r="FA2010" s="9"/>
      <c r="FB2010" s="9"/>
      <c r="FC2010" s="9"/>
      <c r="FD2010" s="9"/>
      <c r="FE2010" s="9"/>
      <c r="FF2010" s="9"/>
      <c r="FG2010" s="9"/>
      <c r="FH2010" s="9"/>
      <c r="FI2010" s="9"/>
      <c r="FJ2010" s="9"/>
      <c r="FK2010" s="9"/>
      <c r="FL2010" s="9"/>
      <c r="FM2010" s="9"/>
      <c r="FN2010" s="9"/>
      <c r="FO2010" s="9"/>
      <c r="FP2010" s="9"/>
      <c r="FQ2010" s="9"/>
      <c r="FR2010" s="9"/>
      <c r="FS2010" s="9"/>
      <c r="FT2010" s="9"/>
      <c r="FU2010" s="9"/>
      <c r="FV2010" s="9"/>
      <c r="FW2010" s="9"/>
      <c r="FX2010" s="9"/>
      <c r="FY2010" s="9"/>
      <c r="FZ2010" s="9"/>
      <c r="GA2010" s="9"/>
      <c r="GB2010" s="9"/>
      <c r="GC2010" s="9"/>
      <c r="GD2010" s="9"/>
      <c r="GE2010" s="9"/>
      <c r="GF2010" s="9"/>
    </row>
    <row r="2011" spans="2:188" s="67" customFormat="1" x14ac:dyDescent="0.3">
      <c r="B2011" s="68"/>
      <c r="C2011" s="68"/>
      <c r="D2011" s="171"/>
      <c r="E2011" s="171"/>
      <c r="F2011" s="73"/>
      <c r="G2011" s="69"/>
      <c r="L2011" s="75"/>
      <c r="M2011" s="70"/>
      <c r="N2011" s="7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9"/>
      <c r="AW2011" s="9"/>
      <c r="AX2011" s="9"/>
      <c r="AY2011" s="9"/>
      <c r="AZ2011" s="9"/>
      <c r="BA2011" s="9"/>
      <c r="BB2011" s="9"/>
      <c r="BC2011" s="9"/>
      <c r="BD2011" s="9"/>
      <c r="BE2011" s="9"/>
      <c r="BF2011" s="9"/>
      <c r="BG2011" s="9"/>
      <c r="BH2011" s="9"/>
      <c r="BI2011" s="9"/>
      <c r="BJ2011" s="9"/>
      <c r="BK2011" s="9"/>
      <c r="BL2011" s="9"/>
      <c r="BM2011" s="9"/>
      <c r="BN2011" s="9"/>
      <c r="BO2011" s="9"/>
      <c r="BP2011" s="9"/>
      <c r="BQ2011" s="9"/>
      <c r="BR2011" s="9"/>
      <c r="BS2011" s="9"/>
      <c r="BT2011" s="9"/>
      <c r="BU2011" s="9"/>
      <c r="BV2011" s="9"/>
      <c r="BW2011" s="9"/>
      <c r="BX2011" s="9"/>
      <c r="BY2011" s="9"/>
      <c r="BZ2011" s="9"/>
      <c r="CA2011" s="9"/>
      <c r="CB2011" s="9"/>
      <c r="CC2011" s="9"/>
      <c r="CD2011" s="9"/>
      <c r="CE2011" s="9"/>
      <c r="CF2011" s="9"/>
      <c r="CG2011" s="9"/>
      <c r="CH2011" s="9"/>
      <c r="CI2011" s="9"/>
      <c r="CJ2011" s="9"/>
      <c r="CK2011" s="9"/>
      <c r="CL2011" s="9"/>
      <c r="CM2011" s="9"/>
      <c r="CN2011" s="9"/>
      <c r="CO2011" s="9"/>
      <c r="CP2011" s="9"/>
      <c r="CQ2011" s="9"/>
      <c r="CR2011" s="9"/>
      <c r="CS2011" s="9"/>
      <c r="CT2011" s="9"/>
      <c r="CU2011" s="9"/>
      <c r="CV2011" s="9"/>
      <c r="CW2011" s="9"/>
      <c r="CX2011" s="9"/>
      <c r="CY2011" s="9"/>
      <c r="CZ2011" s="9"/>
      <c r="DA2011" s="9"/>
      <c r="DB2011" s="9"/>
      <c r="DC2011" s="9"/>
      <c r="DD2011" s="9"/>
      <c r="DE2011" s="9"/>
      <c r="DF2011" s="9"/>
      <c r="DG2011" s="9"/>
      <c r="DH2011" s="9"/>
      <c r="DI2011" s="9"/>
      <c r="DJ2011" s="9"/>
      <c r="DK2011" s="9"/>
      <c r="DL2011" s="9"/>
      <c r="DM2011" s="9"/>
      <c r="DN2011" s="9"/>
      <c r="DO2011" s="9"/>
      <c r="DP2011" s="9"/>
      <c r="DQ2011" s="9"/>
      <c r="DR2011" s="9"/>
      <c r="DS2011" s="9"/>
      <c r="DT2011" s="9"/>
      <c r="DU2011" s="9"/>
      <c r="DV2011" s="9"/>
      <c r="DW2011" s="9"/>
      <c r="DX2011" s="9"/>
      <c r="DY2011" s="9"/>
      <c r="DZ2011" s="9"/>
      <c r="EA2011" s="9"/>
      <c r="EB2011" s="9"/>
      <c r="EC2011" s="9"/>
      <c r="ED2011" s="9"/>
      <c r="EE2011" s="9"/>
      <c r="EF2011" s="9"/>
      <c r="EG2011" s="9"/>
      <c r="EH2011" s="9"/>
      <c r="EI2011" s="9"/>
      <c r="EJ2011" s="9"/>
      <c r="EK2011" s="9"/>
      <c r="EL2011" s="9"/>
      <c r="EM2011" s="9"/>
      <c r="EN2011" s="9"/>
      <c r="EO2011" s="9"/>
      <c r="EP2011" s="9"/>
      <c r="EQ2011" s="9"/>
      <c r="ER2011" s="9"/>
      <c r="ES2011" s="9"/>
      <c r="ET2011" s="9"/>
      <c r="EU2011" s="9"/>
      <c r="EV2011" s="9"/>
      <c r="EW2011" s="9"/>
      <c r="EX2011" s="9"/>
      <c r="EY2011" s="9"/>
      <c r="EZ2011" s="9"/>
      <c r="FA2011" s="9"/>
      <c r="FB2011" s="9"/>
      <c r="FC2011" s="9"/>
      <c r="FD2011" s="9"/>
      <c r="FE2011" s="9"/>
      <c r="FF2011" s="9"/>
      <c r="FG2011" s="9"/>
      <c r="FH2011" s="9"/>
      <c r="FI2011" s="9"/>
      <c r="FJ2011" s="9"/>
      <c r="FK2011" s="9"/>
      <c r="FL2011" s="9"/>
      <c r="FM2011" s="9"/>
      <c r="FN2011" s="9"/>
      <c r="FO2011" s="9"/>
      <c r="FP2011" s="9"/>
      <c r="FQ2011" s="9"/>
      <c r="FR2011" s="9"/>
      <c r="FS2011" s="9"/>
      <c r="FT2011" s="9"/>
      <c r="FU2011" s="9"/>
      <c r="FV2011" s="9"/>
      <c r="FW2011" s="9"/>
      <c r="FX2011" s="9"/>
      <c r="FY2011" s="9"/>
      <c r="FZ2011" s="9"/>
      <c r="GA2011" s="9"/>
      <c r="GB2011" s="9"/>
      <c r="GC2011" s="9"/>
      <c r="GD2011" s="9"/>
      <c r="GE2011" s="9"/>
      <c r="GF2011" s="9"/>
    </row>
    <row r="2012" spans="2:188" s="67" customFormat="1" x14ac:dyDescent="0.3">
      <c r="B2012" s="68"/>
      <c r="C2012" s="68"/>
      <c r="D2012" s="171"/>
      <c r="E2012" s="171"/>
      <c r="F2012" s="73"/>
      <c r="G2012" s="69"/>
      <c r="L2012" s="75"/>
      <c r="M2012" s="70"/>
      <c r="N2012" s="7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9"/>
      <c r="AW2012" s="9"/>
      <c r="AX2012" s="9"/>
      <c r="AY2012" s="9"/>
      <c r="AZ2012" s="9"/>
      <c r="BA2012" s="9"/>
      <c r="BB2012" s="9"/>
      <c r="BC2012" s="9"/>
      <c r="BD2012" s="9"/>
      <c r="BE2012" s="9"/>
      <c r="BF2012" s="9"/>
      <c r="BG2012" s="9"/>
      <c r="BH2012" s="9"/>
      <c r="BI2012" s="9"/>
      <c r="BJ2012" s="9"/>
      <c r="BK2012" s="9"/>
      <c r="BL2012" s="9"/>
      <c r="BM2012" s="9"/>
      <c r="BN2012" s="9"/>
      <c r="BO2012" s="9"/>
      <c r="BP2012" s="9"/>
      <c r="BQ2012" s="9"/>
      <c r="BR2012" s="9"/>
      <c r="BS2012" s="9"/>
      <c r="BT2012" s="9"/>
      <c r="BU2012" s="9"/>
      <c r="BV2012" s="9"/>
      <c r="BW2012" s="9"/>
      <c r="BX2012" s="9"/>
      <c r="BY2012" s="9"/>
      <c r="BZ2012" s="9"/>
      <c r="CA2012" s="9"/>
      <c r="CB2012" s="9"/>
      <c r="CC2012" s="9"/>
      <c r="CD2012" s="9"/>
      <c r="CE2012" s="9"/>
      <c r="CF2012" s="9"/>
      <c r="CG2012" s="9"/>
      <c r="CH2012" s="9"/>
      <c r="CI2012" s="9"/>
      <c r="CJ2012" s="9"/>
      <c r="CK2012" s="9"/>
      <c r="CL2012" s="9"/>
      <c r="CM2012" s="9"/>
      <c r="CN2012" s="9"/>
      <c r="CO2012" s="9"/>
      <c r="CP2012" s="9"/>
      <c r="CQ2012" s="9"/>
      <c r="CR2012" s="9"/>
      <c r="CS2012" s="9"/>
      <c r="CT2012" s="9"/>
      <c r="CU2012" s="9"/>
      <c r="CV2012" s="9"/>
      <c r="CW2012" s="9"/>
      <c r="CX2012" s="9"/>
      <c r="CY2012" s="9"/>
      <c r="CZ2012" s="9"/>
      <c r="DA2012" s="9"/>
      <c r="DB2012" s="9"/>
      <c r="DC2012" s="9"/>
      <c r="DD2012" s="9"/>
      <c r="DE2012" s="9"/>
      <c r="DF2012" s="9"/>
      <c r="DG2012" s="9"/>
      <c r="DH2012" s="9"/>
      <c r="DI2012" s="9"/>
      <c r="DJ2012" s="9"/>
      <c r="DK2012" s="9"/>
      <c r="DL2012" s="9"/>
      <c r="DM2012" s="9"/>
      <c r="DN2012" s="9"/>
      <c r="DO2012" s="9"/>
      <c r="DP2012" s="9"/>
      <c r="DQ2012" s="9"/>
      <c r="DR2012" s="9"/>
      <c r="DS2012" s="9"/>
      <c r="DT2012" s="9"/>
      <c r="DU2012" s="9"/>
      <c r="DV2012" s="9"/>
      <c r="DW2012" s="9"/>
      <c r="DX2012" s="9"/>
      <c r="DY2012" s="9"/>
      <c r="DZ2012" s="9"/>
      <c r="EA2012" s="9"/>
      <c r="EB2012" s="9"/>
      <c r="EC2012" s="9"/>
      <c r="ED2012" s="9"/>
      <c r="EE2012" s="9"/>
      <c r="EF2012" s="9"/>
      <c r="EG2012" s="9"/>
      <c r="EH2012" s="9"/>
      <c r="EI2012" s="9"/>
      <c r="EJ2012" s="9"/>
      <c r="EK2012" s="9"/>
      <c r="EL2012" s="9"/>
      <c r="EM2012" s="9"/>
      <c r="EN2012" s="9"/>
      <c r="EO2012" s="9"/>
      <c r="EP2012" s="9"/>
      <c r="EQ2012" s="9"/>
      <c r="ER2012" s="9"/>
      <c r="ES2012" s="9"/>
      <c r="ET2012" s="9"/>
      <c r="EU2012" s="9"/>
      <c r="EV2012" s="9"/>
      <c r="EW2012" s="9"/>
      <c r="EX2012" s="9"/>
      <c r="EY2012" s="9"/>
      <c r="EZ2012" s="9"/>
      <c r="FA2012" s="9"/>
      <c r="FB2012" s="9"/>
      <c r="FC2012" s="9"/>
      <c r="FD2012" s="9"/>
      <c r="FE2012" s="9"/>
      <c r="FF2012" s="9"/>
      <c r="FG2012" s="9"/>
      <c r="FH2012" s="9"/>
      <c r="FI2012" s="9"/>
      <c r="FJ2012" s="9"/>
      <c r="FK2012" s="9"/>
      <c r="FL2012" s="9"/>
      <c r="FM2012" s="9"/>
      <c r="FN2012" s="9"/>
      <c r="FO2012" s="9"/>
      <c r="FP2012" s="9"/>
      <c r="FQ2012" s="9"/>
      <c r="FR2012" s="9"/>
      <c r="FS2012" s="9"/>
      <c r="FT2012" s="9"/>
      <c r="FU2012" s="9"/>
      <c r="FV2012" s="9"/>
      <c r="FW2012" s="9"/>
      <c r="FX2012" s="9"/>
      <c r="FY2012" s="9"/>
      <c r="FZ2012" s="9"/>
      <c r="GA2012" s="9"/>
      <c r="GB2012" s="9"/>
      <c r="GC2012" s="9"/>
      <c r="GD2012" s="9"/>
      <c r="GE2012" s="9"/>
      <c r="GF2012" s="9"/>
    </row>
    <row r="2013" spans="2:188" s="67" customFormat="1" x14ac:dyDescent="0.3">
      <c r="B2013" s="68"/>
      <c r="C2013" s="68"/>
      <c r="D2013" s="171"/>
      <c r="E2013" s="171"/>
      <c r="F2013" s="73"/>
      <c r="G2013" s="69"/>
      <c r="L2013" s="75"/>
      <c r="M2013" s="70"/>
      <c r="N2013" s="7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9"/>
      <c r="AW2013" s="9"/>
      <c r="AX2013" s="9"/>
      <c r="AY2013" s="9"/>
      <c r="AZ2013" s="9"/>
      <c r="BA2013" s="9"/>
      <c r="BB2013" s="9"/>
      <c r="BC2013" s="9"/>
      <c r="BD2013" s="9"/>
      <c r="BE2013" s="9"/>
      <c r="BF2013" s="9"/>
      <c r="BG2013" s="9"/>
      <c r="BH2013" s="9"/>
      <c r="BI2013" s="9"/>
      <c r="BJ2013" s="9"/>
      <c r="BK2013" s="9"/>
      <c r="BL2013" s="9"/>
      <c r="BM2013" s="9"/>
      <c r="BN2013" s="9"/>
      <c r="BO2013" s="9"/>
      <c r="BP2013" s="9"/>
      <c r="BQ2013" s="9"/>
      <c r="BR2013" s="9"/>
      <c r="BS2013" s="9"/>
      <c r="BT2013" s="9"/>
      <c r="BU2013" s="9"/>
      <c r="BV2013" s="9"/>
      <c r="BW2013" s="9"/>
      <c r="BX2013" s="9"/>
      <c r="BY2013" s="9"/>
      <c r="BZ2013" s="9"/>
      <c r="CA2013" s="9"/>
      <c r="CB2013" s="9"/>
      <c r="CC2013" s="9"/>
      <c r="CD2013" s="9"/>
      <c r="CE2013" s="9"/>
      <c r="CF2013" s="9"/>
      <c r="CG2013" s="9"/>
      <c r="CH2013" s="9"/>
      <c r="CI2013" s="9"/>
      <c r="CJ2013" s="9"/>
      <c r="CK2013" s="9"/>
      <c r="CL2013" s="9"/>
      <c r="CM2013" s="9"/>
      <c r="CN2013" s="9"/>
      <c r="CO2013" s="9"/>
      <c r="CP2013" s="9"/>
      <c r="CQ2013" s="9"/>
      <c r="CR2013" s="9"/>
      <c r="CS2013" s="9"/>
      <c r="CT2013" s="9"/>
      <c r="CU2013" s="9"/>
      <c r="CV2013" s="9"/>
      <c r="CW2013" s="9"/>
      <c r="CX2013" s="9"/>
      <c r="CY2013" s="9"/>
      <c r="CZ2013" s="9"/>
      <c r="DA2013" s="9"/>
      <c r="DB2013" s="9"/>
      <c r="DC2013" s="9"/>
      <c r="DD2013" s="9"/>
      <c r="DE2013" s="9"/>
      <c r="DF2013" s="9"/>
      <c r="DG2013" s="9"/>
      <c r="DH2013" s="9"/>
      <c r="DI2013" s="9"/>
      <c r="DJ2013" s="9"/>
      <c r="DK2013" s="9"/>
      <c r="DL2013" s="9"/>
      <c r="DM2013" s="9"/>
      <c r="DN2013" s="9"/>
      <c r="DO2013" s="9"/>
      <c r="DP2013" s="9"/>
      <c r="DQ2013" s="9"/>
      <c r="DR2013" s="9"/>
      <c r="DS2013" s="9"/>
      <c r="DT2013" s="9"/>
      <c r="DU2013" s="9"/>
      <c r="DV2013" s="9"/>
      <c r="DW2013" s="9"/>
      <c r="DX2013" s="9"/>
      <c r="DY2013" s="9"/>
      <c r="DZ2013" s="9"/>
      <c r="EA2013" s="9"/>
      <c r="EB2013" s="9"/>
      <c r="EC2013" s="9"/>
      <c r="ED2013" s="9"/>
      <c r="EE2013" s="9"/>
      <c r="EF2013" s="9"/>
      <c r="EG2013" s="9"/>
      <c r="EH2013" s="9"/>
      <c r="EI2013" s="9"/>
      <c r="EJ2013" s="9"/>
      <c r="EK2013" s="9"/>
      <c r="EL2013" s="9"/>
      <c r="EM2013" s="9"/>
      <c r="EN2013" s="9"/>
      <c r="EO2013" s="9"/>
      <c r="EP2013" s="9"/>
      <c r="EQ2013" s="9"/>
      <c r="ER2013" s="9"/>
      <c r="ES2013" s="9"/>
      <c r="ET2013" s="9"/>
      <c r="EU2013" s="9"/>
      <c r="EV2013" s="9"/>
      <c r="EW2013" s="9"/>
      <c r="EX2013" s="9"/>
      <c r="EY2013" s="9"/>
      <c r="EZ2013" s="9"/>
      <c r="FA2013" s="9"/>
      <c r="FB2013" s="9"/>
      <c r="FC2013" s="9"/>
      <c r="FD2013" s="9"/>
      <c r="FE2013" s="9"/>
      <c r="FF2013" s="9"/>
      <c r="FG2013" s="9"/>
      <c r="FH2013" s="9"/>
      <c r="FI2013" s="9"/>
      <c r="FJ2013" s="9"/>
      <c r="FK2013" s="9"/>
      <c r="FL2013" s="9"/>
      <c r="FM2013" s="9"/>
      <c r="FN2013" s="9"/>
      <c r="FO2013" s="9"/>
      <c r="FP2013" s="9"/>
      <c r="FQ2013" s="9"/>
      <c r="FR2013" s="9"/>
      <c r="FS2013" s="9"/>
      <c r="FT2013" s="9"/>
      <c r="FU2013" s="9"/>
      <c r="FV2013" s="9"/>
      <c r="FW2013" s="9"/>
      <c r="FX2013" s="9"/>
      <c r="FY2013" s="9"/>
      <c r="FZ2013" s="9"/>
      <c r="GA2013" s="9"/>
      <c r="GB2013" s="9"/>
      <c r="GC2013" s="9"/>
      <c r="GD2013" s="9"/>
      <c r="GE2013" s="9"/>
      <c r="GF2013" s="9"/>
    </row>
    <row r="2014" spans="2:188" s="67" customFormat="1" x14ac:dyDescent="0.3">
      <c r="B2014" s="68"/>
      <c r="C2014" s="68"/>
      <c r="D2014" s="171"/>
      <c r="E2014" s="171"/>
      <c r="F2014" s="73"/>
      <c r="G2014" s="69"/>
      <c r="L2014" s="75"/>
      <c r="M2014" s="70"/>
      <c r="N2014" s="7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9"/>
      <c r="AW2014" s="9"/>
      <c r="AX2014" s="9"/>
      <c r="AY2014" s="9"/>
      <c r="AZ2014" s="9"/>
      <c r="BA2014" s="9"/>
      <c r="BB2014" s="9"/>
      <c r="BC2014" s="9"/>
      <c r="BD2014" s="9"/>
      <c r="BE2014" s="9"/>
      <c r="BF2014" s="9"/>
      <c r="BG2014" s="9"/>
      <c r="BH2014" s="9"/>
      <c r="BI2014" s="9"/>
      <c r="BJ2014" s="9"/>
      <c r="BK2014" s="9"/>
      <c r="BL2014" s="9"/>
      <c r="BM2014" s="9"/>
      <c r="BN2014" s="9"/>
      <c r="BO2014" s="9"/>
      <c r="BP2014" s="9"/>
      <c r="BQ2014" s="9"/>
      <c r="BR2014" s="9"/>
      <c r="BS2014" s="9"/>
      <c r="BT2014" s="9"/>
      <c r="BU2014" s="9"/>
      <c r="BV2014" s="9"/>
      <c r="BW2014" s="9"/>
      <c r="BX2014" s="9"/>
      <c r="BY2014" s="9"/>
      <c r="BZ2014" s="9"/>
      <c r="CA2014" s="9"/>
      <c r="CB2014" s="9"/>
      <c r="CC2014" s="9"/>
      <c r="CD2014" s="9"/>
      <c r="CE2014" s="9"/>
      <c r="CF2014" s="9"/>
      <c r="CG2014" s="9"/>
      <c r="CH2014" s="9"/>
      <c r="CI2014" s="9"/>
      <c r="CJ2014" s="9"/>
      <c r="CK2014" s="9"/>
      <c r="CL2014" s="9"/>
      <c r="CM2014" s="9"/>
      <c r="CN2014" s="9"/>
      <c r="CO2014" s="9"/>
      <c r="CP2014" s="9"/>
      <c r="CQ2014" s="9"/>
      <c r="CR2014" s="9"/>
      <c r="CS2014" s="9"/>
      <c r="CT2014" s="9"/>
      <c r="CU2014" s="9"/>
      <c r="CV2014" s="9"/>
      <c r="CW2014" s="9"/>
      <c r="CX2014" s="9"/>
      <c r="CY2014" s="9"/>
      <c r="CZ2014" s="9"/>
      <c r="DA2014" s="9"/>
      <c r="DB2014" s="9"/>
      <c r="DC2014" s="9"/>
      <c r="DD2014" s="9"/>
      <c r="DE2014" s="9"/>
      <c r="DF2014" s="9"/>
      <c r="DG2014" s="9"/>
      <c r="DH2014" s="9"/>
      <c r="DI2014" s="9"/>
      <c r="DJ2014" s="9"/>
      <c r="DK2014" s="9"/>
      <c r="DL2014" s="9"/>
      <c r="DM2014" s="9"/>
      <c r="DN2014" s="9"/>
      <c r="DO2014" s="9"/>
      <c r="DP2014" s="9"/>
      <c r="DQ2014" s="9"/>
      <c r="DR2014" s="9"/>
      <c r="DS2014" s="9"/>
      <c r="DT2014" s="9"/>
      <c r="DU2014" s="9"/>
      <c r="DV2014" s="9"/>
      <c r="DW2014" s="9"/>
      <c r="DX2014" s="9"/>
      <c r="DY2014" s="9"/>
      <c r="DZ2014" s="9"/>
      <c r="EA2014" s="9"/>
      <c r="EB2014" s="9"/>
      <c r="EC2014" s="9"/>
      <c r="ED2014" s="9"/>
      <c r="EE2014" s="9"/>
      <c r="EF2014" s="9"/>
      <c r="EG2014" s="9"/>
      <c r="EH2014" s="9"/>
      <c r="EI2014" s="9"/>
      <c r="EJ2014" s="9"/>
      <c r="EK2014" s="9"/>
      <c r="EL2014" s="9"/>
      <c r="EM2014" s="9"/>
      <c r="EN2014" s="9"/>
      <c r="EO2014" s="9"/>
      <c r="EP2014" s="9"/>
      <c r="EQ2014" s="9"/>
      <c r="ER2014" s="9"/>
      <c r="ES2014" s="9"/>
      <c r="ET2014" s="9"/>
      <c r="EU2014" s="9"/>
      <c r="EV2014" s="9"/>
      <c r="EW2014" s="9"/>
      <c r="EX2014" s="9"/>
      <c r="EY2014" s="9"/>
      <c r="EZ2014" s="9"/>
      <c r="FA2014" s="9"/>
      <c r="FB2014" s="9"/>
      <c r="FC2014" s="9"/>
      <c r="FD2014" s="9"/>
      <c r="FE2014" s="9"/>
      <c r="FF2014" s="9"/>
      <c r="FG2014" s="9"/>
      <c r="FH2014" s="9"/>
      <c r="FI2014" s="9"/>
      <c r="FJ2014" s="9"/>
      <c r="FK2014" s="9"/>
      <c r="FL2014" s="9"/>
      <c r="FM2014" s="9"/>
      <c r="FN2014" s="9"/>
      <c r="FO2014" s="9"/>
      <c r="FP2014" s="9"/>
      <c r="FQ2014" s="9"/>
      <c r="FR2014" s="9"/>
      <c r="FS2014" s="9"/>
      <c r="FT2014" s="9"/>
      <c r="FU2014" s="9"/>
      <c r="FV2014" s="9"/>
      <c r="FW2014" s="9"/>
      <c r="FX2014" s="9"/>
      <c r="FY2014" s="9"/>
      <c r="FZ2014" s="9"/>
      <c r="GA2014" s="9"/>
      <c r="GB2014" s="9"/>
      <c r="GC2014" s="9"/>
      <c r="GD2014" s="9"/>
      <c r="GE2014" s="9"/>
      <c r="GF2014" s="9"/>
    </row>
    <row r="2015" spans="2:188" s="67" customFormat="1" x14ac:dyDescent="0.3">
      <c r="B2015" s="68"/>
      <c r="C2015" s="68"/>
      <c r="D2015" s="171"/>
      <c r="E2015" s="171"/>
      <c r="F2015" s="73"/>
      <c r="G2015" s="69"/>
      <c r="L2015" s="75"/>
      <c r="M2015" s="70"/>
      <c r="N2015" s="7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9"/>
      <c r="AW2015" s="9"/>
      <c r="AX2015" s="9"/>
      <c r="AY2015" s="9"/>
      <c r="AZ2015" s="9"/>
      <c r="BA2015" s="9"/>
      <c r="BB2015" s="9"/>
      <c r="BC2015" s="9"/>
      <c r="BD2015" s="9"/>
      <c r="BE2015" s="9"/>
      <c r="BF2015" s="9"/>
      <c r="BG2015" s="9"/>
      <c r="BH2015" s="9"/>
      <c r="BI2015" s="9"/>
      <c r="BJ2015" s="9"/>
      <c r="BK2015" s="9"/>
      <c r="BL2015" s="9"/>
      <c r="BM2015" s="9"/>
      <c r="BN2015" s="9"/>
      <c r="BO2015" s="9"/>
      <c r="BP2015" s="9"/>
      <c r="BQ2015" s="9"/>
      <c r="BR2015" s="9"/>
      <c r="BS2015" s="9"/>
      <c r="BT2015" s="9"/>
      <c r="BU2015" s="9"/>
      <c r="BV2015" s="9"/>
      <c r="BW2015" s="9"/>
      <c r="BX2015" s="9"/>
      <c r="BY2015" s="9"/>
      <c r="BZ2015" s="9"/>
      <c r="CA2015" s="9"/>
      <c r="CB2015" s="9"/>
      <c r="CC2015" s="9"/>
      <c r="CD2015" s="9"/>
      <c r="CE2015" s="9"/>
      <c r="CF2015" s="9"/>
      <c r="CG2015" s="9"/>
      <c r="CH2015" s="9"/>
      <c r="CI2015" s="9"/>
      <c r="CJ2015" s="9"/>
      <c r="CK2015" s="9"/>
      <c r="CL2015" s="9"/>
      <c r="CM2015" s="9"/>
      <c r="CN2015" s="9"/>
      <c r="CO2015" s="9"/>
      <c r="CP2015" s="9"/>
      <c r="CQ2015" s="9"/>
      <c r="CR2015" s="9"/>
      <c r="CS2015" s="9"/>
      <c r="CT2015" s="9"/>
      <c r="CU2015" s="9"/>
      <c r="CV2015" s="9"/>
      <c r="CW2015" s="9"/>
      <c r="CX2015" s="9"/>
      <c r="CY2015" s="9"/>
      <c r="CZ2015" s="9"/>
      <c r="DA2015" s="9"/>
      <c r="DB2015" s="9"/>
      <c r="DC2015" s="9"/>
      <c r="DD2015" s="9"/>
      <c r="DE2015" s="9"/>
      <c r="DF2015" s="9"/>
      <c r="DG2015" s="9"/>
      <c r="DH2015" s="9"/>
      <c r="DI2015" s="9"/>
      <c r="DJ2015" s="9"/>
      <c r="DK2015" s="9"/>
      <c r="DL2015" s="9"/>
      <c r="DM2015" s="9"/>
      <c r="DN2015" s="9"/>
      <c r="DO2015" s="9"/>
      <c r="DP2015" s="9"/>
      <c r="DQ2015" s="9"/>
      <c r="DR2015" s="9"/>
      <c r="DS2015" s="9"/>
      <c r="DT2015" s="9"/>
      <c r="DU2015" s="9"/>
      <c r="DV2015" s="9"/>
      <c r="DW2015" s="9"/>
      <c r="DX2015" s="9"/>
      <c r="DY2015" s="9"/>
      <c r="DZ2015" s="9"/>
      <c r="EA2015" s="9"/>
      <c r="EB2015" s="9"/>
      <c r="EC2015" s="9"/>
      <c r="ED2015" s="9"/>
      <c r="EE2015" s="9"/>
      <c r="EF2015" s="9"/>
      <c r="EG2015" s="9"/>
      <c r="EH2015" s="9"/>
      <c r="EI2015" s="9"/>
      <c r="EJ2015" s="9"/>
      <c r="EK2015" s="9"/>
      <c r="EL2015" s="9"/>
      <c r="EM2015" s="9"/>
      <c r="EN2015" s="9"/>
      <c r="EO2015" s="9"/>
      <c r="EP2015" s="9"/>
      <c r="EQ2015" s="9"/>
      <c r="ER2015" s="9"/>
      <c r="ES2015" s="9"/>
      <c r="ET2015" s="9"/>
      <c r="EU2015" s="9"/>
      <c r="EV2015" s="9"/>
      <c r="EW2015" s="9"/>
      <c r="EX2015" s="9"/>
      <c r="EY2015" s="9"/>
      <c r="EZ2015" s="9"/>
      <c r="FA2015" s="9"/>
      <c r="FB2015" s="9"/>
      <c r="FC2015" s="9"/>
      <c r="FD2015" s="9"/>
      <c r="FE2015" s="9"/>
      <c r="FF2015" s="9"/>
      <c r="FG2015" s="9"/>
      <c r="FH2015" s="9"/>
      <c r="FI2015" s="9"/>
      <c r="FJ2015" s="9"/>
      <c r="FK2015" s="9"/>
      <c r="FL2015" s="9"/>
      <c r="FM2015" s="9"/>
      <c r="FN2015" s="9"/>
      <c r="FO2015" s="9"/>
      <c r="FP2015" s="9"/>
      <c r="FQ2015" s="9"/>
      <c r="FR2015" s="9"/>
      <c r="FS2015" s="9"/>
      <c r="FT2015" s="9"/>
      <c r="FU2015" s="9"/>
      <c r="FV2015" s="9"/>
      <c r="FW2015" s="9"/>
      <c r="FX2015" s="9"/>
      <c r="FY2015" s="9"/>
      <c r="FZ2015" s="9"/>
      <c r="GA2015" s="9"/>
      <c r="GB2015" s="9"/>
      <c r="GC2015" s="9"/>
      <c r="GD2015" s="9"/>
      <c r="GE2015" s="9"/>
      <c r="GF2015" s="9"/>
    </row>
    <row r="2016" spans="2:188" s="67" customFormat="1" x14ac:dyDescent="0.3">
      <c r="B2016" s="68"/>
      <c r="C2016" s="68"/>
      <c r="D2016" s="171"/>
      <c r="E2016" s="171"/>
      <c r="F2016" s="73"/>
      <c r="G2016" s="69"/>
      <c r="L2016" s="75"/>
      <c r="M2016" s="70"/>
      <c r="N2016" s="7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9"/>
      <c r="AW2016" s="9"/>
      <c r="AX2016" s="9"/>
      <c r="AY2016" s="9"/>
      <c r="AZ2016" s="9"/>
      <c r="BA2016" s="9"/>
      <c r="BB2016" s="9"/>
      <c r="BC2016" s="9"/>
      <c r="BD2016" s="9"/>
      <c r="BE2016" s="9"/>
      <c r="BF2016" s="9"/>
      <c r="BG2016" s="9"/>
      <c r="BH2016" s="9"/>
      <c r="BI2016" s="9"/>
      <c r="BJ2016" s="9"/>
      <c r="BK2016" s="9"/>
      <c r="BL2016" s="9"/>
      <c r="BM2016" s="9"/>
      <c r="BN2016" s="9"/>
      <c r="BO2016" s="9"/>
      <c r="BP2016" s="9"/>
      <c r="BQ2016" s="9"/>
      <c r="BR2016" s="9"/>
      <c r="BS2016" s="9"/>
      <c r="BT2016" s="9"/>
      <c r="BU2016" s="9"/>
      <c r="BV2016" s="9"/>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c r="CZ2016" s="9"/>
      <c r="DA2016" s="9"/>
      <c r="DB2016" s="9"/>
      <c r="DC2016" s="9"/>
      <c r="DD2016" s="9"/>
      <c r="DE2016" s="9"/>
      <c r="DF2016" s="9"/>
      <c r="DG2016" s="9"/>
      <c r="DH2016" s="9"/>
      <c r="DI2016" s="9"/>
      <c r="DJ2016" s="9"/>
      <c r="DK2016" s="9"/>
      <c r="DL2016" s="9"/>
      <c r="DM2016" s="9"/>
      <c r="DN2016" s="9"/>
      <c r="DO2016" s="9"/>
      <c r="DP2016" s="9"/>
      <c r="DQ2016" s="9"/>
      <c r="DR2016" s="9"/>
      <c r="DS2016" s="9"/>
      <c r="DT2016" s="9"/>
      <c r="DU2016" s="9"/>
      <c r="DV2016" s="9"/>
      <c r="DW2016" s="9"/>
      <c r="DX2016" s="9"/>
      <c r="DY2016" s="9"/>
      <c r="DZ2016" s="9"/>
      <c r="EA2016" s="9"/>
      <c r="EB2016" s="9"/>
      <c r="EC2016" s="9"/>
      <c r="ED2016" s="9"/>
      <c r="EE2016" s="9"/>
      <c r="EF2016" s="9"/>
      <c r="EG2016" s="9"/>
      <c r="EH2016" s="9"/>
      <c r="EI2016" s="9"/>
      <c r="EJ2016" s="9"/>
      <c r="EK2016" s="9"/>
      <c r="EL2016" s="9"/>
      <c r="EM2016" s="9"/>
      <c r="EN2016" s="9"/>
      <c r="EO2016" s="9"/>
      <c r="EP2016" s="9"/>
      <c r="EQ2016" s="9"/>
      <c r="ER2016" s="9"/>
      <c r="ES2016" s="9"/>
      <c r="ET2016" s="9"/>
      <c r="EU2016" s="9"/>
      <c r="EV2016" s="9"/>
      <c r="EW2016" s="9"/>
      <c r="EX2016" s="9"/>
      <c r="EY2016" s="9"/>
      <c r="EZ2016" s="9"/>
      <c r="FA2016" s="9"/>
      <c r="FB2016" s="9"/>
      <c r="FC2016" s="9"/>
      <c r="FD2016" s="9"/>
      <c r="FE2016" s="9"/>
      <c r="FF2016" s="9"/>
      <c r="FG2016" s="9"/>
      <c r="FH2016" s="9"/>
      <c r="FI2016" s="9"/>
      <c r="FJ2016" s="9"/>
      <c r="FK2016" s="9"/>
      <c r="FL2016" s="9"/>
      <c r="FM2016" s="9"/>
      <c r="FN2016" s="9"/>
      <c r="FO2016" s="9"/>
      <c r="FP2016" s="9"/>
      <c r="FQ2016" s="9"/>
      <c r="FR2016" s="9"/>
      <c r="FS2016" s="9"/>
      <c r="FT2016" s="9"/>
      <c r="FU2016" s="9"/>
      <c r="FV2016" s="9"/>
      <c r="FW2016" s="9"/>
      <c r="FX2016" s="9"/>
      <c r="FY2016" s="9"/>
      <c r="FZ2016" s="9"/>
      <c r="GA2016" s="9"/>
      <c r="GB2016" s="9"/>
      <c r="GC2016" s="9"/>
      <c r="GD2016" s="9"/>
      <c r="GE2016" s="9"/>
      <c r="GF2016" s="9"/>
    </row>
    <row r="2017" spans="2:188" s="67" customFormat="1" x14ac:dyDescent="0.3">
      <c r="B2017" s="68"/>
      <c r="C2017" s="68"/>
      <c r="D2017" s="171"/>
      <c r="E2017" s="171"/>
      <c r="F2017" s="73"/>
      <c r="G2017" s="69"/>
      <c r="L2017" s="75"/>
      <c r="M2017" s="70"/>
      <c r="N2017" s="7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9"/>
      <c r="AW2017" s="9"/>
      <c r="AX2017" s="9"/>
      <c r="AY2017" s="9"/>
      <c r="AZ2017" s="9"/>
      <c r="BA2017" s="9"/>
      <c r="BB2017" s="9"/>
      <c r="BC2017" s="9"/>
      <c r="BD2017" s="9"/>
      <c r="BE2017" s="9"/>
      <c r="BF2017" s="9"/>
      <c r="BG2017" s="9"/>
      <c r="BH2017" s="9"/>
      <c r="BI2017" s="9"/>
      <c r="BJ2017" s="9"/>
      <c r="BK2017" s="9"/>
      <c r="BL2017" s="9"/>
      <c r="BM2017" s="9"/>
      <c r="BN2017" s="9"/>
      <c r="BO2017" s="9"/>
      <c r="BP2017" s="9"/>
      <c r="BQ2017" s="9"/>
      <c r="BR2017" s="9"/>
      <c r="BS2017" s="9"/>
      <c r="BT2017" s="9"/>
      <c r="BU2017" s="9"/>
      <c r="BV2017" s="9"/>
      <c r="BW2017" s="9"/>
      <c r="BX2017" s="9"/>
      <c r="BY2017" s="9"/>
      <c r="BZ2017" s="9"/>
      <c r="CA2017" s="9"/>
      <c r="CB2017" s="9"/>
      <c r="CC2017" s="9"/>
      <c r="CD2017" s="9"/>
      <c r="CE2017" s="9"/>
      <c r="CF2017" s="9"/>
      <c r="CG2017" s="9"/>
      <c r="CH2017" s="9"/>
      <c r="CI2017" s="9"/>
      <c r="CJ2017" s="9"/>
      <c r="CK2017" s="9"/>
      <c r="CL2017" s="9"/>
      <c r="CM2017" s="9"/>
      <c r="CN2017" s="9"/>
      <c r="CO2017" s="9"/>
      <c r="CP2017" s="9"/>
      <c r="CQ2017" s="9"/>
      <c r="CR2017" s="9"/>
      <c r="CS2017" s="9"/>
      <c r="CT2017" s="9"/>
      <c r="CU2017" s="9"/>
      <c r="CV2017" s="9"/>
      <c r="CW2017" s="9"/>
      <c r="CX2017" s="9"/>
      <c r="CY2017" s="9"/>
      <c r="CZ2017" s="9"/>
      <c r="DA2017" s="9"/>
      <c r="DB2017" s="9"/>
      <c r="DC2017" s="9"/>
      <c r="DD2017" s="9"/>
      <c r="DE2017" s="9"/>
      <c r="DF2017" s="9"/>
      <c r="DG2017" s="9"/>
      <c r="DH2017" s="9"/>
      <c r="DI2017" s="9"/>
      <c r="DJ2017" s="9"/>
      <c r="DK2017" s="9"/>
      <c r="DL2017" s="9"/>
      <c r="DM2017" s="9"/>
      <c r="DN2017" s="9"/>
      <c r="DO2017" s="9"/>
      <c r="DP2017" s="9"/>
      <c r="DQ2017" s="9"/>
      <c r="DR2017" s="9"/>
      <c r="DS2017" s="9"/>
      <c r="DT2017" s="9"/>
      <c r="DU2017" s="9"/>
      <c r="DV2017" s="9"/>
      <c r="DW2017" s="9"/>
      <c r="DX2017" s="9"/>
      <c r="DY2017" s="9"/>
      <c r="DZ2017" s="9"/>
      <c r="EA2017" s="9"/>
      <c r="EB2017" s="9"/>
      <c r="EC2017" s="9"/>
      <c r="ED2017" s="9"/>
      <c r="EE2017" s="9"/>
      <c r="EF2017" s="9"/>
      <c r="EG2017" s="9"/>
      <c r="EH2017" s="9"/>
      <c r="EI2017" s="9"/>
      <c r="EJ2017" s="9"/>
      <c r="EK2017" s="9"/>
      <c r="EL2017" s="9"/>
      <c r="EM2017" s="9"/>
      <c r="EN2017" s="9"/>
      <c r="EO2017" s="9"/>
      <c r="EP2017" s="9"/>
      <c r="EQ2017" s="9"/>
      <c r="ER2017" s="9"/>
      <c r="ES2017" s="9"/>
      <c r="ET2017" s="9"/>
      <c r="EU2017" s="9"/>
      <c r="EV2017" s="9"/>
      <c r="EW2017" s="9"/>
      <c r="EX2017" s="9"/>
      <c r="EY2017" s="9"/>
      <c r="EZ2017" s="9"/>
      <c r="FA2017" s="9"/>
      <c r="FB2017" s="9"/>
      <c r="FC2017" s="9"/>
      <c r="FD2017" s="9"/>
      <c r="FE2017" s="9"/>
      <c r="FF2017" s="9"/>
      <c r="FG2017" s="9"/>
      <c r="FH2017" s="9"/>
      <c r="FI2017" s="9"/>
      <c r="FJ2017" s="9"/>
      <c r="FK2017" s="9"/>
      <c r="FL2017" s="9"/>
      <c r="FM2017" s="9"/>
      <c r="FN2017" s="9"/>
      <c r="FO2017" s="9"/>
      <c r="FP2017" s="9"/>
      <c r="FQ2017" s="9"/>
      <c r="FR2017" s="9"/>
      <c r="FS2017" s="9"/>
      <c r="FT2017" s="9"/>
      <c r="FU2017" s="9"/>
      <c r="FV2017" s="9"/>
      <c r="FW2017" s="9"/>
      <c r="FX2017" s="9"/>
      <c r="FY2017" s="9"/>
      <c r="FZ2017" s="9"/>
      <c r="GA2017" s="9"/>
      <c r="GB2017" s="9"/>
      <c r="GC2017" s="9"/>
      <c r="GD2017" s="9"/>
      <c r="GE2017" s="9"/>
      <c r="GF2017" s="9"/>
    </row>
    <row r="2018" spans="2:188" s="67" customFormat="1" x14ac:dyDescent="0.3">
      <c r="B2018" s="68"/>
      <c r="C2018" s="68"/>
      <c r="D2018" s="171"/>
      <c r="E2018" s="171"/>
      <c r="F2018" s="73"/>
      <c r="G2018" s="69"/>
      <c r="L2018" s="75"/>
      <c r="M2018" s="70"/>
      <c r="N2018" s="7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9"/>
      <c r="AW2018" s="9"/>
      <c r="AX2018" s="9"/>
      <c r="AY2018" s="9"/>
      <c r="AZ2018" s="9"/>
      <c r="BA2018" s="9"/>
      <c r="BB2018" s="9"/>
      <c r="BC2018" s="9"/>
      <c r="BD2018" s="9"/>
      <c r="BE2018" s="9"/>
      <c r="BF2018" s="9"/>
      <c r="BG2018" s="9"/>
      <c r="BH2018" s="9"/>
      <c r="BI2018" s="9"/>
      <c r="BJ2018" s="9"/>
      <c r="BK2018" s="9"/>
      <c r="BL2018" s="9"/>
      <c r="BM2018" s="9"/>
      <c r="BN2018" s="9"/>
      <c r="BO2018" s="9"/>
      <c r="BP2018" s="9"/>
      <c r="BQ2018" s="9"/>
      <c r="BR2018" s="9"/>
      <c r="BS2018" s="9"/>
      <c r="BT2018" s="9"/>
      <c r="BU2018" s="9"/>
      <c r="BV2018" s="9"/>
      <c r="BW2018" s="9"/>
      <c r="BX2018" s="9"/>
      <c r="BY2018" s="9"/>
      <c r="BZ2018" s="9"/>
      <c r="CA2018" s="9"/>
      <c r="CB2018" s="9"/>
      <c r="CC2018" s="9"/>
      <c r="CD2018" s="9"/>
      <c r="CE2018" s="9"/>
      <c r="CF2018" s="9"/>
      <c r="CG2018" s="9"/>
      <c r="CH2018" s="9"/>
      <c r="CI2018" s="9"/>
      <c r="CJ2018" s="9"/>
      <c r="CK2018" s="9"/>
      <c r="CL2018" s="9"/>
      <c r="CM2018" s="9"/>
      <c r="CN2018" s="9"/>
      <c r="CO2018" s="9"/>
      <c r="CP2018" s="9"/>
      <c r="CQ2018" s="9"/>
      <c r="CR2018" s="9"/>
      <c r="CS2018" s="9"/>
      <c r="CT2018" s="9"/>
      <c r="CU2018" s="9"/>
      <c r="CV2018" s="9"/>
      <c r="CW2018" s="9"/>
      <c r="CX2018" s="9"/>
      <c r="CY2018" s="9"/>
      <c r="CZ2018" s="9"/>
      <c r="DA2018" s="9"/>
      <c r="DB2018" s="9"/>
      <c r="DC2018" s="9"/>
      <c r="DD2018" s="9"/>
      <c r="DE2018" s="9"/>
      <c r="DF2018" s="9"/>
      <c r="DG2018" s="9"/>
      <c r="DH2018" s="9"/>
      <c r="DI2018" s="9"/>
      <c r="DJ2018" s="9"/>
      <c r="DK2018" s="9"/>
      <c r="DL2018" s="9"/>
      <c r="DM2018" s="9"/>
      <c r="DN2018" s="9"/>
      <c r="DO2018" s="9"/>
      <c r="DP2018" s="9"/>
      <c r="DQ2018" s="9"/>
      <c r="DR2018" s="9"/>
      <c r="DS2018" s="9"/>
      <c r="DT2018" s="9"/>
      <c r="DU2018" s="9"/>
      <c r="DV2018" s="9"/>
      <c r="DW2018" s="9"/>
      <c r="DX2018" s="9"/>
      <c r="DY2018" s="9"/>
      <c r="DZ2018" s="9"/>
      <c r="EA2018" s="9"/>
      <c r="EB2018" s="9"/>
      <c r="EC2018" s="9"/>
      <c r="ED2018" s="9"/>
      <c r="EE2018" s="9"/>
      <c r="EF2018" s="9"/>
      <c r="EG2018" s="9"/>
      <c r="EH2018" s="9"/>
      <c r="EI2018" s="9"/>
      <c r="EJ2018" s="9"/>
      <c r="EK2018" s="9"/>
      <c r="EL2018" s="9"/>
      <c r="EM2018" s="9"/>
      <c r="EN2018" s="9"/>
      <c r="EO2018" s="9"/>
      <c r="EP2018" s="9"/>
      <c r="EQ2018" s="9"/>
      <c r="ER2018" s="9"/>
      <c r="ES2018" s="9"/>
      <c r="ET2018" s="9"/>
      <c r="EU2018" s="9"/>
      <c r="EV2018" s="9"/>
      <c r="EW2018" s="9"/>
      <c r="EX2018" s="9"/>
      <c r="EY2018" s="9"/>
      <c r="EZ2018" s="9"/>
      <c r="FA2018" s="9"/>
      <c r="FB2018" s="9"/>
      <c r="FC2018" s="9"/>
      <c r="FD2018" s="9"/>
      <c r="FE2018" s="9"/>
      <c r="FF2018" s="9"/>
      <c r="FG2018" s="9"/>
      <c r="FH2018" s="9"/>
      <c r="FI2018" s="9"/>
      <c r="FJ2018" s="9"/>
      <c r="FK2018" s="9"/>
      <c r="FL2018" s="9"/>
      <c r="FM2018" s="9"/>
      <c r="FN2018" s="9"/>
      <c r="FO2018" s="9"/>
      <c r="FP2018" s="9"/>
      <c r="FQ2018" s="9"/>
      <c r="FR2018" s="9"/>
      <c r="FS2018" s="9"/>
      <c r="FT2018" s="9"/>
      <c r="FU2018" s="9"/>
      <c r="FV2018" s="9"/>
      <c r="FW2018" s="9"/>
      <c r="FX2018" s="9"/>
      <c r="FY2018" s="9"/>
      <c r="FZ2018" s="9"/>
      <c r="GA2018" s="9"/>
      <c r="GB2018" s="9"/>
      <c r="GC2018" s="9"/>
      <c r="GD2018" s="9"/>
      <c r="GE2018" s="9"/>
      <c r="GF2018" s="9"/>
    </row>
    <row r="2019" spans="2:188" s="67" customFormat="1" x14ac:dyDescent="0.3">
      <c r="B2019" s="68"/>
      <c r="C2019" s="68"/>
      <c r="D2019" s="171"/>
      <c r="E2019" s="171"/>
      <c r="F2019" s="73"/>
      <c r="G2019" s="69"/>
      <c r="L2019" s="75"/>
      <c r="M2019" s="70"/>
      <c r="N2019" s="7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9"/>
      <c r="AW2019" s="9"/>
      <c r="AX2019" s="9"/>
      <c r="AY2019" s="9"/>
      <c r="AZ2019" s="9"/>
      <c r="BA2019" s="9"/>
      <c r="BB2019" s="9"/>
      <c r="BC2019" s="9"/>
      <c r="BD2019" s="9"/>
      <c r="BE2019" s="9"/>
      <c r="BF2019" s="9"/>
      <c r="BG2019" s="9"/>
      <c r="BH2019" s="9"/>
      <c r="BI2019" s="9"/>
      <c r="BJ2019" s="9"/>
      <c r="BK2019" s="9"/>
      <c r="BL2019" s="9"/>
      <c r="BM2019" s="9"/>
      <c r="BN2019" s="9"/>
      <c r="BO2019" s="9"/>
      <c r="BP2019" s="9"/>
      <c r="BQ2019" s="9"/>
      <c r="BR2019" s="9"/>
      <c r="BS2019" s="9"/>
      <c r="BT2019" s="9"/>
      <c r="BU2019" s="9"/>
      <c r="BV2019" s="9"/>
      <c r="BW2019" s="9"/>
      <c r="BX2019" s="9"/>
      <c r="BY2019" s="9"/>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c r="CY2019" s="9"/>
      <c r="CZ2019" s="9"/>
      <c r="DA2019" s="9"/>
      <c r="DB2019" s="9"/>
      <c r="DC2019" s="9"/>
      <c r="DD2019" s="9"/>
      <c r="DE2019" s="9"/>
      <c r="DF2019" s="9"/>
      <c r="DG2019" s="9"/>
      <c r="DH2019" s="9"/>
      <c r="DI2019" s="9"/>
      <c r="DJ2019" s="9"/>
      <c r="DK2019" s="9"/>
      <c r="DL2019" s="9"/>
      <c r="DM2019" s="9"/>
      <c r="DN2019" s="9"/>
      <c r="DO2019" s="9"/>
      <c r="DP2019" s="9"/>
      <c r="DQ2019" s="9"/>
      <c r="DR2019" s="9"/>
      <c r="DS2019" s="9"/>
      <c r="DT2019" s="9"/>
      <c r="DU2019" s="9"/>
      <c r="DV2019" s="9"/>
      <c r="DW2019" s="9"/>
      <c r="DX2019" s="9"/>
      <c r="DY2019" s="9"/>
      <c r="DZ2019" s="9"/>
      <c r="EA2019" s="9"/>
      <c r="EB2019" s="9"/>
      <c r="EC2019" s="9"/>
      <c r="ED2019" s="9"/>
      <c r="EE2019" s="9"/>
      <c r="EF2019" s="9"/>
      <c r="EG2019" s="9"/>
      <c r="EH2019" s="9"/>
      <c r="EI2019" s="9"/>
      <c r="EJ2019" s="9"/>
      <c r="EK2019" s="9"/>
      <c r="EL2019" s="9"/>
      <c r="EM2019" s="9"/>
      <c r="EN2019" s="9"/>
      <c r="EO2019" s="9"/>
      <c r="EP2019" s="9"/>
      <c r="EQ2019" s="9"/>
      <c r="ER2019" s="9"/>
      <c r="ES2019" s="9"/>
      <c r="ET2019" s="9"/>
      <c r="EU2019" s="9"/>
      <c r="EV2019" s="9"/>
      <c r="EW2019" s="9"/>
      <c r="EX2019" s="9"/>
      <c r="EY2019" s="9"/>
      <c r="EZ2019" s="9"/>
      <c r="FA2019" s="9"/>
      <c r="FB2019" s="9"/>
      <c r="FC2019" s="9"/>
      <c r="FD2019" s="9"/>
      <c r="FE2019" s="9"/>
      <c r="FF2019" s="9"/>
      <c r="FG2019" s="9"/>
      <c r="FH2019" s="9"/>
      <c r="FI2019" s="9"/>
      <c r="FJ2019" s="9"/>
      <c r="FK2019" s="9"/>
      <c r="FL2019" s="9"/>
      <c r="FM2019" s="9"/>
      <c r="FN2019" s="9"/>
      <c r="FO2019" s="9"/>
      <c r="FP2019" s="9"/>
      <c r="FQ2019" s="9"/>
      <c r="FR2019" s="9"/>
      <c r="FS2019" s="9"/>
      <c r="FT2019" s="9"/>
      <c r="FU2019" s="9"/>
      <c r="FV2019" s="9"/>
      <c r="FW2019" s="9"/>
      <c r="FX2019" s="9"/>
      <c r="FY2019" s="9"/>
      <c r="FZ2019" s="9"/>
      <c r="GA2019" s="9"/>
      <c r="GB2019" s="9"/>
      <c r="GC2019" s="9"/>
      <c r="GD2019" s="9"/>
      <c r="GE2019" s="9"/>
      <c r="GF2019" s="9"/>
    </row>
    <row r="2020" spans="2:188" s="67" customFormat="1" x14ac:dyDescent="0.3">
      <c r="B2020" s="68"/>
      <c r="C2020" s="68"/>
      <c r="D2020" s="171"/>
      <c r="E2020" s="171"/>
      <c r="F2020" s="73"/>
      <c r="G2020" s="69"/>
      <c r="L2020" s="75"/>
      <c r="M2020" s="70"/>
      <c r="N2020" s="7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9"/>
      <c r="AW2020" s="9"/>
      <c r="AX2020" s="9"/>
      <c r="AY2020" s="9"/>
      <c r="AZ2020" s="9"/>
      <c r="BA2020" s="9"/>
      <c r="BB2020" s="9"/>
      <c r="BC2020" s="9"/>
      <c r="BD2020" s="9"/>
      <c r="BE2020" s="9"/>
      <c r="BF2020" s="9"/>
      <c r="BG2020" s="9"/>
      <c r="BH2020" s="9"/>
      <c r="BI2020" s="9"/>
      <c r="BJ2020" s="9"/>
      <c r="BK2020" s="9"/>
      <c r="BL2020" s="9"/>
      <c r="BM2020" s="9"/>
      <c r="BN2020" s="9"/>
      <c r="BO2020" s="9"/>
      <c r="BP2020" s="9"/>
      <c r="BQ2020" s="9"/>
      <c r="BR2020" s="9"/>
      <c r="BS2020" s="9"/>
      <c r="BT2020" s="9"/>
      <c r="BU2020" s="9"/>
      <c r="BV2020" s="9"/>
      <c r="BW2020" s="9"/>
      <c r="BX2020" s="9"/>
      <c r="BY2020" s="9"/>
      <c r="BZ2020" s="9"/>
      <c r="CA2020" s="9"/>
      <c r="CB2020" s="9"/>
      <c r="CC2020" s="9"/>
      <c r="CD2020" s="9"/>
      <c r="CE2020" s="9"/>
      <c r="CF2020" s="9"/>
      <c r="CG2020" s="9"/>
      <c r="CH2020" s="9"/>
      <c r="CI2020" s="9"/>
      <c r="CJ2020" s="9"/>
      <c r="CK2020" s="9"/>
      <c r="CL2020" s="9"/>
      <c r="CM2020" s="9"/>
      <c r="CN2020" s="9"/>
      <c r="CO2020" s="9"/>
      <c r="CP2020" s="9"/>
      <c r="CQ2020" s="9"/>
      <c r="CR2020" s="9"/>
      <c r="CS2020" s="9"/>
      <c r="CT2020" s="9"/>
      <c r="CU2020" s="9"/>
      <c r="CV2020" s="9"/>
      <c r="CW2020" s="9"/>
      <c r="CX2020" s="9"/>
      <c r="CY2020" s="9"/>
      <c r="CZ2020" s="9"/>
      <c r="DA2020" s="9"/>
      <c r="DB2020" s="9"/>
      <c r="DC2020" s="9"/>
      <c r="DD2020" s="9"/>
      <c r="DE2020" s="9"/>
      <c r="DF2020" s="9"/>
      <c r="DG2020" s="9"/>
      <c r="DH2020" s="9"/>
      <c r="DI2020" s="9"/>
      <c r="DJ2020" s="9"/>
      <c r="DK2020" s="9"/>
      <c r="DL2020" s="9"/>
      <c r="DM2020" s="9"/>
      <c r="DN2020" s="9"/>
      <c r="DO2020" s="9"/>
      <c r="DP2020" s="9"/>
      <c r="DQ2020" s="9"/>
      <c r="DR2020" s="9"/>
      <c r="DS2020" s="9"/>
      <c r="DT2020" s="9"/>
      <c r="DU2020" s="9"/>
      <c r="DV2020" s="9"/>
      <c r="DW2020" s="9"/>
      <c r="DX2020" s="9"/>
      <c r="DY2020" s="9"/>
      <c r="DZ2020" s="9"/>
      <c r="EA2020" s="9"/>
      <c r="EB2020" s="9"/>
      <c r="EC2020" s="9"/>
      <c r="ED2020" s="9"/>
      <c r="EE2020" s="9"/>
      <c r="EF2020" s="9"/>
      <c r="EG2020" s="9"/>
      <c r="EH2020" s="9"/>
      <c r="EI2020" s="9"/>
      <c r="EJ2020" s="9"/>
      <c r="EK2020" s="9"/>
      <c r="EL2020" s="9"/>
      <c r="EM2020" s="9"/>
      <c r="EN2020" s="9"/>
      <c r="EO2020" s="9"/>
      <c r="EP2020" s="9"/>
      <c r="EQ2020" s="9"/>
      <c r="ER2020" s="9"/>
      <c r="ES2020" s="9"/>
      <c r="ET2020" s="9"/>
      <c r="EU2020" s="9"/>
      <c r="EV2020" s="9"/>
      <c r="EW2020" s="9"/>
      <c r="EX2020" s="9"/>
      <c r="EY2020" s="9"/>
      <c r="EZ2020" s="9"/>
      <c r="FA2020" s="9"/>
      <c r="FB2020" s="9"/>
      <c r="FC2020" s="9"/>
      <c r="FD2020" s="9"/>
      <c r="FE2020" s="9"/>
      <c r="FF2020" s="9"/>
      <c r="FG2020" s="9"/>
      <c r="FH2020" s="9"/>
      <c r="FI2020" s="9"/>
      <c r="FJ2020" s="9"/>
      <c r="FK2020" s="9"/>
      <c r="FL2020" s="9"/>
      <c r="FM2020" s="9"/>
      <c r="FN2020" s="9"/>
      <c r="FO2020" s="9"/>
      <c r="FP2020" s="9"/>
      <c r="FQ2020" s="9"/>
      <c r="FR2020" s="9"/>
      <c r="FS2020" s="9"/>
      <c r="FT2020" s="9"/>
      <c r="FU2020" s="9"/>
      <c r="FV2020" s="9"/>
      <c r="FW2020" s="9"/>
      <c r="FX2020" s="9"/>
      <c r="FY2020" s="9"/>
      <c r="FZ2020" s="9"/>
      <c r="GA2020" s="9"/>
      <c r="GB2020" s="9"/>
      <c r="GC2020" s="9"/>
      <c r="GD2020" s="9"/>
      <c r="GE2020" s="9"/>
      <c r="GF2020" s="9"/>
    </row>
    <row r="2021" spans="2:188" s="67" customFormat="1" x14ac:dyDescent="0.3">
      <c r="B2021" s="68"/>
      <c r="C2021" s="68"/>
      <c r="D2021" s="171"/>
      <c r="E2021" s="171"/>
      <c r="F2021" s="73"/>
      <c r="G2021" s="69"/>
      <c r="L2021" s="75"/>
      <c r="M2021" s="70"/>
      <c r="N2021" s="7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9"/>
      <c r="AW2021" s="9"/>
      <c r="AX2021" s="9"/>
      <c r="AY2021" s="9"/>
      <c r="AZ2021" s="9"/>
      <c r="BA2021" s="9"/>
      <c r="BB2021" s="9"/>
      <c r="BC2021" s="9"/>
      <c r="BD2021" s="9"/>
      <c r="BE2021" s="9"/>
      <c r="BF2021" s="9"/>
      <c r="BG2021" s="9"/>
      <c r="BH2021" s="9"/>
      <c r="BI2021" s="9"/>
      <c r="BJ2021" s="9"/>
      <c r="BK2021" s="9"/>
      <c r="BL2021" s="9"/>
      <c r="BM2021" s="9"/>
      <c r="BN2021" s="9"/>
      <c r="BO2021" s="9"/>
      <c r="BP2021" s="9"/>
      <c r="BQ2021" s="9"/>
      <c r="BR2021" s="9"/>
      <c r="BS2021" s="9"/>
      <c r="BT2021" s="9"/>
      <c r="BU2021" s="9"/>
      <c r="BV2021" s="9"/>
      <c r="BW2021" s="9"/>
      <c r="BX2021" s="9"/>
      <c r="BY2021" s="9"/>
      <c r="BZ2021" s="9"/>
      <c r="CA2021" s="9"/>
      <c r="CB2021" s="9"/>
      <c r="CC2021" s="9"/>
      <c r="CD2021" s="9"/>
      <c r="CE2021" s="9"/>
      <c r="CF2021" s="9"/>
      <c r="CG2021" s="9"/>
      <c r="CH2021" s="9"/>
      <c r="CI2021" s="9"/>
      <c r="CJ2021" s="9"/>
      <c r="CK2021" s="9"/>
      <c r="CL2021" s="9"/>
      <c r="CM2021" s="9"/>
      <c r="CN2021" s="9"/>
      <c r="CO2021" s="9"/>
      <c r="CP2021" s="9"/>
      <c r="CQ2021" s="9"/>
      <c r="CR2021" s="9"/>
      <c r="CS2021" s="9"/>
      <c r="CT2021" s="9"/>
      <c r="CU2021" s="9"/>
      <c r="CV2021" s="9"/>
      <c r="CW2021" s="9"/>
      <c r="CX2021" s="9"/>
      <c r="CY2021" s="9"/>
      <c r="CZ2021" s="9"/>
      <c r="DA2021" s="9"/>
      <c r="DB2021" s="9"/>
      <c r="DC2021" s="9"/>
      <c r="DD2021" s="9"/>
      <c r="DE2021" s="9"/>
      <c r="DF2021" s="9"/>
      <c r="DG2021" s="9"/>
      <c r="DH2021" s="9"/>
      <c r="DI2021" s="9"/>
      <c r="DJ2021" s="9"/>
      <c r="DK2021" s="9"/>
      <c r="DL2021" s="9"/>
      <c r="DM2021" s="9"/>
      <c r="DN2021" s="9"/>
      <c r="DO2021" s="9"/>
      <c r="DP2021" s="9"/>
      <c r="DQ2021" s="9"/>
      <c r="DR2021" s="9"/>
      <c r="DS2021" s="9"/>
      <c r="DT2021" s="9"/>
      <c r="DU2021" s="9"/>
      <c r="DV2021" s="9"/>
      <c r="DW2021" s="9"/>
      <c r="DX2021" s="9"/>
      <c r="DY2021" s="9"/>
      <c r="DZ2021" s="9"/>
      <c r="EA2021" s="9"/>
      <c r="EB2021" s="9"/>
      <c r="EC2021" s="9"/>
      <c r="ED2021" s="9"/>
      <c r="EE2021" s="9"/>
      <c r="EF2021" s="9"/>
      <c r="EG2021" s="9"/>
      <c r="EH2021" s="9"/>
      <c r="EI2021" s="9"/>
      <c r="EJ2021" s="9"/>
      <c r="EK2021" s="9"/>
      <c r="EL2021" s="9"/>
      <c r="EM2021" s="9"/>
      <c r="EN2021" s="9"/>
      <c r="EO2021" s="9"/>
      <c r="EP2021" s="9"/>
      <c r="EQ2021" s="9"/>
      <c r="ER2021" s="9"/>
      <c r="ES2021" s="9"/>
      <c r="ET2021" s="9"/>
      <c r="EU2021" s="9"/>
      <c r="EV2021" s="9"/>
      <c r="EW2021" s="9"/>
      <c r="EX2021" s="9"/>
      <c r="EY2021" s="9"/>
      <c r="EZ2021" s="9"/>
      <c r="FA2021" s="9"/>
      <c r="FB2021" s="9"/>
      <c r="FC2021" s="9"/>
      <c r="FD2021" s="9"/>
      <c r="FE2021" s="9"/>
      <c r="FF2021" s="9"/>
      <c r="FG2021" s="9"/>
      <c r="FH2021" s="9"/>
      <c r="FI2021" s="9"/>
      <c r="FJ2021" s="9"/>
      <c r="FK2021" s="9"/>
      <c r="FL2021" s="9"/>
      <c r="FM2021" s="9"/>
      <c r="FN2021" s="9"/>
      <c r="FO2021" s="9"/>
      <c r="FP2021" s="9"/>
      <c r="FQ2021" s="9"/>
      <c r="FR2021" s="9"/>
      <c r="FS2021" s="9"/>
      <c r="FT2021" s="9"/>
      <c r="FU2021" s="9"/>
      <c r="FV2021" s="9"/>
      <c r="FW2021" s="9"/>
      <c r="FX2021" s="9"/>
      <c r="FY2021" s="9"/>
      <c r="FZ2021" s="9"/>
      <c r="GA2021" s="9"/>
      <c r="GB2021" s="9"/>
      <c r="GC2021" s="9"/>
      <c r="GD2021" s="9"/>
      <c r="GE2021" s="9"/>
      <c r="GF2021" s="9"/>
    </row>
    <row r="2022" spans="2:188" s="67" customFormat="1" x14ac:dyDescent="0.3">
      <c r="B2022" s="68"/>
      <c r="C2022" s="68"/>
      <c r="D2022" s="171"/>
      <c r="E2022" s="171"/>
      <c r="F2022" s="73"/>
      <c r="G2022" s="69"/>
      <c r="L2022" s="75"/>
      <c r="M2022" s="70"/>
      <c r="N2022" s="7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9"/>
      <c r="AW2022" s="9"/>
      <c r="AX2022" s="9"/>
      <c r="AY2022" s="9"/>
      <c r="AZ2022" s="9"/>
      <c r="BA2022" s="9"/>
      <c r="BB2022" s="9"/>
      <c r="BC2022" s="9"/>
      <c r="BD2022" s="9"/>
      <c r="BE2022" s="9"/>
      <c r="BF2022" s="9"/>
      <c r="BG2022" s="9"/>
      <c r="BH2022" s="9"/>
      <c r="BI2022" s="9"/>
      <c r="BJ2022" s="9"/>
      <c r="BK2022" s="9"/>
      <c r="BL2022" s="9"/>
      <c r="BM2022" s="9"/>
      <c r="BN2022" s="9"/>
      <c r="BO2022" s="9"/>
      <c r="BP2022" s="9"/>
      <c r="BQ2022" s="9"/>
      <c r="BR2022" s="9"/>
      <c r="BS2022" s="9"/>
      <c r="BT2022" s="9"/>
      <c r="BU2022" s="9"/>
      <c r="BV2022" s="9"/>
      <c r="BW2022" s="9"/>
      <c r="BX2022" s="9"/>
      <c r="BY2022" s="9"/>
      <c r="BZ2022" s="9"/>
      <c r="CA2022" s="9"/>
      <c r="CB2022" s="9"/>
      <c r="CC2022" s="9"/>
      <c r="CD2022" s="9"/>
      <c r="CE2022" s="9"/>
      <c r="CF2022" s="9"/>
      <c r="CG2022" s="9"/>
      <c r="CH2022" s="9"/>
      <c r="CI2022" s="9"/>
      <c r="CJ2022" s="9"/>
      <c r="CK2022" s="9"/>
      <c r="CL2022" s="9"/>
      <c r="CM2022" s="9"/>
      <c r="CN2022" s="9"/>
      <c r="CO2022" s="9"/>
      <c r="CP2022" s="9"/>
      <c r="CQ2022" s="9"/>
      <c r="CR2022" s="9"/>
      <c r="CS2022" s="9"/>
      <c r="CT2022" s="9"/>
      <c r="CU2022" s="9"/>
      <c r="CV2022" s="9"/>
      <c r="CW2022" s="9"/>
      <c r="CX2022" s="9"/>
      <c r="CY2022" s="9"/>
      <c r="CZ2022" s="9"/>
      <c r="DA2022" s="9"/>
      <c r="DB2022" s="9"/>
      <c r="DC2022" s="9"/>
      <c r="DD2022" s="9"/>
      <c r="DE2022" s="9"/>
      <c r="DF2022" s="9"/>
      <c r="DG2022" s="9"/>
      <c r="DH2022" s="9"/>
      <c r="DI2022" s="9"/>
      <c r="DJ2022" s="9"/>
      <c r="DK2022" s="9"/>
      <c r="DL2022" s="9"/>
      <c r="DM2022" s="9"/>
      <c r="DN2022" s="9"/>
      <c r="DO2022" s="9"/>
      <c r="DP2022" s="9"/>
      <c r="DQ2022" s="9"/>
      <c r="DR2022" s="9"/>
      <c r="DS2022" s="9"/>
      <c r="DT2022" s="9"/>
      <c r="DU2022" s="9"/>
      <c r="DV2022" s="9"/>
      <c r="DW2022" s="9"/>
      <c r="DX2022" s="9"/>
      <c r="DY2022" s="9"/>
      <c r="DZ2022" s="9"/>
      <c r="EA2022" s="9"/>
      <c r="EB2022" s="9"/>
      <c r="EC2022" s="9"/>
      <c r="ED2022" s="9"/>
      <c r="EE2022" s="9"/>
      <c r="EF2022" s="9"/>
      <c r="EG2022" s="9"/>
      <c r="EH2022" s="9"/>
      <c r="EI2022" s="9"/>
      <c r="EJ2022" s="9"/>
      <c r="EK2022" s="9"/>
      <c r="EL2022" s="9"/>
      <c r="EM2022" s="9"/>
      <c r="EN2022" s="9"/>
      <c r="EO2022" s="9"/>
      <c r="EP2022" s="9"/>
      <c r="EQ2022" s="9"/>
      <c r="ER2022" s="9"/>
      <c r="ES2022" s="9"/>
      <c r="ET2022" s="9"/>
      <c r="EU2022" s="9"/>
      <c r="EV2022" s="9"/>
      <c r="EW2022" s="9"/>
      <c r="EX2022" s="9"/>
      <c r="EY2022" s="9"/>
      <c r="EZ2022" s="9"/>
      <c r="FA2022" s="9"/>
      <c r="FB2022" s="9"/>
      <c r="FC2022" s="9"/>
      <c r="FD2022" s="9"/>
      <c r="FE2022" s="9"/>
      <c r="FF2022" s="9"/>
      <c r="FG2022" s="9"/>
      <c r="FH2022" s="9"/>
      <c r="FI2022" s="9"/>
      <c r="FJ2022" s="9"/>
      <c r="FK2022" s="9"/>
      <c r="FL2022" s="9"/>
      <c r="FM2022" s="9"/>
      <c r="FN2022" s="9"/>
      <c r="FO2022" s="9"/>
      <c r="FP2022" s="9"/>
      <c r="FQ2022" s="9"/>
      <c r="FR2022" s="9"/>
      <c r="FS2022" s="9"/>
      <c r="FT2022" s="9"/>
      <c r="FU2022" s="9"/>
      <c r="FV2022" s="9"/>
      <c r="FW2022" s="9"/>
      <c r="FX2022" s="9"/>
      <c r="FY2022" s="9"/>
      <c r="FZ2022" s="9"/>
      <c r="GA2022" s="9"/>
      <c r="GB2022" s="9"/>
      <c r="GC2022" s="9"/>
      <c r="GD2022" s="9"/>
      <c r="GE2022" s="9"/>
      <c r="GF2022" s="9"/>
    </row>
    <row r="2023" spans="2:188" s="67" customFormat="1" x14ac:dyDescent="0.3">
      <c r="B2023" s="68"/>
      <c r="C2023" s="68"/>
      <c r="D2023" s="171"/>
      <c r="E2023" s="171"/>
      <c r="F2023" s="73"/>
      <c r="G2023" s="69"/>
      <c r="L2023" s="75"/>
      <c r="M2023" s="70"/>
      <c r="N2023" s="7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9"/>
      <c r="AW2023" s="9"/>
      <c r="AX2023" s="9"/>
      <c r="AY2023" s="9"/>
      <c r="AZ2023" s="9"/>
      <c r="BA2023" s="9"/>
      <c r="BB2023" s="9"/>
      <c r="BC2023" s="9"/>
      <c r="BD2023" s="9"/>
      <c r="BE2023" s="9"/>
      <c r="BF2023" s="9"/>
      <c r="BG2023" s="9"/>
      <c r="BH2023" s="9"/>
      <c r="BI2023" s="9"/>
      <c r="BJ2023" s="9"/>
      <c r="BK2023" s="9"/>
      <c r="BL2023" s="9"/>
      <c r="BM2023" s="9"/>
      <c r="BN2023" s="9"/>
      <c r="BO2023" s="9"/>
      <c r="BP2023" s="9"/>
      <c r="BQ2023" s="9"/>
      <c r="BR2023" s="9"/>
      <c r="BS2023" s="9"/>
      <c r="BT2023" s="9"/>
      <c r="BU2023" s="9"/>
      <c r="BV2023" s="9"/>
      <c r="BW2023" s="9"/>
      <c r="BX2023" s="9"/>
      <c r="BY2023" s="9"/>
      <c r="BZ2023" s="9"/>
      <c r="CA2023" s="9"/>
      <c r="CB2023" s="9"/>
      <c r="CC2023" s="9"/>
      <c r="CD2023" s="9"/>
      <c r="CE2023" s="9"/>
      <c r="CF2023" s="9"/>
      <c r="CG2023" s="9"/>
      <c r="CH2023" s="9"/>
      <c r="CI2023" s="9"/>
      <c r="CJ2023" s="9"/>
      <c r="CK2023" s="9"/>
      <c r="CL2023" s="9"/>
      <c r="CM2023" s="9"/>
      <c r="CN2023" s="9"/>
      <c r="CO2023" s="9"/>
      <c r="CP2023" s="9"/>
      <c r="CQ2023" s="9"/>
      <c r="CR2023" s="9"/>
      <c r="CS2023" s="9"/>
      <c r="CT2023" s="9"/>
      <c r="CU2023" s="9"/>
      <c r="CV2023" s="9"/>
      <c r="CW2023" s="9"/>
      <c r="CX2023" s="9"/>
      <c r="CY2023" s="9"/>
      <c r="CZ2023" s="9"/>
      <c r="DA2023" s="9"/>
      <c r="DB2023" s="9"/>
      <c r="DC2023" s="9"/>
      <c r="DD2023" s="9"/>
      <c r="DE2023" s="9"/>
      <c r="DF2023" s="9"/>
      <c r="DG2023" s="9"/>
      <c r="DH2023" s="9"/>
      <c r="DI2023" s="9"/>
      <c r="DJ2023" s="9"/>
      <c r="DK2023" s="9"/>
      <c r="DL2023" s="9"/>
      <c r="DM2023" s="9"/>
      <c r="DN2023" s="9"/>
      <c r="DO2023" s="9"/>
      <c r="DP2023" s="9"/>
      <c r="DQ2023" s="9"/>
      <c r="DR2023" s="9"/>
      <c r="DS2023" s="9"/>
      <c r="DT2023" s="9"/>
      <c r="DU2023" s="9"/>
      <c r="DV2023" s="9"/>
      <c r="DW2023" s="9"/>
      <c r="DX2023" s="9"/>
      <c r="DY2023" s="9"/>
      <c r="DZ2023" s="9"/>
      <c r="EA2023" s="9"/>
      <c r="EB2023" s="9"/>
      <c r="EC2023" s="9"/>
      <c r="ED2023" s="9"/>
      <c r="EE2023" s="9"/>
      <c r="EF2023" s="9"/>
      <c r="EG2023" s="9"/>
      <c r="EH2023" s="9"/>
      <c r="EI2023" s="9"/>
      <c r="EJ2023" s="9"/>
      <c r="EK2023" s="9"/>
      <c r="EL2023" s="9"/>
      <c r="EM2023" s="9"/>
      <c r="EN2023" s="9"/>
      <c r="EO2023" s="9"/>
      <c r="EP2023" s="9"/>
      <c r="EQ2023" s="9"/>
      <c r="ER2023" s="9"/>
      <c r="ES2023" s="9"/>
      <c r="ET2023" s="9"/>
      <c r="EU2023" s="9"/>
      <c r="EV2023" s="9"/>
      <c r="EW2023" s="9"/>
      <c r="EX2023" s="9"/>
      <c r="EY2023" s="9"/>
      <c r="EZ2023" s="9"/>
      <c r="FA2023" s="9"/>
      <c r="FB2023" s="9"/>
      <c r="FC2023" s="9"/>
      <c r="FD2023" s="9"/>
      <c r="FE2023" s="9"/>
      <c r="FF2023" s="9"/>
      <c r="FG2023" s="9"/>
      <c r="FH2023" s="9"/>
      <c r="FI2023" s="9"/>
      <c r="FJ2023" s="9"/>
      <c r="FK2023" s="9"/>
      <c r="FL2023" s="9"/>
      <c r="FM2023" s="9"/>
      <c r="FN2023" s="9"/>
      <c r="FO2023" s="9"/>
      <c r="FP2023" s="9"/>
      <c r="FQ2023" s="9"/>
      <c r="FR2023" s="9"/>
      <c r="FS2023" s="9"/>
      <c r="FT2023" s="9"/>
      <c r="FU2023" s="9"/>
      <c r="FV2023" s="9"/>
      <c r="FW2023" s="9"/>
      <c r="FX2023" s="9"/>
      <c r="FY2023" s="9"/>
      <c r="FZ2023" s="9"/>
      <c r="GA2023" s="9"/>
      <c r="GB2023" s="9"/>
      <c r="GC2023" s="9"/>
      <c r="GD2023" s="9"/>
      <c r="GE2023" s="9"/>
      <c r="GF2023" s="9"/>
    </row>
    <row r="2024" spans="2:188" s="67" customFormat="1" x14ac:dyDescent="0.3">
      <c r="B2024" s="68"/>
      <c r="C2024" s="68"/>
      <c r="D2024" s="171"/>
      <c r="E2024" s="171"/>
      <c r="F2024" s="73"/>
      <c r="G2024" s="69"/>
      <c r="L2024" s="75"/>
      <c r="M2024" s="70"/>
      <c r="N2024" s="7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9"/>
      <c r="AW2024" s="9"/>
      <c r="AX2024" s="9"/>
      <c r="AY2024" s="9"/>
      <c r="AZ2024" s="9"/>
      <c r="BA2024" s="9"/>
      <c r="BB2024" s="9"/>
      <c r="BC2024" s="9"/>
      <c r="BD2024" s="9"/>
      <c r="BE2024" s="9"/>
      <c r="BF2024" s="9"/>
      <c r="BG2024" s="9"/>
      <c r="BH2024" s="9"/>
      <c r="BI2024" s="9"/>
      <c r="BJ2024" s="9"/>
      <c r="BK2024" s="9"/>
      <c r="BL2024" s="9"/>
      <c r="BM2024" s="9"/>
      <c r="BN2024" s="9"/>
      <c r="BO2024" s="9"/>
      <c r="BP2024" s="9"/>
      <c r="BQ2024" s="9"/>
      <c r="BR2024" s="9"/>
      <c r="BS2024" s="9"/>
      <c r="BT2024" s="9"/>
      <c r="BU2024" s="9"/>
      <c r="BV2024" s="9"/>
      <c r="BW2024" s="9"/>
      <c r="BX2024" s="9"/>
      <c r="BY2024" s="9"/>
      <c r="BZ2024" s="9"/>
      <c r="CA2024" s="9"/>
      <c r="CB2024" s="9"/>
      <c r="CC2024" s="9"/>
      <c r="CD2024" s="9"/>
      <c r="CE2024" s="9"/>
      <c r="CF2024" s="9"/>
      <c r="CG2024" s="9"/>
      <c r="CH2024" s="9"/>
      <c r="CI2024" s="9"/>
      <c r="CJ2024" s="9"/>
      <c r="CK2024" s="9"/>
      <c r="CL2024" s="9"/>
      <c r="CM2024" s="9"/>
      <c r="CN2024" s="9"/>
      <c r="CO2024" s="9"/>
      <c r="CP2024" s="9"/>
      <c r="CQ2024" s="9"/>
      <c r="CR2024" s="9"/>
      <c r="CS2024" s="9"/>
      <c r="CT2024" s="9"/>
      <c r="CU2024" s="9"/>
      <c r="CV2024" s="9"/>
      <c r="CW2024" s="9"/>
      <c r="CX2024" s="9"/>
      <c r="CY2024" s="9"/>
      <c r="CZ2024" s="9"/>
      <c r="DA2024" s="9"/>
      <c r="DB2024" s="9"/>
      <c r="DC2024" s="9"/>
      <c r="DD2024" s="9"/>
      <c r="DE2024" s="9"/>
      <c r="DF2024" s="9"/>
      <c r="DG2024" s="9"/>
      <c r="DH2024" s="9"/>
      <c r="DI2024" s="9"/>
      <c r="DJ2024" s="9"/>
      <c r="DK2024" s="9"/>
      <c r="DL2024" s="9"/>
      <c r="DM2024" s="9"/>
      <c r="DN2024" s="9"/>
      <c r="DO2024" s="9"/>
      <c r="DP2024" s="9"/>
      <c r="DQ2024" s="9"/>
      <c r="DR2024" s="9"/>
      <c r="DS2024" s="9"/>
      <c r="DT2024" s="9"/>
      <c r="DU2024" s="9"/>
      <c r="DV2024" s="9"/>
      <c r="DW2024" s="9"/>
      <c r="DX2024" s="9"/>
      <c r="DY2024" s="9"/>
      <c r="DZ2024" s="9"/>
      <c r="EA2024" s="9"/>
      <c r="EB2024" s="9"/>
      <c r="EC2024" s="9"/>
      <c r="ED2024" s="9"/>
      <c r="EE2024" s="9"/>
      <c r="EF2024" s="9"/>
      <c r="EG2024" s="9"/>
      <c r="EH2024" s="9"/>
      <c r="EI2024" s="9"/>
      <c r="EJ2024" s="9"/>
      <c r="EK2024" s="9"/>
      <c r="EL2024" s="9"/>
      <c r="EM2024" s="9"/>
      <c r="EN2024" s="9"/>
      <c r="EO2024" s="9"/>
      <c r="EP2024" s="9"/>
      <c r="EQ2024" s="9"/>
      <c r="ER2024" s="9"/>
      <c r="ES2024" s="9"/>
      <c r="ET2024" s="9"/>
      <c r="EU2024" s="9"/>
      <c r="EV2024" s="9"/>
      <c r="EW2024" s="9"/>
      <c r="EX2024" s="9"/>
      <c r="EY2024" s="9"/>
      <c r="EZ2024" s="9"/>
      <c r="FA2024" s="9"/>
      <c r="FB2024" s="9"/>
      <c r="FC2024" s="9"/>
      <c r="FD2024" s="9"/>
      <c r="FE2024" s="9"/>
      <c r="FF2024" s="9"/>
      <c r="FG2024" s="9"/>
      <c r="FH2024" s="9"/>
      <c r="FI2024" s="9"/>
      <c r="FJ2024" s="9"/>
      <c r="FK2024" s="9"/>
      <c r="FL2024" s="9"/>
      <c r="FM2024" s="9"/>
      <c r="FN2024" s="9"/>
      <c r="FO2024" s="9"/>
      <c r="FP2024" s="9"/>
      <c r="FQ2024" s="9"/>
      <c r="FR2024" s="9"/>
      <c r="FS2024" s="9"/>
      <c r="FT2024" s="9"/>
      <c r="FU2024" s="9"/>
      <c r="FV2024" s="9"/>
      <c r="FW2024" s="9"/>
      <c r="FX2024" s="9"/>
      <c r="FY2024" s="9"/>
      <c r="FZ2024" s="9"/>
      <c r="GA2024" s="9"/>
      <c r="GB2024" s="9"/>
      <c r="GC2024" s="9"/>
      <c r="GD2024" s="9"/>
      <c r="GE2024" s="9"/>
      <c r="GF2024" s="9"/>
    </row>
    <row r="2025" spans="2:188" s="67" customFormat="1" x14ac:dyDescent="0.3">
      <c r="B2025" s="68"/>
      <c r="C2025" s="68"/>
      <c r="D2025" s="171"/>
      <c r="E2025" s="171"/>
      <c r="F2025" s="73"/>
      <c r="G2025" s="69"/>
      <c r="L2025" s="75"/>
      <c r="M2025" s="70"/>
      <c r="N2025" s="7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9"/>
      <c r="AW2025" s="9"/>
      <c r="AX2025" s="9"/>
      <c r="AY2025" s="9"/>
      <c r="AZ2025" s="9"/>
      <c r="BA2025" s="9"/>
      <c r="BB2025" s="9"/>
      <c r="BC2025" s="9"/>
      <c r="BD2025" s="9"/>
      <c r="BE2025" s="9"/>
      <c r="BF2025" s="9"/>
      <c r="BG2025" s="9"/>
      <c r="BH2025" s="9"/>
      <c r="BI2025" s="9"/>
      <c r="BJ2025" s="9"/>
      <c r="BK2025" s="9"/>
      <c r="BL2025" s="9"/>
      <c r="BM2025" s="9"/>
      <c r="BN2025" s="9"/>
      <c r="BO2025" s="9"/>
      <c r="BP2025" s="9"/>
      <c r="BQ2025" s="9"/>
      <c r="BR2025" s="9"/>
      <c r="BS2025" s="9"/>
      <c r="BT2025" s="9"/>
      <c r="BU2025" s="9"/>
      <c r="BV2025" s="9"/>
      <c r="BW2025" s="9"/>
      <c r="BX2025" s="9"/>
      <c r="BY2025" s="9"/>
      <c r="BZ2025" s="9"/>
      <c r="CA2025" s="9"/>
      <c r="CB2025" s="9"/>
      <c r="CC2025" s="9"/>
      <c r="CD2025" s="9"/>
      <c r="CE2025" s="9"/>
      <c r="CF2025" s="9"/>
      <c r="CG2025" s="9"/>
      <c r="CH2025" s="9"/>
      <c r="CI2025" s="9"/>
      <c r="CJ2025" s="9"/>
      <c r="CK2025" s="9"/>
      <c r="CL2025" s="9"/>
      <c r="CM2025" s="9"/>
      <c r="CN2025" s="9"/>
      <c r="CO2025" s="9"/>
      <c r="CP2025" s="9"/>
      <c r="CQ2025" s="9"/>
      <c r="CR2025" s="9"/>
      <c r="CS2025" s="9"/>
      <c r="CT2025" s="9"/>
      <c r="CU2025" s="9"/>
      <c r="CV2025" s="9"/>
      <c r="CW2025" s="9"/>
      <c r="CX2025" s="9"/>
      <c r="CY2025" s="9"/>
      <c r="CZ2025" s="9"/>
      <c r="DA2025" s="9"/>
      <c r="DB2025" s="9"/>
      <c r="DC2025" s="9"/>
      <c r="DD2025" s="9"/>
      <c r="DE2025" s="9"/>
      <c r="DF2025" s="9"/>
      <c r="DG2025" s="9"/>
      <c r="DH2025" s="9"/>
      <c r="DI2025" s="9"/>
      <c r="DJ2025" s="9"/>
      <c r="DK2025" s="9"/>
      <c r="DL2025" s="9"/>
      <c r="DM2025" s="9"/>
      <c r="DN2025" s="9"/>
      <c r="DO2025" s="9"/>
      <c r="DP2025" s="9"/>
      <c r="DQ2025" s="9"/>
      <c r="DR2025" s="9"/>
      <c r="DS2025" s="9"/>
      <c r="DT2025" s="9"/>
      <c r="DU2025" s="9"/>
      <c r="DV2025" s="9"/>
      <c r="DW2025" s="9"/>
      <c r="DX2025" s="9"/>
      <c r="DY2025" s="9"/>
      <c r="DZ2025" s="9"/>
      <c r="EA2025" s="9"/>
      <c r="EB2025" s="9"/>
      <c r="EC2025" s="9"/>
      <c r="ED2025" s="9"/>
      <c r="EE2025" s="9"/>
      <c r="EF2025" s="9"/>
      <c r="EG2025" s="9"/>
      <c r="EH2025" s="9"/>
      <c r="EI2025" s="9"/>
      <c r="EJ2025" s="9"/>
      <c r="EK2025" s="9"/>
      <c r="EL2025" s="9"/>
      <c r="EM2025" s="9"/>
      <c r="EN2025" s="9"/>
      <c r="EO2025" s="9"/>
      <c r="EP2025" s="9"/>
      <c r="EQ2025" s="9"/>
      <c r="ER2025" s="9"/>
      <c r="ES2025" s="9"/>
      <c r="ET2025" s="9"/>
      <c r="EU2025" s="9"/>
      <c r="EV2025" s="9"/>
      <c r="EW2025" s="9"/>
      <c r="EX2025" s="9"/>
      <c r="EY2025" s="9"/>
      <c r="EZ2025" s="9"/>
      <c r="FA2025" s="9"/>
      <c r="FB2025" s="9"/>
      <c r="FC2025" s="9"/>
      <c r="FD2025" s="9"/>
      <c r="FE2025" s="9"/>
      <c r="FF2025" s="9"/>
      <c r="FG2025" s="9"/>
      <c r="FH2025" s="9"/>
      <c r="FI2025" s="9"/>
      <c r="FJ2025" s="9"/>
      <c r="FK2025" s="9"/>
      <c r="FL2025" s="9"/>
      <c r="FM2025" s="9"/>
      <c r="FN2025" s="9"/>
      <c r="FO2025" s="9"/>
      <c r="FP2025" s="9"/>
      <c r="FQ2025" s="9"/>
      <c r="FR2025" s="9"/>
      <c r="FS2025" s="9"/>
      <c r="FT2025" s="9"/>
      <c r="FU2025" s="9"/>
      <c r="FV2025" s="9"/>
      <c r="FW2025" s="9"/>
      <c r="FX2025" s="9"/>
      <c r="FY2025" s="9"/>
      <c r="FZ2025" s="9"/>
      <c r="GA2025" s="9"/>
      <c r="GB2025" s="9"/>
      <c r="GC2025" s="9"/>
      <c r="GD2025" s="9"/>
      <c r="GE2025" s="9"/>
      <c r="GF2025" s="9"/>
    </row>
    <row r="2026" spans="2:188" s="67" customFormat="1" x14ac:dyDescent="0.3">
      <c r="B2026" s="68"/>
      <c r="C2026" s="68"/>
      <c r="D2026" s="171"/>
      <c r="E2026" s="171"/>
      <c r="F2026" s="73"/>
      <c r="G2026" s="69"/>
      <c r="L2026" s="75"/>
      <c r="M2026" s="70"/>
      <c r="N2026" s="7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9"/>
      <c r="AW2026" s="9"/>
      <c r="AX2026" s="9"/>
      <c r="AY2026" s="9"/>
      <c r="AZ2026" s="9"/>
      <c r="BA2026" s="9"/>
      <c r="BB2026" s="9"/>
      <c r="BC2026" s="9"/>
      <c r="BD2026" s="9"/>
      <c r="BE2026" s="9"/>
      <c r="BF2026" s="9"/>
      <c r="BG2026" s="9"/>
      <c r="BH2026" s="9"/>
      <c r="BI2026" s="9"/>
      <c r="BJ2026" s="9"/>
      <c r="BK2026" s="9"/>
      <c r="BL2026" s="9"/>
      <c r="BM2026" s="9"/>
      <c r="BN2026" s="9"/>
      <c r="BO2026" s="9"/>
      <c r="BP2026" s="9"/>
      <c r="BQ2026" s="9"/>
      <c r="BR2026" s="9"/>
      <c r="BS2026" s="9"/>
      <c r="BT2026" s="9"/>
      <c r="BU2026" s="9"/>
      <c r="BV2026" s="9"/>
      <c r="BW2026" s="9"/>
      <c r="BX2026" s="9"/>
      <c r="BY2026" s="9"/>
      <c r="BZ2026" s="9"/>
      <c r="CA2026" s="9"/>
      <c r="CB2026" s="9"/>
      <c r="CC2026" s="9"/>
      <c r="CD2026" s="9"/>
      <c r="CE2026" s="9"/>
      <c r="CF2026" s="9"/>
      <c r="CG2026" s="9"/>
      <c r="CH2026" s="9"/>
      <c r="CI2026" s="9"/>
      <c r="CJ2026" s="9"/>
      <c r="CK2026" s="9"/>
      <c r="CL2026" s="9"/>
      <c r="CM2026" s="9"/>
      <c r="CN2026" s="9"/>
      <c r="CO2026" s="9"/>
      <c r="CP2026" s="9"/>
      <c r="CQ2026" s="9"/>
      <c r="CR2026" s="9"/>
      <c r="CS2026" s="9"/>
      <c r="CT2026" s="9"/>
      <c r="CU2026" s="9"/>
      <c r="CV2026" s="9"/>
      <c r="CW2026" s="9"/>
      <c r="CX2026" s="9"/>
      <c r="CY2026" s="9"/>
      <c r="CZ2026" s="9"/>
      <c r="DA2026" s="9"/>
      <c r="DB2026" s="9"/>
      <c r="DC2026" s="9"/>
      <c r="DD2026" s="9"/>
      <c r="DE2026" s="9"/>
      <c r="DF2026" s="9"/>
      <c r="DG2026" s="9"/>
      <c r="DH2026" s="9"/>
      <c r="DI2026" s="9"/>
      <c r="DJ2026" s="9"/>
      <c r="DK2026" s="9"/>
      <c r="DL2026" s="9"/>
      <c r="DM2026" s="9"/>
      <c r="DN2026" s="9"/>
      <c r="DO2026" s="9"/>
      <c r="DP2026" s="9"/>
      <c r="DQ2026" s="9"/>
      <c r="DR2026" s="9"/>
      <c r="DS2026" s="9"/>
      <c r="DT2026" s="9"/>
      <c r="DU2026" s="9"/>
      <c r="DV2026" s="9"/>
      <c r="DW2026" s="9"/>
      <c r="DX2026" s="9"/>
      <c r="DY2026" s="9"/>
      <c r="DZ2026" s="9"/>
      <c r="EA2026" s="9"/>
      <c r="EB2026" s="9"/>
      <c r="EC2026" s="9"/>
      <c r="ED2026" s="9"/>
      <c r="EE2026" s="9"/>
      <c r="EF2026" s="9"/>
      <c r="EG2026" s="9"/>
      <c r="EH2026" s="9"/>
      <c r="EI2026" s="9"/>
      <c r="EJ2026" s="9"/>
      <c r="EK2026" s="9"/>
      <c r="EL2026" s="9"/>
      <c r="EM2026" s="9"/>
      <c r="EN2026" s="9"/>
      <c r="EO2026" s="9"/>
      <c r="EP2026" s="9"/>
      <c r="EQ2026" s="9"/>
      <c r="ER2026" s="9"/>
      <c r="ES2026" s="9"/>
      <c r="ET2026" s="9"/>
      <c r="EU2026" s="9"/>
      <c r="EV2026" s="9"/>
      <c r="EW2026" s="9"/>
      <c r="EX2026" s="9"/>
      <c r="EY2026" s="9"/>
      <c r="EZ2026" s="9"/>
      <c r="FA2026" s="9"/>
      <c r="FB2026" s="9"/>
      <c r="FC2026" s="9"/>
      <c r="FD2026" s="9"/>
      <c r="FE2026" s="9"/>
      <c r="FF2026" s="9"/>
      <c r="FG2026" s="9"/>
      <c r="FH2026" s="9"/>
      <c r="FI2026" s="9"/>
      <c r="FJ2026" s="9"/>
      <c r="FK2026" s="9"/>
      <c r="FL2026" s="9"/>
      <c r="FM2026" s="9"/>
      <c r="FN2026" s="9"/>
      <c r="FO2026" s="9"/>
      <c r="FP2026" s="9"/>
      <c r="FQ2026" s="9"/>
      <c r="FR2026" s="9"/>
      <c r="FS2026" s="9"/>
      <c r="FT2026" s="9"/>
      <c r="FU2026" s="9"/>
      <c r="FV2026" s="9"/>
      <c r="FW2026" s="9"/>
      <c r="FX2026" s="9"/>
      <c r="FY2026" s="9"/>
      <c r="FZ2026" s="9"/>
      <c r="GA2026" s="9"/>
      <c r="GB2026" s="9"/>
      <c r="GC2026" s="9"/>
      <c r="GD2026" s="9"/>
      <c r="GE2026" s="9"/>
      <c r="GF2026" s="9"/>
    </row>
    <row r="2027" spans="2:188" s="67" customFormat="1" x14ac:dyDescent="0.3">
      <c r="B2027" s="68"/>
      <c r="C2027" s="68"/>
      <c r="D2027" s="171"/>
      <c r="E2027" s="171"/>
      <c r="F2027" s="73"/>
      <c r="G2027" s="69"/>
      <c r="L2027" s="75"/>
      <c r="M2027" s="70"/>
      <c r="N2027" s="7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9"/>
      <c r="AW2027" s="9"/>
      <c r="AX2027" s="9"/>
      <c r="AY2027" s="9"/>
      <c r="AZ2027" s="9"/>
      <c r="BA2027" s="9"/>
      <c r="BB2027" s="9"/>
      <c r="BC2027" s="9"/>
      <c r="BD2027" s="9"/>
      <c r="BE2027" s="9"/>
      <c r="BF2027" s="9"/>
      <c r="BG2027" s="9"/>
      <c r="BH2027" s="9"/>
      <c r="BI2027" s="9"/>
      <c r="BJ2027" s="9"/>
      <c r="BK2027" s="9"/>
      <c r="BL2027" s="9"/>
      <c r="BM2027" s="9"/>
      <c r="BN2027" s="9"/>
      <c r="BO2027" s="9"/>
      <c r="BP2027" s="9"/>
      <c r="BQ2027" s="9"/>
      <c r="BR2027" s="9"/>
      <c r="BS2027" s="9"/>
      <c r="BT2027" s="9"/>
      <c r="BU2027" s="9"/>
      <c r="BV2027" s="9"/>
      <c r="BW2027" s="9"/>
      <c r="BX2027" s="9"/>
      <c r="BY2027" s="9"/>
      <c r="BZ2027" s="9"/>
      <c r="CA2027" s="9"/>
      <c r="CB2027" s="9"/>
      <c r="CC2027" s="9"/>
      <c r="CD2027" s="9"/>
      <c r="CE2027" s="9"/>
      <c r="CF2027" s="9"/>
      <c r="CG2027" s="9"/>
      <c r="CH2027" s="9"/>
      <c r="CI2027" s="9"/>
      <c r="CJ2027" s="9"/>
      <c r="CK2027" s="9"/>
      <c r="CL2027" s="9"/>
      <c r="CM2027" s="9"/>
      <c r="CN2027" s="9"/>
      <c r="CO2027" s="9"/>
      <c r="CP2027" s="9"/>
      <c r="CQ2027" s="9"/>
      <c r="CR2027" s="9"/>
      <c r="CS2027" s="9"/>
      <c r="CT2027" s="9"/>
      <c r="CU2027" s="9"/>
      <c r="CV2027" s="9"/>
      <c r="CW2027" s="9"/>
      <c r="CX2027" s="9"/>
      <c r="CY2027" s="9"/>
      <c r="CZ2027" s="9"/>
      <c r="DA2027" s="9"/>
      <c r="DB2027" s="9"/>
      <c r="DC2027" s="9"/>
      <c r="DD2027" s="9"/>
      <c r="DE2027" s="9"/>
      <c r="DF2027" s="9"/>
      <c r="DG2027" s="9"/>
      <c r="DH2027" s="9"/>
      <c r="DI2027" s="9"/>
      <c r="DJ2027" s="9"/>
      <c r="DK2027" s="9"/>
      <c r="DL2027" s="9"/>
      <c r="DM2027" s="9"/>
      <c r="DN2027" s="9"/>
      <c r="DO2027" s="9"/>
      <c r="DP2027" s="9"/>
      <c r="DQ2027" s="9"/>
      <c r="DR2027" s="9"/>
      <c r="DS2027" s="9"/>
      <c r="DT2027" s="9"/>
      <c r="DU2027" s="9"/>
      <c r="DV2027" s="9"/>
      <c r="DW2027" s="9"/>
      <c r="DX2027" s="9"/>
      <c r="DY2027" s="9"/>
      <c r="DZ2027" s="9"/>
      <c r="EA2027" s="9"/>
      <c r="EB2027" s="9"/>
      <c r="EC2027" s="9"/>
      <c r="ED2027" s="9"/>
      <c r="EE2027" s="9"/>
      <c r="EF2027" s="9"/>
      <c r="EG2027" s="9"/>
      <c r="EH2027" s="9"/>
      <c r="EI2027" s="9"/>
      <c r="EJ2027" s="9"/>
      <c r="EK2027" s="9"/>
      <c r="EL2027" s="9"/>
      <c r="EM2027" s="9"/>
      <c r="EN2027" s="9"/>
      <c r="EO2027" s="9"/>
      <c r="EP2027" s="9"/>
      <c r="EQ2027" s="9"/>
      <c r="ER2027" s="9"/>
      <c r="ES2027" s="9"/>
      <c r="ET2027" s="9"/>
      <c r="EU2027" s="9"/>
      <c r="EV2027" s="9"/>
      <c r="EW2027" s="9"/>
      <c r="EX2027" s="9"/>
      <c r="EY2027" s="9"/>
      <c r="EZ2027" s="9"/>
      <c r="FA2027" s="9"/>
      <c r="FB2027" s="9"/>
      <c r="FC2027" s="9"/>
      <c r="FD2027" s="9"/>
      <c r="FE2027" s="9"/>
      <c r="FF2027" s="9"/>
      <c r="FG2027" s="9"/>
      <c r="FH2027" s="9"/>
      <c r="FI2027" s="9"/>
      <c r="FJ2027" s="9"/>
      <c r="FK2027" s="9"/>
      <c r="FL2027" s="9"/>
      <c r="FM2027" s="9"/>
      <c r="FN2027" s="9"/>
      <c r="FO2027" s="9"/>
      <c r="FP2027" s="9"/>
      <c r="FQ2027" s="9"/>
      <c r="FR2027" s="9"/>
      <c r="FS2027" s="9"/>
      <c r="FT2027" s="9"/>
      <c r="FU2027" s="9"/>
      <c r="FV2027" s="9"/>
      <c r="FW2027" s="9"/>
      <c r="FX2027" s="9"/>
      <c r="FY2027" s="9"/>
      <c r="FZ2027" s="9"/>
      <c r="GA2027" s="9"/>
      <c r="GB2027" s="9"/>
      <c r="GC2027" s="9"/>
      <c r="GD2027" s="9"/>
      <c r="GE2027" s="9"/>
      <c r="GF2027" s="9"/>
    </row>
    <row r="2028" spans="2:188" s="67" customFormat="1" x14ac:dyDescent="0.3">
      <c r="B2028" s="68"/>
      <c r="C2028" s="68"/>
      <c r="D2028" s="171"/>
      <c r="E2028" s="171"/>
      <c r="F2028" s="73"/>
      <c r="G2028" s="69"/>
      <c r="L2028" s="75"/>
      <c r="M2028" s="70"/>
      <c r="N2028" s="7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9"/>
      <c r="AW2028" s="9"/>
      <c r="AX2028" s="9"/>
      <c r="AY2028" s="9"/>
      <c r="AZ2028" s="9"/>
      <c r="BA2028" s="9"/>
      <c r="BB2028" s="9"/>
      <c r="BC2028" s="9"/>
      <c r="BD2028" s="9"/>
      <c r="BE2028" s="9"/>
      <c r="BF2028" s="9"/>
      <c r="BG2028" s="9"/>
      <c r="BH2028" s="9"/>
      <c r="BI2028" s="9"/>
      <c r="BJ2028" s="9"/>
      <c r="BK2028" s="9"/>
      <c r="BL2028" s="9"/>
      <c r="BM2028" s="9"/>
      <c r="BN2028" s="9"/>
      <c r="BO2028" s="9"/>
      <c r="BP2028" s="9"/>
      <c r="BQ2028" s="9"/>
      <c r="BR2028" s="9"/>
      <c r="BS2028" s="9"/>
      <c r="BT2028" s="9"/>
      <c r="BU2028" s="9"/>
      <c r="BV2028" s="9"/>
      <c r="BW2028" s="9"/>
      <c r="BX2028" s="9"/>
      <c r="BY2028" s="9"/>
      <c r="BZ2028" s="9"/>
      <c r="CA2028" s="9"/>
      <c r="CB2028" s="9"/>
      <c r="CC2028" s="9"/>
      <c r="CD2028" s="9"/>
      <c r="CE2028" s="9"/>
      <c r="CF2028" s="9"/>
      <c r="CG2028" s="9"/>
      <c r="CH2028" s="9"/>
      <c r="CI2028" s="9"/>
      <c r="CJ2028" s="9"/>
      <c r="CK2028" s="9"/>
      <c r="CL2028" s="9"/>
      <c r="CM2028" s="9"/>
      <c r="CN2028" s="9"/>
      <c r="CO2028" s="9"/>
      <c r="CP2028" s="9"/>
      <c r="CQ2028" s="9"/>
      <c r="CR2028" s="9"/>
      <c r="CS2028" s="9"/>
      <c r="CT2028" s="9"/>
      <c r="CU2028" s="9"/>
      <c r="CV2028" s="9"/>
      <c r="CW2028" s="9"/>
      <c r="CX2028" s="9"/>
      <c r="CY2028" s="9"/>
      <c r="CZ2028" s="9"/>
      <c r="DA2028" s="9"/>
      <c r="DB2028" s="9"/>
      <c r="DC2028" s="9"/>
      <c r="DD2028" s="9"/>
      <c r="DE2028" s="9"/>
      <c r="DF2028" s="9"/>
      <c r="DG2028" s="9"/>
      <c r="DH2028" s="9"/>
      <c r="DI2028" s="9"/>
      <c r="DJ2028" s="9"/>
      <c r="DK2028" s="9"/>
      <c r="DL2028" s="9"/>
      <c r="DM2028" s="9"/>
      <c r="DN2028" s="9"/>
      <c r="DO2028" s="9"/>
      <c r="DP2028" s="9"/>
      <c r="DQ2028" s="9"/>
      <c r="DR2028" s="9"/>
      <c r="DS2028" s="9"/>
      <c r="DT2028" s="9"/>
      <c r="DU2028" s="9"/>
      <c r="DV2028" s="9"/>
      <c r="DW2028" s="9"/>
      <c r="DX2028" s="9"/>
      <c r="DY2028" s="9"/>
      <c r="DZ2028" s="9"/>
      <c r="EA2028" s="9"/>
      <c r="EB2028" s="9"/>
      <c r="EC2028" s="9"/>
      <c r="ED2028" s="9"/>
      <c r="EE2028" s="9"/>
      <c r="EF2028" s="9"/>
      <c r="EG2028" s="9"/>
      <c r="EH2028" s="9"/>
      <c r="EI2028" s="9"/>
      <c r="EJ2028" s="9"/>
      <c r="EK2028" s="9"/>
      <c r="EL2028" s="9"/>
      <c r="EM2028" s="9"/>
      <c r="EN2028" s="9"/>
      <c r="EO2028" s="9"/>
      <c r="EP2028" s="9"/>
      <c r="EQ2028" s="9"/>
      <c r="ER2028" s="9"/>
      <c r="ES2028" s="9"/>
      <c r="ET2028" s="9"/>
      <c r="EU2028" s="9"/>
      <c r="EV2028" s="9"/>
      <c r="EW2028" s="9"/>
      <c r="EX2028" s="9"/>
      <c r="EY2028" s="9"/>
      <c r="EZ2028" s="9"/>
      <c r="FA2028" s="9"/>
      <c r="FB2028" s="9"/>
      <c r="FC2028" s="9"/>
      <c r="FD2028" s="9"/>
      <c r="FE2028" s="9"/>
      <c r="FF2028" s="9"/>
      <c r="FG2028" s="9"/>
      <c r="FH2028" s="9"/>
      <c r="FI2028" s="9"/>
      <c r="FJ2028" s="9"/>
      <c r="FK2028" s="9"/>
      <c r="FL2028" s="9"/>
      <c r="FM2028" s="9"/>
      <c r="FN2028" s="9"/>
      <c r="FO2028" s="9"/>
      <c r="FP2028" s="9"/>
      <c r="FQ2028" s="9"/>
      <c r="FR2028" s="9"/>
      <c r="FS2028" s="9"/>
      <c r="FT2028" s="9"/>
      <c r="FU2028" s="9"/>
      <c r="FV2028" s="9"/>
      <c r="FW2028" s="9"/>
      <c r="FX2028" s="9"/>
      <c r="FY2028" s="9"/>
      <c r="FZ2028" s="9"/>
      <c r="GA2028" s="9"/>
      <c r="GB2028" s="9"/>
      <c r="GC2028" s="9"/>
      <c r="GD2028" s="9"/>
      <c r="GE2028" s="9"/>
      <c r="GF2028" s="9"/>
    </row>
    <row r="2029" spans="2:188" s="67" customFormat="1" x14ac:dyDescent="0.3">
      <c r="B2029" s="68"/>
      <c r="C2029" s="68"/>
      <c r="D2029" s="171"/>
      <c r="E2029" s="171"/>
      <c r="F2029" s="73"/>
      <c r="G2029" s="69"/>
      <c r="L2029" s="75"/>
      <c r="M2029" s="70"/>
      <c r="N2029" s="7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9"/>
      <c r="AW2029" s="9"/>
      <c r="AX2029" s="9"/>
      <c r="AY2029" s="9"/>
      <c r="AZ2029" s="9"/>
      <c r="BA2029" s="9"/>
      <c r="BB2029" s="9"/>
      <c r="BC2029" s="9"/>
      <c r="BD2029" s="9"/>
      <c r="BE2029" s="9"/>
      <c r="BF2029" s="9"/>
      <c r="BG2029" s="9"/>
      <c r="BH2029" s="9"/>
      <c r="BI2029" s="9"/>
      <c r="BJ2029" s="9"/>
      <c r="BK2029" s="9"/>
      <c r="BL2029" s="9"/>
      <c r="BM2029" s="9"/>
      <c r="BN2029" s="9"/>
      <c r="BO2029" s="9"/>
      <c r="BP2029" s="9"/>
      <c r="BQ2029" s="9"/>
      <c r="BR2029" s="9"/>
      <c r="BS2029" s="9"/>
      <c r="BT2029" s="9"/>
      <c r="BU2029" s="9"/>
      <c r="BV2029" s="9"/>
      <c r="BW2029" s="9"/>
      <c r="BX2029" s="9"/>
      <c r="BY2029" s="9"/>
      <c r="BZ2029" s="9"/>
      <c r="CA2029" s="9"/>
      <c r="CB2029" s="9"/>
      <c r="CC2029" s="9"/>
      <c r="CD2029" s="9"/>
      <c r="CE2029" s="9"/>
      <c r="CF2029" s="9"/>
      <c r="CG2029" s="9"/>
      <c r="CH2029" s="9"/>
      <c r="CI2029" s="9"/>
      <c r="CJ2029" s="9"/>
      <c r="CK2029" s="9"/>
      <c r="CL2029" s="9"/>
      <c r="CM2029" s="9"/>
      <c r="CN2029" s="9"/>
      <c r="CO2029" s="9"/>
      <c r="CP2029" s="9"/>
      <c r="CQ2029" s="9"/>
      <c r="CR2029" s="9"/>
      <c r="CS2029" s="9"/>
      <c r="CT2029" s="9"/>
      <c r="CU2029" s="9"/>
      <c r="CV2029" s="9"/>
      <c r="CW2029" s="9"/>
      <c r="CX2029" s="9"/>
      <c r="CY2029" s="9"/>
      <c r="CZ2029" s="9"/>
      <c r="DA2029" s="9"/>
      <c r="DB2029" s="9"/>
      <c r="DC2029" s="9"/>
      <c r="DD2029" s="9"/>
      <c r="DE2029" s="9"/>
      <c r="DF2029" s="9"/>
      <c r="DG2029" s="9"/>
      <c r="DH2029" s="9"/>
      <c r="DI2029" s="9"/>
      <c r="DJ2029" s="9"/>
      <c r="DK2029" s="9"/>
      <c r="DL2029" s="9"/>
      <c r="DM2029" s="9"/>
      <c r="DN2029" s="9"/>
      <c r="DO2029" s="9"/>
      <c r="DP2029" s="9"/>
      <c r="DQ2029" s="9"/>
      <c r="DR2029" s="9"/>
      <c r="DS2029" s="9"/>
      <c r="DT2029" s="9"/>
      <c r="DU2029" s="9"/>
      <c r="DV2029" s="9"/>
      <c r="DW2029" s="9"/>
      <c r="DX2029" s="9"/>
      <c r="DY2029" s="9"/>
      <c r="DZ2029" s="9"/>
      <c r="EA2029" s="9"/>
      <c r="EB2029" s="9"/>
      <c r="EC2029" s="9"/>
      <c r="ED2029" s="9"/>
      <c r="EE2029" s="9"/>
      <c r="EF2029" s="9"/>
      <c r="EG2029" s="9"/>
      <c r="EH2029" s="9"/>
      <c r="EI2029" s="9"/>
      <c r="EJ2029" s="9"/>
      <c r="EK2029" s="9"/>
      <c r="EL2029" s="9"/>
      <c r="EM2029" s="9"/>
      <c r="EN2029" s="9"/>
      <c r="EO2029" s="9"/>
      <c r="EP2029" s="9"/>
      <c r="EQ2029" s="9"/>
      <c r="ER2029" s="9"/>
      <c r="ES2029" s="9"/>
      <c r="ET2029" s="9"/>
      <c r="EU2029" s="9"/>
      <c r="EV2029" s="9"/>
      <c r="EW2029" s="9"/>
      <c r="EX2029" s="9"/>
      <c r="EY2029" s="9"/>
      <c r="EZ2029" s="9"/>
      <c r="FA2029" s="9"/>
      <c r="FB2029" s="9"/>
      <c r="FC2029" s="9"/>
      <c r="FD2029" s="9"/>
      <c r="FE2029" s="9"/>
      <c r="FF2029" s="9"/>
      <c r="FG2029" s="9"/>
      <c r="FH2029" s="9"/>
      <c r="FI2029" s="9"/>
      <c r="FJ2029" s="9"/>
      <c r="FK2029" s="9"/>
      <c r="FL2029" s="9"/>
      <c r="FM2029" s="9"/>
      <c r="FN2029" s="9"/>
      <c r="FO2029" s="9"/>
      <c r="FP2029" s="9"/>
      <c r="FQ2029" s="9"/>
      <c r="FR2029" s="9"/>
      <c r="FS2029" s="9"/>
      <c r="FT2029" s="9"/>
      <c r="FU2029" s="9"/>
      <c r="FV2029" s="9"/>
      <c r="FW2029" s="9"/>
      <c r="FX2029" s="9"/>
      <c r="FY2029" s="9"/>
      <c r="FZ2029" s="9"/>
      <c r="GA2029" s="9"/>
      <c r="GB2029" s="9"/>
      <c r="GC2029" s="9"/>
      <c r="GD2029" s="9"/>
      <c r="GE2029" s="9"/>
      <c r="GF2029" s="9"/>
    </row>
    <row r="2030" spans="2:188" s="67" customFormat="1" x14ac:dyDescent="0.3">
      <c r="B2030" s="68"/>
      <c r="C2030" s="68"/>
      <c r="D2030" s="171"/>
      <c r="E2030" s="171"/>
      <c r="F2030" s="73"/>
      <c r="G2030" s="69"/>
      <c r="L2030" s="75"/>
      <c r="M2030" s="70"/>
      <c r="N2030" s="7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9"/>
      <c r="AW2030" s="9"/>
      <c r="AX2030" s="9"/>
      <c r="AY2030" s="9"/>
      <c r="AZ2030" s="9"/>
      <c r="BA2030" s="9"/>
      <c r="BB2030" s="9"/>
      <c r="BC2030" s="9"/>
      <c r="BD2030" s="9"/>
      <c r="BE2030" s="9"/>
      <c r="BF2030" s="9"/>
      <c r="BG2030" s="9"/>
      <c r="BH2030" s="9"/>
      <c r="BI2030" s="9"/>
      <c r="BJ2030" s="9"/>
      <c r="BK2030" s="9"/>
      <c r="BL2030" s="9"/>
      <c r="BM2030" s="9"/>
      <c r="BN2030" s="9"/>
      <c r="BO2030" s="9"/>
      <c r="BP2030" s="9"/>
      <c r="BQ2030" s="9"/>
      <c r="BR2030" s="9"/>
      <c r="BS2030" s="9"/>
      <c r="BT2030" s="9"/>
      <c r="BU2030" s="9"/>
      <c r="BV2030" s="9"/>
      <c r="BW2030" s="9"/>
      <c r="BX2030" s="9"/>
      <c r="BY2030" s="9"/>
      <c r="BZ2030" s="9"/>
      <c r="CA2030" s="9"/>
      <c r="CB2030" s="9"/>
      <c r="CC2030" s="9"/>
      <c r="CD2030" s="9"/>
      <c r="CE2030" s="9"/>
      <c r="CF2030" s="9"/>
      <c r="CG2030" s="9"/>
      <c r="CH2030" s="9"/>
      <c r="CI2030" s="9"/>
      <c r="CJ2030" s="9"/>
      <c r="CK2030" s="9"/>
      <c r="CL2030" s="9"/>
      <c r="CM2030" s="9"/>
      <c r="CN2030" s="9"/>
      <c r="CO2030" s="9"/>
      <c r="CP2030" s="9"/>
      <c r="CQ2030" s="9"/>
      <c r="CR2030" s="9"/>
      <c r="CS2030" s="9"/>
      <c r="CT2030" s="9"/>
      <c r="CU2030" s="9"/>
      <c r="CV2030" s="9"/>
      <c r="CW2030" s="9"/>
      <c r="CX2030" s="9"/>
      <c r="CY2030" s="9"/>
      <c r="CZ2030" s="9"/>
      <c r="DA2030" s="9"/>
      <c r="DB2030" s="9"/>
      <c r="DC2030" s="9"/>
      <c r="DD2030" s="9"/>
      <c r="DE2030" s="9"/>
      <c r="DF2030" s="9"/>
      <c r="DG2030" s="9"/>
      <c r="DH2030" s="9"/>
      <c r="DI2030" s="9"/>
      <c r="DJ2030" s="9"/>
      <c r="DK2030" s="9"/>
      <c r="DL2030" s="9"/>
      <c r="DM2030" s="9"/>
      <c r="DN2030" s="9"/>
      <c r="DO2030" s="9"/>
      <c r="DP2030" s="9"/>
      <c r="DQ2030" s="9"/>
      <c r="DR2030" s="9"/>
      <c r="DS2030" s="9"/>
      <c r="DT2030" s="9"/>
      <c r="DU2030" s="9"/>
      <c r="DV2030" s="9"/>
      <c r="DW2030" s="9"/>
      <c r="DX2030" s="9"/>
      <c r="DY2030" s="9"/>
      <c r="DZ2030" s="9"/>
      <c r="EA2030" s="9"/>
      <c r="EB2030" s="9"/>
      <c r="EC2030" s="9"/>
      <c r="ED2030" s="9"/>
      <c r="EE2030" s="9"/>
      <c r="EF2030" s="9"/>
      <c r="EG2030" s="9"/>
      <c r="EH2030" s="9"/>
      <c r="EI2030" s="9"/>
      <c r="EJ2030" s="9"/>
      <c r="EK2030" s="9"/>
      <c r="EL2030" s="9"/>
      <c r="EM2030" s="9"/>
      <c r="EN2030" s="9"/>
      <c r="EO2030" s="9"/>
      <c r="EP2030" s="9"/>
      <c r="EQ2030" s="9"/>
      <c r="ER2030" s="9"/>
      <c r="ES2030" s="9"/>
      <c r="ET2030" s="9"/>
      <c r="EU2030" s="9"/>
      <c r="EV2030" s="9"/>
      <c r="EW2030" s="9"/>
      <c r="EX2030" s="9"/>
      <c r="EY2030" s="9"/>
      <c r="EZ2030" s="9"/>
      <c r="FA2030" s="9"/>
      <c r="FB2030" s="9"/>
      <c r="FC2030" s="9"/>
      <c r="FD2030" s="9"/>
      <c r="FE2030" s="9"/>
      <c r="FF2030" s="9"/>
      <c r="FG2030" s="9"/>
      <c r="FH2030" s="9"/>
      <c r="FI2030" s="9"/>
      <c r="FJ2030" s="9"/>
      <c r="FK2030" s="9"/>
      <c r="FL2030" s="9"/>
      <c r="FM2030" s="9"/>
      <c r="FN2030" s="9"/>
      <c r="FO2030" s="9"/>
      <c r="FP2030" s="9"/>
      <c r="FQ2030" s="9"/>
      <c r="FR2030" s="9"/>
      <c r="FS2030" s="9"/>
      <c r="FT2030" s="9"/>
      <c r="FU2030" s="9"/>
      <c r="FV2030" s="9"/>
      <c r="FW2030" s="9"/>
      <c r="FX2030" s="9"/>
      <c r="FY2030" s="9"/>
      <c r="FZ2030" s="9"/>
      <c r="GA2030" s="9"/>
      <c r="GB2030" s="9"/>
      <c r="GC2030" s="9"/>
      <c r="GD2030" s="9"/>
      <c r="GE2030" s="9"/>
      <c r="GF2030" s="9"/>
    </row>
    <row r="2031" spans="2:188" s="67" customFormat="1" x14ac:dyDescent="0.3">
      <c r="B2031" s="68"/>
      <c r="C2031" s="68"/>
      <c r="D2031" s="171"/>
      <c r="E2031" s="171"/>
      <c r="F2031" s="73"/>
      <c r="G2031" s="69"/>
      <c r="L2031" s="75"/>
      <c r="M2031" s="70"/>
      <c r="N2031" s="7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9"/>
      <c r="AW2031" s="9"/>
      <c r="AX2031" s="9"/>
      <c r="AY2031" s="9"/>
      <c r="AZ2031" s="9"/>
      <c r="BA2031" s="9"/>
      <c r="BB2031" s="9"/>
      <c r="BC2031" s="9"/>
      <c r="BD2031" s="9"/>
      <c r="BE2031" s="9"/>
      <c r="BF2031" s="9"/>
      <c r="BG2031" s="9"/>
      <c r="BH2031" s="9"/>
      <c r="BI2031" s="9"/>
      <c r="BJ2031" s="9"/>
      <c r="BK2031" s="9"/>
      <c r="BL2031" s="9"/>
      <c r="BM2031" s="9"/>
      <c r="BN2031" s="9"/>
      <c r="BO2031" s="9"/>
      <c r="BP2031" s="9"/>
      <c r="BQ2031" s="9"/>
      <c r="BR2031" s="9"/>
      <c r="BS2031" s="9"/>
      <c r="BT2031" s="9"/>
      <c r="BU2031" s="9"/>
      <c r="BV2031" s="9"/>
      <c r="BW2031" s="9"/>
      <c r="BX2031" s="9"/>
      <c r="BY2031" s="9"/>
      <c r="BZ2031" s="9"/>
      <c r="CA2031" s="9"/>
      <c r="CB2031" s="9"/>
      <c r="CC2031" s="9"/>
      <c r="CD2031" s="9"/>
      <c r="CE2031" s="9"/>
      <c r="CF2031" s="9"/>
      <c r="CG2031" s="9"/>
      <c r="CH2031" s="9"/>
      <c r="CI2031" s="9"/>
      <c r="CJ2031" s="9"/>
      <c r="CK2031" s="9"/>
      <c r="CL2031" s="9"/>
      <c r="CM2031" s="9"/>
      <c r="CN2031" s="9"/>
      <c r="CO2031" s="9"/>
      <c r="CP2031" s="9"/>
      <c r="CQ2031" s="9"/>
      <c r="CR2031" s="9"/>
      <c r="CS2031" s="9"/>
      <c r="CT2031" s="9"/>
      <c r="CU2031" s="9"/>
      <c r="CV2031" s="9"/>
      <c r="CW2031" s="9"/>
      <c r="CX2031" s="9"/>
      <c r="CY2031" s="9"/>
      <c r="CZ2031" s="9"/>
      <c r="DA2031" s="9"/>
      <c r="DB2031" s="9"/>
      <c r="DC2031" s="9"/>
      <c r="DD2031" s="9"/>
      <c r="DE2031" s="9"/>
      <c r="DF2031" s="9"/>
      <c r="DG2031" s="9"/>
      <c r="DH2031" s="9"/>
      <c r="DI2031" s="9"/>
      <c r="DJ2031" s="9"/>
      <c r="DK2031" s="9"/>
      <c r="DL2031" s="9"/>
      <c r="DM2031" s="9"/>
      <c r="DN2031" s="9"/>
      <c r="DO2031" s="9"/>
      <c r="DP2031" s="9"/>
      <c r="DQ2031" s="9"/>
      <c r="DR2031" s="9"/>
      <c r="DS2031" s="9"/>
      <c r="DT2031" s="9"/>
      <c r="DU2031" s="9"/>
      <c r="DV2031" s="9"/>
      <c r="DW2031" s="9"/>
      <c r="DX2031" s="9"/>
      <c r="DY2031" s="9"/>
      <c r="DZ2031" s="9"/>
      <c r="EA2031" s="9"/>
      <c r="EB2031" s="9"/>
      <c r="EC2031" s="9"/>
      <c r="ED2031" s="9"/>
      <c r="EE2031" s="9"/>
      <c r="EF2031" s="9"/>
      <c r="EG2031" s="9"/>
      <c r="EH2031" s="9"/>
      <c r="EI2031" s="9"/>
      <c r="EJ2031" s="9"/>
      <c r="EK2031" s="9"/>
      <c r="EL2031" s="9"/>
      <c r="EM2031" s="9"/>
      <c r="EN2031" s="9"/>
      <c r="EO2031" s="9"/>
      <c r="EP2031" s="9"/>
      <c r="EQ2031" s="9"/>
      <c r="ER2031" s="9"/>
      <c r="ES2031" s="9"/>
      <c r="ET2031" s="9"/>
      <c r="EU2031" s="9"/>
      <c r="EV2031" s="9"/>
      <c r="EW2031" s="9"/>
      <c r="EX2031" s="9"/>
      <c r="EY2031" s="9"/>
      <c r="EZ2031" s="9"/>
      <c r="FA2031" s="9"/>
      <c r="FB2031" s="9"/>
      <c r="FC2031" s="9"/>
      <c r="FD2031" s="9"/>
      <c r="FE2031" s="9"/>
      <c r="FF2031" s="9"/>
      <c r="FG2031" s="9"/>
      <c r="FH2031" s="9"/>
      <c r="FI2031" s="9"/>
      <c r="FJ2031" s="9"/>
      <c r="FK2031" s="9"/>
      <c r="FL2031" s="9"/>
      <c r="FM2031" s="9"/>
      <c r="FN2031" s="9"/>
      <c r="FO2031" s="9"/>
      <c r="FP2031" s="9"/>
      <c r="FQ2031" s="9"/>
      <c r="FR2031" s="9"/>
      <c r="FS2031" s="9"/>
      <c r="FT2031" s="9"/>
      <c r="FU2031" s="9"/>
      <c r="FV2031" s="9"/>
      <c r="FW2031" s="9"/>
      <c r="FX2031" s="9"/>
      <c r="FY2031" s="9"/>
      <c r="FZ2031" s="9"/>
      <c r="GA2031" s="9"/>
      <c r="GB2031" s="9"/>
      <c r="GC2031" s="9"/>
      <c r="GD2031" s="9"/>
      <c r="GE2031" s="9"/>
      <c r="GF2031" s="9"/>
    </row>
    <row r="2032" spans="2:188" s="67" customFormat="1" x14ac:dyDescent="0.3">
      <c r="B2032" s="68"/>
      <c r="C2032" s="68"/>
      <c r="D2032" s="171"/>
      <c r="E2032" s="171"/>
      <c r="F2032" s="73"/>
      <c r="G2032" s="69"/>
      <c r="L2032" s="75"/>
      <c r="M2032" s="70"/>
      <c r="N2032" s="7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9"/>
      <c r="AW2032" s="9"/>
      <c r="AX2032" s="9"/>
      <c r="AY2032" s="9"/>
      <c r="AZ2032" s="9"/>
      <c r="BA2032" s="9"/>
      <c r="BB2032" s="9"/>
      <c r="BC2032" s="9"/>
      <c r="BD2032" s="9"/>
      <c r="BE2032" s="9"/>
      <c r="BF2032" s="9"/>
      <c r="BG2032" s="9"/>
      <c r="BH2032" s="9"/>
      <c r="BI2032" s="9"/>
      <c r="BJ2032" s="9"/>
      <c r="BK2032" s="9"/>
      <c r="BL2032" s="9"/>
      <c r="BM2032" s="9"/>
      <c r="BN2032" s="9"/>
      <c r="BO2032" s="9"/>
      <c r="BP2032" s="9"/>
      <c r="BQ2032" s="9"/>
      <c r="BR2032" s="9"/>
      <c r="BS2032" s="9"/>
      <c r="BT2032" s="9"/>
      <c r="BU2032" s="9"/>
      <c r="BV2032" s="9"/>
      <c r="BW2032" s="9"/>
      <c r="BX2032" s="9"/>
      <c r="BY2032" s="9"/>
      <c r="BZ2032" s="9"/>
      <c r="CA2032" s="9"/>
      <c r="CB2032" s="9"/>
      <c r="CC2032" s="9"/>
      <c r="CD2032" s="9"/>
      <c r="CE2032" s="9"/>
      <c r="CF2032" s="9"/>
      <c r="CG2032" s="9"/>
      <c r="CH2032" s="9"/>
      <c r="CI2032" s="9"/>
      <c r="CJ2032" s="9"/>
      <c r="CK2032" s="9"/>
      <c r="CL2032" s="9"/>
      <c r="CM2032" s="9"/>
      <c r="CN2032" s="9"/>
      <c r="CO2032" s="9"/>
      <c r="CP2032" s="9"/>
      <c r="CQ2032" s="9"/>
      <c r="CR2032" s="9"/>
      <c r="CS2032" s="9"/>
      <c r="CT2032" s="9"/>
      <c r="CU2032" s="9"/>
      <c r="CV2032" s="9"/>
      <c r="CW2032" s="9"/>
      <c r="CX2032" s="9"/>
      <c r="CY2032" s="9"/>
      <c r="CZ2032" s="9"/>
      <c r="DA2032" s="9"/>
      <c r="DB2032" s="9"/>
      <c r="DC2032" s="9"/>
      <c r="DD2032" s="9"/>
      <c r="DE2032" s="9"/>
      <c r="DF2032" s="9"/>
      <c r="DG2032" s="9"/>
      <c r="DH2032" s="9"/>
      <c r="DI2032" s="9"/>
      <c r="DJ2032" s="9"/>
      <c r="DK2032" s="9"/>
      <c r="DL2032" s="9"/>
      <c r="DM2032" s="9"/>
      <c r="DN2032" s="9"/>
      <c r="DO2032" s="9"/>
      <c r="DP2032" s="9"/>
      <c r="DQ2032" s="9"/>
      <c r="DR2032" s="9"/>
      <c r="DS2032" s="9"/>
      <c r="DT2032" s="9"/>
      <c r="DU2032" s="9"/>
      <c r="DV2032" s="9"/>
      <c r="DW2032" s="9"/>
      <c r="DX2032" s="9"/>
      <c r="DY2032" s="9"/>
      <c r="DZ2032" s="9"/>
      <c r="EA2032" s="9"/>
      <c r="EB2032" s="9"/>
      <c r="EC2032" s="9"/>
      <c r="ED2032" s="9"/>
      <c r="EE2032" s="9"/>
      <c r="EF2032" s="9"/>
      <c r="EG2032" s="9"/>
      <c r="EH2032" s="9"/>
      <c r="EI2032" s="9"/>
      <c r="EJ2032" s="9"/>
      <c r="EK2032" s="9"/>
      <c r="EL2032" s="9"/>
      <c r="EM2032" s="9"/>
      <c r="EN2032" s="9"/>
      <c r="EO2032" s="9"/>
      <c r="EP2032" s="9"/>
      <c r="EQ2032" s="9"/>
      <c r="ER2032" s="9"/>
      <c r="ES2032" s="9"/>
      <c r="ET2032" s="9"/>
      <c r="EU2032" s="9"/>
      <c r="EV2032" s="9"/>
      <c r="EW2032" s="9"/>
      <c r="EX2032" s="9"/>
      <c r="EY2032" s="9"/>
      <c r="EZ2032" s="9"/>
      <c r="FA2032" s="9"/>
      <c r="FB2032" s="9"/>
      <c r="FC2032" s="9"/>
      <c r="FD2032" s="9"/>
      <c r="FE2032" s="9"/>
      <c r="FF2032" s="9"/>
      <c r="FG2032" s="9"/>
      <c r="FH2032" s="9"/>
      <c r="FI2032" s="9"/>
      <c r="FJ2032" s="9"/>
      <c r="FK2032" s="9"/>
      <c r="FL2032" s="9"/>
      <c r="FM2032" s="9"/>
      <c r="FN2032" s="9"/>
      <c r="FO2032" s="9"/>
      <c r="FP2032" s="9"/>
      <c r="FQ2032" s="9"/>
      <c r="FR2032" s="9"/>
      <c r="FS2032" s="9"/>
      <c r="FT2032" s="9"/>
      <c r="FU2032" s="9"/>
      <c r="FV2032" s="9"/>
      <c r="FW2032" s="9"/>
      <c r="FX2032" s="9"/>
      <c r="FY2032" s="9"/>
      <c r="FZ2032" s="9"/>
      <c r="GA2032" s="9"/>
      <c r="GB2032" s="9"/>
      <c r="GC2032" s="9"/>
      <c r="GD2032" s="9"/>
      <c r="GE2032" s="9"/>
      <c r="GF2032" s="9"/>
    </row>
    <row r="2033" spans="2:188" s="67" customFormat="1" x14ac:dyDescent="0.3">
      <c r="B2033" s="68"/>
      <c r="C2033" s="68"/>
      <c r="D2033" s="171"/>
      <c r="E2033" s="171"/>
      <c r="F2033" s="73"/>
      <c r="G2033" s="69"/>
      <c r="L2033" s="75"/>
      <c r="M2033" s="70"/>
      <c r="N2033" s="7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9"/>
      <c r="AW2033" s="9"/>
      <c r="AX2033" s="9"/>
      <c r="AY2033" s="9"/>
      <c r="AZ2033" s="9"/>
      <c r="BA2033" s="9"/>
      <c r="BB2033" s="9"/>
      <c r="BC2033" s="9"/>
      <c r="BD2033" s="9"/>
      <c r="BE2033" s="9"/>
      <c r="BF2033" s="9"/>
      <c r="BG2033" s="9"/>
      <c r="BH2033" s="9"/>
      <c r="BI2033" s="9"/>
      <c r="BJ2033" s="9"/>
      <c r="BK2033" s="9"/>
      <c r="BL2033" s="9"/>
      <c r="BM2033" s="9"/>
      <c r="BN2033" s="9"/>
      <c r="BO2033" s="9"/>
      <c r="BP2033" s="9"/>
      <c r="BQ2033" s="9"/>
      <c r="BR2033" s="9"/>
      <c r="BS2033" s="9"/>
      <c r="BT2033" s="9"/>
      <c r="BU2033" s="9"/>
      <c r="BV2033" s="9"/>
      <c r="BW2033" s="9"/>
      <c r="BX2033" s="9"/>
      <c r="BY2033" s="9"/>
      <c r="BZ2033" s="9"/>
      <c r="CA2033" s="9"/>
      <c r="CB2033" s="9"/>
      <c r="CC2033" s="9"/>
      <c r="CD2033" s="9"/>
      <c r="CE2033" s="9"/>
      <c r="CF2033" s="9"/>
      <c r="CG2033" s="9"/>
      <c r="CH2033" s="9"/>
      <c r="CI2033" s="9"/>
      <c r="CJ2033" s="9"/>
      <c r="CK2033" s="9"/>
      <c r="CL2033" s="9"/>
      <c r="CM2033" s="9"/>
      <c r="CN2033" s="9"/>
      <c r="CO2033" s="9"/>
      <c r="CP2033" s="9"/>
      <c r="CQ2033" s="9"/>
      <c r="CR2033" s="9"/>
      <c r="CS2033" s="9"/>
      <c r="CT2033" s="9"/>
      <c r="CU2033" s="9"/>
      <c r="CV2033" s="9"/>
      <c r="CW2033" s="9"/>
      <c r="CX2033" s="9"/>
      <c r="CY2033" s="9"/>
      <c r="CZ2033" s="9"/>
      <c r="DA2033" s="9"/>
      <c r="DB2033" s="9"/>
      <c r="DC2033" s="9"/>
      <c r="DD2033" s="9"/>
      <c r="DE2033" s="9"/>
      <c r="DF2033" s="9"/>
      <c r="DG2033" s="9"/>
      <c r="DH2033" s="9"/>
      <c r="DI2033" s="9"/>
      <c r="DJ2033" s="9"/>
      <c r="DK2033" s="9"/>
      <c r="DL2033" s="9"/>
      <c r="DM2033" s="9"/>
      <c r="DN2033" s="9"/>
      <c r="DO2033" s="9"/>
      <c r="DP2033" s="9"/>
      <c r="DQ2033" s="9"/>
      <c r="DR2033" s="9"/>
      <c r="DS2033" s="9"/>
      <c r="DT2033" s="9"/>
      <c r="DU2033" s="9"/>
      <c r="DV2033" s="9"/>
      <c r="DW2033" s="9"/>
      <c r="DX2033" s="9"/>
      <c r="DY2033" s="9"/>
      <c r="DZ2033" s="9"/>
      <c r="EA2033" s="9"/>
      <c r="EB2033" s="9"/>
      <c r="EC2033" s="9"/>
      <c r="ED2033" s="9"/>
      <c r="EE2033" s="9"/>
      <c r="EF2033" s="9"/>
      <c r="EG2033" s="9"/>
      <c r="EH2033" s="9"/>
      <c r="EI2033" s="9"/>
      <c r="EJ2033" s="9"/>
      <c r="EK2033" s="9"/>
      <c r="EL2033" s="9"/>
      <c r="EM2033" s="9"/>
      <c r="EN2033" s="9"/>
      <c r="EO2033" s="9"/>
      <c r="EP2033" s="9"/>
      <c r="EQ2033" s="9"/>
      <c r="ER2033" s="9"/>
      <c r="ES2033" s="9"/>
      <c r="ET2033" s="9"/>
      <c r="EU2033" s="9"/>
      <c r="EV2033" s="9"/>
      <c r="EW2033" s="9"/>
      <c r="EX2033" s="9"/>
      <c r="EY2033" s="9"/>
      <c r="EZ2033" s="9"/>
      <c r="FA2033" s="9"/>
      <c r="FB2033" s="9"/>
      <c r="FC2033" s="9"/>
      <c r="FD2033" s="9"/>
      <c r="FE2033" s="9"/>
      <c r="FF2033" s="9"/>
      <c r="FG2033" s="9"/>
      <c r="FH2033" s="9"/>
      <c r="FI2033" s="9"/>
      <c r="FJ2033" s="9"/>
      <c r="FK2033" s="9"/>
      <c r="FL2033" s="9"/>
      <c r="FM2033" s="9"/>
      <c r="FN2033" s="9"/>
      <c r="FO2033" s="9"/>
      <c r="FP2033" s="9"/>
      <c r="FQ2033" s="9"/>
      <c r="FR2033" s="9"/>
      <c r="FS2033" s="9"/>
      <c r="FT2033" s="9"/>
      <c r="FU2033" s="9"/>
      <c r="FV2033" s="9"/>
      <c r="FW2033" s="9"/>
      <c r="FX2033" s="9"/>
      <c r="FY2033" s="9"/>
      <c r="FZ2033" s="9"/>
      <c r="GA2033" s="9"/>
      <c r="GB2033" s="9"/>
      <c r="GC2033" s="9"/>
      <c r="GD2033" s="9"/>
      <c r="GE2033" s="9"/>
      <c r="GF2033" s="9"/>
    </row>
    <row r="2034" spans="2:188" s="67" customFormat="1" x14ac:dyDescent="0.3">
      <c r="B2034" s="68"/>
      <c r="C2034" s="68"/>
      <c r="D2034" s="171"/>
      <c r="E2034" s="171"/>
      <c r="F2034" s="73"/>
      <c r="G2034" s="69"/>
      <c r="L2034" s="75"/>
      <c r="M2034" s="70"/>
      <c r="N2034" s="7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9"/>
      <c r="AW2034" s="9"/>
      <c r="AX2034" s="9"/>
      <c r="AY2034" s="9"/>
      <c r="AZ2034" s="9"/>
      <c r="BA2034" s="9"/>
      <c r="BB2034" s="9"/>
      <c r="BC2034" s="9"/>
      <c r="BD2034" s="9"/>
      <c r="BE2034" s="9"/>
      <c r="BF2034" s="9"/>
      <c r="BG2034" s="9"/>
      <c r="BH2034" s="9"/>
      <c r="BI2034" s="9"/>
      <c r="BJ2034" s="9"/>
      <c r="BK2034" s="9"/>
      <c r="BL2034" s="9"/>
      <c r="BM2034" s="9"/>
      <c r="BN2034" s="9"/>
      <c r="BO2034" s="9"/>
      <c r="BP2034" s="9"/>
      <c r="BQ2034" s="9"/>
      <c r="BR2034" s="9"/>
      <c r="BS2034" s="9"/>
      <c r="BT2034" s="9"/>
      <c r="BU2034" s="9"/>
      <c r="BV2034" s="9"/>
      <c r="BW2034" s="9"/>
      <c r="BX2034" s="9"/>
      <c r="BY2034" s="9"/>
      <c r="BZ2034" s="9"/>
      <c r="CA2034" s="9"/>
      <c r="CB2034" s="9"/>
      <c r="CC2034" s="9"/>
      <c r="CD2034" s="9"/>
      <c r="CE2034" s="9"/>
      <c r="CF2034" s="9"/>
      <c r="CG2034" s="9"/>
      <c r="CH2034" s="9"/>
      <c r="CI2034" s="9"/>
      <c r="CJ2034" s="9"/>
      <c r="CK2034" s="9"/>
      <c r="CL2034" s="9"/>
      <c r="CM2034" s="9"/>
      <c r="CN2034" s="9"/>
      <c r="CO2034" s="9"/>
      <c r="CP2034" s="9"/>
      <c r="CQ2034" s="9"/>
      <c r="CR2034" s="9"/>
      <c r="CS2034" s="9"/>
      <c r="CT2034" s="9"/>
      <c r="CU2034" s="9"/>
      <c r="CV2034" s="9"/>
      <c r="CW2034" s="9"/>
      <c r="CX2034" s="9"/>
      <c r="CY2034" s="9"/>
      <c r="CZ2034" s="9"/>
      <c r="DA2034" s="9"/>
      <c r="DB2034" s="9"/>
      <c r="DC2034" s="9"/>
      <c r="DD2034" s="9"/>
      <c r="DE2034" s="9"/>
      <c r="DF2034" s="9"/>
      <c r="DG2034" s="9"/>
      <c r="DH2034" s="9"/>
      <c r="DI2034" s="9"/>
      <c r="DJ2034" s="9"/>
      <c r="DK2034" s="9"/>
      <c r="DL2034" s="9"/>
      <c r="DM2034" s="9"/>
      <c r="DN2034" s="9"/>
      <c r="DO2034" s="9"/>
      <c r="DP2034" s="9"/>
      <c r="DQ2034" s="9"/>
      <c r="DR2034" s="9"/>
      <c r="DS2034" s="9"/>
      <c r="DT2034" s="9"/>
      <c r="DU2034" s="9"/>
      <c r="DV2034" s="9"/>
      <c r="DW2034" s="9"/>
      <c r="DX2034" s="9"/>
      <c r="DY2034" s="9"/>
      <c r="DZ2034" s="9"/>
      <c r="EA2034" s="9"/>
      <c r="EB2034" s="9"/>
      <c r="EC2034" s="9"/>
      <c r="ED2034" s="9"/>
      <c r="EE2034" s="9"/>
      <c r="EF2034" s="9"/>
      <c r="EG2034" s="9"/>
      <c r="EH2034" s="9"/>
      <c r="EI2034" s="9"/>
      <c r="EJ2034" s="9"/>
      <c r="EK2034" s="9"/>
      <c r="EL2034" s="9"/>
      <c r="EM2034" s="9"/>
      <c r="EN2034" s="9"/>
      <c r="EO2034" s="9"/>
      <c r="EP2034" s="9"/>
      <c r="EQ2034" s="9"/>
      <c r="ER2034" s="9"/>
      <c r="ES2034" s="9"/>
      <c r="ET2034" s="9"/>
      <c r="EU2034" s="9"/>
      <c r="EV2034" s="9"/>
      <c r="EW2034" s="9"/>
      <c r="EX2034" s="9"/>
      <c r="EY2034" s="9"/>
      <c r="EZ2034" s="9"/>
      <c r="FA2034" s="9"/>
      <c r="FB2034" s="9"/>
      <c r="FC2034" s="9"/>
      <c r="FD2034" s="9"/>
      <c r="FE2034" s="9"/>
      <c r="FF2034" s="9"/>
      <c r="FG2034" s="9"/>
      <c r="FH2034" s="9"/>
      <c r="FI2034" s="9"/>
      <c r="FJ2034" s="9"/>
      <c r="FK2034" s="9"/>
      <c r="FL2034" s="9"/>
      <c r="FM2034" s="9"/>
      <c r="FN2034" s="9"/>
      <c r="FO2034" s="9"/>
      <c r="FP2034" s="9"/>
      <c r="FQ2034" s="9"/>
      <c r="FR2034" s="9"/>
      <c r="FS2034" s="9"/>
      <c r="FT2034" s="9"/>
      <c r="FU2034" s="9"/>
      <c r="FV2034" s="9"/>
      <c r="FW2034" s="9"/>
      <c r="FX2034" s="9"/>
      <c r="FY2034" s="9"/>
      <c r="FZ2034" s="9"/>
      <c r="GA2034" s="9"/>
      <c r="GB2034" s="9"/>
      <c r="GC2034" s="9"/>
      <c r="GD2034" s="9"/>
      <c r="GE2034" s="9"/>
      <c r="GF2034" s="9"/>
    </row>
    <row r="2035" spans="2:188" s="67" customFormat="1" x14ac:dyDescent="0.3">
      <c r="B2035" s="68"/>
      <c r="C2035" s="68"/>
      <c r="D2035" s="171"/>
      <c r="E2035" s="171"/>
      <c r="F2035" s="73"/>
      <c r="G2035" s="69"/>
      <c r="L2035" s="75"/>
      <c r="M2035" s="70"/>
      <c r="N2035" s="7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9"/>
      <c r="AW2035" s="9"/>
      <c r="AX2035" s="9"/>
      <c r="AY2035" s="9"/>
      <c r="AZ2035" s="9"/>
      <c r="BA2035" s="9"/>
      <c r="BB2035" s="9"/>
      <c r="BC2035" s="9"/>
      <c r="BD2035" s="9"/>
      <c r="BE2035" s="9"/>
      <c r="BF2035" s="9"/>
      <c r="BG2035" s="9"/>
      <c r="BH2035" s="9"/>
      <c r="BI2035" s="9"/>
      <c r="BJ2035" s="9"/>
      <c r="BK2035" s="9"/>
      <c r="BL2035" s="9"/>
      <c r="BM2035" s="9"/>
      <c r="BN2035" s="9"/>
      <c r="BO2035" s="9"/>
      <c r="BP2035" s="9"/>
      <c r="BQ2035" s="9"/>
      <c r="BR2035" s="9"/>
      <c r="BS2035" s="9"/>
      <c r="BT2035" s="9"/>
      <c r="BU2035" s="9"/>
      <c r="BV2035" s="9"/>
      <c r="BW2035" s="9"/>
      <c r="BX2035" s="9"/>
      <c r="BY2035" s="9"/>
      <c r="BZ2035" s="9"/>
      <c r="CA2035" s="9"/>
      <c r="CB2035" s="9"/>
      <c r="CC2035" s="9"/>
      <c r="CD2035" s="9"/>
      <c r="CE2035" s="9"/>
      <c r="CF2035" s="9"/>
      <c r="CG2035" s="9"/>
      <c r="CH2035" s="9"/>
      <c r="CI2035" s="9"/>
      <c r="CJ2035" s="9"/>
      <c r="CK2035" s="9"/>
      <c r="CL2035" s="9"/>
      <c r="CM2035" s="9"/>
      <c r="CN2035" s="9"/>
      <c r="CO2035" s="9"/>
      <c r="CP2035" s="9"/>
      <c r="CQ2035" s="9"/>
      <c r="CR2035" s="9"/>
      <c r="CS2035" s="9"/>
      <c r="CT2035" s="9"/>
      <c r="CU2035" s="9"/>
      <c r="CV2035" s="9"/>
      <c r="CW2035" s="9"/>
      <c r="CX2035" s="9"/>
      <c r="CY2035" s="9"/>
      <c r="CZ2035" s="9"/>
      <c r="DA2035" s="9"/>
      <c r="DB2035" s="9"/>
      <c r="DC2035" s="9"/>
      <c r="DD2035" s="9"/>
      <c r="DE2035" s="9"/>
      <c r="DF2035" s="9"/>
      <c r="DG2035" s="9"/>
      <c r="DH2035" s="9"/>
      <c r="DI2035" s="9"/>
      <c r="DJ2035" s="9"/>
      <c r="DK2035" s="9"/>
      <c r="DL2035" s="9"/>
      <c r="DM2035" s="9"/>
      <c r="DN2035" s="9"/>
      <c r="DO2035" s="9"/>
      <c r="DP2035" s="9"/>
      <c r="DQ2035" s="9"/>
      <c r="DR2035" s="9"/>
      <c r="DS2035" s="9"/>
      <c r="DT2035" s="9"/>
      <c r="DU2035" s="9"/>
      <c r="DV2035" s="9"/>
      <c r="DW2035" s="9"/>
      <c r="DX2035" s="9"/>
      <c r="DY2035" s="9"/>
      <c r="DZ2035" s="9"/>
      <c r="EA2035" s="9"/>
      <c r="EB2035" s="9"/>
      <c r="EC2035" s="9"/>
      <c r="ED2035" s="9"/>
      <c r="EE2035" s="9"/>
      <c r="EF2035" s="9"/>
      <c r="EG2035" s="9"/>
      <c r="EH2035" s="9"/>
      <c r="EI2035" s="9"/>
      <c r="EJ2035" s="9"/>
      <c r="EK2035" s="9"/>
      <c r="EL2035" s="9"/>
      <c r="EM2035" s="9"/>
      <c r="EN2035" s="9"/>
      <c r="EO2035" s="9"/>
      <c r="EP2035" s="9"/>
      <c r="EQ2035" s="9"/>
      <c r="ER2035" s="9"/>
      <c r="ES2035" s="9"/>
      <c r="ET2035" s="9"/>
      <c r="EU2035" s="9"/>
      <c r="EV2035" s="9"/>
      <c r="EW2035" s="9"/>
      <c r="EX2035" s="9"/>
      <c r="EY2035" s="9"/>
      <c r="EZ2035" s="9"/>
      <c r="FA2035" s="9"/>
      <c r="FB2035" s="9"/>
      <c r="FC2035" s="9"/>
      <c r="FD2035" s="9"/>
      <c r="FE2035" s="9"/>
      <c r="FF2035" s="9"/>
      <c r="FG2035" s="9"/>
      <c r="FH2035" s="9"/>
      <c r="FI2035" s="9"/>
      <c r="FJ2035" s="9"/>
      <c r="FK2035" s="9"/>
      <c r="FL2035" s="9"/>
      <c r="FM2035" s="9"/>
      <c r="FN2035" s="9"/>
      <c r="FO2035" s="9"/>
      <c r="FP2035" s="9"/>
      <c r="FQ2035" s="9"/>
      <c r="FR2035" s="9"/>
      <c r="FS2035" s="9"/>
      <c r="FT2035" s="9"/>
      <c r="FU2035" s="9"/>
      <c r="FV2035" s="9"/>
      <c r="FW2035" s="9"/>
      <c r="FX2035" s="9"/>
      <c r="FY2035" s="9"/>
      <c r="FZ2035" s="9"/>
      <c r="GA2035" s="9"/>
      <c r="GB2035" s="9"/>
      <c r="GC2035" s="9"/>
      <c r="GD2035" s="9"/>
      <c r="GE2035" s="9"/>
      <c r="GF2035" s="9"/>
    </row>
    <row r="2036" spans="2:188" s="67" customFormat="1" x14ac:dyDescent="0.3">
      <c r="B2036" s="68"/>
      <c r="C2036" s="68"/>
      <c r="D2036" s="171"/>
      <c r="E2036" s="171"/>
      <c r="F2036" s="73"/>
      <c r="G2036" s="69"/>
      <c r="L2036" s="75"/>
      <c r="M2036" s="70"/>
      <c r="N2036" s="7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9"/>
      <c r="AW2036" s="9"/>
      <c r="AX2036" s="9"/>
      <c r="AY2036" s="9"/>
      <c r="AZ2036" s="9"/>
      <c r="BA2036" s="9"/>
      <c r="BB2036" s="9"/>
      <c r="BC2036" s="9"/>
      <c r="BD2036" s="9"/>
      <c r="BE2036" s="9"/>
      <c r="BF2036" s="9"/>
      <c r="BG2036" s="9"/>
      <c r="BH2036" s="9"/>
      <c r="BI2036" s="9"/>
      <c r="BJ2036" s="9"/>
      <c r="BK2036" s="9"/>
      <c r="BL2036" s="9"/>
      <c r="BM2036" s="9"/>
      <c r="BN2036" s="9"/>
      <c r="BO2036" s="9"/>
      <c r="BP2036" s="9"/>
      <c r="BQ2036" s="9"/>
      <c r="BR2036" s="9"/>
      <c r="BS2036" s="9"/>
      <c r="BT2036" s="9"/>
      <c r="BU2036" s="9"/>
      <c r="BV2036" s="9"/>
      <c r="BW2036" s="9"/>
      <c r="BX2036" s="9"/>
      <c r="BY2036" s="9"/>
      <c r="BZ2036" s="9"/>
      <c r="CA2036" s="9"/>
      <c r="CB2036" s="9"/>
      <c r="CC2036" s="9"/>
      <c r="CD2036" s="9"/>
      <c r="CE2036" s="9"/>
      <c r="CF2036" s="9"/>
      <c r="CG2036" s="9"/>
      <c r="CH2036" s="9"/>
      <c r="CI2036" s="9"/>
      <c r="CJ2036" s="9"/>
      <c r="CK2036" s="9"/>
      <c r="CL2036" s="9"/>
      <c r="CM2036" s="9"/>
      <c r="CN2036" s="9"/>
      <c r="CO2036" s="9"/>
      <c r="CP2036" s="9"/>
      <c r="CQ2036" s="9"/>
      <c r="CR2036" s="9"/>
      <c r="CS2036" s="9"/>
      <c r="CT2036" s="9"/>
      <c r="CU2036" s="9"/>
      <c r="CV2036" s="9"/>
      <c r="CW2036" s="9"/>
      <c r="CX2036" s="9"/>
      <c r="CY2036" s="9"/>
      <c r="CZ2036" s="9"/>
      <c r="DA2036" s="9"/>
      <c r="DB2036" s="9"/>
      <c r="DC2036" s="9"/>
      <c r="DD2036" s="9"/>
      <c r="DE2036" s="9"/>
      <c r="DF2036" s="9"/>
      <c r="DG2036" s="9"/>
      <c r="DH2036" s="9"/>
      <c r="DI2036" s="9"/>
      <c r="DJ2036" s="9"/>
      <c r="DK2036" s="9"/>
      <c r="DL2036" s="9"/>
      <c r="DM2036" s="9"/>
      <c r="DN2036" s="9"/>
      <c r="DO2036" s="9"/>
      <c r="DP2036" s="9"/>
      <c r="DQ2036" s="9"/>
      <c r="DR2036" s="9"/>
      <c r="DS2036" s="9"/>
      <c r="DT2036" s="9"/>
      <c r="DU2036" s="9"/>
      <c r="DV2036" s="9"/>
      <c r="DW2036" s="9"/>
      <c r="DX2036" s="9"/>
      <c r="DY2036" s="9"/>
      <c r="DZ2036" s="9"/>
      <c r="EA2036" s="9"/>
      <c r="EB2036" s="9"/>
      <c r="EC2036" s="9"/>
      <c r="ED2036" s="9"/>
      <c r="EE2036" s="9"/>
      <c r="EF2036" s="9"/>
      <c r="EG2036" s="9"/>
      <c r="EH2036" s="9"/>
      <c r="EI2036" s="9"/>
      <c r="EJ2036" s="9"/>
      <c r="EK2036" s="9"/>
      <c r="EL2036" s="9"/>
      <c r="EM2036" s="9"/>
      <c r="EN2036" s="9"/>
      <c r="EO2036" s="9"/>
      <c r="EP2036" s="9"/>
      <c r="EQ2036" s="9"/>
      <c r="ER2036" s="9"/>
      <c r="ES2036" s="9"/>
      <c r="ET2036" s="9"/>
      <c r="EU2036" s="9"/>
      <c r="EV2036" s="9"/>
      <c r="EW2036" s="9"/>
      <c r="EX2036" s="9"/>
      <c r="EY2036" s="9"/>
      <c r="EZ2036" s="9"/>
      <c r="FA2036" s="9"/>
      <c r="FB2036" s="9"/>
      <c r="FC2036" s="9"/>
      <c r="FD2036" s="9"/>
      <c r="FE2036" s="9"/>
      <c r="FF2036" s="9"/>
      <c r="FG2036" s="9"/>
      <c r="FH2036" s="9"/>
      <c r="FI2036" s="9"/>
      <c r="FJ2036" s="9"/>
      <c r="FK2036" s="9"/>
      <c r="FL2036" s="9"/>
      <c r="FM2036" s="9"/>
      <c r="FN2036" s="9"/>
      <c r="FO2036" s="9"/>
      <c r="FP2036" s="9"/>
      <c r="FQ2036" s="9"/>
      <c r="FR2036" s="9"/>
      <c r="FS2036" s="9"/>
      <c r="FT2036" s="9"/>
      <c r="FU2036" s="9"/>
      <c r="FV2036" s="9"/>
      <c r="FW2036" s="9"/>
      <c r="FX2036" s="9"/>
      <c r="FY2036" s="9"/>
      <c r="FZ2036" s="9"/>
      <c r="GA2036" s="9"/>
      <c r="GB2036" s="9"/>
      <c r="GC2036" s="9"/>
      <c r="GD2036" s="9"/>
      <c r="GE2036" s="9"/>
      <c r="GF2036" s="9"/>
    </row>
    <row r="2037" spans="2:188" s="67" customFormat="1" x14ac:dyDescent="0.3">
      <c r="B2037" s="68"/>
      <c r="C2037" s="68"/>
      <c r="D2037" s="171"/>
      <c r="E2037" s="171"/>
      <c r="F2037" s="73"/>
      <c r="G2037" s="69"/>
      <c r="L2037" s="75"/>
      <c r="M2037" s="70"/>
      <c r="N2037" s="7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9"/>
      <c r="AW2037" s="9"/>
      <c r="AX2037" s="9"/>
      <c r="AY2037" s="9"/>
      <c r="AZ2037" s="9"/>
      <c r="BA2037" s="9"/>
      <c r="BB2037" s="9"/>
      <c r="BC2037" s="9"/>
      <c r="BD2037" s="9"/>
      <c r="BE2037" s="9"/>
      <c r="BF2037" s="9"/>
      <c r="BG2037" s="9"/>
      <c r="BH2037" s="9"/>
      <c r="BI2037" s="9"/>
      <c r="BJ2037" s="9"/>
      <c r="BK2037" s="9"/>
      <c r="BL2037" s="9"/>
      <c r="BM2037" s="9"/>
      <c r="BN2037" s="9"/>
      <c r="BO2037" s="9"/>
      <c r="BP2037" s="9"/>
      <c r="BQ2037" s="9"/>
      <c r="BR2037" s="9"/>
      <c r="BS2037" s="9"/>
      <c r="BT2037" s="9"/>
      <c r="BU2037" s="9"/>
      <c r="BV2037" s="9"/>
      <c r="BW2037" s="9"/>
      <c r="BX2037" s="9"/>
      <c r="BY2037" s="9"/>
      <c r="BZ2037" s="9"/>
      <c r="CA2037" s="9"/>
      <c r="CB2037" s="9"/>
      <c r="CC2037" s="9"/>
      <c r="CD2037" s="9"/>
      <c r="CE2037" s="9"/>
      <c r="CF2037" s="9"/>
      <c r="CG2037" s="9"/>
      <c r="CH2037" s="9"/>
      <c r="CI2037" s="9"/>
      <c r="CJ2037" s="9"/>
      <c r="CK2037" s="9"/>
      <c r="CL2037" s="9"/>
      <c r="CM2037" s="9"/>
      <c r="CN2037" s="9"/>
      <c r="CO2037" s="9"/>
      <c r="CP2037" s="9"/>
      <c r="CQ2037" s="9"/>
      <c r="CR2037" s="9"/>
      <c r="CS2037" s="9"/>
      <c r="CT2037" s="9"/>
      <c r="CU2037" s="9"/>
      <c r="CV2037" s="9"/>
      <c r="CW2037" s="9"/>
      <c r="CX2037" s="9"/>
      <c r="CY2037" s="9"/>
      <c r="CZ2037" s="9"/>
      <c r="DA2037" s="9"/>
      <c r="DB2037" s="9"/>
      <c r="DC2037" s="9"/>
      <c r="DD2037" s="9"/>
      <c r="DE2037" s="9"/>
      <c r="DF2037" s="9"/>
      <c r="DG2037" s="9"/>
      <c r="DH2037" s="9"/>
      <c r="DI2037" s="9"/>
      <c r="DJ2037" s="9"/>
      <c r="DK2037" s="9"/>
      <c r="DL2037" s="9"/>
      <c r="DM2037" s="9"/>
      <c r="DN2037" s="9"/>
      <c r="DO2037" s="9"/>
      <c r="DP2037" s="9"/>
      <c r="DQ2037" s="9"/>
      <c r="DR2037" s="9"/>
      <c r="DS2037" s="9"/>
      <c r="DT2037" s="9"/>
      <c r="DU2037" s="9"/>
      <c r="DV2037" s="9"/>
      <c r="DW2037" s="9"/>
      <c r="DX2037" s="9"/>
      <c r="DY2037" s="9"/>
      <c r="DZ2037" s="9"/>
      <c r="EA2037" s="9"/>
      <c r="EB2037" s="9"/>
      <c r="EC2037" s="9"/>
      <c r="ED2037" s="9"/>
      <c r="EE2037" s="9"/>
      <c r="EF2037" s="9"/>
      <c r="EG2037" s="9"/>
      <c r="EH2037" s="9"/>
      <c r="EI2037" s="9"/>
      <c r="EJ2037" s="9"/>
      <c r="EK2037" s="9"/>
      <c r="EL2037" s="9"/>
      <c r="EM2037" s="9"/>
      <c r="EN2037" s="9"/>
      <c r="EO2037" s="9"/>
      <c r="EP2037" s="9"/>
      <c r="EQ2037" s="9"/>
      <c r="ER2037" s="9"/>
      <c r="ES2037" s="9"/>
      <c r="ET2037" s="9"/>
      <c r="EU2037" s="9"/>
      <c r="EV2037" s="9"/>
      <c r="EW2037" s="9"/>
      <c r="EX2037" s="9"/>
      <c r="EY2037" s="9"/>
      <c r="EZ2037" s="9"/>
      <c r="FA2037" s="9"/>
      <c r="FB2037" s="9"/>
      <c r="FC2037" s="9"/>
      <c r="FD2037" s="9"/>
      <c r="FE2037" s="9"/>
      <c r="FF2037" s="9"/>
      <c r="FG2037" s="9"/>
      <c r="FH2037" s="9"/>
      <c r="FI2037" s="9"/>
      <c r="FJ2037" s="9"/>
      <c r="FK2037" s="9"/>
      <c r="FL2037" s="9"/>
      <c r="FM2037" s="9"/>
      <c r="FN2037" s="9"/>
      <c r="FO2037" s="9"/>
      <c r="FP2037" s="9"/>
      <c r="FQ2037" s="9"/>
      <c r="FR2037" s="9"/>
      <c r="FS2037" s="9"/>
      <c r="FT2037" s="9"/>
      <c r="FU2037" s="9"/>
      <c r="FV2037" s="9"/>
      <c r="FW2037" s="9"/>
      <c r="FX2037" s="9"/>
      <c r="FY2037" s="9"/>
      <c r="FZ2037" s="9"/>
      <c r="GA2037" s="9"/>
      <c r="GB2037" s="9"/>
      <c r="GC2037" s="9"/>
      <c r="GD2037" s="9"/>
      <c r="GE2037" s="9"/>
      <c r="GF2037" s="9"/>
    </row>
    <row r="2038" spans="2:188" s="67" customFormat="1" x14ac:dyDescent="0.3">
      <c r="B2038" s="68"/>
      <c r="C2038" s="68"/>
      <c r="D2038" s="171"/>
      <c r="E2038" s="171"/>
      <c r="F2038" s="73"/>
      <c r="G2038" s="69"/>
      <c r="L2038" s="75"/>
      <c r="M2038" s="70"/>
      <c r="N2038" s="7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9"/>
      <c r="AW2038" s="9"/>
      <c r="AX2038" s="9"/>
      <c r="AY2038" s="9"/>
      <c r="AZ2038" s="9"/>
      <c r="BA2038" s="9"/>
      <c r="BB2038" s="9"/>
      <c r="BC2038" s="9"/>
      <c r="BD2038" s="9"/>
      <c r="BE2038" s="9"/>
      <c r="BF2038" s="9"/>
      <c r="BG2038" s="9"/>
      <c r="BH2038" s="9"/>
      <c r="BI2038" s="9"/>
      <c r="BJ2038" s="9"/>
      <c r="BK2038" s="9"/>
      <c r="BL2038" s="9"/>
      <c r="BM2038" s="9"/>
      <c r="BN2038" s="9"/>
      <c r="BO2038" s="9"/>
      <c r="BP2038" s="9"/>
      <c r="BQ2038" s="9"/>
      <c r="BR2038" s="9"/>
      <c r="BS2038" s="9"/>
      <c r="BT2038" s="9"/>
      <c r="BU2038" s="9"/>
      <c r="BV2038" s="9"/>
      <c r="BW2038" s="9"/>
      <c r="BX2038" s="9"/>
      <c r="BY2038" s="9"/>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c r="CY2038" s="9"/>
      <c r="CZ2038" s="9"/>
      <c r="DA2038" s="9"/>
      <c r="DB2038" s="9"/>
      <c r="DC2038" s="9"/>
      <c r="DD2038" s="9"/>
      <c r="DE2038" s="9"/>
      <c r="DF2038" s="9"/>
      <c r="DG2038" s="9"/>
      <c r="DH2038" s="9"/>
      <c r="DI2038" s="9"/>
      <c r="DJ2038" s="9"/>
      <c r="DK2038" s="9"/>
      <c r="DL2038" s="9"/>
      <c r="DM2038" s="9"/>
      <c r="DN2038" s="9"/>
      <c r="DO2038" s="9"/>
      <c r="DP2038" s="9"/>
      <c r="DQ2038" s="9"/>
      <c r="DR2038" s="9"/>
      <c r="DS2038" s="9"/>
      <c r="DT2038" s="9"/>
      <c r="DU2038" s="9"/>
      <c r="DV2038" s="9"/>
      <c r="DW2038" s="9"/>
      <c r="DX2038" s="9"/>
      <c r="DY2038" s="9"/>
      <c r="DZ2038" s="9"/>
      <c r="EA2038" s="9"/>
      <c r="EB2038" s="9"/>
      <c r="EC2038" s="9"/>
      <c r="ED2038" s="9"/>
      <c r="EE2038" s="9"/>
      <c r="EF2038" s="9"/>
      <c r="EG2038" s="9"/>
      <c r="EH2038" s="9"/>
      <c r="EI2038" s="9"/>
      <c r="EJ2038" s="9"/>
      <c r="EK2038" s="9"/>
      <c r="EL2038" s="9"/>
      <c r="EM2038" s="9"/>
      <c r="EN2038" s="9"/>
      <c r="EO2038" s="9"/>
      <c r="EP2038" s="9"/>
      <c r="EQ2038" s="9"/>
      <c r="ER2038" s="9"/>
      <c r="ES2038" s="9"/>
      <c r="ET2038" s="9"/>
      <c r="EU2038" s="9"/>
      <c r="EV2038" s="9"/>
      <c r="EW2038" s="9"/>
      <c r="EX2038" s="9"/>
      <c r="EY2038" s="9"/>
      <c r="EZ2038" s="9"/>
      <c r="FA2038" s="9"/>
      <c r="FB2038" s="9"/>
      <c r="FC2038" s="9"/>
      <c r="FD2038" s="9"/>
      <c r="FE2038" s="9"/>
      <c r="FF2038" s="9"/>
      <c r="FG2038" s="9"/>
      <c r="FH2038" s="9"/>
      <c r="FI2038" s="9"/>
      <c r="FJ2038" s="9"/>
      <c r="FK2038" s="9"/>
      <c r="FL2038" s="9"/>
      <c r="FM2038" s="9"/>
      <c r="FN2038" s="9"/>
      <c r="FO2038" s="9"/>
      <c r="FP2038" s="9"/>
      <c r="FQ2038" s="9"/>
      <c r="FR2038" s="9"/>
      <c r="FS2038" s="9"/>
      <c r="FT2038" s="9"/>
      <c r="FU2038" s="9"/>
      <c r="FV2038" s="9"/>
      <c r="FW2038" s="9"/>
      <c r="FX2038" s="9"/>
      <c r="FY2038" s="9"/>
      <c r="FZ2038" s="9"/>
      <c r="GA2038" s="9"/>
      <c r="GB2038" s="9"/>
      <c r="GC2038" s="9"/>
      <c r="GD2038" s="9"/>
      <c r="GE2038" s="9"/>
      <c r="GF2038" s="9"/>
    </row>
    <row r="2039" spans="2:188" s="67" customFormat="1" x14ac:dyDescent="0.3">
      <c r="B2039" s="68"/>
      <c r="C2039" s="68"/>
      <c r="D2039" s="171"/>
      <c r="E2039" s="171"/>
      <c r="F2039" s="73"/>
      <c r="G2039" s="69"/>
      <c r="L2039" s="75"/>
      <c r="M2039" s="70"/>
      <c r="N2039" s="7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9"/>
      <c r="AW2039" s="9"/>
      <c r="AX2039" s="9"/>
      <c r="AY2039" s="9"/>
      <c r="AZ2039" s="9"/>
      <c r="BA2039" s="9"/>
      <c r="BB2039" s="9"/>
      <c r="BC2039" s="9"/>
      <c r="BD2039" s="9"/>
      <c r="BE2039" s="9"/>
      <c r="BF2039" s="9"/>
      <c r="BG2039" s="9"/>
      <c r="BH2039" s="9"/>
      <c r="BI2039" s="9"/>
      <c r="BJ2039" s="9"/>
      <c r="BK2039" s="9"/>
      <c r="BL2039" s="9"/>
      <c r="BM2039" s="9"/>
      <c r="BN2039" s="9"/>
      <c r="BO2039" s="9"/>
      <c r="BP2039" s="9"/>
      <c r="BQ2039" s="9"/>
      <c r="BR2039" s="9"/>
      <c r="BS2039" s="9"/>
      <c r="BT2039" s="9"/>
      <c r="BU2039" s="9"/>
      <c r="BV2039" s="9"/>
      <c r="BW2039" s="9"/>
      <c r="BX2039" s="9"/>
      <c r="BY2039" s="9"/>
      <c r="BZ2039" s="9"/>
      <c r="CA2039" s="9"/>
      <c r="CB2039" s="9"/>
      <c r="CC2039" s="9"/>
      <c r="CD2039" s="9"/>
      <c r="CE2039" s="9"/>
      <c r="CF2039" s="9"/>
      <c r="CG2039" s="9"/>
      <c r="CH2039" s="9"/>
      <c r="CI2039" s="9"/>
      <c r="CJ2039" s="9"/>
      <c r="CK2039" s="9"/>
      <c r="CL2039" s="9"/>
      <c r="CM2039" s="9"/>
      <c r="CN2039" s="9"/>
      <c r="CO2039" s="9"/>
      <c r="CP2039" s="9"/>
      <c r="CQ2039" s="9"/>
      <c r="CR2039" s="9"/>
      <c r="CS2039" s="9"/>
      <c r="CT2039" s="9"/>
      <c r="CU2039" s="9"/>
      <c r="CV2039" s="9"/>
      <c r="CW2039" s="9"/>
      <c r="CX2039" s="9"/>
      <c r="CY2039" s="9"/>
      <c r="CZ2039" s="9"/>
      <c r="DA2039" s="9"/>
      <c r="DB2039" s="9"/>
      <c r="DC2039" s="9"/>
      <c r="DD2039" s="9"/>
      <c r="DE2039" s="9"/>
      <c r="DF2039" s="9"/>
      <c r="DG2039" s="9"/>
      <c r="DH2039" s="9"/>
      <c r="DI2039" s="9"/>
      <c r="DJ2039" s="9"/>
      <c r="DK2039" s="9"/>
      <c r="DL2039" s="9"/>
      <c r="DM2039" s="9"/>
      <c r="DN2039" s="9"/>
      <c r="DO2039" s="9"/>
      <c r="DP2039" s="9"/>
      <c r="DQ2039" s="9"/>
      <c r="DR2039" s="9"/>
      <c r="DS2039" s="9"/>
      <c r="DT2039" s="9"/>
      <c r="DU2039" s="9"/>
      <c r="DV2039" s="9"/>
      <c r="DW2039" s="9"/>
      <c r="DX2039" s="9"/>
      <c r="DY2039" s="9"/>
      <c r="DZ2039" s="9"/>
      <c r="EA2039" s="9"/>
      <c r="EB2039" s="9"/>
      <c r="EC2039" s="9"/>
      <c r="ED2039" s="9"/>
      <c r="EE2039" s="9"/>
      <c r="EF2039" s="9"/>
      <c r="EG2039" s="9"/>
      <c r="EH2039" s="9"/>
      <c r="EI2039" s="9"/>
      <c r="EJ2039" s="9"/>
      <c r="EK2039" s="9"/>
      <c r="EL2039" s="9"/>
      <c r="EM2039" s="9"/>
      <c r="EN2039" s="9"/>
      <c r="EO2039" s="9"/>
      <c r="EP2039" s="9"/>
      <c r="EQ2039" s="9"/>
      <c r="ER2039" s="9"/>
      <c r="ES2039" s="9"/>
      <c r="ET2039" s="9"/>
      <c r="EU2039" s="9"/>
      <c r="EV2039" s="9"/>
      <c r="EW2039" s="9"/>
      <c r="EX2039" s="9"/>
      <c r="EY2039" s="9"/>
      <c r="EZ2039" s="9"/>
      <c r="FA2039" s="9"/>
      <c r="FB2039" s="9"/>
      <c r="FC2039" s="9"/>
      <c r="FD2039" s="9"/>
      <c r="FE2039" s="9"/>
      <c r="FF2039" s="9"/>
      <c r="FG2039" s="9"/>
      <c r="FH2039" s="9"/>
      <c r="FI2039" s="9"/>
      <c r="FJ2039" s="9"/>
      <c r="FK2039" s="9"/>
      <c r="FL2039" s="9"/>
      <c r="FM2039" s="9"/>
      <c r="FN2039" s="9"/>
      <c r="FO2039" s="9"/>
      <c r="FP2039" s="9"/>
      <c r="FQ2039" s="9"/>
      <c r="FR2039" s="9"/>
      <c r="FS2039" s="9"/>
      <c r="FT2039" s="9"/>
      <c r="FU2039" s="9"/>
      <c r="FV2039" s="9"/>
      <c r="FW2039" s="9"/>
      <c r="FX2039" s="9"/>
      <c r="FY2039" s="9"/>
      <c r="FZ2039" s="9"/>
      <c r="GA2039" s="9"/>
      <c r="GB2039" s="9"/>
      <c r="GC2039" s="9"/>
      <c r="GD2039" s="9"/>
      <c r="GE2039" s="9"/>
      <c r="GF2039" s="9"/>
    </row>
    <row r="2040" spans="2:188" s="67" customFormat="1" x14ac:dyDescent="0.3">
      <c r="B2040" s="68"/>
      <c r="C2040" s="68"/>
      <c r="D2040" s="171"/>
      <c r="E2040" s="171"/>
      <c r="F2040" s="73"/>
      <c r="G2040" s="69"/>
      <c r="L2040" s="75"/>
      <c r="M2040" s="70"/>
      <c r="N2040" s="7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9"/>
      <c r="AW2040" s="9"/>
      <c r="AX2040" s="9"/>
      <c r="AY2040" s="9"/>
      <c r="AZ2040" s="9"/>
      <c r="BA2040" s="9"/>
      <c r="BB2040" s="9"/>
      <c r="BC2040" s="9"/>
      <c r="BD2040" s="9"/>
      <c r="BE2040" s="9"/>
      <c r="BF2040" s="9"/>
      <c r="BG2040" s="9"/>
      <c r="BH2040" s="9"/>
      <c r="BI2040" s="9"/>
      <c r="BJ2040" s="9"/>
      <c r="BK2040" s="9"/>
      <c r="BL2040" s="9"/>
      <c r="BM2040" s="9"/>
      <c r="BN2040" s="9"/>
      <c r="BO2040" s="9"/>
      <c r="BP2040" s="9"/>
      <c r="BQ2040" s="9"/>
      <c r="BR2040" s="9"/>
      <c r="BS2040" s="9"/>
      <c r="BT2040" s="9"/>
      <c r="BU2040" s="9"/>
      <c r="BV2040" s="9"/>
      <c r="BW2040" s="9"/>
      <c r="BX2040" s="9"/>
      <c r="BY2040" s="9"/>
      <c r="BZ2040" s="9"/>
      <c r="CA2040" s="9"/>
      <c r="CB2040" s="9"/>
      <c r="CC2040" s="9"/>
      <c r="CD2040" s="9"/>
      <c r="CE2040" s="9"/>
      <c r="CF2040" s="9"/>
      <c r="CG2040" s="9"/>
      <c r="CH2040" s="9"/>
      <c r="CI2040" s="9"/>
      <c r="CJ2040" s="9"/>
      <c r="CK2040" s="9"/>
      <c r="CL2040" s="9"/>
      <c r="CM2040" s="9"/>
      <c r="CN2040" s="9"/>
      <c r="CO2040" s="9"/>
      <c r="CP2040" s="9"/>
      <c r="CQ2040" s="9"/>
      <c r="CR2040" s="9"/>
      <c r="CS2040" s="9"/>
      <c r="CT2040" s="9"/>
      <c r="CU2040" s="9"/>
      <c r="CV2040" s="9"/>
      <c r="CW2040" s="9"/>
      <c r="CX2040" s="9"/>
      <c r="CY2040" s="9"/>
      <c r="CZ2040" s="9"/>
      <c r="DA2040" s="9"/>
      <c r="DB2040" s="9"/>
      <c r="DC2040" s="9"/>
      <c r="DD2040" s="9"/>
      <c r="DE2040" s="9"/>
      <c r="DF2040" s="9"/>
      <c r="DG2040" s="9"/>
      <c r="DH2040" s="9"/>
      <c r="DI2040" s="9"/>
      <c r="DJ2040" s="9"/>
      <c r="DK2040" s="9"/>
      <c r="DL2040" s="9"/>
      <c r="DM2040" s="9"/>
      <c r="DN2040" s="9"/>
      <c r="DO2040" s="9"/>
      <c r="DP2040" s="9"/>
      <c r="DQ2040" s="9"/>
      <c r="DR2040" s="9"/>
      <c r="DS2040" s="9"/>
      <c r="DT2040" s="9"/>
      <c r="DU2040" s="9"/>
      <c r="DV2040" s="9"/>
      <c r="DW2040" s="9"/>
      <c r="DX2040" s="9"/>
      <c r="DY2040" s="9"/>
      <c r="DZ2040" s="9"/>
      <c r="EA2040" s="9"/>
      <c r="EB2040" s="9"/>
      <c r="EC2040" s="9"/>
      <c r="ED2040" s="9"/>
      <c r="EE2040" s="9"/>
      <c r="EF2040" s="9"/>
      <c r="EG2040" s="9"/>
      <c r="EH2040" s="9"/>
      <c r="EI2040" s="9"/>
      <c r="EJ2040" s="9"/>
      <c r="EK2040" s="9"/>
      <c r="EL2040" s="9"/>
      <c r="EM2040" s="9"/>
      <c r="EN2040" s="9"/>
      <c r="EO2040" s="9"/>
      <c r="EP2040" s="9"/>
      <c r="EQ2040" s="9"/>
      <c r="ER2040" s="9"/>
      <c r="ES2040" s="9"/>
      <c r="ET2040" s="9"/>
      <c r="EU2040" s="9"/>
      <c r="EV2040" s="9"/>
      <c r="EW2040" s="9"/>
      <c r="EX2040" s="9"/>
      <c r="EY2040" s="9"/>
      <c r="EZ2040" s="9"/>
      <c r="FA2040" s="9"/>
      <c r="FB2040" s="9"/>
      <c r="FC2040" s="9"/>
      <c r="FD2040" s="9"/>
      <c r="FE2040" s="9"/>
      <c r="FF2040" s="9"/>
      <c r="FG2040" s="9"/>
      <c r="FH2040" s="9"/>
      <c r="FI2040" s="9"/>
      <c r="FJ2040" s="9"/>
      <c r="FK2040" s="9"/>
      <c r="FL2040" s="9"/>
      <c r="FM2040" s="9"/>
      <c r="FN2040" s="9"/>
      <c r="FO2040" s="9"/>
      <c r="FP2040" s="9"/>
      <c r="FQ2040" s="9"/>
      <c r="FR2040" s="9"/>
      <c r="FS2040" s="9"/>
      <c r="FT2040" s="9"/>
      <c r="FU2040" s="9"/>
      <c r="FV2040" s="9"/>
      <c r="FW2040" s="9"/>
      <c r="FX2040" s="9"/>
      <c r="FY2040" s="9"/>
      <c r="FZ2040" s="9"/>
      <c r="GA2040" s="9"/>
      <c r="GB2040" s="9"/>
      <c r="GC2040" s="9"/>
      <c r="GD2040" s="9"/>
      <c r="GE2040" s="9"/>
      <c r="GF2040" s="9"/>
    </row>
    <row r="2041" spans="2:188" s="67" customFormat="1" x14ac:dyDescent="0.3">
      <c r="B2041" s="68"/>
      <c r="C2041" s="68"/>
      <c r="D2041" s="171"/>
      <c r="E2041" s="171"/>
      <c r="F2041" s="73"/>
      <c r="G2041" s="69"/>
      <c r="L2041" s="75"/>
      <c r="M2041" s="70"/>
      <c r="N2041" s="7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9"/>
      <c r="AW2041" s="9"/>
      <c r="AX2041" s="9"/>
      <c r="AY2041" s="9"/>
      <c r="AZ2041" s="9"/>
      <c r="BA2041" s="9"/>
      <c r="BB2041" s="9"/>
      <c r="BC2041" s="9"/>
      <c r="BD2041" s="9"/>
      <c r="BE2041" s="9"/>
      <c r="BF2041" s="9"/>
      <c r="BG2041" s="9"/>
      <c r="BH2041" s="9"/>
      <c r="BI2041" s="9"/>
      <c r="BJ2041" s="9"/>
      <c r="BK2041" s="9"/>
      <c r="BL2041" s="9"/>
      <c r="BM2041" s="9"/>
      <c r="BN2041" s="9"/>
      <c r="BO2041" s="9"/>
      <c r="BP2041" s="9"/>
      <c r="BQ2041" s="9"/>
      <c r="BR2041" s="9"/>
      <c r="BS2041" s="9"/>
      <c r="BT2041" s="9"/>
      <c r="BU2041" s="9"/>
      <c r="BV2041" s="9"/>
      <c r="BW2041" s="9"/>
      <c r="BX2041" s="9"/>
      <c r="BY2041" s="9"/>
      <c r="BZ2041" s="9"/>
      <c r="CA2041" s="9"/>
      <c r="CB2041" s="9"/>
      <c r="CC2041" s="9"/>
      <c r="CD2041" s="9"/>
      <c r="CE2041" s="9"/>
      <c r="CF2041" s="9"/>
      <c r="CG2041" s="9"/>
      <c r="CH2041" s="9"/>
      <c r="CI2041" s="9"/>
      <c r="CJ2041" s="9"/>
      <c r="CK2041" s="9"/>
      <c r="CL2041" s="9"/>
      <c r="CM2041" s="9"/>
      <c r="CN2041" s="9"/>
      <c r="CO2041" s="9"/>
      <c r="CP2041" s="9"/>
      <c r="CQ2041" s="9"/>
      <c r="CR2041" s="9"/>
      <c r="CS2041" s="9"/>
      <c r="CT2041" s="9"/>
      <c r="CU2041" s="9"/>
      <c r="CV2041" s="9"/>
      <c r="CW2041" s="9"/>
      <c r="CX2041" s="9"/>
      <c r="CY2041" s="9"/>
      <c r="CZ2041" s="9"/>
      <c r="DA2041" s="9"/>
      <c r="DB2041" s="9"/>
      <c r="DC2041" s="9"/>
      <c r="DD2041" s="9"/>
      <c r="DE2041" s="9"/>
      <c r="DF2041" s="9"/>
      <c r="DG2041" s="9"/>
      <c r="DH2041" s="9"/>
      <c r="DI2041" s="9"/>
      <c r="DJ2041" s="9"/>
      <c r="DK2041" s="9"/>
      <c r="DL2041" s="9"/>
      <c r="DM2041" s="9"/>
      <c r="DN2041" s="9"/>
      <c r="DO2041" s="9"/>
      <c r="DP2041" s="9"/>
      <c r="DQ2041" s="9"/>
      <c r="DR2041" s="9"/>
      <c r="DS2041" s="9"/>
      <c r="DT2041" s="9"/>
      <c r="DU2041" s="9"/>
      <c r="DV2041" s="9"/>
      <c r="DW2041" s="9"/>
      <c r="DX2041" s="9"/>
      <c r="DY2041" s="9"/>
      <c r="DZ2041" s="9"/>
      <c r="EA2041" s="9"/>
      <c r="EB2041" s="9"/>
      <c r="EC2041" s="9"/>
      <c r="ED2041" s="9"/>
      <c r="EE2041" s="9"/>
      <c r="EF2041" s="9"/>
      <c r="EG2041" s="9"/>
      <c r="EH2041" s="9"/>
      <c r="EI2041" s="9"/>
      <c r="EJ2041" s="9"/>
      <c r="EK2041" s="9"/>
      <c r="EL2041" s="9"/>
      <c r="EM2041" s="9"/>
      <c r="EN2041" s="9"/>
      <c r="EO2041" s="9"/>
      <c r="EP2041" s="9"/>
      <c r="EQ2041" s="9"/>
      <c r="ER2041" s="9"/>
      <c r="ES2041" s="9"/>
      <c r="ET2041" s="9"/>
      <c r="EU2041" s="9"/>
      <c r="EV2041" s="9"/>
      <c r="EW2041" s="9"/>
      <c r="EX2041" s="9"/>
      <c r="EY2041" s="9"/>
      <c r="EZ2041" s="9"/>
      <c r="FA2041" s="9"/>
      <c r="FB2041" s="9"/>
      <c r="FC2041" s="9"/>
      <c r="FD2041" s="9"/>
      <c r="FE2041" s="9"/>
      <c r="FF2041" s="9"/>
      <c r="FG2041" s="9"/>
      <c r="FH2041" s="9"/>
      <c r="FI2041" s="9"/>
      <c r="FJ2041" s="9"/>
      <c r="FK2041" s="9"/>
      <c r="FL2041" s="9"/>
      <c r="FM2041" s="9"/>
      <c r="FN2041" s="9"/>
      <c r="FO2041" s="9"/>
      <c r="FP2041" s="9"/>
      <c r="FQ2041" s="9"/>
      <c r="FR2041" s="9"/>
      <c r="FS2041" s="9"/>
      <c r="FT2041" s="9"/>
      <c r="FU2041" s="9"/>
      <c r="FV2041" s="9"/>
      <c r="FW2041" s="9"/>
      <c r="FX2041" s="9"/>
      <c r="FY2041" s="9"/>
      <c r="FZ2041" s="9"/>
      <c r="GA2041" s="9"/>
      <c r="GB2041" s="9"/>
      <c r="GC2041" s="9"/>
      <c r="GD2041" s="9"/>
      <c r="GE2041" s="9"/>
      <c r="GF2041" s="9"/>
    </row>
    <row r="2042" spans="2:188" s="67" customFormat="1" x14ac:dyDescent="0.3">
      <c r="B2042" s="68"/>
      <c r="C2042" s="68"/>
      <c r="D2042" s="171"/>
      <c r="E2042" s="171"/>
      <c r="F2042" s="73"/>
      <c r="G2042" s="69"/>
      <c r="L2042" s="75"/>
      <c r="M2042" s="70"/>
      <c r="N2042" s="7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9"/>
      <c r="AW2042" s="9"/>
      <c r="AX2042" s="9"/>
      <c r="AY2042" s="9"/>
      <c r="AZ2042" s="9"/>
      <c r="BA2042" s="9"/>
      <c r="BB2042" s="9"/>
      <c r="BC2042" s="9"/>
      <c r="BD2042" s="9"/>
      <c r="BE2042" s="9"/>
      <c r="BF2042" s="9"/>
      <c r="BG2042" s="9"/>
      <c r="BH2042" s="9"/>
      <c r="BI2042" s="9"/>
      <c r="BJ2042" s="9"/>
      <c r="BK2042" s="9"/>
      <c r="BL2042" s="9"/>
      <c r="BM2042" s="9"/>
      <c r="BN2042" s="9"/>
      <c r="BO2042" s="9"/>
      <c r="BP2042" s="9"/>
      <c r="BQ2042" s="9"/>
      <c r="BR2042" s="9"/>
      <c r="BS2042" s="9"/>
      <c r="BT2042" s="9"/>
      <c r="BU2042" s="9"/>
      <c r="BV2042" s="9"/>
      <c r="BW2042" s="9"/>
      <c r="BX2042" s="9"/>
      <c r="BY2042" s="9"/>
      <c r="BZ2042" s="9"/>
      <c r="CA2042" s="9"/>
      <c r="CB2042" s="9"/>
      <c r="CC2042" s="9"/>
      <c r="CD2042" s="9"/>
      <c r="CE2042" s="9"/>
      <c r="CF2042" s="9"/>
      <c r="CG2042" s="9"/>
      <c r="CH2042" s="9"/>
      <c r="CI2042" s="9"/>
      <c r="CJ2042" s="9"/>
      <c r="CK2042" s="9"/>
      <c r="CL2042" s="9"/>
      <c r="CM2042" s="9"/>
      <c r="CN2042" s="9"/>
      <c r="CO2042" s="9"/>
      <c r="CP2042" s="9"/>
      <c r="CQ2042" s="9"/>
      <c r="CR2042" s="9"/>
      <c r="CS2042" s="9"/>
      <c r="CT2042" s="9"/>
      <c r="CU2042" s="9"/>
      <c r="CV2042" s="9"/>
      <c r="CW2042" s="9"/>
      <c r="CX2042" s="9"/>
      <c r="CY2042" s="9"/>
      <c r="CZ2042" s="9"/>
      <c r="DA2042" s="9"/>
      <c r="DB2042" s="9"/>
      <c r="DC2042" s="9"/>
      <c r="DD2042" s="9"/>
      <c r="DE2042" s="9"/>
      <c r="DF2042" s="9"/>
      <c r="DG2042" s="9"/>
      <c r="DH2042" s="9"/>
      <c r="DI2042" s="9"/>
      <c r="DJ2042" s="9"/>
      <c r="DK2042" s="9"/>
      <c r="DL2042" s="9"/>
      <c r="DM2042" s="9"/>
      <c r="DN2042" s="9"/>
      <c r="DO2042" s="9"/>
      <c r="DP2042" s="9"/>
      <c r="DQ2042" s="9"/>
      <c r="DR2042" s="9"/>
      <c r="DS2042" s="9"/>
      <c r="DT2042" s="9"/>
      <c r="DU2042" s="9"/>
      <c r="DV2042" s="9"/>
      <c r="DW2042" s="9"/>
      <c r="DX2042" s="9"/>
      <c r="DY2042" s="9"/>
      <c r="DZ2042" s="9"/>
      <c r="EA2042" s="9"/>
      <c r="EB2042" s="9"/>
      <c r="EC2042" s="9"/>
      <c r="ED2042" s="9"/>
      <c r="EE2042" s="9"/>
      <c r="EF2042" s="9"/>
      <c r="EG2042" s="9"/>
      <c r="EH2042" s="9"/>
      <c r="EI2042" s="9"/>
      <c r="EJ2042" s="9"/>
      <c r="EK2042" s="9"/>
      <c r="EL2042" s="9"/>
      <c r="EM2042" s="9"/>
      <c r="EN2042" s="9"/>
      <c r="EO2042" s="9"/>
      <c r="EP2042" s="9"/>
      <c r="EQ2042" s="9"/>
      <c r="ER2042" s="9"/>
      <c r="ES2042" s="9"/>
      <c r="ET2042" s="9"/>
      <c r="EU2042" s="9"/>
      <c r="EV2042" s="9"/>
      <c r="EW2042" s="9"/>
      <c r="EX2042" s="9"/>
      <c r="EY2042" s="9"/>
      <c r="EZ2042" s="9"/>
      <c r="FA2042" s="9"/>
      <c r="FB2042" s="9"/>
      <c r="FC2042" s="9"/>
      <c r="FD2042" s="9"/>
      <c r="FE2042" s="9"/>
      <c r="FF2042" s="9"/>
      <c r="FG2042" s="9"/>
      <c r="FH2042" s="9"/>
      <c r="FI2042" s="9"/>
      <c r="FJ2042" s="9"/>
      <c r="FK2042" s="9"/>
      <c r="FL2042" s="9"/>
      <c r="FM2042" s="9"/>
      <c r="FN2042" s="9"/>
      <c r="FO2042" s="9"/>
      <c r="FP2042" s="9"/>
      <c r="FQ2042" s="9"/>
      <c r="FR2042" s="9"/>
      <c r="FS2042" s="9"/>
      <c r="FT2042" s="9"/>
      <c r="FU2042" s="9"/>
      <c r="FV2042" s="9"/>
      <c r="FW2042" s="9"/>
      <c r="FX2042" s="9"/>
      <c r="FY2042" s="9"/>
      <c r="FZ2042" s="9"/>
      <c r="GA2042" s="9"/>
      <c r="GB2042" s="9"/>
      <c r="GC2042" s="9"/>
      <c r="GD2042" s="9"/>
      <c r="GE2042" s="9"/>
      <c r="GF2042" s="9"/>
    </row>
    <row r="2043" spans="2:188" s="67" customFormat="1" x14ac:dyDescent="0.3">
      <c r="B2043" s="68"/>
      <c r="C2043" s="68"/>
      <c r="D2043" s="171"/>
      <c r="E2043" s="171"/>
      <c r="F2043" s="73"/>
      <c r="G2043" s="69"/>
      <c r="L2043" s="75"/>
      <c r="M2043" s="70"/>
      <c r="N2043" s="7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9"/>
      <c r="AW2043" s="9"/>
      <c r="AX2043" s="9"/>
      <c r="AY2043" s="9"/>
      <c r="AZ2043" s="9"/>
      <c r="BA2043" s="9"/>
      <c r="BB2043" s="9"/>
      <c r="BC2043" s="9"/>
      <c r="BD2043" s="9"/>
      <c r="BE2043" s="9"/>
      <c r="BF2043" s="9"/>
      <c r="BG2043" s="9"/>
      <c r="BH2043" s="9"/>
      <c r="BI2043" s="9"/>
      <c r="BJ2043" s="9"/>
      <c r="BK2043" s="9"/>
      <c r="BL2043" s="9"/>
      <c r="BM2043" s="9"/>
      <c r="BN2043" s="9"/>
      <c r="BO2043" s="9"/>
      <c r="BP2043" s="9"/>
      <c r="BQ2043" s="9"/>
      <c r="BR2043" s="9"/>
      <c r="BS2043" s="9"/>
      <c r="BT2043" s="9"/>
      <c r="BU2043" s="9"/>
      <c r="BV2043" s="9"/>
      <c r="BW2043" s="9"/>
      <c r="BX2043" s="9"/>
      <c r="BY2043" s="9"/>
      <c r="BZ2043" s="9"/>
      <c r="CA2043" s="9"/>
      <c r="CB2043" s="9"/>
      <c r="CC2043" s="9"/>
      <c r="CD2043" s="9"/>
      <c r="CE2043" s="9"/>
      <c r="CF2043" s="9"/>
      <c r="CG2043" s="9"/>
      <c r="CH2043" s="9"/>
      <c r="CI2043" s="9"/>
      <c r="CJ2043" s="9"/>
      <c r="CK2043" s="9"/>
      <c r="CL2043" s="9"/>
      <c r="CM2043" s="9"/>
      <c r="CN2043" s="9"/>
      <c r="CO2043" s="9"/>
      <c r="CP2043" s="9"/>
      <c r="CQ2043" s="9"/>
      <c r="CR2043" s="9"/>
      <c r="CS2043" s="9"/>
      <c r="CT2043" s="9"/>
      <c r="CU2043" s="9"/>
      <c r="CV2043" s="9"/>
      <c r="CW2043" s="9"/>
      <c r="CX2043" s="9"/>
      <c r="CY2043" s="9"/>
      <c r="CZ2043" s="9"/>
      <c r="DA2043" s="9"/>
      <c r="DB2043" s="9"/>
      <c r="DC2043" s="9"/>
      <c r="DD2043" s="9"/>
      <c r="DE2043" s="9"/>
      <c r="DF2043" s="9"/>
      <c r="DG2043" s="9"/>
      <c r="DH2043" s="9"/>
      <c r="DI2043" s="9"/>
      <c r="DJ2043" s="9"/>
      <c r="DK2043" s="9"/>
      <c r="DL2043" s="9"/>
      <c r="DM2043" s="9"/>
      <c r="DN2043" s="9"/>
      <c r="DO2043" s="9"/>
      <c r="DP2043" s="9"/>
      <c r="DQ2043" s="9"/>
      <c r="DR2043" s="9"/>
      <c r="DS2043" s="9"/>
      <c r="DT2043" s="9"/>
      <c r="DU2043" s="9"/>
      <c r="DV2043" s="9"/>
      <c r="DW2043" s="9"/>
      <c r="DX2043" s="9"/>
      <c r="DY2043" s="9"/>
      <c r="DZ2043" s="9"/>
      <c r="EA2043" s="9"/>
      <c r="EB2043" s="9"/>
      <c r="EC2043" s="9"/>
      <c r="ED2043" s="9"/>
      <c r="EE2043" s="9"/>
      <c r="EF2043" s="9"/>
      <c r="EG2043" s="9"/>
      <c r="EH2043" s="9"/>
      <c r="EI2043" s="9"/>
      <c r="EJ2043" s="9"/>
      <c r="EK2043" s="9"/>
      <c r="EL2043" s="9"/>
      <c r="EM2043" s="9"/>
      <c r="EN2043" s="9"/>
      <c r="EO2043" s="9"/>
      <c r="EP2043" s="9"/>
      <c r="EQ2043" s="9"/>
      <c r="ER2043" s="9"/>
      <c r="ES2043" s="9"/>
      <c r="ET2043" s="9"/>
      <c r="EU2043" s="9"/>
      <c r="EV2043" s="9"/>
      <c r="EW2043" s="9"/>
      <c r="EX2043" s="9"/>
      <c r="EY2043" s="9"/>
      <c r="EZ2043" s="9"/>
      <c r="FA2043" s="9"/>
      <c r="FB2043" s="9"/>
      <c r="FC2043" s="9"/>
      <c r="FD2043" s="9"/>
      <c r="FE2043" s="9"/>
      <c r="FF2043" s="9"/>
      <c r="FG2043" s="9"/>
      <c r="FH2043" s="9"/>
      <c r="FI2043" s="9"/>
      <c r="FJ2043" s="9"/>
      <c r="FK2043" s="9"/>
      <c r="FL2043" s="9"/>
      <c r="FM2043" s="9"/>
      <c r="FN2043" s="9"/>
      <c r="FO2043" s="9"/>
      <c r="FP2043" s="9"/>
      <c r="FQ2043" s="9"/>
      <c r="FR2043" s="9"/>
      <c r="FS2043" s="9"/>
      <c r="FT2043" s="9"/>
      <c r="FU2043" s="9"/>
      <c r="FV2043" s="9"/>
      <c r="FW2043" s="9"/>
      <c r="FX2043" s="9"/>
      <c r="FY2043" s="9"/>
      <c r="FZ2043" s="9"/>
      <c r="GA2043" s="9"/>
      <c r="GB2043" s="9"/>
      <c r="GC2043" s="9"/>
      <c r="GD2043" s="9"/>
      <c r="GE2043" s="9"/>
      <c r="GF2043" s="9"/>
    </row>
    <row r="2044" spans="2:188" s="67" customFormat="1" x14ac:dyDescent="0.3">
      <c r="B2044" s="68"/>
      <c r="C2044" s="68"/>
      <c r="D2044" s="171"/>
      <c r="E2044" s="171"/>
      <c r="F2044" s="73"/>
      <c r="G2044" s="69"/>
      <c r="L2044" s="75"/>
      <c r="M2044" s="70"/>
      <c r="N2044" s="7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9"/>
      <c r="AW2044" s="9"/>
      <c r="AX2044" s="9"/>
      <c r="AY2044" s="9"/>
      <c r="AZ2044" s="9"/>
      <c r="BA2044" s="9"/>
      <c r="BB2044" s="9"/>
      <c r="BC2044" s="9"/>
      <c r="BD2044" s="9"/>
      <c r="BE2044" s="9"/>
      <c r="BF2044" s="9"/>
      <c r="BG2044" s="9"/>
      <c r="BH2044" s="9"/>
      <c r="BI2044" s="9"/>
      <c r="BJ2044" s="9"/>
      <c r="BK2044" s="9"/>
      <c r="BL2044" s="9"/>
      <c r="BM2044" s="9"/>
      <c r="BN2044" s="9"/>
      <c r="BO2044" s="9"/>
      <c r="BP2044" s="9"/>
      <c r="BQ2044" s="9"/>
      <c r="BR2044" s="9"/>
      <c r="BS2044" s="9"/>
      <c r="BT2044" s="9"/>
      <c r="BU2044" s="9"/>
      <c r="BV2044" s="9"/>
      <c r="BW2044" s="9"/>
      <c r="BX2044" s="9"/>
      <c r="BY2044" s="9"/>
      <c r="BZ2044" s="9"/>
      <c r="CA2044" s="9"/>
      <c r="CB2044" s="9"/>
      <c r="CC2044" s="9"/>
      <c r="CD2044" s="9"/>
      <c r="CE2044" s="9"/>
      <c r="CF2044" s="9"/>
      <c r="CG2044" s="9"/>
      <c r="CH2044" s="9"/>
      <c r="CI2044" s="9"/>
      <c r="CJ2044" s="9"/>
      <c r="CK2044" s="9"/>
      <c r="CL2044" s="9"/>
      <c r="CM2044" s="9"/>
      <c r="CN2044" s="9"/>
      <c r="CO2044" s="9"/>
      <c r="CP2044" s="9"/>
      <c r="CQ2044" s="9"/>
      <c r="CR2044" s="9"/>
      <c r="CS2044" s="9"/>
      <c r="CT2044" s="9"/>
      <c r="CU2044" s="9"/>
      <c r="CV2044" s="9"/>
      <c r="CW2044" s="9"/>
      <c r="CX2044" s="9"/>
      <c r="CY2044" s="9"/>
      <c r="CZ2044" s="9"/>
      <c r="DA2044" s="9"/>
      <c r="DB2044" s="9"/>
      <c r="DC2044" s="9"/>
      <c r="DD2044" s="9"/>
      <c r="DE2044" s="9"/>
      <c r="DF2044" s="9"/>
      <c r="DG2044" s="9"/>
      <c r="DH2044" s="9"/>
      <c r="DI2044" s="9"/>
      <c r="DJ2044" s="9"/>
      <c r="DK2044" s="9"/>
      <c r="DL2044" s="9"/>
      <c r="DM2044" s="9"/>
      <c r="DN2044" s="9"/>
      <c r="DO2044" s="9"/>
      <c r="DP2044" s="9"/>
      <c r="DQ2044" s="9"/>
      <c r="DR2044" s="9"/>
      <c r="DS2044" s="9"/>
      <c r="DT2044" s="9"/>
      <c r="DU2044" s="9"/>
      <c r="DV2044" s="9"/>
      <c r="DW2044" s="9"/>
      <c r="DX2044" s="9"/>
      <c r="DY2044" s="9"/>
      <c r="DZ2044" s="9"/>
      <c r="EA2044" s="9"/>
      <c r="EB2044" s="9"/>
      <c r="EC2044" s="9"/>
      <c r="ED2044" s="9"/>
      <c r="EE2044" s="9"/>
      <c r="EF2044" s="9"/>
      <c r="EG2044" s="9"/>
      <c r="EH2044" s="9"/>
      <c r="EI2044" s="9"/>
      <c r="EJ2044" s="9"/>
      <c r="EK2044" s="9"/>
      <c r="EL2044" s="9"/>
      <c r="EM2044" s="9"/>
      <c r="EN2044" s="9"/>
      <c r="EO2044" s="9"/>
      <c r="EP2044" s="9"/>
      <c r="EQ2044" s="9"/>
      <c r="ER2044" s="9"/>
      <c r="ES2044" s="9"/>
      <c r="ET2044" s="9"/>
      <c r="EU2044" s="9"/>
      <c r="EV2044" s="9"/>
      <c r="EW2044" s="9"/>
      <c r="EX2044" s="9"/>
      <c r="EY2044" s="9"/>
      <c r="EZ2044" s="9"/>
      <c r="FA2044" s="9"/>
      <c r="FB2044" s="9"/>
      <c r="FC2044" s="9"/>
      <c r="FD2044" s="9"/>
      <c r="FE2044" s="9"/>
      <c r="FF2044" s="9"/>
      <c r="FG2044" s="9"/>
      <c r="FH2044" s="9"/>
      <c r="FI2044" s="9"/>
      <c r="FJ2044" s="9"/>
      <c r="FK2044" s="9"/>
      <c r="FL2044" s="9"/>
      <c r="FM2044" s="9"/>
      <c r="FN2044" s="9"/>
      <c r="FO2044" s="9"/>
      <c r="FP2044" s="9"/>
      <c r="FQ2044" s="9"/>
      <c r="FR2044" s="9"/>
      <c r="FS2044" s="9"/>
      <c r="FT2044" s="9"/>
      <c r="FU2044" s="9"/>
      <c r="FV2044" s="9"/>
      <c r="FW2044" s="9"/>
      <c r="FX2044" s="9"/>
      <c r="FY2044" s="9"/>
      <c r="FZ2044" s="9"/>
      <c r="GA2044" s="9"/>
      <c r="GB2044" s="9"/>
      <c r="GC2044" s="9"/>
      <c r="GD2044" s="9"/>
      <c r="GE2044" s="9"/>
      <c r="GF2044" s="9"/>
    </row>
    <row r="2045" spans="2:188" s="67" customFormat="1" x14ac:dyDescent="0.3">
      <c r="B2045" s="68"/>
      <c r="C2045" s="68"/>
      <c r="D2045" s="171"/>
      <c r="E2045" s="171"/>
      <c r="F2045" s="73"/>
      <c r="G2045" s="69"/>
      <c r="L2045" s="75"/>
      <c r="M2045" s="70"/>
      <c r="N2045" s="7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9"/>
      <c r="AW2045" s="9"/>
      <c r="AX2045" s="9"/>
      <c r="AY2045" s="9"/>
      <c r="AZ2045" s="9"/>
      <c r="BA2045" s="9"/>
      <c r="BB2045" s="9"/>
      <c r="BC2045" s="9"/>
      <c r="BD2045" s="9"/>
      <c r="BE2045" s="9"/>
      <c r="BF2045" s="9"/>
      <c r="BG2045" s="9"/>
      <c r="BH2045" s="9"/>
      <c r="BI2045" s="9"/>
      <c r="BJ2045" s="9"/>
      <c r="BK2045" s="9"/>
      <c r="BL2045" s="9"/>
      <c r="BM2045" s="9"/>
      <c r="BN2045" s="9"/>
      <c r="BO2045" s="9"/>
      <c r="BP2045" s="9"/>
      <c r="BQ2045" s="9"/>
      <c r="BR2045" s="9"/>
      <c r="BS2045" s="9"/>
      <c r="BT2045" s="9"/>
      <c r="BU2045" s="9"/>
      <c r="BV2045" s="9"/>
      <c r="BW2045" s="9"/>
      <c r="BX2045" s="9"/>
      <c r="BY2045" s="9"/>
      <c r="BZ2045" s="9"/>
      <c r="CA2045" s="9"/>
      <c r="CB2045" s="9"/>
      <c r="CC2045" s="9"/>
      <c r="CD2045" s="9"/>
      <c r="CE2045" s="9"/>
      <c r="CF2045" s="9"/>
      <c r="CG2045" s="9"/>
      <c r="CH2045" s="9"/>
      <c r="CI2045" s="9"/>
      <c r="CJ2045" s="9"/>
      <c r="CK2045" s="9"/>
      <c r="CL2045" s="9"/>
      <c r="CM2045" s="9"/>
      <c r="CN2045" s="9"/>
      <c r="CO2045" s="9"/>
      <c r="CP2045" s="9"/>
      <c r="CQ2045" s="9"/>
      <c r="CR2045" s="9"/>
      <c r="CS2045" s="9"/>
      <c r="CT2045" s="9"/>
      <c r="CU2045" s="9"/>
      <c r="CV2045" s="9"/>
      <c r="CW2045" s="9"/>
      <c r="CX2045" s="9"/>
      <c r="CY2045" s="9"/>
      <c r="CZ2045" s="9"/>
      <c r="DA2045" s="9"/>
      <c r="DB2045" s="9"/>
      <c r="DC2045" s="9"/>
      <c r="DD2045" s="9"/>
      <c r="DE2045" s="9"/>
      <c r="DF2045" s="9"/>
      <c r="DG2045" s="9"/>
      <c r="DH2045" s="9"/>
      <c r="DI2045" s="9"/>
      <c r="DJ2045" s="9"/>
      <c r="DK2045" s="9"/>
      <c r="DL2045" s="9"/>
      <c r="DM2045" s="9"/>
      <c r="DN2045" s="9"/>
      <c r="DO2045" s="9"/>
      <c r="DP2045" s="9"/>
      <c r="DQ2045" s="9"/>
      <c r="DR2045" s="9"/>
      <c r="DS2045" s="9"/>
      <c r="DT2045" s="9"/>
      <c r="DU2045" s="9"/>
      <c r="DV2045" s="9"/>
      <c r="DW2045" s="9"/>
      <c r="DX2045" s="9"/>
      <c r="DY2045" s="9"/>
      <c r="DZ2045" s="9"/>
      <c r="EA2045" s="9"/>
      <c r="EB2045" s="9"/>
      <c r="EC2045" s="9"/>
      <c r="ED2045" s="9"/>
      <c r="EE2045" s="9"/>
      <c r="EF2045" s="9"/>
      <c r="EG2045" s="9"/>
      <c r="EH2045" s="9"/>
      <c r="EI2045" s="9"/>
      <c r="EJ2045" s="9"/>
      <c r="EK2045" s="9"/>
      <c r="EL2045" s="9"/>
      <c r="EM2045" s="9"/>
      <c r="EN2045" s="9"/>
      <c r="EO2045" s="9"/>
      <c r="EP2045" s="9"/>
      <c r="EQ2045" s="9"/>
      <c r="ER2045" s="9"/>
      <c r="ES2045" s="9"/>
      <c r="ET2045" s="9"/>
      <c r="EU2045" s="9"/>
      <c r="EV2045" s="9"/>
      <c r="EW2045" s="9"/>
      <c r="EX2045" s="9"/>
      <c r="EY2045" s="9"/>
      <c r="EZ2045" s="9"/>
      <c r="FA2045" s="9"/>
      <c r="FB2045" s="9"/>
      <c r="FC2045" s="9"/>
      <c r="FD2045" s="9"/>
      <c r="FE2045" s="9"/>
      <c r="FF2045" s="9"/>
      <c r="FG2045" s="9"/>
      <c r="FH2045" s="9"/>
      <c r="FI2045" s="9"/>
      <c r="FJ2045" s="9"/>
      <c r="FK2045" s="9"/>
      <c r="FL2045" s="9"/>
      <c r="FM2045" s="9"/>
      <c r="FN2045" s="9"/>
      <c r="FO2045" s="9"/>
      <c r="FP2045" s="9"/>
      <c r="FQ2045" s="9"/>
      <c r="FR2045" s="9"/>
      <c r="FS2045" s="9"/>
      <c r="FT2045" s="9"/>
      <c r="FU2045" s="9"/>
      <c r="FV2045" s="9"/>
      <c r="FW2045" s="9"/>
      <c r="FX2045" s="9"/>
      <c r="FY2045" s="9"/>
      <c r="FZ2045" s="9"/>
      <c r="GA2045" s="9"/>
      <c r="GB2045" s="9"/>
      <c r="GC2045" s="9"/>
      <c r="GD2045" s="9"/>
      <c r="GE2045" s="9"/>
      <c r="GF2045" s="9"/>
    </row>
    <row r="2046" spans="2:188" s="67" customFormat="1" x14ac:dyDescent="0.3">
      <c r="B2046" s="68"/>
      <c r="C2046" s="68"/>
      <c r="D2046" s="171"/>
      <c r="E2046" s="171"/>
      <c r="F2046" s="73"/>
      <c r="G2046" s="69"/>
      <c r="L2046" s="75"/>
      <c r="M2046" s="70"/>
      <c r="N2046" s="7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9"/>
      <c r="AW2046" s="9"/>
      <c r="AX2046" s="9"/>
      <c r="AY2046" s="9"/>
      <c r="AZ2046" s="9"/>
      <c r="BA2046" s="9"/>
      <c r="BB2046" s="9"/>
      <c r="BC2046" s="9"/>
      <c r="BD2046" s="9"/>
      <c r="BE2046" s="9"/>
      <c r="BF2046" s="9"/>
      <c r="BG2046" s="9"/>
      <c r="BH2046" s="9"/>
      <c r="BI2046" s="9"/>
      <c r="BJ2046" s="9"/>
      <c r="BK2046" s="9"/>
      <c r="BL2046" s="9"/>
      <c r="BM2046" s="9"/>
      <c r="BN2046" s="9"/>
      <c r="BO2046" s="9"/>
      <c r="BP2046" s="9"/>
      <c r="BQ2046" s="9"/>
      <c r="BR2046" s="9"/>
      <c r="BS2046" s="9"/>
      <c r="BT2046" s="9"/>
      <c r="BU2046" s="9"/>
      <c r="BV2046" s="9"/>
      <c r="BW2046" s="9"/>
      <c r="BX2046" s="9"/>
      <c r="BY2046" s="9"/>
      <c r="BZ2046" s="9"/>
      <c r="CA2046" s="9"/>
      <c r="CB2046" s="9"/>
      <c r="CC2046" s="9"/>
      <c r="CD2046" s="9"/>
      <c r="CE2046" s="9"/>
      <c r="CF2046" s="9"/>
      <c r="CG2046" s="9"/>
      <c r="CH2046" s="9"/>
      <c r="CI2046" s="9"/>
      <c r="CJ2046" s="9"/>
      <c r="CK2046" s="9"/>
      <c r="CL2046" s="9"/>
      <c r="CM2046" s="9"/>
      <c r="CN2046" s="9"/>
      <c r="CO2046" s="9"/>
      <c r="CP2046" s="9"/>
      <c r="CQ2046" s="9"/>
      <c r="CR2046" s="9"/>
      <c r="CS2046" s="9"/>
      <c r="CT2046" s="9"/>
      <c r="CU2046" s="9"/>
      <c r="CV2046" s="9"/>
      <c r="CW2046" s="9"/>
      <c r="CX2046" s="9"/>
      <c r="CY2046" s="9"/>
      <c r="CZ2046" s="9"/>
      <c r="DA2046" s="9"/>
      <c r="DB2046" s="9"/>
      <c r="DC2046" s="9"/>
      <c r="DD2046" s="9"/>
      <c r="DE2046" s="9"/>
      <c r="DF2046" s="9"/>
      <c r="DG2046" s="9"/>
      <c r="DH2046" s="9"/>
      <c r="DI2046" s="9"/>
      <c r="DJ2046" s="9"/>
      <c r="DK2046" s="9"/>
      <c r="DL2046" s="9"/>
      <c r="DM2046" s="9"/>
      <c r="DN2046" s="9"/>
      <c r="DO2046" s="9"/>
      <c r="DP2046" s="9"/>
      <c r="DQ2046" s="9"/>
      <c r="DR2046" s="9"/>
      <c r="DS2046" s="9"/>
      <c r="DT2046" s="9"/>
      <c r="DU2046" s="9"/>
      <c r="DV2046" s="9"/>
      <c r="DW2046" s="9"/>
      <c r="DX2046" s="9"/>
      <c r="DY2046" s="9"/>
      <c r="DZ2046" s="9"/>
      <c r="EA2046" s="9"/>
      <c r="EB2046" s="9"/>
      <c r="EC2046" s="9"/>
      <c r="ED2046" s="9"/>
      <c r="EE2046" s="9"/>
      <c r="EF2046" s="9"/>
      <c r="EG2046" s="9"/>
      <c r="EH2046" s="9"/>
      <c r="EI2046" s="9"/>
      <c r="EJ2046" s="9"/>
      <c r="EK2046" s="9"/>
      <c r="EL2046" s="9"/>
      <c r="EM2046" s="9"/>
      <c r="EN2046" s="9"/>
      <c r="EO2046" s="9"/>
      <c r="EP2046" s="9"/>
      <c r="EQ2046" s="9"/>
      <c r="ER2046" s="9"/>
      <c r="ES2046" s="9"/>
      <c r="ET2046" s="9"/>
      <c r="EU2046" s="9"/>
      <c r="EV2046" s="9"/>
      <c r="EW2046" s="9"/>
      <c r="EX2046" s="9"/>
      <c r="EY2046" s="9"/>
      <c r="EZ2046" s="9"/>
      <c r="FA2046" s="9"/>
      <c r="FB2046" s="9"/>
      <c r="FC2046" s="9"/>
      <c r="FD2046" s="9"/>
      <c r="FE2046" s="9"/>
      <c r="FF2046" s="9"/>
      <c r="FG2046" s="9"/>
      <c r="FH2046" s="9"/>
      <c r="FI2046" s="9"/>
      <c r="FJ2046" s="9"/>
      <c r="FK2046" s="9"/>
      <c r="FL2046" s="9"/>
      <c r="FM2046" s="9"/>
      <c r="FN2046" s="9"/>
      <c r="FO2046" s="9"/>
      <c r="FP2046" s="9"/>
      <c r="FQ2046" s="9"/>
      <c r="FR2046" s="9"/>
      <c r="FS2046" s="9"/>
      <c r="FT2046" s="9"/>
      <c r="FU2046" s="9"/>
      <c r="FV2046" s="9"/>
      <c r="FW2046" s="9"/>
      <c r="FX2046" s="9"/>
      <c r="FY2046" s="9"/>
      <c r="FZ2046" s="9"/>
      <c r="GA2046" s="9"/>
      <c r="GB2046" s="9"/>
      <c r="GC2046" s="9"/>
      <c r="GD2046" s="9"/>
      <c r="GE2046" s="9"/>
      <c r="GF2046" s="9"/>
    </row>
    <row r="2047" spans="2:188" s="67" customFormat="1" x14ac:dyDescent="0.3">
      <c r="B2047" s="68"/>
      <c r="C2047" s="68"/>
      <c r="D2047" s="171"/>
      <c r="E2047" s="171"/>
      <c r="F2047" s="73"/>
      <c r="G2047" s="69"/>
      <c r="L2047" s="75"/>
      <c r="M2047" s="70"/>
      <c r="N2047" s="7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9"/>
      <c r="AW2047" s="9"/>
      <c r="AX2047" s="9"/>
      <c r="AY2047" s="9"/>
      <c r="AZ2047" s="9"/>
      <c r="BA2047" s="9"/>
      <c r="BB2047" s="9"/>
      <c r="BC2047" s="9"/>
      <c r="BD2047" s="9"/>
      <c r="BE2047" s="9"/>
      <c r="BF2047" s="9"/>
      <c r="BG2047" s="9"/>
      <c r="BH2047" s="9"/>
      <c r="BI2047" s="9"/>
      <c r="BJ2047" s="9"/>
      <c r="BK2047" s="9"/>
      <c r="BL2047" s="9"/>
      <c r="BM2047" s="9"/>
      <c r="BN2047" s="9"/>
      <c r="BO2047" s="9"/>
      <c r="BP2047" s="9"/>
      <c r="BQ2047" s="9"/>
      <c r="BR2047" s="9"/>
      <c r="BS2047" s="9"/>
      <c r="BT2047" s="9"/>
      <c r="BU2047" s="9"/>
      <c r="BV2047" s="9"/>
      <c r="BW2047" s="9"/>
      <c r="BX2047" s="9"/>
      <c r="BY2047" s="9"/>
      <c r="BZ2047" s="9"/>
      <c r="CA2047" s="9"/>
      <c r="CB2047" s="9"/>
      <c r="CC2047" s="9"/>
      <c r="CD2047" s="9"/>
      <c r="CE2047" s="9"/>
      <c r="CF2047" s="9"/>
      <c r="CG2047" s="9"/>
      <c r="CH2047" s="9"/>
      <c r="CI2047" s="9"/>
      <c r="CJ2047" s="9"/>
      <c r="CK2047" s="9"/>
      <c r="CL2047" s="9"/>
      <c r="CM2047" s="9"/>
      <c r="CN2047" s="9"/>
      <c r="CO2047" s="9"/>
      <c r="CP2047" s="9"/>
      <c r="CQ2047" s="9"/>
      <c r="CR2047" s="9"/>
      <c r="CS2047" s="9"/>
      <c r="CT2047" s="9"/>
      <c r="CU2047" s="9"/>
      <c r="CV2047" s="9"/>
      <c r="CW2047" s="9"/>
      <c r="CX2047" s="9"/>
      <c r="CY2047" s="9"/>
      <c r="CZ2047" s="9"/>
      <c r="DA2047" s="9"/>
      <c r="DB2047" s="9"/>
      <c r="DC2047" s="9"/>
      <c r="DD2047" s="9"/>
      <c r="DE2047" s="9"/>
      <c r="DF2047" s="9"/>
      <c r="DG2047" s="9"/>
      <c r="DH2047" s="9"/>
      <c r="DI2047" s="9"/>
      <c r="DJ2047" s="9"/>
      <c r="DK2047" s="9"/>
      <c r="DL2047" s="9"/>
      <c r="DM2047" s="9"/>
      <c r="DN2047" s="9"/>
      <c r="DO2047" s="9"/>
      <c r="DP2047" s="9"/>
      <c r="DQ2047" s="9"/>
      <c r="DR2047" s="9"/>
      <c r="DS2047" s="9"/>
      <c r="DT2047" s="9"/>
      <c r="DU2047" s="9"/>
      <c r="DV2047" s="9"/>
      <c r="DW2047" s="9"/>
      <c r="DX2047" s="9"/>
      <c r="DY2047" s="9"/>
      <c r="DZ2047" s="9"/>
      <c r="EA2047" s="9"/>
      <c r="EB2047" s="9"/>
      <c r="EC2047" s="9"/>
      <c r="ED2047" s="9"/>
      <c r="EE2047" s="9"/>
      <c r="EF2047" s="9"/>
      <c r="EG2047" s="9"/>
      <c r="EH2047" s="9"/>
      <c r="EI2047" s="9"/>
      <c r="EJ2047" s="9"/>
      <c r="EK2047" s="9"/>
      <c r="EL2047" s="9"/>
      <c r="EM2047" s="9"/>
      <c r="EN2047" s="9"/>
      <c r="EO2047" s="9"/>
      <c r="EP2047" s="9"/>
      <c r="EQ2047" s="9"/>
      <c r="ER2047" s="9"/>
      <c r="ES2047" s="9"/>
      <c r="ET2047" s="9"/>
      <c r="EU2047" s="9"/>
      <c r="EV2047" s="9"/>
      <c r="EW2047" s="9"/>
      <c r="EX2047" s="9"/>
      <c r="EY2047" s="9"/>
      <c r="EZ2047" s="9"/>
      <c r="FA2047" s="9"/>
      <c r="FB2047" s="9"/>
      <c r="FC2047" s="9"/>
      <c r="FD2047" s="9"/>
      <c r="FE2047" s="9"/>
      <c r="FF2047" s="9"/>
      <c r="FG2047" s="9"/>
      <c r="FH2047" s="9"/>
      <c r="FI2047" s="9"/>
      <c r="FJ2047" s="9"/>
      <c r="FK2047" s="9"/>
      <c r="FL2047" s="9"/>
      <c r="FM2047" s="9"/>
      <c r="FN2047" s="9"/>
      <c r="FO2047" s="9"/>
      <c r="FP2047" s="9"/>
      <c r="FQ2047" s="9"/>
      <c r="FR2047" s="9"/>
      <c r="FS2047" s="9"/>
      <c r="FT2047" s="9"/>
      <c r="FU2047" s="9"/>
      <c r="FV2047" s="9"/>
      <c r="FW2047" s="9"/>
      <c r="FX2047" s="9"/>
      <c r="FY2047" s="9"/>
      <c r="FZ2047" s="9"/>
      <c r="GA2047" s="9"/>
      <c r="GB2047" s="9"/>
      <c r="GC2047" s="9"/>
      <c r="GD2047" s="9"/>
      <c r="GE2047" s="9"/>
      <c r="GF2047" s="9"/>
    </row>
    <row r="2048" spans="2:188" s="67" customFormat="1" x14ac:dyDescent="0.3">
      <c r="B2048" s="68"/>
      <c r="C2048" s="68"/>
      <c r="D2048" s="171"/>
      <c r="E2048" s="171"/>
      <c r="F2048" s="73"/>
      <c r="G2048" s="69"/>
      <c r="L2048" s="75"/>
      <c r="M2048" s="70"/>
      <c r="N2048" s="7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9"/>
      <c r="AW2048" s="9"/>
      <c r="AX2048" s="9"/>
      <c r="AY2048" s="9"/>
      <c r="AZ2048" s="9"/>
      <c r="BA2048" s="9"/>
      <c r="BB2048" s="9"/>
      <c r="BC2048" s="9"/>
      <c r="BD2048" s="9"/>
      <c r="BE2048" s="9"/>
      <c r="BF2048" s="9"/>
      <c r="BG2048" s="9"/>
      <c r="BH2048" s="9"/>
      <c r="BI2048" s="9"/>
      <c r="BJ2048" s="9"/>
      <c r="BK2048" s="9"/>
      <c r="BL2048" s="9"/>
      <c r="BM2048" s="9"/>
      <c r="BN2048" s="9"/>
      <c r="BO2048" s="9"/>
      <c r="BP2048" s="9"/>
      <c r="BQ2048" s="9"/>
      <c r="BR2048" s="9"/>
      <c r="BS2048" s="9"/>
      <c r="BT2048" s="9"/>
      <c r="BU2048" s="9"/>
      <c r="BV2048" s="9"/>
      <c r="BW2048" s="9"/>
      <c r="BX2048" s="9"/>
      <c r="BY2048" s="9"/>
      <c r="BZ2048" s="9"/>
      <c r="CA2048" s="9"/>
      <c r="CB2048" s="9"/>
      <c r="CC2048" s="9"/>
      <c r="CD2048" s="9"/>
      <c r="CE2048" s="9"/>
      <c r="CF2048" s="9"/>
      <c r="CG2048" s="9"/>
      <c r="CH2048" s="9"/>
      <c r="CI2048" s="9"/>
      <c r="CJ2048" s="9"/>
      <c r="CK2048" s="9"/>
      <c r="CL2048" s="9"/>
      <c r="CM2048" s="9"/>
      <c r="CN2048" s="9"/>
      <c r="CO2048" s="9"/>
      <c r="CP2048" s="9"/>
      <c r="CQ2048" s="9"/>
      <c r="CR2048" s="9"/>
      <c r="CS2048" s="9"/>
      <c r="CT2048" s="9"/>
      <c r="CU2048" s="9"/>
      <c r="CV2048" s="9"/>
      <c r="CW2048" s="9"/>
      <c r="CX2048" s="9"/>
      <c r="CY2048" s="9"/>
      <c r="CZ2048" s="9"/>
      <c r="DA2048" s="9"/>
      <c r="DB2048" s="9"/>
      <c r="DC2048" s="9"/>
      <c r="DD2048" s="9"/>
      <c r="DE2048" s="9"/>
      <c r="DF2048" s="9"/>
      <c r="DG2048" s="9"/>
      <c r="DH2048" s="9"/>
      <c r="DI2048" s="9"/>
      <c r="DJ2048" s="9"/>
      <c r="DK2048" s="9"/>
      <c r="DL2048" s="9"/>
      <c r="DM2048" s="9"/>
      <c r="DN2048" s="9"/>
      <c r="DO2048" s="9"/>
      <c r="DP2048" s="9"/>
      <c r="DQ2048" s="9"/>
      <c r="DR2048" s="9"/>
      <c r="DS2048" s="9"/>
      <c r="DT2048" s="9"/>
      <c r="DU2048" s="9"/>
      <c r="DV2048" s="9"/>
      <c r="DW2048" s="9"/>
      <c r="DX2048" s="9"/>
      <c r="DY2048" s="9"/>
      <c r="DZ2048" s="9"/>
      <c r="EA2048" s="9"/>
      <c r="EB2048" s="9"/>
      <c r="EC2048" s="9"/>
      <c r="ED2048" s="9"/>
      <c r="EE2048" s="9"/>
      <c r="EF2048" s="9"/>
      <c r="EG2048" s="9"/>
      <c r="EH2048" s="9"/>
      <c r="EI2048" s="9"/>
      <c r="EJ2048" s="9"/>
      <c r="EK2048" s="9"/>
      <c r="EL2048" s="9"/>
      <c r="EM2048" s="9"/>
      <c r="EN2048" s="9"/>
      <c r="EO2048" s="9"/>
      <c r="EP2048" s="9"/>
      <c r="EQ2048" s="9"/>
      <c r="ER2048" s="9"/>
      <c r="ES2048" s="9"/>
      <c r="ET2048" s="9"/>
      <c r="EU2048" s="9"/>
      <c r="EV2048" s="9"/>
      <c r="EW2048" s="9"/>
      <c r="EX2048" s="9"/>
      <c r="EY2048" s="9"/>
      <c r="EZ2048" s="9"/>
      <c r="FA2048" s="9"/>
      <c r="FB2048" s="9"/>
      <c r="FC2048" s="9"/>
      <c r="FD2048" s="9"/>
      <c r="FE2048" s="9"/>
      <c r="FF2048" s="9"/>
      <c r="FG2048" s="9"/>
      <c r="FH2048" s="9"/>
      <c r="FI2048" s="9"/>
      <c r="FJ2048" s="9"/>
      <c r="FK2048" s="9"/>
      <c r="FL2048" s="9"/>
      <c r="FM2048" s="9"/>
      <c r="FN2048" s="9"/>
      <c r="FO2048" s="9"/>
      <c r="FP2048" s="9"/>
      <c r="FQ2048" s="9"/>
      <c r="FR2048" s="9"/>
      <c r="FS2048" s="9"/>
      <c r="FT2048" s="9"/>
      <c r="FU2048" s="9"/>
      <c r="FV2048" s="9"/>
      <c r="FW2048" s="9"/>
      <c r="FX2048" s="9"/>
      <c r="FY2048" s="9"/>
      <c r="FZ2048" s="9"/>
      <c r="GA2048" s="9"/>
      <c r="GB2048" s="9"/>
      <c r="GC2048" s="9"/>
      <c r="GD2048" s="9"/>
      <c r="GE2048" s="9"/>
      <c r="GF2048" s="9"/>
    </row>
    <row r="2049" spans="2:188" s="67" customFormat="1" x14ac:dyDescent="0.3">
      <c r="B2049" s="68"/>
      <c r="C2049" s="68"/>
      <c r="D2049" s="171"/>
      <c r="E2049" s="171"/>
      <c r="F2049" s="73"/>
      <c r="G2049" s="69"/>
      <c r="L2049" s="75"/>
      <c r="M2049" s="70"/>
      <c r="N2049" s="7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9"/>
      <c r="AW2049" s="9"/>
      <c r="AX2049" s="9"/>
      <c r="AY2049" s="9"/>
      <c r="AZ2049" s="9"/>
      <c r="BA2049" s="9"/>
      <c r="BB2049" s="9"/>
      <c r="BC2049" s="9"/>
      <c r="BD2049" s="9"/>
      <c r="BE2049" s="9"/>
      <c r="BF2049" s="9"/>
      <c r="BG2049" s="9"/>
      <c r="BH2049" s="9"/>
      <c r="BI2049" s="9"/>
      <c r="BJ2049" s="9"/>
      <c r="BK2049" s="9"/>
      <c r="BL2049" s="9"/>
      <c r="BM2049" s="9"/>
      <c r="BN2049" s="9"/>
      <c r="BO2049" s="9"/>
      <c r="BP2049" s="9"/>
      <c r="BQ2049" s="9"/>
      <c r="BR2049" s="9"/>
      <c r="BS2049" s="9"/>
      <c r="BT2049" s="9"/>
      <c r="BU2049" s="9"/>
      <c r="BV2049" s="9"/>
      <c r="BW2049" s="9"/>
      <c r="BX2049" s="9"/>
      <c r="BY2049" s="9"/>
      <c r="BZ2049" s="9"/>
      <c r="CA2049" s="9"/>
      <c r="CB2049" s="9"/>
      <c r="CC2049" s="9"/>
      <c r="CD2049" s="9"/>
      <c r="CE2049" s="9"/>
      <c r="CF2049" s="9"/>
      <c r="CG2049" s="9"/>
      <c r="CH2049" s="9"/>
      <c r="CI2049" s="9"/>
      <c r="CJ2049" s="9"/>
      <c r="CK2049" s="9"/>
      <c r="CL2049" s="9"/>
      <c r="CM2049" s="9"/>
      <c r="CN2049" s="9"/>
      <c r="CO2049" s="9"/>
      <c r="CP2049" s="9"/>
      <c r="CQ2049" s="9"/>
      <c r="CR2049" s="9"/>
      <c r="CS2049" s="9"/>
      <c r="CT2049" s="9"/>
      <c r="CU2049" s="9"/>
      <c r="CV2049" s="9"/>
      <c r="CW2049" s="9"/>
      <c r="CX2049" s="9"/>
      <c r="CY2049" s="9"/>
      <c r="CZ2049" s="9"/>
      <c r="DA2049" s="9"/>
      <c r="DB2049" s="9"/>
      <c r="DC2049" s="9"/>
      <c r="DD2049" s="9"/>
      <c r="DE2049" s="9"/>
      <c r="DF2049" s="9"/>
      <c r="DG2049" s="9"/>
      <c r="DH2049" s="9"/>
      <c r="DI2049" s="9"/>
      <c r="DJ2049" s="9"/>
      <c r="DK2049" s="9"/>
      <c r="DL2049" s="9"/>
      <c r="DM2049" s="9"/>
      <c r="DN2049" s="9"/>
      <c r="DO2049" s="9"/>
      <c r="DP2049" s="9"/>
      <c r="DQ2049" s="9"/>
      <c r="DR2049" s="9"/>
      <c r="DS2049" s="9"/>
      <c r="DT2049" s="9"/>
      <c r="DU2049" s="9"/>
      <c r="DV2049" s="9"/>
      <c r="DW2049" s="9"/>
      <c r="DX2049" s="9"/>
      <c r="DY2049" s="9"/>
      <c r="DZ2049" s="9"/>
      <c r="EA2049" s="9"/>
      <c r="EB2049" s="9"/>
      <c r="EC2049" s="9"/>
      <c r="ED2049" s="9"/>
      <c r="EE2049" s="9"/>
      <c r="EF2049" s="9"/>
      <c r="EG2049" s="9"/>
      <c r="EH2049" s="9"/>
      <c r="EI2049" s="9"/>
      <c r="EJ2049" s="9"/>
      <c r="EK2049" s="9"/>
      <c r="EL2049" s="9"/>
      <c r="EM2049" s="9"/>
      <c r="EN2049" s="9"/>
      <c r="EO2049" s="9"/>
      <c r="EP2049" s="9"/>
      <c r="EQ2049" s="9"/>
      <c r="ER2049" s="9"/>
      <c r="ES2049" s="9"/>
      <c r="ET2049" s="9"/>
      <c r="EU2049" s="9"/>
      <c r="EV2049" s="9"/>
      <c r="EW2049" s="9"/>
      <c r="EX2049" s="9"/>
      <c r="EY2049" s="9"/>
      <c r="EZ2049" s="9"/>
      <c r="FA2049" s="9"/>
      <c r="FB2049" s="9"/>
      <c r="FC2049" s="9"/>
      <c r="FD2049" s="9"/>
      <c r="FE2049" s="9"/>
      <c r="FF2049" s="9"/>
      <c r="FG2049" s="9"/>
      <c r="FH2049" s="9"/>
      <c r="FI2049" s="9"/>
      <c r="FJ2049" s="9"/>
      <c r="FK2049" s="9"/>
      <c r="FL2049" s="9"/>
      <c r="FM2049" s="9"/>
      <c r="FN2049" s="9"/>
      <c r="FO2049" s="9"/>
      <c r="FP2049" s="9"/>
      <c r="FQ2049" s="9"/>
      <c r="FR2049" s="9"/>
      <c r="FS2049" s="9"/>
      <c r="FT2049" s="9"/>
      <c r="FU2049" s="9"/>
      <c r="FV2049" s="9"/>
      <c r="FW2049" s="9"/>
      <c r="FX2049" s="9"/>
      <c r="FY2049" s="9"/>
      <c r="FZ2049" s="9"/>
      <c r="GA2049" s="9"/>
      <c r="GB2049" s="9"/>
      <c r="GC2049" s="9"/>
      <c r="GD2049" s="9"/>
      <c r="GE2049" s="9"/>
      <c r="GF2049" s="9"/>
    </row>
    <row r="2050" spans="2:188" s="67" customFormat="1" x14ac:dyDescent="0.3">
      <c r="B2050" s="68"/>
      <c r="C2050" s="68"/>
      <c r="D2050" s="171"/>
      <c r="E2050" s="171"/>
      <c r="F2050" s="73"/>
      <c r="G2050" s="69"/>
      <c r="L2050" s="75"/>
      <c r="M2050" s="70"/>
      <c r="N2050" s="7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9"/>
      <c r="AW2050" s="9"/>
      <c r="AX2050" s="9"/>
      <c r="AY2050" s="9"/>
      <c r="AZ2050" s="9"/>
      <c r="BA2050" s="9"/>
      <c r="BB2050" s="9"/>
      <c r="BC2050" s="9"/>
      <c r="BD2050" s="9"/>
      <c r="BE2050" s="9"/>
      <c r="BF2050" s="9"/>
      <c r="BG2050" s="9"/>
      <c r="BH2050" s="9"/>
      <c r="BI2050" s="9"/>
      <c r="BJ2050" s="9"/>
      <c r="BK2050" s="9"/>
      <c r="BL2050" s="9"/>
      <c r="BM2050" s="9"/>
      <c r="BN2050" s="9"/>
      <c r="BO2050" s="9"/>
      <c r="BP2050" s="9"/>
      <c r="BQ2050" s="9"/>
      <c r="BR2050" s="9"/>
      <c r="BS2050" s="9"/>
      <c r="BT2050" s="9"/>
      <c r="BU2050" s="9"/>
      <c r="BV2050" s="9"/>
      <c r="BW2050" s="9"/>
      <c r="BX2050" s="9"/>
      <c r="BY2050" s="9"/>
      <c r="BZ2050" s="9"/>
      <c r="CA2050" s="9"/>
      <c r="CB2050" s="9"/>
      <c r="CC2050" s="9"/>
      <c r="CD2050" s="9"/>
      <c r="CE2050" s="9"/>
      <c r="CF2050" s="9"/>
      <c r="CG2050" s="9"/>
      <c r="CH2050" s="9"/>
      <c r="CI2050" s="9"/>
      <c r="CJ2050" s="9"/>
      <c r="CK2050" s="9"/>
      <c r="CL2050" s="9"/>
      <c r="CM2050" s="9"/>
      <c r="CN2050" s="9"/>
      <c r="CO2050" s="9"/>
      <c r="CP2050" s="9"/>
      <c r="CQ2050" s="9"/>
      <c r="CR2050" s="9"/>
      <c r="CS2050" s="9"/>
      <c r="CT2050" s="9"/>
      <c r="CU2050" s="9"/>
      <c r="CV2050" s="9"/>
      <c r="CW2050" s="9"/>
      <c r="CX2050" s="9"/>
      <c r="CY2050" s="9"/>
      <c r="CZ2050" s="9"/>
      <c r="DA2050" s="9"/>
      <c r="DB2050" s="9"/>
      <c r="DC2050" s="9"/>
      <c r="DD2050" s="9"/>
      <c r="DE2050" s="9"/>
      <c r="DF2050" s="9"/>
      <c r="DG2050" s="9"/>
      <c r="DH2050" s="9"/>
      <c r="DI2050" s="9"/>
      <c r="DJ2050" s="9"/>
      <c r="DK2050" s="9"/>
      <c r="DL2050" s="9"/>
      <c r="DM2050" s="9"/>
      <c r="DN2050" s="9"/>
      <c r="DO2050" s="9"/>
      <c r="DP2050" s="9"/>
      <c r="DQ2050" s="9"/>
      <c r="DR2050" s="9"/>
      <c r="DS2050" s="9"/>
      <c r="DT2050" s="9"/>
      <c r="DU2050" s="9"/>
      <c r="DV2050" s="9"/>
      <c r="DW2050" s="9"/>
      <c r="DX2050" s="9"/>
      <c r="DY2050" s="9"/>
      <c r="DZ2050" s="9"/>
      <c r="EA2050" s="9"/>
      <c r="EB2050" s="9"/>
      <c r="EC2050" s="9"/>
      <c r="ED2050" s="9"/>
      <c r="EE2050" s="9"/>
      <c r="EF2050" s="9"/>
      <c r="EG2050" s="9"/>
      <c r="EH2050" s="9"/>
      <c r="EI2050" s="9"/>
      <c r="EJ2050" s="9"/>
      <c r="EK2050" s="9"/>
      <c r="EL2050" s="9"/>
      <c r="EM2050" s="9"/>
      <c r="EN2050" s="9"/>
      <c r="EO2050" s="9"/>
      <c r="EP2050" s="9"/>
      <c r="EQ2050" s="9"/>
      <c r="ER2050" s="9"/>
      <c r="ES2050" s="9"/>
      <c r="ET2050" s="9"/>
      <c r="EU2050" s="9"/>
      <c r="EV2050" s="9"/>
      <c r="EW2050" s="9"/>
      <c r="EX2050" s="9"/>
      <c r="EY2050" s="9"/>
      <c r="EZ2050" s="9"/>
      <c r="FA2050" s="9"/>
      <c r="FB2050" s="9"/>
      <c r="FC2050" s="9"/>
      <c r="FD2050" s="9"/>
      <c r="FE2050" s="9"/>
      <c r="FF2050" s="9"/>
      <c r="FG2050" s="9"/>
      <c r="FH2050" s="9"/>
      <c r="FI2050" s="9"/>
      <c r="FJ2050" s="9"/>
      <c r="FK2050" s="9"/>
      <c r="FL2050" s="9"/>
      <c r="FM2050" s="9"/>
      <c r="FN2050" s="9"/>
      <c r="FO2050" s="9"/>
      <c r="FP2050" s="9"/>
      <c r="FQ2050" s="9"/>
      <c r="FR2050" s="9"/>
      <c r="FS2050" s="9"/>
      <c r="FT2050" s="9"/>
      <c r="FU2050" s="9"/>
      <c r="FV2050" s="9"/>
      <c r="FW2050" s="9"/>
      <c r="FX2050" s="9"/>
      <c r="FY2050" s="9"/>
      <c r="FZ2050" s="9"/>
      <c r="GA2050" s="9"/>
      <c r="GB2050" s="9"/>
      <c r="GC2050" s="9"/>
      <c r="GD2050" s="9"/>
      <c r="GE2050" s="9"/>
      <c r="GF2050" s="9"/>
    </row>
    <row r="2051" spans="2:188" s="67" customFormat="1" x14ac:dyDescent="0.3">
      <c r="B2051" s="68"/>
      <c r="C2051" s="68"/>
      <c r="D2051" s="171"/>
      <c r="E2051" s="171"/>
      <c r="F2051" s="73"/>
      <c r="G2051" s="69"/>
      <c r="L2051" s="75"/>
      <c r="M2051" s="70"/>
      <c r="N2051" s="7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9"/>
      <c r="AW2051" s="9"/>
      <c r="AX2051" s="9"/>
      <c r="AY2051" s="9"/>
      <c r="AZ2051" s="9"/>
      <c r="BA2051" s="9"/>
      <c r="BB2051" s="9"/>
      <c r="BC2051" s="9"/>
      <c r="BD2051" s="9"/>
      <c r="BE2051" s="9"/>
      <c r="BF2051" s="9"/>
      <c r="BG2051" s="9"/>
      <c r="BH2051" s="9"/>
      <c r="BI2051" s="9"/>
      <c r="BJ2051" s="9"/>
      <c r="BK2051" s="9"/>
      <c r="BL2051" s="9"/>
      <c r="BM2051" s="9"/>
      <c r="BN2051" s="9"/>
      <c r="BO2051" s="9"/>
      <c r="BP2051" s="9"/>
      <c r="BQ2051" s="9"/>
      <c r="BR2051" s="9"/>
      <c r="BS2051" s="9"/>
      <c r="BT2051" s="9"/>
      <c r="BU2051" s="9"/>
      <c r="BV2051" s="9"/>
      <c r="BW2051" s="9"/>
      <c r="BX2051" s="9"/>
      <c r="BY2051" s="9"/>
      <c r="BZ2051" s="9"/>
      <c r="CA2051" s="9"/>
      <c r="CB2051" s="9"/>
      <c r="CC2051" s="9"/>
      <c r="CD2051" s="9"/>
      <c r="CE2051" s="9"/>
      <c r="CF2051" s="9"/>
      <c r="CG2051" s="9"/>
      <c r="CH2051" s="9"/>
      <c r="CI2051" s="9"/>
      <c r="CJ2051" s="9"/>
      <c r="CK2051" s="9"/>
      <c r="CL2051" s="9"/>
      <c r="CM2051" s="9"/>
      <c r="CN2051" s="9"/>
      <c r="CO2051" s="9"/>
      <c r="CP2051" s="9"/>
      <c r="CQ2051" s="9"/>
      <c r="CR2051" s="9"/>
      <c r="CS2051" s="9"/>
      <c r="CT2051" s="9"/>
      <c r="CU2051" s="9"/>
      <c r="CV2051" s="9"/>
      <c r="CW2051" s="9"/>
      <c r="CX2051" s="9"/>
      <c r="CY2051" s="9"/>
      <c r="CZ2051" s="9"/>
      <c r="DA2051" s="9"/>
      <c r="DB2051" s="9"/>
      <c r="DC2051" s="9"/>
      <c r="DD2051" s="9"/>
      <c r="DE2051" s="9"/>
      <c r="DF2051" s="9"/>
      <c r="DG2051" s="9"/>
      <c r="DH2051" s="9"/>
      <c r="DI2051" s="9"/>
      <c r="DJ2051" s="9"/>
      <c r="DK2051" s="9"/>
      <c r="DL2051" s="9"/>
      <c r="DM2051" s="9"/>
      <c r="DN2051" s="9"/>
      <c r="DO2051" s="9"/>
      <c r="DP2051" s="9"/>
      <c r="DQ2051" s="9"/>
      <c r="DR2051" s="9"/>
      <c r="DS2051" s="9"/>
      <c r="DT2051" s="9"/>
      <c r="DU2051" s="9"/>
      <c r="DV2051" s="9"/>
      <c r="DW2051" s="9"/>
      <c r="DX2051" s="9"/>
      <c r="DY2051" s="9"/>
      <c r="DZ2051" s="9"/>
      <c r="EA2051" s="9"/>
      <c r="EB2051" s="9"/>
      <c r="EC2051" s="9"/>
      <c r="ED2051" s="9"/>
      <c r="EE2051" s="9"/>
      <c r="EF2051" s="9"/>
      <c r="EG2051" s="9"/>
      <c r="EH2051" s="9"/>
      <c r="EI2051" s="9"/>
      <c r="EJ2051" s="9"/>
      <c r="EK2051" s="9"/>
      <c r="EL2051" s="9"/>
      <c r="EM2051" s="9"/>
      <c r="EN2051" s="9"/>
      <c r="EO2051" s="9"/>
      <c r="EP2051" s="9"/>
      <c r="EQ2051" s="9"/>
      <c r="ER2051" s="9"/>
      <c r="ES2051" s="9"/>
      <c r="ET2051" s="9"/>
      <c r="EU2051" s="9"/>
      <c r="EV2051" s="9"/>
      <c r="EW2051" s="9"/>
      <c r="EX2051" s="9"/>
      <c r="EY2051" s="9"/>
      <c r="EZ2051" s="9"/>
      <c r="FA2051" s="9"/>
      <c r="FB2051" s="9"/>
      <c r="FC2051" s="9"/>
      <c r="FD2051" s="9"/>
      <c r="FE2051" s="9"/>
      <c r="FF2051" s="9"/>
      <c r="FG2051" s="9"/>
      <c r="FH2051" s="9"/>
      <c r="FI2051" s="9"/>
      <c r="FJ2051" s="9"/>
      <c r="FK2051" s="9"/>
      <c r="FL2051" s="9"/>
      <c r="FM2051" s="9"/>
      <c r="FN2051" s="9"/>
      <c r="FO2051" s="9"/>
      <c r="FP2051" s="9"/>
      <c r="FQ2051" s="9"/>
      <c r="FR2051" s="9"/>
      <c r="FS2051" s="9"/>
      <c r="FT2051" s="9"/>
      <c r="FU2051" s="9"/>
      <c r="FV2051" s="9"/>
      <c r="FW2051" s="9"/>
      <c r="FX2051" s="9"/>
      <c r="FY2051" s="9"/>
      <c r="FZ2051" s="9"/>
      <c r="GA2051" s="9"/>
      <c r="GB2051" s="9"/>
      <c r="GC2051" s="9"/>
      <c r="GD2051" s="9"/>
      <c r="GE2051" s="9"/>
      <c r="GF2051" s="9"/>
    </row>
    <row r="2052" spans="2:188" s="67" customFormat="1" x14ac:dyDescent="0.3">
      <c r="B2052" s="68"/>
      <c r="C2052" s="68"/>
      <c r="D2052" s="171"/>
      <c r="E2052" s="171"/>
      <c r="F2052" s="73"/>
      <c r="G2052" s="69"/>
      <c r="L2052" s="75"/>
      <c r="M2052" s="70"/>
      <c r="N2052" s="7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9"/>
      <c r="AW2052" s="9"/>
      <c r="AX2052" s="9"/>
      <c r="AY2052" s="9"/>
      <c r="AZ2052" s="9"/>
      <c r="BA2052" s="9"/>
      <c r="BB2052" s="9"/>
      <c r="BC2052" s="9"/>
      <c r="BD2052" s="9"/>
      <c r="BE2052" s="9"/>
      <c r="BF2052" s="9"/>
      <c r="BG2052" s="9"/>
      <c r="BH2052" s="9"/>
      <c r="BI2052" s="9"/>
      <c r="BJ2052" s="9"/>
      <c r="BK2052" s="9"/>
      <c r="BL2052" s="9"/>
      <c r="BM2052" s="9"/>
      <c r="BN2052" s="9"/>
      <c r="BO2052" s="9"/>
      <c r="BP2052" s="9"/>
      <c r="BQ2052" s="9"/>
      <c r="BR2052" s="9"/>
      <c r="BS2052" s="9"/>
      <c r="BT2052" s="9"/>
      <c r="BU2052" s="9"/>
      <c r="BV2052" s="9"/>
      <c r="BW2052" s="9"/>
      <c r="BX2052" s="9"/>
      <c r="BY2052" s="9"/>
      <c r="BZ2052" s="9"/>
      <c r="CA2052" s="9"/>
      <c r="CB2052" s="9"/>
      <c r="CC2052" s="9"/>
      <c r="CD2052" s="9"/>
      <c r="CE2052" s="9"/>
      <c r="CF2052" s="9"/>
      <c r="CG2052" s="9"/>
      <c r="CH2052" s="9"/>
      <c r="CI2052" s="9"/>
      <c r="CJ2052" s="9"/>
      <c r="CK2052" s="9"/>
      <c r="CL2052" s="9"/>
      <c r="CM2052" s="9"/>
      <c r="CN2052" s="9"/>
      <c r="CO2052" s="9"/>
      <c r="CP2052" s="9"/>
      <c r="CQ2052" s="9"/>
      <c r="CR2052" s="9"/>
      <c r="CS2052" s="9"/>
      <c r="CT2052" s="9"/>
      <c r="CU2052" s="9"/>
      <c r="CV2052" s="9"/>
      <c r="CW2052" s="9"/>
      <c r="CX2052" s="9"/>
      <c r="CY2052" s="9"/>
      <c r="CZ2052" s="9"/>
      <c r="DA2052" s="9"/>
      <c r="DB2052" s="9"/>
      <c r="DC2052" s="9"/>
      <c r="DD2052" s="9"/>
      <c r="DE2052" s="9"/>
      <c r="DF2052" s="9"/>
      <c r="DG2052" s="9"/>
      <c r="DH2052" s="9"/>
      <c r="DI2052" s="9"/>
      <c r="DJ2052" s="9"/>
      <c r="DK2052" s="9"/>
      <c r="DL2052" s="9"/>
      <c r="DM2052" s="9"/>
      <c r="DN2052" s="9"/>
      <c r="DO2052" s="9"/>
      <c r="DP2052" s="9"/>
      <c r="DQ2052" s="9"/>
      <c r="DR2052" s="9"/>
      <c r="DS2052" s="9"/>
      <c r="DT2052" s="9"/>
      <c r="DU2052" s="9"/>
      <c r="DV2052" s="9"/>
      <c r="DW2052" s="9"/>
      <c r="DX2052" s="9"/>
      <c r="DY2052" s="9"/>
      <c r="DZ2052" s="9"/>
      <c r="EA2052" s="9"/>
      <c r="EB2052" s="9"/>
      <c r="EC2052" s="9"/>
      <c r="ED2052" s="9"/>
      <c r="EE2052" s="9"/>
      <c r="EF2052" s="9"/>
      <c r="EG2052" s="9"/>
      <c r="EH2052" s="9"/>
      <c r="EI2052" s="9"/>
      <c r="EJ2052" s="9"/>
      <c r="EK2052" s="9"/>
      <c r="EL2052" s="9"/>
      <c r="EM2052" s="9"/>
      <c r="EN2052" s="9"/>
      <c r="EO2052" s="9"/>
      <c r="EP2052" s="9"/>
      <c r="EQ2052" s="9"/>
      <c r="ER2052" s="9"/>
      <c r="ES2052" s="9"/>
      <c r="ET2052" s="9"/>
      <c r="EU2052" s="9"/>
      <c r="EV2052" s="9"/>
      <c r="EW2052" s="9"/>
      <c r="EX2052" s="9"/>
      <c r="EY2052" s="9"/>
      <c r="EZ2052" s="9"/>
      <c r="FA2052" s="9"/>
      <c r="FB2052" s="9"/>
      <c r="FC2052" s="9"/>
      <c r="FD2052" s="9"/>
      <c r="FE2052" s="9"/>
      <c r="FF2052" s="9"/>
      <c r="FG2052" s="9"/>
      <c r="FH2052" s="9"/>
      <c r="FI2052" s="9"/>
      <c r="FJ2052" s="9"/>
      <c r="FK2052" s="9"/>
      <c r="FL2052" s="9"/>
      <c r="FM2052" s="9"/>
      <c r="FN2052" s="9"/>
      <c r="FO2052" s="9"/>
      <c r="FP2052" s="9"/>
      <c r="FQ2052" s="9"/>
      <c r="FR2052" s="9"/>
      <c r="FS2052" s="9"/>
      <c r="FT2052" s="9"/>
      <c r="FU2052" s="9"/>
      <c r="FV2052" s="9"/>
      <c r="FW2052" s="9"/>
      <c r="FX2052" s="9"/>
      <c r="FY2052" s="9"/>
      <c r="FZ2052" s="9"/>
      <c r="GA2052" s="9"/>
      <c r="GB2052" s="9"/>
      <c r="GC2052" s="9"/>
      <c r="GD2052" s="9"/>
      <c r="GE2052" s="9"/>
      <c r="GF2052" s="9"/>
    </row>
    <row r="2053" spans="2:188" s="67" customFormat="1" x14ac:dyDescent="0.3">
      <c r="B2053" s="68"/>
      <c r="C2053" s="68"/>
      <c r="D2053" s="171"/>
      <c r="E2053" s="171"/>
      <c r="F2053" s="73"/>
      <c r="G2053" s="69"/>
      <c r="L2053" s="75"/>
      <c r="M2053" s="70"/>
      <c r="N2053" s="7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9"/>
      <c r="AW2053" s="9"/>
      <c r="AX2053" s="9"/>
      <c r="AY2053" s="9"/>
      <c r="AZ2053" s="9"/>
      <c r="BA2053" s="9"/>
      <c r="BB2053" s="9"/>
      <c r="BC2053" s="9"/>
      <c r="BD2053" s="9"/>
      <c r="BE2053" s="9"/>
      <c r="BF2053" s="9"/>
      <c r="BG2053" s="9"/>
      <c r="BH2053" s="9"/>
      <c r="BI2053" s="9"/>
      <c r="BJ2053" s="9"/>
      <c r="BK2053" s="9"/>
      <c r="BL2053" s="9"/>
      <c r="BM2053" s="9"/>
      <c r="BN2053" s="9"/>
      <c r="BO2053" s="9"/>
      <c r="BP2053" s="9"/>
      <c r="BQ2053" s="9"/>
      <c r="BR2053" s="9"/>
      <c r="BS2053" s="9"/>
      <c r="BT2053" s="9"/>
      <c r="BU2053" s="9"/>
      <c r="BV2053" s="9"/>
      <c r="BW2053" s="9"/>
      <c r="BX2053" s="9"/>
      <c r="BY2053" s="9"/>
      <c r="BZ2053" s="9"/>
      <c r="CA2053" s="9"/>
      <c r="CB2053" s="9"/>
      <c r="CC2053" s="9"/>
      <c r="CD2053" s="9"/>
      <c r="CE2053" s="9"/>
      <c r="CF2053" s="9"/>
      <c r="CG2053" s="9"/>
      <c r="CH2053" s="9"/>
      <c r="CI2053" s="9"/>
      <c r="CJ2053" s="9"/>
      <c r="CK2053" s="9"/>
      <c r="CL2053" s="9"/>
      <c r="CM2053" s="9"/>
      <c r="CN2053" s="9"/>
      <c r="CO2053" s="9"/>
      <c r="CP2053" s="9"/>
      <c r="CQ2053" s="9"/>
      <c r="CR2053" s="9"/>
      <c r="CS2053" s="9"/>
      <c r="CT2053" s="9"/>
      <c r="CU2053" s="9"/>
      <c r="CV2053" s="9"/>
      <c r="CW2053" s="9"/>
      <c r="CX2053" s="9"/>
      <c r="CY2053" s="9"/>
      <c r="CZ2053" s="9"/>
      <c r="DA2053" s="9"/>
      <c r="DB2053" s="9"/>
      <c r="DC2053" s="9"/>
      <c r="DD2053" s="9"/>
      <c r="DE2053" s="9"/>
      <c r="DF2053" s="9"/>
      <c r="DG2053" s="9"/>
      <c r="DH2053" s="9"/>
      <c r="DI2053" s="9"/>
      <c r="DJ2053" s="9"/>
      <c r="DK2053" s="9"/>
      <c r="DL2053" s="9"/>
      <c r="DM2053" s="9"/>
      <c r="DN2053" s="9"/>
      <c r="DO2053" s="9"/>
      <c r="DP2053" s="9"/>
      <c r="DQ2053" s="9"/>
      <c r="DR2053" s="9"/>
      <c r="DS2053" s="9"/>
      <c r="DT2053" s="9"/>
      <c r="DU2053" s="9"/>
      <c r="DV2053" s="9"/>
      <c r="DW2053" s="9"/>
      <c r="DX2053" s="9"/>
      <c r="DY2053" s="9"/>
      <c r="DZ2053" s="9"/>
      <c r="EA2053" s="9"/>
      <c r="EB2053" s="9"/>
      <c r="EC2053" s="9"/>
      <c r="ED2053" s="9"/>
      <c r="EE2053" s="9"/>
      <c r="EF2053" s="9"/>
      <c r="EG2053" s="9"/>
      <c r="EH2053" s="9"/>
      <c r="EI2053" s="9"/>
      <c r="EJ2053" s="9"/>
      <c r="EK2053" s="9"/>
      <c r="EL2053" s="9"/>
      <c r="EM2053" s="9"/>
      <c r="EN2053" s="9"/>
      <c r="EO2053" s="9"/>
      <c r="EP2053" s="9"/>
      <c r="EQ2053" s="9"/>
      <c r="ER2053" s="9"/>
      <c r="ES2053" s="9"/>
      <c r="ET2053" s="9"/>
      <c r="EU2053" s="9"/>
      <c r="EV2053" s="9"/>
      <c r="EW2053" s="9"/>
      <c r="EX2053" s="9"/>
      <c r="EY2053" s="9"/>
      <c r="EZ2053" s="9"/>
      <c r="FA2053" s="9"/>
      <c r="FB2053" s="9"/>
      <c r="FC2053" s="9"/>
      <c r="FD2053" s="9"/>
      <c r="FE2053" s="9"/>
      <c r="FF2053" s="9"/>
      <c r="FG2053" s="9"/>
      <c r="FH2053" s="9"/>
      <c r="FI2053" s="9"/>
      <c r="FJ2053" s="9"/>
      <c r="FK2053" s="9"/>
      <c r="FL2053" s="9"/>
      <c r="FM2053" s="9"/>
      <c r="FN2053" s="9"/>
      <c r="FO2053" s="9"/>
      <c r="FP2053" s="9"/>
      <c r="FQ2053" s="9"/>
      <c r="FR2053" s="9"/>
      <c r="FS2053" s="9"/>
      <c r="FT2053" s="9"/>
      <c r="FU2053" s="9"/>
      <c r="FV2053" s="9"/>
      <c r="FW2053" s="9"/>
      <c r="FX2053" s="9"/>
      <c r="FY2053" s="9"/>
      <c r="FZ2053" s="9"/>
      <c r="GA2053" s="9"/>
      <c r="GB2053" s="9"/>
      <c r="GC2053" s="9"/>
      <c r="GD2053" s="9"/>
      <c r="GE2053" s="9"/>
      <c r="GF2053" s="9"/>
    </row>
    <row r="2054" spans="2:188" s="67" customFormat="1" x14ac:dyDescent="0.3">
      <c r="B2054" s="68"/>
      <c r="C2054" s="68"/>
      <c r="D2054" s="171"/>
      <c r="E2054" s="171"/>
      <c r="F2054" s="73"/>
      <c r="G2054" s="69"/>
      <c r="L2054" s="75"/>
      <c r="M2054" s="70"/>
      <c r="N2054" s="7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9"/>
      <c r="AW2054" s="9"/>
      <c r="AX2054" s="9"/>
      <c r="AY2054" s="9"/>
      <c r="AZ2054" s="9"/>
      <c r="BA2054" s="9"/>
      <c r="BB2054" s="9"/>
      <c r="BC2054" s="9"/>
      <c r="BD2054" s="9"/>
      <c r="BE2054" s="9"/>
      <c r="BF2054" s="9"/>
      <c r="BG2054" s="9"/>
      <c r="BH2054" s="9"/>
      <c r="BI2054" s="9"/>
      <c r="BJ2054" s="9"/>
      <c r="BK2054" s="9"/>
      <c r="BL2054" s="9"/>
      <c r="BM2054" s="9"/>
      <c r="BN2054" s="9"/>
      <c r="BO2054" s="9"/>
      <c r="BP2054" s="9"/>
      <c r="BQ2054" s="9"/>
      <c r="BR2054" s="9"/>
      <c r="BS2054" s="9"/>
      <c r="BT2054" s="9"/>
      <c r="BU2054" s="9"/>
      <c r="BV2054" s="9"/>
      <c r="BW2054" s="9"/>
      <c r="BX2054" s="9"/>
      <c r="BY2054" s="9"/>
      <c r="BZ2054" s="9"/>
      <c r="CA2054" s="9"/>
      <c r="CB2054" s="9"/>
      <c r="CC2054" s="9"/>
      <c r="CD2054" s="9"/>
      <c r="CE2054" s="9"/>
      <c r="CF2054" s="9"/>
      <c r="CG2054" s="9"/>
      <c r="CH2054" s="9"/>
      <c r="CI2054" s="9"/>
      <c r="CJ2054" s="9"/>
      <c r="CK2054" s="9"/>
      <c r="CL2054" s="9"/>
      <c r="CM2054" s="9"/>
      <c r="CN2054" s="9"/>
      <c r="CO2054" s="9"/>
      <c r="CP2054" s="9"/>
      <c r="CQ2054" s="9"/>
      <c r="CR2054" s="9"/>
      <c r="CS2054" s="9"/>
      <c r="CT2054" s="9"/>
      <c r="CU2054" s="9"/>
      <c r="CV2054" s="9"/>
      <c r="CW2054" s="9"/>
      <c r="CX2054" s="9"/>
      <c r="CY2054" s="9"/>
      <c r="CZ2054" s="9"/>
      <c r="DA2054" s="9"/>
      <c r="DB2054" s="9"/>
      <c r="DC2054" s="9"/>
      <c r="DD2054" s="9"/>
      <c r="DE2054" s="9"/>
      <c r="DF2054" s="9"/>
      <c r="DG2054" s="9"/>
      <c r="DH2054" s="9"/>
      <c r="DI2054" s="9"/>
      <c r="DJ2054" s="9"/>
      <c r="DK2054" s="9"/>
      <c r="DL2054" s="9"/>
      <c r="DM2054" s="9"/>
      <c r="DN2054" s="9"/>
      <c r="DO2054" s="9"/>
      <c r="DP2054" s="9"/>
      <c r="DQ2054" s="9"/>
      <c r="DR2054" s="9"/>
      <c r="DS2054" s="9"/>
      <c r="DT2054" s="9"/>
      <c r="DU2054" s="9"/>
      <c r="DV2054" s="9"/>
      <c r="DW2054" s="9"/>
      <c r="DX2054" s="9"/>
      <c r="DY2054" s="9"/>
      <c r="DZ2054" s="9"/>
      <c r="EA2054" s="9"/>
      <c r="EB2054" s="9"/>
      <c r="EC2054" s="9"/>
      <c r="ED2054" s="9"/>
      <c r="EE2054" s="9"/>
      <c r="EF2054" s="9"/>
      <c r="EG2054" s="9"/>
      <c r="EH2054" s="9"/>
      <c r="EI2054" s="9"/>
      <c r="EJ2054" s="9"/>
      <c r="EK2054" s="9"/>
      <c r="EL2054" s="9"/>
      <c r="EM2054" s="9"/>
      <c r="EN2054" s="9"/>
      <c r="EO2054" s="9"/>
      <c r="EP2054" s="9"/>
      <c r="EQ2054" s="9"/>
      <c r="ER2054" s="9"/>
      <c r="ES2054" s="9"/>
      <c r="ET2054" s="9"/>
      <c r="EU2054" s="9"/>
      <c r="EV2054" s="9"/>
      <c r="EW2054" s="9"/>
      <c r="EX2054" s="9"/>
      <c r="EY2054" s="9"/>
      <c r="EZ2054" s="9"/>
      <c r="FA2054" s="9"/>
      <c r="FB2054" s="9"/>
      <c r="FC2054" s="9"/>
      <c r="FD2054" s="9"/>
      <c r="FE2054" s="9"/>
      <c r="FF2054" s="9"/>
      <c r="FG2054" s="9"/>
      <c r="FH2054" s="9"/>
      <c r="FI2054" s="9"/>
      <c r="FJ2054" s="9"/>
      <c r="FK2054" s="9"/>
      <c r="FL2054" s="9"/>
      <c r="FM2054" s="9"/>
      <c r="FN2054" s="9"/>
      <c r="FO2054" s="9"/>
      <c r="FP2054" s="9"/>
      <c r="FQ2054" s="9"/>
      <c r="FR2054" s="9"/>
      <c r="FS2054" s="9"/>
      <c r="FT2054" s="9"/>
      <c r="FU2054" s="9"/>
      <c r="FV2054" s="9"/>
      <c r="FW2054" s="9"/>
      <c r="FX2054" s="9"/>
      <c r="FY2054" s="9"/>
      <c r="FZ2054" s="9"/>
      <c r="GA2054" s="9"/>
      <c r="GB2054" s="9"/>
      <c r="GC2054" s="9"/>
      <c r="GD2054" s="9"/>
      <c r="GE2054" s="9"/>
      <c r="GF2054" s="9"/>
    </row>
    <row r="2055" spans="2:188" s="67" customFormat="1" x14ac:dyDescent="0.3">
      <c r="B2055" s="68"/>
      <c r="C2055" s="68"/>
      <c r="D2055" s="171"/>
      <c r="E2055" s="171"/>
      <c r="F2055" s="73"/>
      <c r="G2055" s="69"/>
      <c r="L2055" s="75"/>
      <c r="M2055" s="70"/>
      <c r="N2055" s="7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9"/>
      <c r="AW2055" s="9"/>
      <c r="AX2055" s="9"/>
      <c r="AY2055" s="9"/>
      <c r="AZ2055" s="9"/>
      <c r="BA2055" s="9"/>
      <c r="BB2055" s="9"/>
      <c r="BC2055" s="9"/>
      <c r="BD2055" s="9"/>
      <c r="BE2055" s="9"/>
      <c r="BF2055" s="9"/>
      <c r="BG2055" s="9"/>
      <c r="BH2055" s="9"/>
      <c r="BI2055" s="9"/>
      <c r="BJ2055" s="9"/>
      <c r="BK2055" s="9"/>
      <c r="BL2055" s="9"/>
      <c r="BM2055" s="9"/>
      <c r="BN2055" s="9"/>
      <c r="BO2055" s="9"/>
      <c r="BP2055" s="9"/>
      <c r="BQ2055" s="9"/>
      <c r="BR2055" s="9"/>
      <c r="BS2055" s="9"/>
      <c r="BT2055" s="9"/>
      <c r="BU2055" s="9"/>
      <c r="BV2055" s="9"/>
      <c r="BW2055" s="9"/>
      <c r="BX2055" s="9"/>
      <c r="BY2055" s="9"/>
      <c r="BZ2055" s="9"/>
      <c r="CA2055" s="9"/>
      <c r="CB2055" s="9"/>
      <c r="CC2055" s="9"/>
      <c r="CD2055" s="9"/>
      <c r="CE2055" s="9"/>
      <c r="CF2055" s="9"/>
      <c r="CG2055" s="9"/>
      <c r="CH2055" s="9"/>
      <c r="CI2055" s="9"/>
      <c r="CJ2055" s="9"/>
      <c r="CK2055" s="9"/>
      <c r="CL2055" s="9"/>
      <c r="CM2055" s="9"/>
      <c r="CN2055" s="9"/>
      <c r="CO2055" s="9"/>
      <c r="CP2055" s="9"/>
      <c r="CQ2055" s="9"/>
      <c r="CR2055" s="9"/>
      <c r="CS2055" s="9"/>
      <c r="CT2055" s="9"/>
      <c r="CU2055" s="9"/>
      <c r="CV2055" s="9"/>
      <c r="CW2055" s="9"/>
      <c r="CX2055" s="9"/>
      <c r="CY2055" s="9"/>
      <c r="CZ2055" s="9"/>
      <c r="DA2055" s="9"/>
      <c r="DB2055" s="9"/>
      <c r="DC2055" s="9"/>
      <c r="DD2055" s="9"/>
      <c r="DE2055" s="9"/>
      <c r="DF2055" s="9"/>
      <c r="DG2055" s="9"/>
      <c r="DH2055" s="9"/>
      <c r="DI2055" s="9"/>
      <c r="DJ2055" s="9"/>
      <c r="DK2055" s="9"/>
      <c r="DL2055" s="9"/>
      <c r="DM2055" s="9"/>
      <c r="DN2055" s="9"/>
      <c r="DO2055" s="9"/>
      <c r="DP2055" s="9"/>
      <c r="DQ2055" s="9"/>
      <c r="DR2055" s="9"/>
      <c r="DS2055" s="9"/>
      <c r="DT2055" s="9"/>
      <c r="DU2055" s="9"/>
      <c r="DV2055" s="9"/>
      <c r="DW2055" s="9"/>
      <c r="DX2055" s="9"/>
      <c r="DY2055" s="9"/>
      <c r="DZ2055" s="9"/>
      <c r="EA2055" s="9"/>
      <c r="EB2055" s="9"/>
      <c r="EC2055" s="9"/>
      <c r="ED2055" s="9"/>
      <c r="EE2055" s="9"/>
      <c r="EF2055" s="9"/>
      <c r="EG2055" s="9"/>
      <c r="EH2055" s="9"/>
      <c r="EI2055" s="9"/>
      <c r="EJ2055" s="9"/>
      <c r="EK2055" s="9"/>
      <c r="EL2055" s="9"/>
      <c r="EM2055" s="9"/>
      <c r="EN2055" s="9"/>
      <c r="EO2055" s="9"/>
      <c r="EP2055" s="9"/>
      <c r="EQ2055" s="9"/>
      <c r="ER2055" s="9"/>
      <c r="ES2055" s="9"/>
      <c r="ET2055" s="9"/>
      <c r="EU2055" s="9"/>
      <c r="EV2055" s="9"/>
      <c r="EW2055" s="9"/>
      <c r="EX2055" s="9"/>
      <c r="EY2055" s="9"/>
      <c r="EZ2055" s="9"/>
      <c r="FA2055" s="9"/>
      <c r="FB2055" s="9"/>
      <c r="FC2055" s="9"/>
      <c r="FD2055" s="9"/>
      <c r="FE2055" s="9"/>
      <c r="FF2055" s="9"/>
      <c r="FG2055" s="9"/>
      <c r="FH2055" s="9"/>
      <c r="FI2055" s="9"/>
      <c r="FJ2055" s="9"/>
      <c r="FK2055" s="9"/>
      <c r="FL2055" s="9"/>
      <c r="FM2055" s="9"/>
      <c r="FN2055" s="9"/>
      <c r="FO2055" s="9"/>
      <c r="FP2055" s="9"/>
      <c r="FQ2055" s="9"/>
      <c r="FR2055" s="9"/>
      <c r="FS2055" s="9"/>
      <c r="FT2055" s="9"/>
      <c r="FU2055" s="9"/>
      <c r="FV2055" s="9"/>
      <c r="FW2055" s="9"/>
      <c r="FX2055" s="9"/>
      <c r="FY2055" s="9"/>
      <c r="FZ2055" s="9"/>
      <c r="GA2055" s="9"/>
      <c r="GB2055" s="9"/>
      <c r="GC2055" s="9"/>
      <c r="GD2055" s="9"/>
      <c r="GE2055" s="9"/>
      <c r="GF2055" s="9"/>
    </row>
    <row r="2056" spans="2:188" s="67" customFormat="1" x14ac:dyDescent="0.3">
      <c r="B2056" s="68"/>
      <c r="C2056" s="68"/>
      <c r="D2056" s="171"/>
      <c r="E2056" s="171"/>
      <c r="F2056" s="73"/>
      <c r="G2056" s="69"/>
      <c r="L2056" s="75"/>
      <c r="M2056" s="70"/>
      <c r="N2056" s="7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9"/>
      <c r="AW2056" s="9"/>
      <c r="AX2056" s="9"/>
      <c r="AY2056" s="9"/>
      <c r="AZ2056" s="9"/>
      <c r="BA2056" s="9"/>
      <c r="BB2056" s="9"/>
      <c r="BC2056" s="9"/>
      <c r="BD2056" s="9"/>
      <c r="BE2056" s="9"/>
      <c r="BF2056" s="9"/>
      <c r="BG2056" s="9"/>
      <c r="BH2056" s="9"/>
      <c r="BI2056" s="9"/>
      <c r="BJ2056" s="9"/>
      <c r="BK2056" s="9"/>
      <c r="BL2056" s="9"/>
      <c r="BM2056" s="9"/>
      <c r="BN2056" s="9"/>
      <c r="BO2056" s="9"/>
      <c r="BP2056" s="9"/>
      <c r="BQ2056" s="9"/>
      <c r="BR2056" s="9"/>
      <c r="BS2056" s="9"/>
      <c r="BT2056" s="9"/>
      <c r="BU2056" s="9"/>
      <c r="BV2056" s="9"/>
      <c r="BW2056" s="9"/>
      <c r="BX2056" s="9"/>
      <c r="BY2056" s="9"/>
      <c r="BZ2056" s="9"/>
      <c r="CA2056" s="9"/>
      <c r="CB2056" s="9"/>
      <c r="CC2056" s="9"/>
      <c r="CD2056" s="9"/>
      <c r="CE2056" s="9"/>
      <c r="CF2056" s="9"/>
      <c r="CG2056" s="9"/>
      <c r="CH2056" s="9"/>
      <c r="CI2056" s="9"/>
      <c r="CJ2056" s="9"/>
      <c r="CK2056" s="9"/>
      <c r="CL2056" s="9"/>
      <c r="CM2056" s="9"/>
      <c r="CN2056" s="9"/>
      <c r="CO2056" s="9"/>
      <c r="CP2056" s="9"/>
      <c r="CQ2056" s="9"/>
      <c r="CR2056" s="9"/>
      <c r="CS2056" s="9"/>
      <c r="CT2056" s="9"/>
      <c r="CU2056" s="9"/>
      <c r="CV2056" s="9"/>
      <c r="CW2056" s="9"/>
      <c r="CX2056" s="9"/>
      <c r="CY2056" s="9"/>
      <c r="CZ2056" s="9"/>
      <c r="DA2056" s="9"/>
      <c r="DB2056" s="9"/>
      <c r="DC2056" s="9"/>
      <c r="DD2056" s="9"/>
      <c r="DE2056" s="9"/>
      <c r="DF2056" s="9"/>
      <c r="DG2056" s="9"/>
      <c r="DH2056" s="9"/>
      <c r="DI2056" s="9"/>
      <c r="DJ2056" s="9"/>
      <c r="DK2056" s="9"/>
      <c r="DL2056" s="9"/>
      <c r="DM2056" s="9"/>
      <c r="DN2056" s="9"/>
      <c r="DO2056" s="9"/>
      <c r="DP2056" s="9"/>
      <c r="DQ2056" s="9"/>
      <c r="DR2056" s="9"/>
      <c r="DS2056" s="9"/>
      <c r="DT2056" s="9"/>
      <c r="DU2056" s="9"/>
      <c r="DV2056" s="9"/>
      <c r="DW2056" s="9"/>
      <c r="DX2056" s="9"/>
      <c r="DY2056" s="9"/>
      <c r="DZ2056" s="9"/>
      <c r="EA2056" s="9"/>
      <c r="EB2056" s="9"/>
      <c r="EC2056" s="9"/>
      <c r="ED2056" s="9"/>
      <c r="EE2056" s="9"/>
      <c r="EF2056" s="9"/>
      <c r="EG2056" s="9"/>
      <c r="EH2056" s="9"/>
      <c r="EI2056" s="9"/>
      <c r="EJ2056" s="9"/>
      <c r="EK2056" s="9"/>
      <c r="EL2056" s="9"/>
      <c r="EM2056" s="9"/>
      <c r="EN2056" s="9"/>
      <c r="EO2056" s="9"/>
      <c r="EP2056" s="9"/>
      <c r="EQ2056" s="9"/>
      <c r="ER2056" s="9"/>
      <c r="ES2056" s="9"/>
      <c r="ET2056" s="9"/>
      <c r="EU2056" s="9"/>
      <c r="EV2056" s="9"/>
      <c r="EW2056" s="9"/>
      <c r="EX2056" s="9"/>
      <c r="EY2056" s="9"/>
      <c r="EZ2056" s="9"/>
      <c r="FA2056" s="9"/>
      <c r="FB2056" s="9"/>
      <c r="FC2056" s="9"/>
      <c r="FD2056" s="9"/>
      <c r="FE2056" s="9"/>
      <c r="FF2056" s="9"/>
      <c r="FG2056" s="9"/>
      <c r="FH2056" s="9"/>
      <c r="FI2056" s="9"/>
      <c r="FJ2056" s="9"/>
      <c r="FK2056" s="9"/>
      <c r="FL2056" s="9"/>
      <c r="FM2056" s="9"/>
      <c r="FN2056" s="9"/>
      <c r="FO2056" s="9"/>
      <c r="FP2056" s="9"/>
      <c r="FQ2056" s="9"/>
      <c r="FR2056" s="9"/>
      <c r="FS2056" s="9"/>
      <c r="FT2056" s="9"/>
      <c r="FU2056" s="9"/>
      <c r="FV2056" s="9"/>
      <c r="FW2056" s="9"/>
      <c r="FX2056" s="9"/>
      <c r="FY2056" s="9"/>
      <c r="FZ2056" s="9"/>
      <c r="GA2056" s="9"/>
      <c r="GB2056" s="9"/>
      <c r="GC2056" s="9"/>
      <c r="GD2056" s="9"/>
      <c r="GE2056" s="9"/>
      <c r="GF2056" s="9"/>
    </row>
    <row r="2057" spans="2:188" s="67" customFormat="1" x14ac:dyDescent="0.3">
      <c r="B2057" s="68"/>
      <c r="C2057" s="68"/>
      <c r="D2057" s="171"/>
      <c r="E2057" s="171"/>
      <c r="F2057" s="73"/>
      <c r="G2057" s="69"/>
      <c r="L2057" s="75"/>
      <c r="M2057" s="70"/>
      <c r="N2057" s="7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9"/>
      <c r="AW2057" s="9"/>
      <c r="AX2057" s="9"/>
      <c r="AY2057" s="9"/>
      <c r="AZ2057" s="9"/>
      <c r="BA2057" s="9"/>
      <c r="BB2057" s="9"/>
      <c r="BC2057" s="9"/>
      <c r="BD2057" s="9"/>
      <c r="BE2057" s="9"/>
      <c r="BF2057" s="9"/>
      <c r="BG2057" s="9"/>
      <c r="BH2057" s="9"/>
      <c r="BI2057" s="9"/>
      <c r="BJ2057" s="9"/>
      <c r="BK2057" s="9"/>
      <c r="BL2057" s="9"/>
      <c r="BM2057" s="9"/>
      <c r="BN2057" s="9"/>
      <c r="BO2057" s="9"/>
      <c r="BP2057" s="9"/>
      <c r="BQ2057" s="9"/>
      <c r="BR2057" s="9"/>
      <c r="BS2057" s="9"/>
      <c r="BT2057" s="9"/>
      <c r="BU2057" s="9"/>
      <c r="BV2057" s="9"/>
      <c r="BW2057" s="9"/>
      <c r="BX2057" s="9"/>
      <c r="BY2057" s="9"/>
      <c r="BZ2057" s="9"/>
      <c r="CA2057" s="9"/>
      <c r="CB2057" s="9"/>
      <c r="CC2057" s="9"/>
      <c r="CD2057" s="9"/>
      <c r="CE2057" s="9"/>
      <c r="CF2057" s="9"/>
      <c r="CG2057" s="9"/>
      <c r="CH2057" s="9"/>
      <c r="CI2057" s="9"/>
      <c r="CJ2057" s="9"/>
      <c r="CK2057" s="9"/>
      <c r="CL2057" s="9"/>
      <c r="CM2057" s="9"/>
      <c r="CN2057" s="9"/>
      <c r="CO2057" s="9"/>
      <c r="CP2057" s="9"/>
      <c r="CQ2057" s="9"/>
      <c r="CR2057" s="9"/>
      <c r="CS2057" s="9"/>
      <c r="CT2057" s="9"/>
      <c r="CU2057" s="9"/>
      <c r="CV2057" s="9"/>
      <c r="CW2057" s="9"/>
      <c r="CX2057" s="9"/>
      <c r="CY2057" s="9"/>
      <c r="CZ2057" s="9"/>
      <c r="DA2057" s="9"/>
      <c r="DB2057" s="9"/>
      <c r="DC2057" s="9"/>
      <c r="DD2057" s="9"/>
      <c r="DE2057" s="9"/>
      <c r="DF2057" s="9"/>
      <c r="DG2057" s="9"/>
      <c r="DH2057" s="9"/>
      <c r="DI2057" s="9"/>
      <c r="DJ2057" s="9"/>
      <c r="DK2057" s="9"/>
      <c r="DL2057" s="9"/>
      <c r="DM2057" s="9"/>
      <c r="DN2057" s="9"/>
      <c r="DO2057" s="9"/>
      <c r="DP2057" s="9"/>
      <c r="DQ2057" s="9"/>
      <c r="DR2057" s="9"/>
      <c r="DS2057" s="9"/>
      <c r="DT2057" s="9"/>
      <c r="DU2057" s="9"/>
      <c r="DV2057" s="9"/>
      <c r="DW2057" s="9"/>
      <c r="DX2057" s="9"/>
      <c r="DY2057" s="9"/>
      <c r="DZ2057" s="9"/>
      <c r="EA2057" s="9"/>
      <c r="EB2057" s="9"/>
      <c r="EC2057" s="9"/>
      <c r="ED2057" s="9"/>
      <c r="EE2057" s="9"/>
      <c r="EF2057" s="9"/>
      <c r="EG2057" s="9"/>
      <c r="EH2057" s="9"/>
      <c r="EI2057" s="9"/>
      <c r="EJ2057" s="9"/>
      <c r="EK2057" s="9"/>
      <c r="EL2057" s="9"/>
      <c r="EM2057" s="9"/>
      <c r="EN2057" s="9"/>
      <c r="EO2057" s="9"/>
      <c r="EP2057" s="9"/>
      <c r="EQ2057" s="9"/>
      <c r="ER2057" s="9"/>
      <c r="ES2057" s="9"/>
      <c r="ET2057" s="9"/>
      <c r="EU2057" s="9"/>
      <c r="EV2057" s="9"/>
      <c r="EW2057" s="9"/>
      <c r="EX2057" s="9"/>
      <c r="EY2057" s="9"/>
      <c r="EZ2057" s="9"/>
      <c r="FA2057" s="9"/>
      <c r="FB2057" s="9"/>
      <c r="FC2057" s="9"/>
      <c r="FD2057" s="9"/>
      <c r="FE2057" s="9"/>
      <c r="FF2057" s="9"/>
      <c r="FG2057" s="9"/>
      <c r="FH2057" s="9"/>
      <c r="FI2057" s="9"/>
      <c r="FJ2057" s="9"/>
      <c r="FK2057" s="9"/>
      <c r="FL2057" s="9"/>
      <c r="FM2057" s="9"/>
      <c r="FN2057" s="9"/>
      <c r="FO2057" s="9"/>
      <c r="FP2057" s="9"/>
      <c r="FQ2057" s="9"/>
      <c r="FR2057" s="9"/>
      <c r="FS2057" s="9"/>
      <c r="FT2057" s="9"/>
      <c r="FU2057" s="9"/>
      <c r="FV2057" s="9"/>
      <c r="FW2057" s="9"/>
      <c r="FX2057" s="9"/>
      <c r="FY2057" s="9"/>
      <c r="FZ2057" s="9"/>
      <c r="GA2057" s="9"/>
      <c r="GB2057" s="9"/>
      <c r="GC2057" s="9"/>
      <c r="GD2057" s="9"/>
      <c r="GE2057" s="9"/>
      <c r="GF2057" s="9"/>
    </row>
    <row r="2058" spans="2:188" s="67" customFormat="1" x14ac:dyDescent="0.3">
      <c r="B2058" s="68"/>
      <c r="C2058" s="68"/>
      <c r="D2058" s="171"/>
      <c r="E2058" s="171"/>
      <c r="F2058" s="73"/>
      <c r="G2058" s="69"/>
      <c r="L2058" s="75"/>
      <c r="M2058" s="70"/>
      <c r="N2058" s="7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9"/>
      <c r="AW2058" s="9"/>
      <c r="AX2058" s="9"/>
      <c r="AY2058" s="9"/>
      <c r="AZ2058" s="9"/>
      <c r="BA2058" s="9"/>
      <c r="BB2058" s="9"/>
      <c r="BC2058" s="9"/>
      <c r="BD2058" s="9"/>
      <c r="BE2058" s="9"/>
      <c r="BF2058" s="9"/>
      <c r="BG2058" s="9"/>
      <c r="BH2058" s="9"/>
      <c r="BI2058" s="9"/>
      <c r="BJ2058" s="9"/>
      <c r="BK2058" s="9"/>
      <c r="BL2058" s="9"/>
      <c r="BM2058" s="9"/>
      <c r="BN2058" s="9"/>
      <c r="BO2058" s="9"/>
      <c r="BP2058" s="9"/>
      <c r="BQ2058" s="9"/>
      <c r="BR2058" s="9"/>
      <c r="BS2058" s="9"/>
      <c r="BT2058" s="9"/>
      <c r="BU2058" s="9"/>
      <c r="BV2058" s="9"/>
      <c r="BW2058" s="9"/>
      <c r="BX2058" s="9"/>
      <c r="BY2058" s="9"/>
      <c r="BZ2058" s="9"/>
      <c r="CA2058" s="9"/>
      <c r="CB2058" s="9"/>
      <c r="CC2058" s="9"/>
      <c r="CD2058" s="9"/>
      <c r="CE2058" s="9"/>
      <c r="CF2058" s="9"/>
      <c r="CG2058" s="9"/>
      <c r="CH2058" s="9"/>
      <c r="CI2058" s="9"/>
      <c r="CJ2058" s="9"/>
      <c r="CK2058" s="9"/>
      <c r="CL2058" s="9"/>
      <c r="CM2058" s="9"/>
      <c r="CN2058" s="9"/>
      <c r="CO2058" s="9"/>
      <c r="CP2058" s="9"/>
      <c r="CQ2058" s="9"/>
      <c r="CR2058" s="9"/>
      <c r="CS2058" s="9"/>
      <c r="CT2058" s="9"/>
      <c r="CU2058" s="9"/>
      <c r="CV2058" s="9"/>
      <c r="CW2058" s="9"/>
      <c r="CX2058" s="9"/>
      <c r="CY2058" s="9"/>
      <c r="CZ2058" s="9"/>
      <c r="DA2058" s="9"/>
      <c r="DB2058" s="9"/>
      <c r="DC2058" s="9"/>
      <c r="DD2058" s="9"/>
      <c r="DE2058" s="9"/>
      <c r="DF2058" s="9"/>
      <c r="DG2058" s="9"/>
      <c r="DH2058" s="9"/>
      <c r="DI2058" s="9"/>
      <c r="DJ2058" s="9"/>
      <c r="DK2058" s="9"/>
      <c r="DL2058" s="9"/>
      <c r="DM2058" s="9"/>
      <c r="DN2058" s="9"/>
      <c r="DO2058" s="9"/>
      <c r="DP2058" s="9"/>
      <c r="DQ2058" s="9"/>
      <c r="DR2058" s="9"/>
      <c r="DS2058" s="9"/>
      <c r="DT2058" s="9"/>
      <c r="DU2058" s="9"/>
      <c r="DV2058" s="9"/>
      <c r="DW2058" s="9"/>
      <c r="DX2058" s="9"/>
      <c r="DY2058" s="9"/>
      <c r="DZ2058" s="9"/>
      <c r="EA2058" s="9"/>
      <c r="EB2058" s="9"/>
      <c r="EC2058" s="9"/>
      <c r="ED2058" s="9"/>
      <c r="EE2058" s="9"/>
      <c r="EF2058" s="9"/>
      <c r="EG2058" s="9"/>
      <c r="EH2058" s="9"/>
      <c r="EI2058" s="9"/>
      <c r="EJ2058" s="9"/>
      <c r="EK2058" s="9"/>
      <c r="EL2058" s="9"/>
      <c r="EM2058" s="9"/>
      <c r="EN2058" s="9"/>
      <c r="EO2058" s="9"/>
      <c r="EP2058" s="9"/>
      <c r="EQ2058" s="9"/>
      <c r="ER2058" s="9"/>
      <c r="ES2058" s="9"/>
      <c r="ET2058" s="9"/>
      <c r="EU2058" s="9"/>
      <c r="EV2058" s="9"/>
      <c r="EW2058" s="9"/>
      <c r="EX2058" s="9"/>
      <c r="EY2058" s="9"/>
      <c r="EZ2058" s="9"/>
      <c r="FA2058" s="9"/>
      <c r="FB2058" s="9"/>
      <c r="FC2058" s="9"/>
      <c r="FD2058" s="9"/>
      <c r="FE2058" s="9"/>
      <c r="FF2058" s="9"/>
      <c r="FG2058" s="9"/>
      <c r="FH2058" s="9"/>
      <c r="FI2058" s="9"/>
      <c r="FJ2058" s="9"/>
      <c r="FK2058" s="9"/>
      <c r="FL2058" s="9"/>
      <c r="FM2058" s="9"/>
      <c r="FN2058" s="9"/>
      <c r="FO2058" s="9"/>
      <c r="FP2058" s="9"/>
      <c r="FQ2058" s="9"/>
      <c r="FR2058" s="9"/>
      <c r="FS2058" s="9"/>
      <c r="FT2058" s="9"/>
      <c r="FU2058" s="9"/>
      <c r="FV2058" s="9"/>
      <c r="FW2058" s="9"/>
      <c r="FX2058" s="9"/>
      <c r="FY2058" s="9"/>
      <c r="FZ2058" s="9"/>
      <c r="GA2058" s="9"/>
      <c r="GB2058" s="9"/>
      <c r="GC2058" s="9"/>
      <c r="GD2058" s="9"/>
      <c r="GE2058" s="9"/>
      <c r="GF2058" s="9"/>
    </row>
    <row r="2059" spans="2:188" s="67" customFormat="1" x14ac:dyDescent="0.3">
      <c r="B2059" s="68"/>
      <c r="C2059" s="68"/>
      <c r="D2059" s="171"/>
      <c r="E2059" s="171"/>
      <c r="F2059" s="73"/>
      <c r="G2059" s="69"/>
      <c r="L2059" s="75"/>
      <c r="M2059" s="70"/>
      <c r="N2059" s="7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9"/>
      <c r="AW2059" s="9"/>
      <c r="AX2059" s="9"/>
      <c r="AY2059" s="9"/>
      <c r="AZ2059" s="9"/>
      <c r="BA2059" s="9"/>
      <c r="BB2059" s="9"/>
      <c r="BC2059" s="9"/>
      <c r="BD2059" s="9"/>
      <c r="BE2059" s="9"/>
      <c r="BF2059" s="9"/>
      <c r="BG2059" s="9"/>
      <c r="BH2059" s="9"/>
      <c r="BI2059" s="9"/>
      <c r="BJ2059" s="9"/>
      <c r="BK2059" s="9"/>
      <c r="BL2059" s="9"/>
      <c r="BM2059" s="9"/>
      <c r="BN2059" s="9"/>
      <c r="BO2059" s="9"/>
      <c r="BP2059" s="9"/>
      <c r="BQ2059" s="9"/>
      <c r="BR2059" s="9"/>
      <c r="BS2059" s="9"/>
      <c r="BT2059" s="9"/>
      <c r="BU2059" s="9"/>
      <c r="BV2059" s="9"/>
      <c r="BW2059" s="9"/>
      <c r="BX2059" s="9"/>
      <c r="BY2059" s="9"/>
      <c r="BZ2059" s="9"/>
      <c r="CA2059" s="9"/>
      <c r="CB2059" s="9"/>
      <c r="CC2059" s="9"/>
      <c r="CD2059" s="9"/>
      <c r="CE2059" s="9"/>
      <c r="CF2059" s="9"/>
      <c r="CG2059" s="9"/>
      <c r="CH2059" s="9"/>
      <c r="CI2059" s="9"/>
      <c r="CJ2059" s="9"/>
      <c r="CK2059" s="9"/>
      <c r="CL2059" s="9"/>
      <c r="CM2059" s="9"/>
      <c r="CN2059" s="9"/>
      <c r="CO2059" s="9"/>
      <c r="CP2059" s="9"/>
      <c r="CQ2059" s="9"/>
      <c r="CR2059" s="9"/>
      <c r="CS2059" s="9"/>
      <c r="CT2059" s="9"/>
      <c r="CU2059" s="9"/>
      <c r="CV2059" s="9"/>
      <c r="CW2059" s="9"/>
      <c r="CX2059" s="9"/>
      <c r="CY2059" s="9"/>
      <c r="CZ2059" s="9"/>
      <c r="DA2059" s="9"/>
      <c r="DB2059" s="9"/>
      <c r="DC2059" s="9"/>
      <c r="DD2059" s="9"/>
      <c r="DE2059" s="9"/>
      <c r="DF2059" s="9"/>
      <c r="DG2059" s="9"/>
      <c r="DH2059" s="9"/>
      <c r="DI2059" s="9"/>
      <c r="DJ2059" s="9"/>
      <c r="DK2059" s="9"/>
      <c r="DL2059" s="9"/>
      <c r="DM2059" s="9"/>
      <c r="DN2059" s="9"/>
      <c r="DO2059" s="9"/>
      <c r="DP2059" s="9"/>
      <c r="DQ2059" s="9"/>
      <c r="DR2059" s="9"/>
      <c r="DS2059" s="9"/>
      <c r="DT2059" s="9"/>
      <c r="DU2059" s="9"/>
      <c r="DV2059" s="9"/>
      <c r="DW2059" s="9"/>
      <c r="DX2059" s="9"/>
      <c r="DY2059" s="9"/>
      <c r="DZ2059" s="9"/>
      <c r="EA2059" s="9"/>
      <c r="EB2059" s="9"/>
      <c r="EC2059" s="9"/>
      <c r="ED2059" s="9"/>
      <c r="EE2059" s="9"/>
      <c r="EF2059" s="9"/>
      <c r="EG2059" s="9"/>
      <c r="EH2059" s="9"/>
      <c r="EI2059" s="9"/>
      <c r="EJ2059" s="9"/>
      <c r="EK2059" s="9"/>
      <c r="EL2059" s="9"/>
      <c r="EM2059" s="9"/>
      <c r="EN2059" s="9"/>
      <c r="EO2059" s="9"/>
      <c r="EP2059" s="9"/>
      <c r="EQ2059" s="9"/>
      <c r="ER2059" s="9"/>
      <c r="ES2059" s="9"/>
      <c r="ET2059" s="9"/>
      <c r="EU2059" s="9"/>
      <c r="EV2059" s="9"/>
      <c r="EW2059" s="9"/>
      <c r="EX2059" s="9"/>
      <c r="EY2059" s="9"/>
      <c r="EZ2059" s="9"/>
      <c r="FA2059" s="9"/>
      <c r="FB2059" s="9"/>
      <c r="FC2059" s="9"/>
      <c r="FD2059" s="9"/>
      <c r="FE2059" s="9"/>
      <c r="FF2059" s="9"/>
      <c r="FG2059" s="9"/>
      <c r="FH2059" s="9"/>
      <c r="FI2059" s="9"/>
      <c r="FJ2059" s="9"/>
      <c r="FK2059" s="9"/>
      <c r="FL2059" s="9"/>
      <c r="FM2059" s="9"/>
      <c r="FN2059" s="9"/>
      <c r="FO2059" s="9"/>
      <c r="FP2059" s="9"/>
      <c r="FQ2059" s="9"/>
      <c r="FR2059" s="9"/>
      <c r="FS2059" s="9"/>
      <c r="FT2059" s="9"/>
      <c r="FU2059" s="9"/>
      <c r="FV2059" s="9"/>
      <c r="FW2059" s="9"/>
      <c r="FX2059" s="9"/>
      <c r="FY2059" s="9"/>
      <c r="FZ2059" s="9"/>
      <c r="GA2059" s="9"/>
      <c r="GB2059" s="9"/>
      <c r="GC2059" s="9"/>
      <c r="GD2059" s="9"/>
      <c r="GE2059" s="9"/>
      <c r="GF2059" s="9"/>
    </row>
    <row r="2060" spans="2:188" s="67" customFormat="1" x14ac:dyDescent="0.3">
      <c r="B2060" s="68"/>
      <c r="C2060" s="68"/>
      <c r="D2060" s="171"/>
      <c r="E2060" s="171"/>
      <c r="F2060" s="73"/>
      <c r="G2060" s="69"/>
      <c r="L2060" s="75"/>
      <c r="M2060" s="70"/>
      <c r="N2060" s="7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9"/>
      <c r="AW2060" s="9"/>
      <c r="AX2060" s="9"/>
      <c r="AY2060" s="9"/>
      <c r="AZ2060" s="9"/>
      <c r="BA2060" s="9"/>
      <c r="BB2060" s="9"/>
      <c r="BC2060" s="9"/>
      <c r="BD2060" s="9"/>
      <c r="BE2060" s="9"/>
      <c r="BF2060" s="9"/>
      <c r="BG2060" s="9"/>
      <c r="BH2060" s="9"/>
      <c r="BI2060" s="9"/>
      <c r="BJ2060" s="9"/>
      <c r="BK2060" s="9"/>
      <c r="BL2060" s="9"/>
      <c r="BM2060" s="9"/>
      <c r="BN2060" s="9"/>
      <c r="BO2060" s="9"/>
      <c r="BP2060" s="9"/>
      <c r="BQ2060" s="9"/>
      <c r="BR2060" s="9"/>
      <c r="BS2060" s="9"/>
      <c r="BT2060" s="9"/>
      <c r="BU2060" s="9"/>
      <c r="BV2060" s="9"/>
      <c r="BW2060" s="9"/>
      <c r="BX2060" s="9"/>
      <c r="BY2060" s="9"/>
      <c r="BZ2060" s="9"/>
      <c r="CA2060" s="9"/>
      <c r="CB2060" s="9"/>
      <c r="CC2060" s="9"/>
      <c r="CD2060" s="9"/>
      <c r="CE2060" s="9"/>
      <c r="CF2060" s="9"/>
      <c r="CG2060" s="9"/>
      <c r="CH2060" s="9"/>
      <c r="CI2060" s="9"/>
      <c r="CJ2060" s="9"/>
      <c r="CK2060" s="9"/>
      <c r="CL2060" s="9"/>
      <c r="CM2060" s="9"/>
      <c r="CN2060" s="9"/>
      <c r="CO2060" s="9"/>
      <c r="CP2060" s="9"/>
      <c r="CQ2060" s="9"/>
      <c r="CR2060" s="9"/>
      <c r="CS2060" s="9"/>
      <c r="CT2060" s="9"/>
      <c r="CU2060" s="9"/>
      <c r="CV2060" s="9"/>
      <c r="CW2060" s="9"/>
      <c r="CX2060" s="9"/>
      <c r="CY2060" s="9"/>
      <c r="CZ2060" s="9"/>
      <c r="DA2060" s="9"/>
      <c r="DB2060" s="9"/>
      <c r="DC2060" s="9"/>
      <c r="DD2060" s="9"/>
      <c r="DE2060" s="9"/>
      <c r="DF2060" s="9"/>
      <c r="DG2060" s="9"/>
      <c r="DH2060" s="9"/>
      <c r="DI2060" s="9"/>
      <c r="DJ2060" s="9"/>
      <c r="DK2060" s="9"/>
      <c r="DL2060" s="9"/>
      <c r="DM2060" s="9"/>
      <c r="DN2060" s="9"/>
      <c r="DO2060" s="9"/>
      <c r="DP2060" s="9"/>
      <c r="DQ2060" s="9"/>
      <c r="DR2060" s="9"/>
      <c r="DS2060" s="9"/>
      <c r="DT2060" s="9"/>
      <c r="DU2060" s="9"/>
      <c r="DV2060" s="9"/>
      <c r="DW2060" s="9"/>
      <c r="DX2060" s="9"/>
      <c r="DY2060" s="9"/>
      <c r="DZ2060" s="9"/>
      <c r="EA2060" s="9"/>
      <c r="EB2060" s="9"/>
      <c r="EC2060" s="9"/>
      <c r="ED2060" s="9"/>
      <c r="EE2060" s="9"/>
      <c r="EF2060" s="9"/>
      <c r="EG2060" s="9"/>
      <c r="EH2060" s="9"/>
      <c r="EI2060" s="9"/>
      <c r="EJ2060" s="9"/>
      <c r="EK2060" s="9"/>
      <c r="EL2060" s="9"/>
      <c r="EM2060" s="9"/>
      <c r="EN2060" s="9"/>
      <c r="EO2060" s="9"/>
      <c r="EP2060" s="9"/>
      <c r="EQ2060" s="9"/>
      <c r="ER2060" s="9"/>
      <c r="ES2060" s="9"/>
      <c r="ET2060" s="9"/>
      <c r="EU2060" s="9"/>
      <c r="EV2060" s="9"/>
      <c r="EW2060" s="9"/>
      <c r="EX2060" s="9"/>
      <c r="EY2060" s="9"/>
      <c r="EZ2060" s="9"/>
      <c r="FA2060" s="9"/>
      <c r="FB2060" s="9"/>
      <c r="FC2060" s="9"/>
      <c r="FD2060" s="9"/>
      <c r="FE2060" s="9"/>
      <c r="FF2060" s="9"/>
      <c r="FG2060" s="9"/>
      <c r="FH2060" s="9"/>
      <c r="FI2060" s="9"/>
      <c r="FJ2060" s="9"/>
      <c r="FK2060" s="9"/>
      <c r="FL2060" s="9"/>
      <c r="FM2060" s="9"/>
      <c r="FN2060" s="9"/>
      <c r="FO2060" s="9"/>
      <c r="FP2060" s="9"/>
      <c r="FQ2060" s="9"/>
      <c r="FR2060" s="9"/>
      <c r="FS2060" s="9"/>
      <c r="FT2060" s="9"/>
      <c r="FU2060" s="9"/>
      <c r="FV2060" s="9"/>
      <c r="FW2060" s="9"/>
      <c r="FX2060" s="9"/>
      <c r="FY2060" s="9"/>
      <c r="FZ2060" s="9"/>
      <c r="GA2060" s="9"/>
      <c r="GB2060" s="9"/>
      <c r="GC2060" s="9"/>
      <c r="GD2060" s="9"/>
      <c r="GE2060" s="9"/>
      <c r="GF2060" s="9"/>
    </row>
    <row r="2061" spans="2:188" s="67" customFormat="1" x14ac:dyDescent="0.3">
      <c r="B2061" s="68"/>
      <c r="C2061" s="68"/>
      <c r="D2061" s="171"/>
      <c r="E2061" s="171"/>
      <c r="F2061" s="73"/>
      <c r="G2061" s="69"/>
      <c r="L2061" s="75"/>
      <c r="M2061" s="70"/>
      <c r="N2061" s="7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9"/>
      <c r="AW2061" s="9"/>
      <c r="AX2061" s="9"/>
      <c r="AY2061" s="9"/>
      <c r="AZ2061" s="9"/>
      <c r="BA2061" s="9"/>
      <c r="BB2061" s="9"/>
      <c r="BC2061" s="9"/>
      <c r="BD2061" s="9"/>
      <c r="BE2061" s="9"/>
      <c r="BF2061" s="9"/>
      <c r="BG2061" s="9"/>
      <c r="BH2061" s="9"/>
      <c r="BI2061" s="9"/>
      <c r="BJ2061" s="9"/>
      <c r="BK2061" s="9"/>
      <c r="BL2061" s="9"/>
      <c r="BM2061" s="9"/>
      <c r="BN2061" s="9"/>
      <c r="BO2061" s="9"/>
      <c r="BP2061" s="9"/>
      <c r="BQ2061" s="9"/>
      <c r="BR2061" s="9"/>
      <c r="BS2061" s="9"/>
      <c r="BT2061" s="9"/>
      <c r="BU2061" s="9"/>
      <c r="BV2061" s="9"/>
      <c r="BW2061" s="9"/>
      <c r="BX2061" s="9"/>
      <c r="BY2061" s="9"/>
      <c r="BZ2061" s="9"/>
      <c r="CA2061" s="9"/>
      <c r="CB2061" s="9"/>
      <c r="CC2061" s="9"/>
      <c r="CD2061" s="9"/>
      <c r="CE2061" s="9"/>
      <c r="CF2061" s="9"/>
      <c r="CG2061" s="9"/>
      <c r="CH2061" s="9"/>
      <c r="CI2061" s="9"/>
      <c r="CJ2061" s="9"/>
      <c r="CK2061" s="9"/>
      <c r="CL2061" s="9"/>
      <c r="CM2061" s="9"/>
      <c r="CN2061" s="9"/>
      <c r="CO2061" s="9"/>
      <c r="CP2061" s="9"/>
      <c r="CQ2061" s="9"/>
      <c r="CR2061" s="9"/>
      <c r="CS2061" s="9"/>
      <c r="CT2061" s="9"/>
      <c r="CU2061" s="9"/>
      <c r="CV2061" s="9"/>
      <c r="CW2061" s="9"/>
      <c r="CX2061" s="9"/>
      <c r="CY2061" s="9"/>
      <c r="CZ2061" s="9"/>
      <c r="DA2061" s="9"/>
      <c r="DB2061" s="9"/>
      <c r="DC2061" s="9"/>
      <c r="DD2061" s="9"/>
      <c r="DE2061" s="9"/>
      <c r="DF2061" s="9"/>
      <c r="DG2061" s="9"/>
      <c r="DH2061" s="9"/>
      <c r="DI2061" s="9"/>
      <c r="DJ2061" s="9"/>
      <c r="DK2061" s="9"/>
      <c r="DL2061" s="9"/>
      <c r="DM2061" s="9"/>
      <c r="DN2061" s="9"/>
      <c r="DO2061" s="9"/>
      <c r="DP2061" s="9"/>
      <c r="DQ2061" s="9"/>
      <c r="DR2061" s="9"/>
      <c r="DS2061" s="9"/>
      <c r="DT2061" s="9"/>
      <c r="DU2061" s="9"/>
      <c r="DV2061" s="9"/>
      <c r="DW2061" s="9"/>
      <c r="DX2061" s="9"/>
      <c r="DY2061" s="9"/>
      <c r="DZ2061" s="9"/>
      <c r="EA2061" s="9"/>
      <c r="EB2061" s="9"/>
      <c r="EC2061" s="9"/>
      <c r="ED2061" s="9"/>
      <c r="EE2061" s="9"/>
      <c r="EF2061" s="9"/>
      <c r="EG2061" s="9"/>
      <c r="EH2061" s="9"/>
      <c r="EI2061" s="9"/>
      <c r="EJ2061" s="9"/>
      <c r="EK2061" s="9"/>
      <c r="EL2061" s="9"/>
      <c r="EM2061" s="9"/>
      <c r="EN2061" s="9"/>
      <c r="EO2061" s="9"/>
      <c r="EP2061" s="9"/>
      <c r="EQ2061" s="9"/>
      <c r="ER2061" s="9"/>
      <c r="ES2061" s="9"/>
      <c r="ET2061" s="9"/>
      <c r="EU2061" s="9"/>
      <c r="EV2061" s="9"/>
      <c r="EW2061" s="9"/>
      <c r="EX2061" s="9"/>
      <c r="EY2061" s="9"/>
      <c r="EZ2061" s="9"/>
      <c r="FA2061" s="9"/>
      <c r="FB2061" s="9"/>
      <c r="FC2061" s="9"/>
      <c r="FD2061" s="9"/>
      <c r="FE2061" s="9"/>
      <c r="FF2061" s="9"/>
      <c r="FG2061" s="9"/>
      <c r="FH2061" s="9"/>
      <c r="FI2061" s="9"/>
      <c r="FJ2061" s="9"/>
      <c r="FK2061" s="9"/>
      <c r="FL2061" s="9"/>
      <c r="FM2061" s="9"/>
      <c r="FN2061" s="9"/>
      <c r="FO2061" s="9"/>
      <c r="FP2061" s="9"/>
      <c r="FQ2061" s="9"/>
      <c r="FR2061" s="9"/>
      <c r="FS2061" s="9"/>
      <c r="FT2061" s="9"/>
      <c r="FU2061" s="9"/>
      <c r="FV2061" s="9"/>
      <c r="FW2061" s="9"/>
      <c r="FX2061" s="9"/>
      <c r="FY2061" s="9"/>
      <c r="FZ2061" s="9"/>
      <c r="GA2061" s="9"/>
      <c r="GB2061" s="9"/>
      <c r="GC2061" s="9"/>
      <c r="GD2061" s="9"/>
      <c r="GE2061" s="9"/>
      <c r="GF2061" s="9"/>
    </row>
    <row r="2062" spans="2:188" s="67" customFormat="1" x14ac:dyDescent="0.3">
      <c r="B2062" s="68"/>
      <c r="C2062" s="68"/>
      <c r="D2062" s="171"/>
      <c r="E2062" s="171"/>
      <c r="F2062" s="73"/>
      <c r="G2062" s="69"/>
      <c r="L2062" s="75"/>
      <c r="M2062" s="70"/>
      <c r="N2062" s="7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9"/>
      <c r="AW2062" s="9"/>
      <c r="AX2062" s="9"/>
      <c r="AY2062" s="9"/>
      <c r="AZ2062" s="9"/>
      <c r="BA2062" s="9"/>
      <c r="BB2062" s="9"/>
      <c r="BC2062" s="9"/>
      <c r="BD2062" s="9"/>
      <c r="BE2062" s="9"/>
      <c r="BF2062" s="9"/>
      <c r="BG2062" s="9"/>
      <c r="BH2062" s="9"/>
      <c r="BI2062" s="9"/>
      <c r="BJ2062" s="9"/>
      <c r="BK2062" s="9"/>
      <c r="BL2062" s="9"/>
      <c r="BM2062" s="9"/>
      <c r="BN2062" s="9"/>
      <c r="BO2062" s="9"/>
      <c r="BP2062" s="9"/>
      <c r="BQ2062" s="9"/>
      <c r="BR2062" s="9"/>
      <c r="BS2062" s="9"/>
      <c r="BT2062" s="9"/>
      <c r="BU2062" s="9"/>
      <c r="BV2062" s="9"/>
      <c r="BW2062" s="9"/>
      <c r="BX2062" s="9"/>
      <c r="BY2062" s="9"/>
      <c r="BZ2062" s="9"/>
      <c r="CA2062" s="9"/>
      <c r="CB2062" s="9"/>
      <c r="CC2062" s="9"/>
      <c r="CD2062" s="9"/>
      <c r="CE2062" s="9"/>
      <c r="CF2062" s="9"/>
      <c r="CG2062" s="9"/>
      <c r="CH2062" s="9"/>
      <c r="CI2062" s="9"/>
      <c r="CJ2062" s="9"/>
      <c r="CK2062" s="9"/>
      <c r="CL2062" s="9"/>
      <c r="CM2062" s="9"/>
      <c r="CN2062" s="9"/>
      <c r="CO2062" s="9"/>
      <c r="CP2062" s="9"/>
      <c r="CQ2062" s="9"/>
      <c r="CR2062" s="9"/>
      <c r="CS2062" s="9"/>
      <c r="CT2062" s="9"/>
      <c r="CU2062" s="9"/>
      <c r="CV2062" s="9"/>
      <c r="CW2062" s="9"/>
      <c r="CX2062" s="9"/>
      <c r="CY2062" s="9"/>
      <c r="CZ2062" s="9"/>
      <c r="DA2062" s="9"/>
      <c r="DB2062" s="9"/>
      <c r="DC2062" s="9"/>
      <c r="DD2062" s="9"/>
      <c r="DE2062" s="9"/>
      <c r="DF2062" s="9"/>
      <c r="DG2062" s="9"/>
      <c r="DH2062" s="9"/>
      <c r="DI2062" s="9"/>
      <c r="DJ2062" s="9"/>
      <c r="DK2062" s="9"/>
      <c r="DL2062" s="9"/>
      <c r="DM2062" s="9"/>
      <c r="DN2062" s="9"/>
      <c r="DO2062" s="9"/>
      <c r="DP2062" s="9"/>
      <c r="DQ2062" s="9"/>
      <c r="DR2062" s="9"/>
      <c r="DS2062" s="9"/>
      <c r="DT2062" s="9"/>
      <c r="DU2062" s="9"/>
      <c r="DV2062" s="9"/>
      <c r="DW2062" s="9"/>
      <c r="DX2062" s="9"/>
      <c r="DY2062" s="9"/>
      <c r="DZ2062" s="9"/>
      <c r="EA2062" s="9"/>
      <c r="EB2062" s="9"/>
      <c r="EC2062" s="9"/>
      <c r="ED2062" s="9"/>
      <c r="EE2062" s="9"/>
      <c r="EF2062" s="9"/>
      <c r="EG2062" s="9"/>
      <c r="EH2062" s="9"/>
      <c r="EI2062" s="9"/>
      <c r="EJ2062" s="9"/>
      <c r="EK2062" s="9"/>
      <c r="EL2062" s="9"/>
      <c r="EM2062" s="9"/>
      <c r="EN2062" s="9"/>
      <c r="EO2062" s="9"/>
      <c r="EP2062" s="9"/>
      <c r="EQ2062" s="9"/>
      <c r="ER2062" s="9"/>
      <c r="ES2062" s="9"/>
      <c r="ET2062" s="9"/>
      <c r="EU2062" s="9"/>
      <c r="EV2062" s="9"/>
      <c r="EW2062" s="9"/>
      <c r="EX2062" s="9"/>
      <c r="EY2062" s="9"/>
      <c r="EZ2062" s="9"/>
      <c r="FA2062" s="9"/>
      <c r="FB2062" s="9"/>
      <c r="FC2062" s="9"/>
      <c r="FD2062" s="9"/>
      <c r="FE2062" s="9"/>
      <c r="FF2062" s="9"/>
      <c r="FG2062" s="9"/>
      <c r="FH2062" s="9"/>
      <c r="FI2062" s="9"/>
      <c r="FJ2062" s="9"/>
      <c r="FK2062" s="9"/>
      <c r="FL2062" s="9"/>
      <c r="FM2062" s="9"/>
      <c r="FN2062" s="9"/>
      <c r="FO2062" s="9"/>
      <c r="FP2062" s="9"/>
      <c r="FQ2062" s="9"/>
      <c r="FR2062" s="9"/>
      <c r="FS2062" s="9"/>
      <c r="FT2062" s="9"/>
      <c r="FU2062" s="9"/>
      <c r="FV2062" s="9"/>
      <c r="FW2062" s="9"/>
      <c r="FX2062" s="9"/>
      <c r="FY2062" s="9"/>
      <c r="FZ2062" s="9"/>
      <c r="GA2062" s="9"/>
      <c r="GB2062" s="9"/>
      <c r="GC2062" s="9"/>
      <c r="GD2062" s="9"/>
      <c r="GE2062" s="9"/>
      <c r="GF2062" s="9"/>
    </row>
    <row r="2063" spans="2:188" s="67" customFormat="1" x14ac:dyDescent="0.3">
      <c r="B2063" s="68"/>
      <c r="C2063" s="68"/>
      <c r="D2063" s="171"/>
      <c r="E2063" s="171"/>
      <c r="F2063" s="73"/>
      <c r="G2063" s="69"/>
      <c r="L2063" s="75"/>
      <c r="M2063" s="70"/>
      <c r="N2063" s="7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9"/>
      <c r="AW2063" s="9"/>
      <c r="AX2063" s="9"/>
      <c r="AY2063" s="9"/>
      <c r="AZ2063" s="9"/>
      <c r="BA2063" s="9"/>
      <c r="BB2063" s="9"/>
      <c r="BC2063" s="9"/>
      <c r="BD2063" s="9"/>
      <c r="BE2063" s="9"/>
      <c r="BF2063" s="9"/>
      <c r="BG2063" s="9"/>
      <c r="BH2063" s="9"/>
      <c r="BI2063" s="9"/>
      <c r="BJ2063" s="9"/>
      <c r="BK2063" s="9"/>
      <c r="BL2063" s="9"/>
      <c r="BM2063" s="9"/>
      <c r="BN2063" s="9"/>
      <c r="BO2063" s="9"/>
      <c r="BP2063" s="9"/>
      <c r="BQ2063" s="9"/>
      <c r="BR2063" s="9"/>
      <c r="BS2063" s="9"/>
      <c r="BT2063" s="9"/>
      <c r="BU2063" s="9"/>
      <c r="BV2063" s="9"/>
      <c r="BW2063" s="9"/>
      <c r="BX2063" s="9"/>
      <c r="BY2063" s="9"/>
      <c r="BZ2063" s="9"/>
      <c r="CA2063" s="9"/>
      <c r="CB2063" s="9"/>
      <c r="CC2063" s="9"/>
      <c r="CD2063" s="9"/>
      <c r="CE2063" s="9"/>
      <c r="CF2063" s="9"/>
      <c r="CG2063" s="9"/>
      <c r="CH2063" s="9"/>
      <c r="CI2063" s="9"/>
      <c r="CJ2063" s="9"/>
      <c r="CK2063" s="9"/>
      <c r="CL2063" s="9"/>
      <c r="CM2063" s="9"/>
      <c r="CN2063" s="9"/>
      <c r="CO2063" s="9"/>
      <c r="CP2063" s="9"/>
      <c r="CQ2063" s="9"/>
      <c r="CR2063" s="9"/>
      <c r="CS2063" s="9"/>
      <c r="CT2063" s="9"/>
      <c r="CU2063" s="9"/>
      <c r="CV2063" s="9"/>
      <c r="CW2063" s="9"/>
      <c r="CX2063" s="9"/>
      <c r="CY2063" s="9"/>
      <c r="CZ2063" s="9"/>
      <c r="DA2063" s="9"/>
      <c r="DB2063" s="9"/>
      <c r="DC2063" s="9"/>
      <c r="DD2063" s="9"/>
      <c r="DE2063" s="9"/>
      <c r="DF2063" s="9"/>
      <c r="DG2063" s="9"/>
      <c r="DH2063" s="9"/>
      <c r="DI2063" s="9"/>
      <c r="DJ2063" s="9"/>
      <c r="DK2063" s="9"/>
      <c r="DL2063" s="9"/>
      <c r="DM2063" s="9"/>
      <c r="DN2063" s="9"/>
      <c r="DO2063" s="9"/>
      <c r="DP2063" s="9"/>
      <c r="DQ2063" s="9"/>
      <c r="DR2063" s="9"/>
      <c r="DS2063" s="9"/>
      <c r="DT2063" s="9"/>
      <c r="DU2063" s="9"/>
      <c r="DV2063" s="9"/>
      <c r="DW2063" s="9"/>
      <c r="DX2063" s="9"/>
      <c r="DY2063" s="9"/>
      <c r="DZ2063" s="9"/>
      <c r="EA2063" s="9"/>
      <c r="EB2063" s="9"/>
      <c r="EC2063" s="9"/>
      <c r="ED2063" s="9"/>
      <c r="EE2063" s="9"/>
      <c r="EF2063" s="9"/>
      <c r="EG2063" s="9"/>
      <c r="EH2063" s="9"/>
      <c r="EI2063" s="9"/>
      <c r="EJ2063" s="9"/>
      <c r="EK2063" s="9"/>
      <c r="EL2063" s="9"/>
      <c r="EM2063" s="9"/>
      <c r="EN2063" s="9"/>
      <c r="EO2063" s="9"/>
      <c r="EP2063" s="9"/>
      <c r="EQ2063" s="9"/>
      <c r="ER2063" s="9"/>
      <c r="ES2063" s="9"/>
      <c r="ET2063" s="9"/>
      <c r="EU2063" s="9"/>
      <c r="EV2063" s="9"/>
      <c r="EW2063" s="9"/>
      <c r="EX2063" s="9"/>
      <c r="EY2063" s="9"/>
      <c r="EZ2063" s="9"/>
      <c r="FA2063" s="9"/>
      <c r="FB2063" s="9"/>
      <c r="FC2063" s="9"/>
      <c r="FD2063" s="9"/>
      <c r="FE2063" s="9"/>
      <c r="FF2063" s="9"/>
      <c r="FG2063" s="9"/>
      <c r="FH2063" s="9"/>
      <c r="FI2063" s="9"/>
      <c r="FJ2063" s="9"/>
      <c r="FK2063" s="9"/>
      <c r="FL2063" s="9"/>
      <c r="FM2063" s="9"/>
      <c r="FN2063" s="9"/>
      <c r="FO2063" s="9"/>
      <c r="FP2063" s="9"/>
      <c r="FQ2063" s="9"/>
      <c r="FR2063" s="9"/>
      <c r="FS2063" s="9"/>
      <c r="FT2063" s="9"/>
      <c r="FU2063" s="9"/>
      <c r="FV2063" s="9"/>
      <c r="FW2063" s="9"/>
      <c r="FX2063" s="9"/>
      <c r="FY2063" s="9"/>
      <c r="FZ2063" s="9"/>
      <c r="GA2063" s="9"/>
      <c r="GB2063" s="9"/>
      <c r="GC2063" s="9"/>
      <c r="GD2063" s="9"/>
      <c r="GE2063" s="9"/>
      <c r="GF2063" s="9"/>
    </row>
    <row r="2064" spans="2:188" s="67" customFormat="1" x14ac:dyDescent="0.3">
      <c r="B2064" s="68"/>
      <c r="C2064" s="68"/>
      <c r="D2064" s="171"/>
      <c r="E2064" s="171"/>
      <c r="F2064" s="73"/>
      <c r="G2064" s="69"/>
      <c r="L2064" s="75"/>
      <c r="M2064" s="70"/>
      <c r="N2064" s="7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9"/>
      <c r="AW2064" s="9"/>
      <c r="AX2064" s="9"/>
      <c r="AY2064" s="9"/>
      <c r="AZ2064" s="9"/>
      <c r="BA2064" s="9"/>
      <c r="BB2064" s="9"/>
      <c r="BC2064" s="9"/>
      <c r="BD2064" s="9"/>
      <c r="BE2064" s="9"/>
      <c r="BF2064" s="9"/>
      <c r="BG2064" s="9"/>
      <c r="BH2064" s="9"/>
      <c r="BI2064" s="9"/>
      <c r="BJ2064" s="9"/>
      <c r="BK2064" s="9"/>
      <c r="BL2064" s="9"/>
      <c r="BM2064" s="9"/>
      <c r="BN2064" s="9"/>
      <c r="BO2064" s="9"/>
      <c r="BP2064" s="9"/>
      <c r="BQ2064" s="9"/>
      <c r="BR2064" s="9"/>
      <c r="BS2064" s="9"/>
      <c r="BT2064" s="9"/>
      <c r="BU2064" s="9"/>
      <c r="BV2064" s="9"/>
      <c r="BW2064" s="9"/>
      <c r="BX2064" s="9"/>
      <c r="BY2064" s="9"/>
      <c r="BZ2064" s="9"/>
      <c r="CA2064" s="9"/>
      <c r="CB2064" s="9"/>
      <c r="CC2064" s="9"/>
      <c r="CD2064" s="9"/>
      <c r="CE2064" s="9"/>
      <c r="CF2064" s="9"/>
      <c r="CG2064" s="9"/>
      <c r="CH2064" s="9"/>
      <c r="CI2064" s="9"/>
      <c r="CJ2064" s="9"/>
      <c r="CK2064" s="9"/>
      <c r="CL2064" s="9"/>
      <c r="CM2064" s="9"/>
      <c r="CN2064" s="9"/>
      <c r="CO2064" s="9"/>
      <c r="CP2064" s="9"/>
      <c r="CQ2064" s="9"/>
      <c r="CR2064" s="9"/>
      <c r="CS2064" s="9"/>
      <c r="CT2064" s="9"/>
      <c r="CU2064" s="9"/>
      <c r="CV2064" s="9"/>
      <c r="CW2064" s="9"/>
      <c r="CX2064" s="9"/>
      <c r="CY2064" s="9"/>
      <c r="CZ2064" s="9"/>
      <c r="DA2064" s="9"/>
      <c r="DB2064" s="9"/>
      <c r="DC2064" s="9"/>
      <c r="DD2064" s="9"/>
      <c r="DE2064" s="9"/>
      <c r="DF2064" s="9"/>
      <c r="DG2064" s="9"/>
      <c r="DH2064" s="9"/>
      <c r="DI2064" s="9"/>
      <c r="DJ2064" s="9"/>
      <c r="DK2064" s="9"/>
      <c r="DL2064" s="9"/>
      <c r="DM2064" s="9"/>
      <c r="DN2064" s="9"/>
      <c r="DO2064" s="9"/>
      <c r="DP2064" s="9"/>
      <c r="DQ2064" s="9"/>
      <c r="DR2064" s="9"/>
      <c r="DS2064" s="9"/>
      <c r="DT2064" s="9"/>
      <c r="DU2064" s="9"/>
      <c r="DV2064" s="9"/>
      <c r="DW2064" s="9"/>
      <c r="DX2064" s="9"/>
      <c r="DY2064" s="9"/>
      <c r="DZ2064" s="9"/>
      <c r="EA2064" s="9"/>
      <c r="EB2064" s="9"/>
      <c r="EC2064" s="9"/>
      <c r="ED2064" s="9"/>
      <c r="EE2064" s="9"/>
      <c r="EF2064" s="9"/>
      <c r="EG2064" s="9"/>
      <c r="EH2064" s="9"/>
      <c r="EI2064" s="9"/>
      <c r="EJ2064" s="9"/>
      <c r="EK2064" s="9"/>
      <c r="EL2064" s="9"/>
      <c r="EM2064" s="9"/>
      <c r="EN2064" s="9"/>
      <c r="EO2064" s="9"/>
      <c r="EP2064" s="9"/>
      <c r="EQ2064" s="9"/>
      <c r="ER2064" s="9"/>
      <c r="ES2064" s="9"/>
      <c r="ET2064" s="9"/>
      <c r="EU2064" s="9"/>
      <c r="EV2064" s="9"/>
      <c r="EW2064" s="9"/>
      <c r="EX2064" s="9"/>
      <c r="EY2064" s="9"/>
      <c r="EZ2064" s="9"/>
      <c r="FA2064" s="9"/>
      <c r="FB2064" s="9"/>
      <c r="FC2064" s="9"/>
      <c r="FD2064" s="9"/>
      <c r="FE2064" s="9"/>
      <c r="FF2064" s="9"/>
      <c r="FG2064" s="9"/>
      <c r="FH2064" s="9"/>
      <c r="FI2064" s="9"/>
      <c r="FJ2064" s="9"/>
      <c r="FK2064" s="9"/>
      <c r="FL2064" s="9"/>
      <c r="FM2064" s="9"/>
      <c r="FN2064" s="9"/>
      <c r="FO2064" s="9"/>
      <c r="FP2064" s="9"/>
      <c r="FQ2064" s="9"/>
      <c r="FR2064" s="9"/>
      <c r="FS2064" s="9"/>
      <c r="FT2064" s="9"/>
      <c r="FU2064" s="9"/>
      <c r="FV2064" s="9"/>
      <c r="FW2064" s="9"/>
      <c r="FX2064" s="9"/>
      <c r="FY2064" s="9"/>
      <c r="FZ2064" s="9"/>
      <c r="GA2064" s="9"/>
      <c r="GB2064" s="9"/>
      <c r="GC2064" s="9"/>
      <c r="GD2064" s="9"/>
      <c r="GE2064" s="9"/>
      <c r="GF2064" s="9"/>
    </row>
    <row r="2065" spans="2:188" s="67" customFormat="1" x14ac:dyDescent="0.3">
      <c r="B2065" s="68"/>
      <c r="C2065" s="68"/>
      <c r="D2065" s="171"/>
      <c r="E2065" s="171"/>
      <c r="F2065" s="73"/>
      <c r="G2065" s="69"/>
      <c r="L2065" s="75"/>
      <c r="M2065" s="70"/>
      <c r="N2065" s="7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9"/>
      <c r="AW2065" s="9"/>
      <c r="AX2065" s="9"/>
      <c r="AY2065" s="9"/>
      <c r="AZ2065" s="9"/>
      <c r="BA2065" s="9"/>
      <c r="BB2065" s="9"/>
      <c r="BC2065" s="9"/>
      <c r="BD2065" s="9"/>
      <c r="BE2065" s="9"/>
      <c r="BF2065" s="9"/>
      <c r="BG2065" s="9"/>
      <c r="BH2065" s="9"/>
      <c r="BI2065" s="9"/>
      <c r="BJ2065" s="9"/>
      <c r="BK2065" s="9"/>
      <c r="BL2065" s="9"/>
      <c r="BM2065" s="9"/>
      <c r="BN2065" s="9"/>
      <c r="BO2065" s="9"/>
      <c r="BP2065" s="9"/>
      <c r="BQ2065" s="9"/>
      <c r="BR2065" s="9"/>
      <c r="BS2065" s="9"/>
      <c r="BT2065" s="9"/>
      <c r="BU2065" s="9"/>
      <c r="BV2065" s="9"/>
      <c r="BW2065" s="9"/>
      <c r="BX2065" s="9"/>
      <c r="BY2065" s="9"/>
      <c r="BZ2065" s="9"/>
      <c r="CA2065" s="9"/>
      <c r="CB2065" s="9"/>
      <c r="CC2065" s="9"/>
      <c r="CD2065" s="9"/>
      <c r="CE2065" s="9"/>
      <c r="CF2065" s="9"/>
      <c r="CG2065" s="9"/>
      <c r="CH2065" s="9"/>
      <c r="CI2065" s="9"/>
      <c r="CJ2065" s="9"/>
      <c r="CK2065" s="9"/>
      <c r="CL2065" s="9"/>
      <c r="CM2065" s="9"/>
      <c r="CN2065" s="9"/>
      <c r="CO2065" s="9"/>
      <c r="CP2065" s="9"/>
      <c r="CQ2065" s="9"/>
      <c r="CR2065" s="9"/>
      <c r="CS2065" s="9"/>
      <c r="CT2065" s="9"/>
      <c r="CU2065" s="9"/>
      <c r="CV2065" s="9"/>
      <c r="CW2065" s="9"/>
      <c r="CX2065" s="9"/>
      <c r="CY2065" s="9"/>
      <c r="CZ2065" s="9"/>
      <c r="DA2065" s="9"/>
      <c r="DB2065" s="9"/>
      <c r="DC2065" s="9"/>
      <c r="DD2065" s="9"/>
      <c r="DE2065" s="9"/>
      <c r="DF2065" s="9"/>
      <c r="DG2065" s="9"/>
      <c r="DH2065" s="9"/>
      <c r="DI2065" s="9"/>
      <c r="DJ2065" s="9"/>
      <c r="DK2065" s="9"/>
      <c r="DL2065" s="9"/>
      <c r="DM2065" s="9"/>
      <c r="DN2065" s="9"/>
      <c r="DO2065" s="9"/>
      <c r="DP2065" s="9"/>
      <c r="DQ2065" s="9"/>
      <c r="DR2065" s="9"/>
      <c r="DS2065" s="9"/>
      <c r="DT2065" s="9"/>
      <c r="DU2065" s="9"/>
      <c r="DV2065" s="9"/>
      <c r="DW2065" s="9"/>
      <c r="DX2065" s="9"/>
      <c r="DY2065" s="9"/>
      <c r="DZ2065" s="9"/>
      <c r="EA2065" s="9"/>
      <c r="EB2065" s="9"/>
      <c r="EC2065" s="9"/>
      <c r="ED2065" s="9"/>
      <c r="EE2065" s="9"/>
      <c r="EF2065" s="9"/>
      <c r="EG2065" s="9"/>
      <c r="EH2065" s="9"/>
      <c r="EI2065" s="9"/>
      <c r="EJ2065" s="9"/>
      <c r="EK2065" s="9"/>
      <c r="EL2065" s="9"/>
      <c r="EM2065" s="9"/>
      <c r="EN2065" s="9"/>
      <c r="EO2065" s="9"/>
      <c r="EP2065" s="9"/>
      <c r="EQ2065" s="9"/>
      <c r="ER2065" s="9"/>
      <c r="ES2065" s="9"/>
      <c r="ET2065" s="9"/>
      <c r="EU2065" s="9"/>
      <c r="EV2065" s="9"/>
      <c r="EW2065" s="9"/>
      <c r="EX2065" s="9"/>
      <c r="EY2065" s="9"/>
      <c r="EZ2065" s="9"/>
      <c r="FA2065" s="9"/>
      <c r="FB2065" s="9"/>
      <c r="FC2065" s="9"/>
      <c r="FD2065" s="9"/>
      <c r="FE2065" s="9"/>
      <c r="FF2065" s="9"/>
      <c r="FG2065" s="9"/>
      <c r="FH2065" s="9"/>
      <c r="FI2065" s="9"/>
      <c r="FJ2065" s="9"/>
      <c r="FK2065" s="9"/>
      <c r="FL2065" s="9"/>
      <c r="FM2065" s="9"/>
      <c r="FN2065" s="9"/>
      <c r="FO2065" s="9"/>
      <c r="FP2065" s="9"/>
      <c r="FQ2065" s="9"/>
      <c r="FR2065" s="9"/>
      <c r="FS2065" s="9"/>
      <c r="FT2065" s="9"/>
      <c r="FU2065" s="9"/>
      <c r="FV2065" s="9"/>
      <c r="FW2065" s="9"/>
      <c r="FX2065" s="9"/>
      <c r="FY2065" s="9"/>
      <c r="FZ2065" s="9"/>
      <c r="GA2065" s="9"/>
      <c r="GB2065" s="9"/>
      <c r="GC2065" s="9"/>
      <c r="GD2065" s="9"/>
      <c r="GE2065" s="9"/>
      <c r="GF2065" s="9"/>
    </row>
    <row r="2066" spans="2:188" s="67" customFormat="1" x14ac:dyDescent="0.3">
      <c r="B2066" s="68"/>
      <c r="C2066" s="68"/>
      <c r="D2066" s="171"/>
      <c r="E2066" s="171"/>
      <c r="F2066" s="73"/>
      <c r="G2066" s="69"/>
      <c r="L2066" s="75"/>
      <c r="M2066" s="70"/>
      <c r="N2066" s="7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9"/>
      <c r="AW2066" s="9"/>
      <c r="AX2066" s="9"/>
      <c r="AY2066" s="9"/>
      <c r="AZ2066" s="9"/>
      <c r="BA2066" s="9"/>
      <c r="BB2066" s="9"/>
      <c r="BC2066" s="9"/>
      <c r="BD2066" s="9"/>
      <c r="BE2066" s="9"/>
      <c r="BF2066" s="9"/>
      <c r="BG2066" s="9"/>
      <c r="BH2066" s="9"/>
      <c r="BI2066" s="9"/>
      <c r="BJ2066" s="9"/>
      <c r="BK2066" s="9"/>
      <c r="BL2066" s="9"/>
      <c r="BM2066" s="9"/>
      <c r="BN2066" s="9"/>
      <c r="BO2066" s="9"/>
      <c r="BP2066" s="9"/>
      <c r="BQ2066" s="9"/>
      <c r="BR2066" s="9"/>
      <c r="BS2066" s="9"/>
      <c r="BT2066" s="9"/>
      <c r="BU2066" s="9"/>
      <c r="BV2066" s="9"/>
      <c r="BW2066" s="9"/>
      <c r="BX2066" s="9"/>
      <c r="BY2066" s="9"/>
      <c r="BZ2066" s="9"/>
      <c r="CA2066" s="9"/>
      <c r="CB2066" s="9"/>
      <c r="CC2066" s="9"/>
      <c r="CD2066" s="9"/>
      <c r="CE2066" s="9"/>
      <c r="CF2066" s="9"/>
      <c r="CG2066" s="9"/>
      <c r="CH2066" s="9"/>
      <c r="CI2066" s="9"/>
      <c r="CJ2066" s="9"/>
      <c r="CK2066" s="9"/>
      <c r="CL2066" s="9"/>
      <c r="CM2066" s="9"/>
      <c r="CN2066" s="9"/>
      <c r="CO2066" s="9"/>
      <c r="CP2066" s="9"/>
      <c r="CQ2066" s="9"/>
      <c r="CR2066" s="9"/>
      <c r="CS2066" s="9"/>
      <c r="CT2066" s="9"/>
      <c r="CU2066" s="9"/>
      <c r="CV2066" s="9"/>
      <c r="CW2066" s="9"/>
      <c r="CX2066" s="9"/>
      <c r="CY2066" s="9"/>
      <c r="CZ2066" s="9"/>
      <c r="DA2066" s="9"/>
      <c r="DB2066" s="9"/>
      <c r="DC2066" s="9"/>
      <c r="DD2066" s="9"/>
      <c r="DE2066" s="9"/>
      <c r="DF2066" s="9"/>
      <c r="DG2066" s="9"/>
      <c r="DH2066" s="9"/>
      <c r="DI2066" s="9"/>
      <c r="DJ2066" s="9"/>
      <c r="DK2066" s="9"/>
      <c r="DL2066" s="9"/>
      <c r="DM2066" s="9"/>
      <c r="DN2066" s="9"/>
      <c r="DO2066" s="9"/>
      <c r="DP2066" s="9"/>
      <c r="DQ2066" s="9"/>
      <c r="DR2066" s="9"/>
      <c r="DS2066" s="9"/>
      <c r="DT2066" s="9"/>
      <c r="DU2066" s="9"/>
      <c r="DV2066" s="9"/>
      <c r="DW2066" s="9"/>
      <c r="DX2066" s="9"/>
      <c r="DY2066" s="9"/>
      <c r="DZ2066" s="9"/>
      <c r="EA2066" s="9"/>
      <c r="EB2066" s="9"/>
      <c r="EC2066" s="9"/>
      <c r="ED2066" s="9"/>
      <c r="EE2066" s="9"/>
      <c r="EF2066" s="9"/>
      <c r="EG2066" s="9"/>
      <c r="EH2066" s="9"/>
      <c r="EI2066" s="9"/>
      <c r="EJ2066" s="9"/>
      <c r="EK2066" s="9"/>
      <c r="EL2066" s="9"/>
      <c r="EM2066" s="9"/>
      <c r="EN2066" s="9"/>
      <c r="EO2066" s="9"/>
      <c r="EP2066" s="9"/>
      <c r="EQ2066" s="9"/>
      <c r="ER2066" s="9"/>
      <c r="ES2066" s="9"/>
      <c r="ET2066" s="9"/>
      <c r="EU2066" s="9"/>
      <c r="EV2066" s="9"/>
      <c r="EW2066" s="9"/>
      <c r="EX2066" s="9"/>
      <c r="EY2066" s="9"/>
      <c r="EZ2066" s="9"/>
      <c r="FA2066" s="9"/>
      <c r="FB2066" s="9"/>
      <c r="FC2066" s="9"/>
      <c r="FD2066" s="9"/>
      <c r="FE2066" s="9"/>
      <c r="FF2066" s="9"/>
      <c r="FG2066" s="9"/>
      <c r="FH2066" s="9"/>
      <c r="FI2066" s="9"/>
      <c r="FJ2066" s="9"/>
      <c r="FK2066" s="9"/>
      <c r="FL2066" s="9"/>
      <c r="FM2066" s="9"/>
      <c r="FN2066" s="9"/>
      <c r="FO2066" s="9"/>
      <c r="FP2066" s="9"/>
      <c r="FQ2066" s="9"/>
      <c r="FR2066" s="9"/>
      <c r="FS2066" s="9"/>
      <c r="FT2066" s="9"/>
      <c r="FU2066" s="9"/>
      <c r="FV2066" s="9"/>
      <c r="FW2066" s="9"/>
      <c r="FX2066" s="9"/>
      <c r="FY2066" s="9"/>
      <c r="FZ2066" s="9"/>
      <c r="GA2066" s="9"/>
      <c r="GB2066" s="9"/>
      <c r="GC2066" s="9"/>
      <c r="GD2066" s="9"/>
      <c r="GE2066" s="9"/>
      <c r="GF2066" s="9"/>
    </row>
    <row r="2067" spans="2:188" s="67" customFormat="1" x14ac:dyDescent="0.3">
      <c r="B2067" s="68"/>
      <c r="C2067" s="68"/>
      <c r="D2067" s="171"/>
      <c r="E2067" s="171"/>
      <c r="F2067" s="73"/>
      <c r="G2067" s="69"/>
      <c r="L2067" s="75"/>
      <c r="M2067" s="70"/>
      <c r="N2067" s="7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9"/>
      <c r="AW2067" s="9"/>
      <c r="AX2067" s="9"/>
      <c r="AY2067" s="9"/>
      <c r="AZ2067" s="9"/>
      <c r="BA2067" s="9"/>
      <c r="BB2067" s="9"/>
      <c r="BC2067" s="9"/>
      <c r="BD2067" s="9"/>
      <c r="BE2067" s="9"/>
      <c r="BF2067" s="9"/>
      <c r="BG2067" s="9"/>
      <c r="BH2067" s="9"/>
      <c r="BI2067" s="9"/>
      <c r="BJ2067" s="9"/>
      <c r="BK2067" s="9"/>
      <c r="BL2067" s="9"/>
      <c r="BM2067" s="9"/>
      <c r="BN2067" s="9"/>
      <c r="BO2067" s="9"/>
      <c r="BP2067" s="9"/>
      <c r="BQ2067" s="9"/>
      <c r="BR2067" s="9"/>
      <c r="BS2067" s="9"/>
      <c r="BT2067" s="9"/>
      <c r="BU2067" s="9"/>
      <c r="BV2067" s="9"/>
      <c r="BW2067" s="9"/>
      <c r="BX2067" s="9"/>
      <c r="BY2067" s="9"/>
      <c r="BZ2067" s="9"/>
      <c r="CA2067" s="9"/>
      <c r="CB2067" s="9"/>
      <c r="CC2067" s="9"/>
      <c r="CD2067" s="9"/>
      <c r="CE2067" s="9"/>
      <c r="CF2067" s="9"/>
      <c r="CG2067" s="9"/>
      <c r="CH2067" s="9"/>
      <c r="CI2067" s="9"/>
      <c r="CJ2067" s="9"/>
      <c r="CK2067" s="9"/>
      <c r="CL2067" s="9"/>
      <c r="CM2067" s="9"/>
      <c r="CN2067" s="9"/>
      <c r="CO2067" s="9"/>
      <c r="CP2067" s="9"/>
      <c r="CQ2067" s="9"/>
      <c r="CR2067" s="9"/>
      <c r="CS2067" s="9"/>
      <c r="CT2067" s="9"/>
      <c r="CU2067" s="9"/>
      <c r="CV2067" s="9"/>
      <c r="CW2067" s="9"/>
      <c r="CX2067" s="9"/>
      <c r="CY2067" s="9"/>
      <c r="CZ2067" s="9"/>
      <c r="DA2067" s="9"/>
      <c r="DB2067" s="9"/>
      <c r="DC2067" s="9"/>
      <c r="DD2067" s="9"/>
      <c r="DE2067" s="9"/>
      <c r="DF2067" s="9"/>
      <c r="DG2067" s="9"/>
      <c r="DH2067" s="9"/>
      <c r="DI2067" s="9"/>
      <c r="DJ2067" s="9"/>
      <c r="DK2067" s="9"/>
      <c r="DL2067" s="9"/>
      <c r="DM2067" s="9"/>
      <c r="DN2067" s="9"/>
      <c r="DO2067" s="9"/>
      <c r="DP2067" s="9"/>
      <c r="DQ2067" s="9"/>
      <c r="DR2067" s="9"/>
      <c r="DS2067" s="9"/>
      <c r="DT2067" s="9"/>
      <c r="DU2067" s="9"/>
      <c r="DV2067" s="9"/>
      <c r="DW2067" s="9"/>
      <c r="DX2067" s="9"/>
      <c r="DY2067" s="9"/>
      <c r="DZ2067" s="9"/>
      <c r="EA2067" s="9"/>
      <c r="EB2067" s="9"/>
      <c r="EC2067" s="9"/>
      <c r="ED2067" s="9"/>
      <c r="EE2067" s="9"/>
      <c r="EF2067" s="9"/>
      <c r="EG2067" s="9"/>
      <c r="EH2067" s="9"/>
      <c r="EI2067" s="9"/>
      <c r="EJ2067" s="9"/>
      <c r="EK2067" s="9"/>
      <c r="EL2067" s="9"/>
      <c r="EM2067" s="9"/>
      <c r="EN2067" s="9"/>
      <c r="EO2067" s="9"/>
      <c r="EP2067" s="9"/>
      <c r="EQ2067" s="9"/>
      <c r="ER2067" s="9"/>
      <c r="ES2067" s="9"/>
      <c r="ET2067" s="9"/>
      <c r="EU2067" s="9"/>
      <c r="EV2067" s="9"/>
      <c r="EW2067" s="9"/>
      <c r="EX2067" s="9"/>
      <c r="EY2067" s="9"/>
      <c r="EZ2067" s="9"/>
      <c r="FA2067" s="9"/>
      <c r="FB2067" s="9"/>
      <c r="FC2067" s="9"/>
      <c r="FD2067" s="9"/>
      <c r="FE2067" s="9"/>
      <c r="FF2067" s="9"/>
      <c r="FG2067" s="9"/>
      <c r="FH2067" s="9"/>
      <c r="FI2067" s="9"/>
      <c r="FJ2067" s="9"/>
      <c r="FK2067" s="9"/>
      <c r="FL2067" s="9"/>
      <c r="FM2067" s="9"/>
      <c r="FN2067" s="9"/>
      <c r="FO2067" s="9"/>
      <c r="FP2067" s="9"/>
      <c r="FQ2067" s="9"/>
      <c r="FR2067" s="9"/>
      <c r="FS2067" s="9"/>
      <c r="FT2067" s="9"/>
      <c r="FU2067" s="9"/>
      <c r="FV2067" s="9"/>
      <c r="FW2067" s="9"/>
      <c r="FX2067" s="9"/>
      <c r="FY2067" s="9"/>
      <c r="FZ2067" s="9"/>
      <c r="GA2067" s="9"/>
      <c r="GB2067" s="9"/>
      <c r="GC2067" s="9"/>
      <c r="GD2067" s="9"/>
      <c r="GE2067" s="9"/>
      <c r="GF2067" s="9"/>
    </row>
    <row r="2068" spans="2:188" s="67" customFormat="1" x14ac:dyDescent="0.3">
      <c r="B2068" s="68"/>
      <c r="C2068" s="68"/>
      <c r="D2068" s="171"/>
      <c r="E2068" s="171"/>
      <c r="F2068" s="73"/>
      <c r="G2068" s="69"/>
      <c r="L2068" s="75"/>
      <c r="M2068" s="70"/>
      <c r="N2068" s="7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9"/>
      <c r="AW2068" s="9"/>
      <c r="AX2068" s="9"/>
      <c r="AY2068" s="9"/>
      <c r="AZ2068" s="9"/>
      <c r="BA2068" s="9"/>
      <c r="BB2068" s="9"/>
      <c r="BC2068" s="9"/>
      <c r="BD2068" s="9"/>
      <c r="BE2068" s="9"/>
      <c r="BF2068" s="9"/>
      <c r="BG2068" s="9"/>
      <c r="BH2068" s="9"/>
      <c r="BI2068" s="9"/>
      <c r="BJ2068" s="9"/>
      <c r="BK2068" s="9"/>
      <c r="BL2068" s="9"/>
      <c r="BM2068" s="9"/>
      <c r="BN2068" s="9"/>
      <c r="BO2068" s="9"/>
      <c r="BP2068" s="9"/>
      <c r="BQ2068" s="9"/>
      <c r="BR2068" s="9"/>
      <c r="BS2068" s="9"/>
      <c r="BT2068" s="9"/>
      <c r="BU2068" s="9"/>
      <c r="BV2068" s="9"/>
      <c r="BW2068" s="9"/>
      <c r="BX2068" s="9"/>
      <c r="BY2068" s="9"/>
      <c r="BZ2068" s="9"/>
      <c r="CA2068" s="9"/>
      <c r="CB2068" s="9"/>
      <c r="CC2068" s="9"/>
      <c r="CD2068" s="9"/>
      <c r="CE2068" s="9"/>
      <c r="CF2068" s="9"/>
      <c r="CG2068" s="9"/>
      <c r="CH2068" s="9"/>
      <c r="CI2068" s="9"/>
      <c r="CJ2068" s="9"/>
      <c r="CK2068" s="9"/>
      <c r="CL2068" s="9"/>
      <c r="CM2068" s="9"/>
      <c r="CN2068" s="9"/>
      <c r="CO2068" s="9"/>
      <c r="CP2068" s="9"/>
      <c r="CQ2068" s="9"/>
      <c r="CR2068" s="9"/>
      <c r="CS2068" s="9"/>
      <c r="CT2068" s="9"/>
      <c r="CU2068" s="9"/>
      <c r="CV2068" s="9"/>
      <c r="CW2068" s="9"/>
      <c r="CX2068" s="9"/>
      <c r="CY2068" s="9"/>
      <c r="CZ2068" s="9"/>
      <c r="DA2068" s="9"/>
      <c r="DB2068" s="9"/>
      <c r="DC2068" s="9"/>
      <c r="DD2068" s="9"/>
      <c r="DE2068" s="9"/>
      <c r="DF2068" s="9"/>
      <c r="DG2068" s="9"/>
      <c r="DH2068" s="9"/>
      <c r="DI2068" s="9"/>
      <c r="DJ2068" s="9"/>
      <c r="DK2068" s="9"/>
      <c r="DL2068" s="9"/>
      <c r="DM2068" s="9"/>
      <c r="DN2068" s="9"/>
      <c r="DO2068" s="9"/>
      <c r="DP2068" s="9"/>
      <c r="DQ2068" s="9"/>
      <c r="DR2068" s="9"/>
      <c r="DS2068" s="9"/>
      <c r="DT2068" s="9"/>
      <c r="DU2068" s="9"/>
      <c r="DV2068" s="9"/>
      <c r="DW2068" s="9"/>
      <c r="DX2068" s="9"/>
      <c r="DY2068" s="9"/>
      <c r="DZ2068" s="9"/>
      <c r="EA2068" s="9"/>
      <c r="EB2068" s="9"/>
      <c r="EC2068" s="9"/>
      <c r="ED2068" s="9"/>
      <c r="EE2068" s="9"/>
      <c r="EF2068" s="9"/>
      <c r="EG2068" s="9"/>
      <c r="EH2068" s="9"/>
      <c r="EI2068" s="9"/>
      <c r="EJ2068" s="9"/>
      <c r="EK2068" s="9"/>
      <c r="EL2068" s="9"/>
      <c r="EM2068" s="9"/>
      <c r="EN2068" s="9"/>
      <c r="EO2068" s="9"/>
      <c r="EP2068" s="9"/>
      <c r="EQ2068" s="9"/>
      <c r="ER2068" s="9"/>
      <c r="ES2068" s="9"/>
      <c r="ET2068" s="9"/>
      <c r="EU2068" s="9"/>
      <c r="EV2068" s="9"/>
      <c r="EW2068" s="9"/>
      <c r="EX2068" s="9"/>
      <c r="EY2068" s="9"/>
      <c r="EZ2068" s="9"/>
      <c r="FA2068" s="9"/>
      <c r="FB2068" s="9"/>
      <c r="FC2068" s="9"/>
      <c r="FD2068" s="9"/>
      <c r="FE2068" s="9"/>
      <c r="FF2068" s="9"/>
      <c r="FG2068" s="9"/>
      <c r="FH2068" s="9"/>
      <c r="FI2068" s="9"/>
      <c r="FJ2068" s="9"/>
      <c r="FK2068" s="9"/>
      <c r="FL2068" s="9"/>
      <c r="FM2068" s="9"/>
      <c r="FN2068" s="9"/>
      <c r="FO2068" s="9"/>
      <c r="FP2068" s="9"/>
      <c r="FQ2068" s="9"/>
      <c r="FR2068" s="9"/>
      <c r="FS2068" s="9"/>
      <c r="FT2068" s="9"/>
      <c r="FU2068" s="9"/>
      <c r="FV2068" s="9"/>
      <c r="FW2068" s="9"/>
      <c r="FX2068" s="9"/>
      <c r="FY2068" s="9"/>
      <c r="FZ2068" s="9"/>
      <c r="GA2068" s="9"/>
      <c r="GB2068" s="9"/>
      <c r="GC2068" s="9"/>
      <c r="GD2068" s="9"/>
      <c r="GE2068" s="9"/>
      <c r="GF2068" s="9"/>
    </row>
    <row r="2069" spans="2:188" s="67" customFormat="1" x14ac:dyDescent="0.3">
      <c r="B2069" s="68"/>
      <c r="C2069" s="68"/>
      <c r="D2069" s="171"/>
      <c r="E2069" s="171"/>
      <c r="F2069" s="73"/>
      <c r="G2069" s="69"/>
      <c r="L2069" s="75"/>
      <c r="M2069" s="70"/>
      <c r="N2069" s="7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9"/>
      <c r="AW2069" s="9"/>
      <c r="AX2069" s="9"/>
      <c r="AY2069" s="9"/>
      <c r="AZ2069" s="9"/>
      <c r="BA2069" s="9"/>
      <c r="BB2069" s="9"/>
      <c r="BC2069" s="9"/>
      <c r="BD2069" s="9"/>
      <c r="BE2069" s="9"/>
      <c r="BF2069" s="9"/>
      <c r="BG2069" s="9"/>
      <c r="BH2069" s="9"/>
      <c r="BI2069" s="9"/>
      <c r="BJ2069" s="9"/>
      <c r="BK2069" s="9"/>
      <c r="BL2069" s="9"/>
      <c r="BM2069" s="9"/>
      <c r="BN2069" s="9"/>
      <c r="BO2069" s="9"/>
      <c r="BP2069" s="9"/>
      <c r="BQ2069" s="9"/>
      <c r="BR2069" s="9"/>
      <c r="BS2069" s="9"/>
      <c r="BT2069" s="9"/>
      <c r="BU2069" s="9"/>
      <c r="BV2069" s="9"/>
      <c r="BW2069" s="9"/>
      <c r="BX2069" s="9"/>
      <c r="BY2069" s="9"/>
      <c r="BZ2069" s="9"/>
      <c r="CA2069" s="9"/>
      <c r="CB2069" s="9"/>
      <c r="CC2069" s="9"/>
      <c r="CD2069" s="9"/>
      <c r="CE2069" s="9"/>
      <c r="CF2069" s="9"/>
      <c r="CG2069" s="9"/>
      <c r="CH2069" s="9"/>
      <c r="CI2069" s="9"/>
      <c r="CJ2069" s="9"/>
      <c r="CK2069" s="9"/>
      <c r="CL2069" s="9"/>
      <c r="CM2069" s="9"/>
      <c r="CN2069" s="9"/>
      <c r="CO2069" s="9"/>
      <c r="CP2069" s="9"/>
      <c r="CQ2069" s="9"/>
      <c r="CR2069" s="9"/>
      <c r="CS2069" s="9"/>
      <c r="CT2069" s="9"/>
      <c r="CU2069" s="9"/>
      <c r="CV2069" s="9"/>
      <c r="CW2069" s="9"/>
      <c r="CX2069" s="9"/>
      <c r="CY2069" s="9"/>
      <c r="CZ2069" s="9"/>
      <c r="DA2069" s="9"/>
      <c r="DB2069" s="9"/>
      <c r="DC2069" s="9"/>
      <c r="DD2069" s="9"/>
      <c r="DE2069" s="9"/>
      <c r="DF2069" s="9"/>
      <c r="DG2069" s="9"/>
      <c r="DH2069" s="9"/>
      <c r="DI2069" s="9"/>
      <c r="DJ2069" s="9"/>
      <c r="DK2069" s="9"/>
      <c r="DL2069" s="9"/>
      <c r="DM2069" s="9"/>
      <c r="DN2069" s="9"/>
      <c r="DO2069" s="9"/>
      <c r="DP2069" s="9"/>
      <c r="DQ2069" s="9"/>
      <c r="DR2069" s="9"/>
      <c r="DS2069" s="9"/>
      <c r="DT2069" s="9"/>
      <c r="DU2069" s="9"/>
      <c r="DV2069" s="9"/>
      <c r="DW2069" s="9"/>
      <c r="DX2069" s="9"/>
      <c r="DY2069" s="9"/>
      <c r="DZ2069" s="9"/>
      <c r="EA2069" s="9"/>
      <c r="EB2069" s="9"/>
      <c r="EC2069" s="9"/>
      <c r="ED2069" s="9"/>
      <c r="EE2069" s="9"/>
      <c r="EF2069" s="9"/>
      <c r="EG2069" s="9"/>
      <c r="EH2069" s="9"/>
      <c r="EI2069" s="9"/>
      <c r="EJ2069" s="9"/>
      <c r="EK2069" s="9"/>
      <c r="EL2069" s="9"/>
      <c r="EM2069" s="9"/>
      <c r="EN2069" s="9"/>
      <c r="EO2069" s="9"/>
      <c r="EP2069" s="9"/>
      <c r="EQ2069" s="9"/>
      <c r="ER2069" s="9"/>
      <c r="ES2069" s="9"/>
      <c r="ET2069" s="9"/>
      <c r="EU2069" s="9"/>
      <c r="EV2069" s="9"/>
      <c r="EW2069" s="9"/>
      <c r="EX2069" s="9"/>
      <c r="EY2069" s="9"/>
      <c r="EZ2069" s="9"/>
      <c r="FA2069" s="9"/>
      <c r="FB2069" s="9"/>
      <c r="FC2069" s="9"/>
      <c r="FD2069" s="9"/>
      <c r="FE2069" s="9"/>
      <c r="FF2069" s="9"/>
      <c r="FG2069" s="9"/>
      <c r="FH2069" s="9"/>
      <c r="FI2069" s="9"/>
      <c r="FJ2069" s="9"/>
      <c r="FK2069" s="9"/>
      <c r="FL2069" s="9"/>
      <c r="FM2069" s="9"/>
      <c r="FN2069" s="9"/>
      <c r="FO2069" s="9"/>
      <c r="FP2069" s="9"/>
      <c r="FQ2069" s="9"/>
      <c r="FR2069" s="9"/>
      <c r="FS2069" s="9"/>
      <c r="FT2069" s="9"/>
      <c r="FU2069" s="9"/>
      <c r="FV2069" s="9"/>
      <c r="FW2069" s="9"/>
      <c r="FX2069" s="9"/>
      <c r="FY2069" s="9"/>
      <c r="FZ2069" s="9"/>
      <c r="GA2069" s="9"/>
      <c r="GB2069" s="9"/>
      <c r="GC2069" s="9"/>
      <c r="GD2069" s="9"/>
      <c r="GE2069" s="9"/>
      <c r="GF2069" s="9"/>
    </row>
    <row r="2070" spans="2:188" s="67" customFormat="1" x14ac:dyDescent="0.3">
      <c r="B2070" s="68"/>
      <c r="C2070" s="68"/>
      <c r="D2070" s="171"/>
      <c r="E2070" s="171"/>
      <c r="F2070" s="73"/>
      <c r="G2070" s="69"/>
      <c r="L2070" s="75"/>
      <c r="M2070" s="70"/>
      <c r="N2070" s="7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9"/>
      <c r="AW2070" s="9"/>
      <c r="AX2070" s="9"/>
      <c r="AY2070" s="9"/>
      <c r="AZ2070" s="9"/>
      <c r="BA2070" s="9"/>
      <c r="BB2070" s="9"/>
      <c r="BC2070" s="9"/>
      <c r="BD2070" s="9"/>
      <c r="BE2070" s="9"/>
      <c r="BF2070" s="9"/>
      <c r="BG2070" s="9"/>
      <c r="BH2070" s="9"/>
      <c r="BI2070" s="9"/>
      <c r="BJ2070" s="9"/>
      <c r="BK2070" s="9"/>
      <c r="BL2070" s="9"/>
      <c r="BM2070" s="9"/>
      <c r="BN2070" s="9"/>
      <c r="BO2070" s="9"/>
      <c r="BP2070" s="9"/>
      <c r="BQ2070" s="9"/>
      <c r="BR2070" s="9"/>
      <c r="BS2070" s="9"/>
      <c r="BT2070" s="9"/>
      <c r="BU2070" s="9"/>
      <c r="BV2070" s="9"/>
      <c r="BW2070" s="9"/>
      <c r="BX2070" s="9"/>
      <c r="BY2070" s="9"/>
      <c r="BZ2070" s="9"/>
      <c r="CA2070" s="9"/>
      <c r="CB2070" s="9"/>
      <c r="CC2070" s="9"/>
      <c r="CD2070" s="9"/>
      <c r="CE2070" s="9"/>
      <c r="CF2070" s="9"/>
      <c r="CG2070" s="9"/>
      <c r="CH2070" s="9"/>
      <c r="CI2070" s="9"/>
      <c r="CJ2070" s="9"/>
      <c r="CK2070" s="9"/>
      <c r="CL2070" s="9"/>
      <c r="CM2070" s="9"/>
      <c r="CN2070" s="9"/>
      <c r="CO2070" s="9"/>
      <c r="CP2070" s="9"/>
      <c r="CQ2070" s="9"/>
      <c r="CR2070" s="9"/>
      <c r="CS2070" s="9"/>
      <c r="CT2070" s="9"/>
      <c r="CU2070" s="9"/>
      <c r="CV2070" s="9"/>
      <c r="CW2070" s="9"/>
      <c r="CX2070" s="9"/>
      <c r="CY2070" s="9"/>
      <c r="CZ2070" s="9"/>
      <c r="DA2070" s="9"/>
      <c r="DB2070" s="9"/>
      <c r="DC2070" s="9"/>
      <c r="DD2070" s="9"/>
      <c r="DE2070" s="9"/>
      <c r="DF2070" s="9"/>
      <c r="DG2070" s="9"/>
      <c r="DH2070" s="9"/>
      <c r="DI2070" s="9"/>
      <c r="DJ2070" s="9"/>
      <c r="DK2070" s="9"/>
      <c r="DL2070" s="9"/>
      <c r="DM2070" s="9"/>
      <c r="DN2070" s="9"/>
      <c r="DO2070" s="9"/>
      <c r="DP2070" s="9"/>
      <c r="DQ2070" s="9"/>
      <c r="DR2070" s="9"/>
      <c r="DS2070" s="9"/>
      <c r="DT2070" s="9"/>
      <c r="DU2070" s="9"/>
      <c r="DV2070" s="9"/>
      <c r="DW2070" s="9"/>
      <c r="DX2070" s="9"/>
      <c r="DY2070" s="9"/>
      <c r="DZ2070" s="9"/>
      <c r="EA2070" s="9"/>
      <c r="EB2070" s="9"/>
      <c r="EC2070" s="9"/>
      <c r="ED2070" s="9"/>
      <c r="EE2070" s="9"/>
      <c r="EF2070" s="9"/>
      <c r="EG2070" s="9"/>
      <c r="EH2070" s="9"/>
      <c r="EI2070" s="9"/>
      <c r="EJ2070" s="9"/>
      <c r="EK2070" s="9"/>
      <c r="EL2070" s="9"/>
      <c r="EM2070" s="9"/>
      <c r="EN2070" s="9"/>
      <c r="EO2070" s="9"/>
      <c r="EP2070" s="9"/>
      <c r="EQ2070" s="9"/>
      <c r="ER2070" s="9"/>
      <c r="ES2070" s="9"/>
      <c r="ET2070" s="9"/>
      <c r="EU2070" s="9"/>
      <c r="EV2070" s="9"/>
      <c r="EW2070" s="9"/>
      <c r="EX2070" s="9"/>
      <c r="EY2070" s="9"/>
      <c r="EZ2070" s="9"/>
      <c r="FA2070" s="9"/>
      <c r="FB2070" s="9"/>
      <c r="FC2070" s="9"/>
      <c r="FD2070" s="9"/>
      <c r="FE2070" s="9"/>
      <c r="FF2070" s="9"/>
      <c r="FG2070" s="9"/>
      <c r="FH2070" s="9"/>
      <c r="FI2070" s="9"/>
      <c r="FJ2070" s="9"/>
      <c r="FK2070" s="9"/>
      <c r="FL2070" s="9"/>
      <c r="FM2070" s="9"/>
      <c r="FN2070" s="9"/>
      <c r="FO2070" s="9"/>
      <c r="FP2070" s="9"/>
      <c r="FQ2070" s="9"/>
      <c r="FR2070" s="9"/>
      <c r="FS2070" s="9"/>
      <c r="FT2070" s="9"/>
      <c r="FU2070" s="9"/>
      <c r="FV2070" s="9"/>
      <c r="FW2070" s="9"/>
      <c r="FX2070" s="9"/>
      <c r="FY2070" s="9"/>
      <c r="FZ2070" s="9"/>
      <c r="GA2070" s="9"/>
      <c r="GB2070" s="9"/>
      <c r="GC2070" s="9"/>
      <c r="GD2070" s="9"/>
      <c r="GE2070" s="9"/>
      <c r="GF2070" s="9"/>
    </row>
    <row r="2071" spans="2:188" s="67" customFormat="1" x14ac:dyDescent="0.3">
      <c r="B2071" s="68"/>
      <c r="C2071" s="68"/>
      <c r="D2071" s="171"/>
      <c r="E2071" s="171"/>
      <c r="F2071" s="73"/>
      <c r="G2071" s="69"/>
      <c r="L2071" s="75"/>
      <c r="M2071" s="70"/>
      <c r="N2071" s="7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9"/>
      <c r="AW2071" s="9"/>
      <c r="AX2071" s="9"/>
      <c r="AY2071" s="9"/>
      <c r="AZ2071" s="9"/>
      <c r="BA2071" s="9"/>
      <c r="BB2071" s="9"/>
      <c r="BC2071" s="9"/>
      <c r="BD2071" s="9"/>
      <c r="BE2071" s="9"/>
      <c r="BF2071" s="9"/>
      <c r="BG2071" s="9"/>
      <c r="BH2071" s="9"/>
      <c r="BI2071" s="9"/>
      <c r="BJ2071" s="9"/>
      <c r="BK2071" s="9"/>
      <c r="BL2071" s="9"/>
      <c r="BM2071" s="9"/>
      <c r="BN2071" s="9"/>
      <c r="BO2071" s="9"/>
      <c r="BP2071" s="9"/>
      <c r="BQ2071" s="9"/>
      <c r="BR2071" s="9"/>
      <c r="BS2071" s="9"/>
      <c r="BT2071" s="9"/>
      <c r="BU2071" s="9"/>
      <c r="BV2071" s="9"/>
      <c r="BW2071" s="9"/>
      <c r="BX2071" s="9"/>
      <c r="BY2071" s="9"/>
      <c r="BZ2071" s="9"/>
      <c r="CA2071" s="9"/>
      <c r="CB2071" s="9"/>
      <c r="CC2071" s="9"/>
      <c r="CD2071" s="9"/>
      <c r="CE2071" s="9"/>
      <c r="CF2071" s="9"/>
      <c r="CG2071" s="9"/>
      <c r="CH2071" s="9"/>
      <c r="CI2071" s="9"/>
      <c r="CJ2071" s="9"/>
      <c r="CK2071" s="9"/>
      <c r="CL2071" s="9"/>
      <c r="CM2071" s="9"/>
      <c r="CN2071" s="9"/>
      <c r="CO2071" s="9"/>
      <c r="CP2071" s="9"/>
      <c r="CQ2071" s="9"/>
      <c r="CR2071" s="9"/>
      <c r="CS2071" s="9"/>
      <c r="CT2071" s="9"/>
      <c r="CU2071" s="9"/>
      <c r="CV2071" s="9"/>
      <c r="CW2071" s="9"/>
      <c r="CX2071" s="9"/>
      <c r="CY2071" s="9"/>
      <c r="CZ2071" s="9"/>
      <c r="DA2071" s="9"/>
      <c r="DB2071" s="9"/>
      <c r="DC2071" s="9"/>
      <c r="DD2071" s="9"/>
      <c r="DE2071" s="9"/>
      <c r="DF2071" s="9"/>
      <c r="DG2071" s="9"/>
      <c r="DH2071" s="9"/>
      <c r="DI2071" s="9"/>
      <c r="DJ2071" s="9"/>
      <c r="DK2071" s="9"/>
      <c r="DL2071" s="9"/>
      <c r="DM2071" s="9"/>
      <c r="DN2071" s="9"/>
      <c r="DO2071" s="9"/>
      <c r="DP2071" s="9"/>
      <c r="DQ2071" s="9"/>
      <c r="DR2071" s="9"/>
      <c r="DS2071" s="9"/>
      <c r="DT2071" s="9"/>
      <c r="DU2071" s="9"/>
      <c r="DV2071" s="9"/>
      <c r="DW2071" s="9"/>
      <c r="DX2071" s="9"/>
      <c r="DY2071" s="9"/>
      <c r="DZ2071" s="9"/>
      <c r="EA2071" s="9"/>
      <c r="EB2071" s="9"/>
      <c r="EC2071" s="9"/>
      <c r="ED2071" s="9"/>
      <c r="EE2071" s="9"/>
      <c r="EF2071" s="9"/>
      <c r="EG2071" s="9"/>
      <c r="EH2071" s="9"/>
      <c r="EI2071" s="9"/>
      <c r="EJ2071" s="9"/>
      <c r="EK2071" s="9"/>
      <c r="EL2071" s="9"/>
      <c r="EM2071" s="9"/>
      <c r="EN2071" s="9"/>
      <c r="EO2071" s="9"/>
      <c r="EP2071" s="9"/>
      <c r="EQ2071" s="9"/>
      <c r="ER2071" s="9"/>
      <c r="ES2071" s="9"/>
      <c r="ET2071" s="9"/>
      <c r="EU2071" s="9"/>
      <c r="EV2071" s="9"/>
      <c r="EW2071" s="9"/>
      <c r="EX2071" s="9"/>
      <c r="EY2071" s="9"/>
      <c r="EZ2071" s="9"/>
      <c r="FA2071" s="9"/>
      <c r="FB2071" s="9"/>
      <c r="FC2071" s="9"/>
      <c r="FD2071" s="9"/>
      <c r="FE2071" s="9"/>
      <c r="FF2071" s="9"/>
      <c r="FG2071" s="9"/>
      <c r="FH2071" s="9"/>
      <c r="FI2071" s="9"/>
      <c r="FJ2071" s="9"/>
      <c r="FK2071" s="9"/>
      <c r="FL2071" s="9"/>
      <c r="FM2071" s="9"/>
      <c r="FN2071" s="9"/>
      <c r="FO2071" s="9"/>
      <c r="FP2071" s="9"/>
      <c r="FQ2071" s="9"/>
      <c r="FR2071" s="9"/>
      <c r="FS2071" s="9"/>
      <c r="FT2071" s="9"/>
      <c r="FU2071" s="9"/>
      <c r="FV2071" s="9"/>
      <c r="FW2071" s="9"/>
      <c r="FX2071" s="9"/>
      <c r="FY2071" s="9"/>
      <c r="FZ2071" s="9"/>
      <c r="GA2071" s="9"/>
      <c r="GB2071" s="9"/>
      <c r="GC2071" s="9"/>
      <c r="GD2071" s="9"/>
      <c r="GE2071" s="9"/>
      <c r="GF2071" s="9"/>
    </row>
    <row r="2072" spans="2:188" s="67" customFormat="1" x14ac:dyDescent="0.3">
      <c r="B2072" s="68"/>
      <c r="C2072" s="68"/>
      <c r="D2072" s="171"/>
      <c r="E2072" s="171"/>
      <c r="F2072" s="73"/>
      <c r="G2072" s="69"/>
      <c r="L2072" s="75"/>
      <c r="M2072" s="70"/>
      <c r="N2072" s="7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9"/>
      <c r="AW2072" s="9"/>
      <c r="AX2072" s="9"/>
      <c r="AY2072" s="9"/>
      <c r="AZ2072" s="9"/>
      <c r="BA2072" s="9"/>
      <c r="BB2072" s="9"/>
      <c r="BC2072" s="9"/>
      <c r="BD2072" s="9"/>
      <c r="BE2072" s="9"/>
      <c r="BF2072" s="9"/>
      <c r="BG2072" s="9"/>
      <c r="BH2072" s="9"/>
      <c r="BI2072" s="9"/>
      <c r="BJ2072" s="9"/>
      <c r="BK2072" s="9"/>
      <c r="BL2072" s="9"/>
      <c r="BM2072" s="9"/>
      <c r="BN2072" s="9"/>
      <c r="BO2072" s="9"/>
      <c r="BP2072" s="9"/>
      <c r="BQ2072" s="9"/>
      <c r="BR2072" s="9"/>
      <c r="BS2072" s="9"/>
      <c r="BT2072" s="9"/>
      <c r="BU2072" s="9"/>
      <c r="BV2072" s="9"/>
      <c r="BW2072" s="9"/>
      <c r="BX2072" s="9"/>
      <c r="BY2072" s="9"/>
      <c r="BZ2072" s="9"/>
      <c r="CA2072" s="9"/>
      <c r="CB2072" s="9"/>
      <c r="CC2072" s="9"/>
      <c r="CD2072" s="9"/>
      <c r="CE2072" s="9"/>
      <c r="CF2072" s="9"/>
      <c r="CG2072" s="9"/>
      <c r="CH2072" s="9"/>
      <c r="CI2072" s="9"/>
      <c r="CJ2072" s="9"/>
      <c r="CK2072" s="9"/>
      <c r="CL2072" s="9"/>
      <c r="CM2072" s="9"/>
      <c r="CN2072" s="9"/>
      <c r="CO2072" s="9"/>
      <c r="CP2072" s="9"/>
      <c r="CQ2072" s="9"/>
      <c r="CR2072" s="9"/>
      <c r="CS2072" s="9"/>
      <c r="CT2072" s="9"/>
      <c r="CU2072" s="9"/>
      <c r="CV2072" s="9"/>
      <c r="CW2072" s="9"/>
      <c r="CX2072" s="9"/>
      <c r="CY2072" s="9"/>
      <c r="CZ2072" s="9"/>
      <c r="DA2072" s="9"/>
      <c r="DB2072" s="9"/>
      <c r="DC2072" s="9"/>
      <c r="DD2072" s="9"/>
      <c r="DE2072" s="9"/>
      <c r="DF2072" s="9"/>
      <c r="DG2072" s="9"/>
      <c r="DH2072" s="9"/>
      <c r="DI2072" s="9"/>
      <c r="DJ2072" s="9"/>
      <c r="DK2072" s="9"/>
      <c r="DL2072" s="9"/>
      <c r="DM2072" s="9"/>
      <c r="DN2072" s="9"/>
      <c r="DO2072" s="9"/>
      <c r="DP2072" s="9"/>
      <c r="DQ2072" s="9"/>
      <c r="DR2072" s="9"/>
      <c r="DS2072" s="9"/>
      <c r="DT2072" s="9"/>
      <c r="DU2072" s="9"/>
      <c r="DV2072" s="9"/>
      <c r="DW2072" s="9"/>
      <c r="DX2072" s="9"/>
      <c r="DY2072" s="9"/>
      <c r="DZ2072" s="9"/>
      <c r="EA2072" s="9"/>
      <c r="EB2072" s="9"/>
      <c r="EC2072" s="9"/>
      <c r="ED2072" s="9"/>
      <c r="EE2072" s="9"/>
      <c r="EF2072" s="9"/>
      <c r="EG2072" s="9"/>
      <c r="EH2072" s="9"/>
      <c r="EI2072" s="9"/>
      <c r="EJ2072" s="9"/>
      <c r="EK2072" s="9"/>
      <c r="EL2072" s="9"/>
      <c r="EM2072" s="9"/>
      <c r="EN2072" s="9"/>
      <c r="EO2072" s="9"/>
      <c r="EP2072" s="9"/>
      <c r="EQ2072" s="9"/>
      <c r="ER2072" s="9"/>
      <c r="ES2072" s="9"/>
      <c r="ET2072" s="9"/>
      <c r="EU2072" s="9"/>
      <c r="EV2072" s="9"/>
      <c r="EW2072" s="9"/>
      <c r="EX2072" s="9"/>
      <c r="EY2072" s="9"/>
      <c r="EZ2072" s="9"/>
      <c r="FA2072" s="9"/>
      <c r="FB2072" s="9"/>
      <c r="FC2072" s="9"/>
      <c r="FD2072" s="9"/>
      <c r="FE2072" s="9"/>
      <c r="FF2072" s="9"/>
      <c r="FG2072" s="9"/>
      <c r="FH2072" s="9"/>
      <c r="FI2072" s="9"/>
      <c r="FJ2072" s="9"/>
      <c r="FK2072" s="9"/>
      <c r="FL2072" s="9"/>
      <c r="FM2072" s="9"/>
      <c r="FN2072" s="9"/>
      <c r="FO2072" s="9"/>
      <c r="FP2072" s="9"/>
      <c r="FQ2072" s="9"/>
      <c r="FR2072" s="9"/>
      <c r="FS2072" s="9"/>
      <c r="FT2072" s="9"/>
      <c r="FU2072" s="9"/>
      <c r="FV2072" s="9"/>
      <c r="FW2072" s="9"/>
      <c r="FX2072" s="9"/>
      <c r="FY2072" s="9"/>
      <c r="FZ2072" s="9"/>
      <c r="GA2072" s="9"/>
      <c r="GB2072" s="9"/>
      <c r="GC2072" s="9"/>
      <c r="GD2072" s="9"/>
      <c r="GE2072" s="9"/>
      <c r="GF2072" s="9"/>
    </row>
    <row r="2073" spans="2:188" s="67" customFormat="1" x14ac:dyDescent="0.3">
      <c r="B2073" s="68"/>
      <c r="C2073" s="68"/>
      <c r="D2073" s="171"/>
      <c r="E2073" s="171"/>
      <c r="F2073" s="73"/>
      <c r="G2073" s="69"/>
      <c r="L2073" s="75"/>
      <c r="M2073" s="70"/>
      <c r="N2073" s="7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9"/>
      <c r="AW2073" s="9"/>
      <c r="AX2073" s="9"/>
      <c r="AY2073" s="9"/>
      <c r="AZ2073" s="9"/>
      <c r="BA2073" s="9"/>
      <c r="BB2073" s="9"/>
      <c r="BC2073" s="9"/>
      <c r="BD2073" s="9"/>
      <c r="BE2073" s="9"/>
      <c r="BF2073" s="9"/>
      <c r="BG2073" s="9"/>
      <c r="BH2073" s="9"/>
      <c r="BI2073" s="9"/>
      <c r="BJ2073" s="9"/>
      <c r="BK2073" s="9"/>
      <c r="BL2073" s="9"/>
      <c r="BM2073" s="9"/>
      <c r="BN2073" s="9"/>
      <c r="BO2073" s="9"/>
      <c r="BP2073" s="9"/>
      <c r="BQ2073" s="9"/>
      <c r="BR2073" s="9"/>
      <c r="BS2073" s="9"/>
      <c r="BT2073" s="9"/>
      <c r="BU2073" s="9"/>
      <c r="BV2073" s="9"/>
      <c r="BW2073" s="9"/>
      <c r="BX2073" s="9"/>
      <c r="BY2073" s="9"/>
      <c r="BZ2073" s="9"/>
      <c r="CA2073" s="9"/>
      <c r="CB2073" s="9"/>
      <c r="CC2073" s="9"/>
      <c r="CD2073" s="9"/>
      <c r="CE2073" s="9"/>
      <c r="CF2073" s="9"/>
      <c r="CG2073" s="9"/>
      <c r="CH2073" s="9"/>
      <c r="CI2073" s="9"/>
      <c r="CJ2073" s="9"/>
      <c r="CK2073" s="9"/>
      <c r="CL2073" s="9"/>
      <c r="CM2073" s="9"/>
      <c r="CN2073" s="9"/>
      <c r="CO2073" s="9"/>
      <c r="CP2073" s="9"/>
      <c r="CQ2073" s="9"/>
      <c r="CR2073" s="9"/>
      <c r="CS2073" s="9"/>
      <c r="CT2073" s="9"/>
      <c r="CU2073" s="9"/>
      <c r="CV2073" s="9"/>
      <c r="CW2073" s="9"/>
      <c r="CX2073" s="9"/>
      <c r="CY2073" s="9"/>
      <c r="CZ2073" s="9"/>
      <c r="DA2073" s="9"/>
      <c r="DB2073" s="9"/>
      <c r="DC2073" s="9"/>
      <c r="DD2073" s="9"/>
      <c r="DE2073" s="9"/>
      <c r="DF2073" s="9"/>
      <c r="DG2073" s="9"/>
      <c r="DH2073" s="9"/>
      <c r="DI2073" s="9"/>
      <c r="DJ2073" s="9"/>
      <c r="DK2073" s="9"/>
      <c r="DL2073" s="9"/>
      <c r="DM2073" s="9"/>
      <c r="DN2073" s="9"/>
      <c r="DO2073" s="9"/>
      <c r="DP2073" s="9"/>
      <c r="DQ2073" s="9"/>
      <c r="DR2073" s="9"/>
      <c r="DS2073" s="9"/>
      <c r="DT2073" s="9"/>
      <c r="DU2073" s="9"/>
      <c r="DV2073" s="9"/>
      <c r="DW2073" s="9"/>
      <c r="DX2073" s="9"/>
      <c r="DY2073" s="9"/>
      <c r="DZ2073" s="9"/>
      <c r="EA2073" s="9"/>
      <c r="EB2073" s="9"/>
      <c r="EC2073" s="9"/>
      <c r="ED2073" s="9"/>
      <c r="EE2073" s="9"/>
      <c r="EF2073" s="9"/>
      <c r="EG2073" s="9"/>
      <c r="EH2073" s="9"/>
      <c r="EI2073" s="9"/>
      <c r="EJ2073" s="9"/>
      <c r="EK2073" s="9"/>
      <c r="EL2073" s="9"/>
      <c r="EM2073" s="9"/>
      <c r="EN2073" s="9"/>
      <c r="EO2073" s="9"/>
      <c r="EP2073" s="9"/>
      <c r="EQ2073" s="9"/>
      <c r="ER2073" s="9"/>
      <c r="ES2073" s="9"/>
      <c r="ET2073" s="9"/>
      <c r="EU2073" s="9"/>
      <c r="EV2073" s="9"/>
      <c r="EW2073" s="9"/>
      <c r="EX2073" s="9"/>
      <c r="EY2073" s="9"/>
      <c r="EZ2073" s="9"/>
      <c r="FA2073" s="9"/>
      <c r="FB2073" s="9"/>
      <c r="FC2073" s="9"/>
      <c r="FD2073" s="9"/>
      <c r="FE2073" s="9"/>
      <c r="FF2073" s="9"/>
      <c r="FG2073" s="9"/>
      <c r="FH2073" s="9"/>
      <c r="FI2073" s="9"/>
      <c r="FJ2073" s="9"/>
      <c r="FK2073" s="9"/>
      <c r="FL2073" s="9"/>
      <c r="FM2073" s="9"/>
      <c r="FN2073" s="9"/>
      <c r="FO2073" s="9"/>
      <c r="FP2073" s="9"/>
      <c r="FQ2073" s="9"/>
      <c r="FR2073" s="9"/>
      <c r="FS2073" s="9"/>
      <c r="FT2073" s="9"/>
      <c r="FU2073" s="9"/>
      <c r="FV2073" s="9"/>
      <c r="FW2073" s="9"/>
      <c r="FX2073" s="9"/>
      <c r="FY2073" s="9"/>
      <c r="FZ2073" s="9"/>
      <c r="GA2073" s="9"/>
      <c r="GB2073" s="9"/>
      <c r="GC2073" s="9"/>
      <c r="GD2073" s="9"/>
      <c r="GE2073" s="9"/>
      <c r="GF2073" s="9"/>
    </row>
    <row r="2074" spans="2:188" s="67" customFormat="1" x14ac:dyDescent="0.3">
      <c r="B2074" s="68"/>
      <c r="C2074" s="68"/>
      <c r="D2074" s="171"/>
      <c r="E2074" s="171"/>
      <c r="F2074" s="73"/>
      <c r="G2074" s="69"/>
      <c r="L2074" s="75"/>
      <c r="M2074" s="70"/>
      <c r="N2074" s="7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9"/>
      <c r="AW2074" s="9"/>
      <c r="AX2074" s="9"/>
      <c r="AY2074" s="9"/>
      <c r="AZ2074" s="9"/>
      <c r="BA2074" s="9"/>
      <c r="BB2074" s="9"/>
      <c r="BC2074" s="9"/>
      <c r="BD2074" s="9"/>
      <c r="BE2074" s="9"/>
      <c r="BF2074" s="9"/>
      <c r="BG2074" s="9"/>
      <c r="BH2074" s="9"/>
      <c r="BI2074" s="9"/>
      <c r="BJ2074" s="9"/>
      <c r="BK2074" s="9"/>
      <c r="BL2074" s="9"/>
      <c r="BM2074" s="9"/>
      <c r="BN2074" s="9"/>
      <c r="BO2074" s="9"/>
      <c r="BP2074" s="9"/>
      <c r="BQ2074" s="9"/>
      <c r="BR2074" s="9"/>
      <c r="BS2074" s="9"/>
      <c r="BT2074" s="9"/>
      <c r="BU2074" s="9"/>
      <c r="BV2074" s="9"/>
      <c r="BW2074" s="9"/>
      <c r="BX2074" s="9"/>
      <c r="BY2074" s="9"/>
      <c r="BZ2074" s="9"/>
      <c r="CA2074" s="9"/>
      <c r="CB2074" s="9"/>
      <c r="CC2074" s="9"/>
      <c r="CD2074" s="9"/>
      <c r="CE2074" s="9"/>
      <c r="CF2074" s="9"/>
      <c r="CG2074" s="9"/>
      <c r="CH2074" s="9"/>
      <c r="CI2074" s="9"/>
      <c r="CJ2074" s="9"/>
      <c r="CK2074" s="9"/>
      <c r="CL2074" s="9"/>
      <c r="CM2074" s="9"/>
      <c r="CN2074" s="9"/>
      <c r="CO2074" s="9"/>
      <c r="CP2074" s="9"/>
      <c r="CQ2074" s="9"/>
      <c r="CR2074" s="9"/>
      <c r="CS2074" s="9"/>
      <c r="CT2074" s="9"/>
      <c r="CU2074" s="9"/>
      <c r="CV2074" s="9"/>
      <c r="CW2074" s="9"/>
      <c r="CX2074" s="9"/>
      <c r="CY2074" s="9"/>
      <c r="CZ2074" s="9"/>
      <c r="DA2074" s="9"/>
      <c r="DB2074" s="9"/>
      <c r="DC2074" s="9"/>
      <c r="DD2074" s="9"/>
      <c r="DE2074" s="9"/>
      <c r="DF2074" s="9"/>
      <c r="DG2074" s="9"/>
      <c r="DH2074" s="9"/>
      <c r="DI2074" s="9"/>
      <c r="DJ2074" s="9"/>
      <c r="DK2074" s="9"/>
      <c r="DL2074" s="9"/>
      <c r="DM2074" s="9"/>
      <c r="DN2074" s="9"/>
      <c r="DO2074" s="9"/>
      <c r="DP2074" s="9"/>
      <c r="DQ2074" s="9"/>
      <c r="DR2074" s="9"/>
      <c r="DS2074" s="9"/>
      <c r="DT2074" s="9"/>
      <c r="DU2074" s="9"/>
      <c r="DV2074" s="9"/>
      <c r="DW2074" s="9"/>
      <c r="DX2074" s="9"/>
      <c r="DY2074" s="9"/>
      <c r="DZ2074" s="9"/>
      <c r="EA2074" s="9"/>
      <c r="EB2074" s="9"/>
      <c r="EC2074" s="9"/>
      <c r="ED2074" s="9"/>
      <c r="EE2074" s="9"/>
      <c r="EF2074" s="9"/>
      <c r="EG2074" s="9"/>
      <c r="EH2074" s="9"/>
      <c r="EI2074" s="9"/>
      <c r="EJ2074" s="9"/>
      <c r="EK2074" s="9"/>
      <c r="EL2074" s="9"/>
      <c r="EM2074" s="9"/>
      <c r="EN2074" s="9"/>
      <c r="EO2074" s="9"/>
      <c r="EP2074" s="9"/>
      <c r="EQ2074" s="9"/>
      <c r="ER2074" s="9"/>
      <c r="ES2074" s="9"/>
      <c r="ET2074" s="9"/>
      <c r="EU2074" s="9"/>
      <c r="EV2074" s="9"/>
      <c r="EW2074" s="9"/>
      <c r="EX2074" s="9"/>
      <c r="EY2074" s="9"/>
      <c r="EZ2074" s="9"/>
      <c r="FA2074" s="9"/>
      <c r="FB2074" s="9"/>
      <c r="FC2074" s="9"/>
      <c r="FD2074" s="9"/>
      <c r="FE2074" s="9"/>
      <c r="FF2074" s="9"/>
      <c r="FG2074" s="9"/>
      <c r="FH2074" s="9"/>
      <c r="FI2074" s="9"/>
      <c r="FJ2074" s="9"/>
      <c r="FK2074" s="9"/>
      <c r="FL2074" s="9"/>
      <c r="FM2074" s="9"/>
      <c r="FN2074" s="9"/>
      <c r="FO2074" s="9"/>
      <c r="FP2074" s="9"/>
      <c r="FQ2074" s="9"/>
      <c r="FR2074" s="9"/>
      <c r="FS2074" s="9"/>
      <c r="FT2074" s="9"/>
      <c r="FU2074" s="9"/>
      <c r="FV2074" s="9"/>
      <c r="FW2074" s="9"/>
      <c r="FX2074" s="9"/>
      <c r="FY2074" s="9"/>
      <c r="FZ2074" s="9"/>
      <c r="GA2074" s="9"/>
      <c r="GB2074" s="9"/>
      <c r="GC2074" s="9"/>
      <c r="GD2074" s="9"/>
      <c r="GE2074" s="9"/>
      <c r="GF2074" s="9"/>
    </row>
    <row r="2075" spans="2:188" s="67" customFormat="1" x14ac:dyDescent="0.3">
      <c r="B2075" s="68"/>
      <c r="C2075" s="68"/>
      <c r="D2075" s="171"/>
      <c r="E2075" s="171"/>
      <c r="F2075" s="73"/>
      <c r="G2075" s="69"/>
      <c r="L2075" s="75"/>
      <c r="M2075" s="70"/>
      <c r="N2075" s="7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9"/>
      <c r="AW2075" s="9"/>
      <c r="AX2075" s="9"/>
      <c r="AY2075" s="9"/>
      <c r="AZ2075" s="9"/>
      <c r="BA2075" s="9"/>
      <c r="BB2075" s="9"/>
      <c r="BC2075" s="9"/>
      <c r="BD2075" s="9"/>
      <c r="BE2075" s="9"/>
      <c r="BF2075" s="9"/>
      <c r="BG2075" s="9"/>
      <c r="BH2075" s="9"/>
      <c r="BI2075" s="9"/>
      <c r="BJ2075" s="9"/>
      <c r="BK2075" s="9"/>
      <c r="BL2075" s="9"/>
      <c r="BM2075" s="9"/>
      <c r="BN2075" s="9"/>
      <c r="BO2075" s="9"/>
      <c r="BP2075" s="9"/>
      <c r="BQ2075" s="9"/>
      <c r="BR2075" s="9"/>
      <c r="BS2075" s="9"/>
      <c r="BT2075" s="9"/>
      <c r="BU2075" s="9"/>
      <c r="BV2075" s="9"/>
      <c r="BW2075" s="9"/>
      <c r="BX2075" s="9"/>
      <c r="BY2075" s="9"/>
      <c r="BZ2075" s="9"/>
      <c r="CA2075" s="9"/>
      <c r="CB2075" s="9"/>
      <c r="CC2075" s="9"/>
      <c r="CD2075" s="9"/>
      <c r="CE2075" s="9"/>
      <c r="CF2075" s="9"/>
      <c r="CG2075" s="9"/>
      <c r="CH2075" s="9"/>
      <c r="CI2075" s="9"/>
      <c r="CJ2075" s="9"/>
      <c r="CK2075" s="9"/>
      <c r="CL2075" s="9"/>
      <c r="CM2075" s="9"/>
      <c r="CN2075" s="9"/>
      <c r="CO2075" s="9"/>
      <c r="CP2075" s="9"/>
      <c r="CQ2075" s="9"/>
      <c r="CR2075" s="9"/>
      <c r="CS2075" s="9"/>
      <c r="CT2075" s="9"/>
      <c r="CU2075" s="9"/>
      <c r="CV2075" s="9"/>
      <c r="CW2075" s="9"/>
      <c r="CX2075" s="9"/>
      <c r="CY2075" s="9"/>
      <c r="CZ2075" s="9"/>
      <c r="DA2075" s="9"/>
      <c r="DB2075" s="9"/>
      <c r="DC2075" s="9"/>
      <c r="DD2075" s="9"/>
      <c r="DE2075" s="9"/>
      <c r="DF2075" s="9"/>
      <c r="DG2075" s="9"/>
      <c r="DH2075" s="9"/>
      <c r="DI2075" s="9"/>
      <c r="DJ2075" s="9"/>
      <c r="DK2075" s="9"/>
      <c r="DL2075" s="9"/>
      <c r="DM2075" s="9"/>
      <c r="DN2075" s="9"/>
      <c r="DO2075" s="9"/>
      <c r="DP2075" s="9"/>
      <c r="DQ2075" s="9"/>
      <c r="DR2075" s="9"/>
      <c r="DS2075" s="9"/>
      <c r="DT2075" s="9"/>
      <c r="DU2075" s="9"/>
      <c r="DV2075" s="9"/>
      <c r="DW2075" s="9"/>
      <c r="DX2075" s="9"/>
      <c r="DY2075" s="9"/>
      <c r="DZ2075" s="9"/>
      <c r="EA2075" s="9"/>
      <c r="EB2075" s="9"/>
      <c r="EC2075" s="9"/>
      <c r="ED2075" s="9"/>
      <c r="EE2075" s="9"/>
      <c r="EF2075" s="9"/>
      <c r="EG2075" s="9"/>
      <c r="EH2075" s="9"/>
      <c r="EI2075" s="9"/>
      <c r="EJ2075" s="9"/>
      <c r="EK2075" s="9"/>
      <c r="EL2075" s="9"/>
      <c r="EM2075" s="9"/>
      <c r="EN2075" s="9"/>
      <c r="EO2075" s="9"/>
      <c r="EP2075" s="9"/>
      <c r="EQ2075" s="9"/>
      <c r="ER2075" s="9"/>
      <c r="ES2075" s="9"/>
      <c r="ET2075" s="9"/>
      <c r="EU2075" s="9"/>
      <c r="EV2075" s="9"/>
      <c r="EW2075" s="9"/>
      <c r="EX2075" s="9"/>
      <c r="EY2075" s="9"/>
      <c r="EZ2075" s="9"/>
      <c r="FA2075" s="9"/>
      <c r="FB2075" s="9"/>
      <c r="FC2075" s="9"/>
      <c r="FD2075" s="9"/>
      <c r="FE2075" s="9"/>
      <c r="FF2075" s="9"/>
      <c r="FG2075" s="9"/>
      <c r="FH2075" s="9"/>
      <c r="FI2075" s="9"/>
      <c r="FJ2075" s="9"/>
      <c r="FK2075" s="9"/>
      <c r="FL2075" s="9"/>
      <c r="FM2075" s="9"/>
      <c r="FN2075" s="9"/>
      <c r="FO2075" s="9"/>
      <c r="FP2075" s="9"/>
      <c r="FQ2075" s="9"/>
      <c r="FR2075" s="9"/>
      <c r="FS2075" s="9"/>
      <c r="FT2075" s="9"/>
      <c r="FU2075" s="9"/>
      <c r="FV2075" s="9"/>
      <c r="FW2075" s="9"/>
      <c r="FX2075" s="9"/>
      <c r="FY2075" s="9"/>
      <c r="FZ2075" s="9"/>
      <c r="GA2075" s="9"/>
      <c r="GB2075" s="9"/>
      <c r="GC2075" s="9"/>
      <c r="GD2075" s="9"/>
      <c r="GE2075" s="9"/>
      <c r="GF2075" s="9"/>
    </row>
    <row r="2076" spans="2:188" s="67" customFormat="1" x14ac:dyDescent="0.3">
      <c r="B2076" s="68"/>
      <c r="C2076" s="68"/>
      <c r="D2076" s="171"/>
      <c r="E2076" s="171"/>
      <c r="F2076" s="73"/>
      <c r="G2076" s="69"/>
      <c r="L2076" s="75"/>
      <c r="M2076" s="70"/>
      <c r="N2076" s="7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9"/>
      <c r="AW2076" s="9"/>
      <c r="AX2076" s="9"/>
      <c r="AY2076" s="9"/>
      <c r="AZ2076" s="9"/>
      <c r="BA2076" s="9"/>
      <c r="BB2076" s="9"/>
      <c r="BC2076" s="9"/>
      <c r="BD2076" s="9"/>
      <c r="BE2076" s="9"/>
      <c r="BF2076" s="9"/>
      <c r="BG2076" s="9"/>
      <c r="BH2076" s="9"/>
      <c r="BI2076" s="9"/>
      <c r="BJ2076" s="9"/>
      <c r="BK2076" s="9"/>
      <c r="BL2076" s="9"/>
      <c r="BM2076" s="9"/>
      <c r="BN2076" s="9"/>
      <c r="BO2076" s="9"/>
      <c r="BP2076" s="9"/>
      <c r="BQ2076" s="9"/>
      <c r="BR2076" s="9"/>
      <c r="BS2076" s="9"/>
      <c r="BT2076" s="9"/>
      <c r="BU2076" s="9"/>
      <c r="BV2076" s="9"/>
      <c r="BW2076" s="9"/>
      <c r="BX2076" s="9"/>
      <c r="BY2076" s="9"/>
      <c r="BZ2076" s="9"/>
      <c r="CA2076" s="9"/>
      <c r="CB2076" s="9"/>
      <c r="CC2076" s="9"/>
      <c r="CD2076" s="9"/>
      <c r="CE2076" s="9"/>
      <c r="CF2076" s="9"/>
      <c r="CG2076" s="9"/>
      <c r="CH2076" s="9"/>
      <c r="CI2076" s="9"/>
      <c r="CJ2076" s="9"/>
      <c r="CK2076" s="9"/>
      <c r="CL2076" s="9"/>
      <c r="CM2076" s="9"/>
      <c r="CN2076" s="9"/>
      <c r="CO2076" s="9"/>
      <c r="CP2076" s="9"/>
      <c r="CQ2076" s="9"/>
      <c r="CR2076" s="9"/>
      <c r="CS2076" s="9"/>
      <c r="CT2076" s="9"/>
      <c r="CU2076" s="9"/>
      <c r="CV2076" s="9"/>
      <c r="CW2076" s="9"/>
      <c r="CX2076" s="9"/>
      <c r="CY2076" s="9"/>
      <c r="CZ2076" s="9"/>
      <c r="DA2076" s="9"/>
      <c r="DB2076" s="9"/>
      <c r="DC2076" s="9"/>
      <c r="DD2076" s="9"/>
      <c r="DE2076" s="9"/>
      <c r="DF2076" s="9"/>
      <c r="DG2076" s="9"/>
      <c r="DH2076" s="9"/>
      <c r="DI2076" s="9"/>
      <c r="DJ2076" s="9"/>
      <c r="DK2076" s="9"/>
      <c r="DL2076" s="9"/>
      <c r="DM2076" s="9"/>
      <c r="DN2076" s="9"/>
      <c r="DO2076" s="9"/>
      <c r="DP2076" s="9"/>
      <c r="DQ2076" s="9"/>
      <c r="DR2076" s="9"/>
      <c r="DS2076" s="9"/>
      <c r="DT2076" s="9"/>
      <c r="DU2076" s="9"/>
      <c r="DV2076" s="9"/>
      <c r="DW2076" s="9"/>
      <c r="DX2076" s="9"/>
      <c r="DY2076" s="9"/>
      <c r="DZ2076" s="9"/>
      <c r="EA2076" s="9"/>
      <c r="EB2076" s="9"/>
      <c r="EC2076" s="9"/>
      <c r="ED2076" s="9"/>
      <c r="EE2076" s="9"/>
      <c r="EF2076" s="9"/>
      <c r="EG2076" s="9"/>
      <c r="EH2076" s="9"/>
      <c r="EI2076" s="9"/>
      <c r="EJ2076" s="9"/>
      <c r="EK2076" s="9"/>
      <c r="EL2076" s="9"/>
      <c r="EM2076" s="9"/>
      <c r="EN2076" s="9"/>
      <c r="EO2076" s="9"/>
      <c r="EP2076" s="9"/>
      <c r="EQ2076" s="9"/>
      <c r="ER2076" s="9"/>
      <c r="ES2076" s="9"/>
      <c r="ET2076" s="9"/>
      <c r="EU2076" s="9"/>
      <c r="EV2076" s="9"/>
      <c r="EW2076" s="9"/>
      <c r="EX2076" s="9"/>
      <c r="EY2076" s="9"/>
      <c r="EZ2076" s="9"/>
      <c r="FA2076" s="9"/>
      <c r="FB2076" s="9"/>
      <c r="FC2076" s="9"/>
      <c r="FD2076" s="9"/>
      <c r="FE2076" s="9"/>
      <c r="FF2076" s="9"/>
      <c r="FG2076" s="9"/>
      <c r="FH2076" s="9"/>
      <c r="FI2076" s="9"/>
      <c r="FJ2076" s="9"/>
      <c r="FK2076" s="9"/>
      <c r="FL2076" s="9"/>
      <c r="FM2076" s="9"/>
      <c r="FN2076" s="9"/>
      <c r="FO2076" s="9"/>
      <c r="FP2076" s="9"/>
      <c r="FQ2076" s="9"/>
      <c r="FR2076" s="9"/>
      <c r="FS2076" s="9"/>
      <c r="FT2076" s="9"/>
      <c r="FU2076" s="9"/>
      <c r="FV2076" s="9"/>
      <c r="FW2076" s="9"/>
      <c r="FX2076" s="9"/>
      <c r="FY2076" s="9"/>
      <c r="FZ2076" s="9"/>
      <c r="GA2076" s="9"/>
      <c r="GB2076" s="9"/>
      <c r="GC2076" s="9"/>
      <c r="GD2076" s="9"/>
      <c r="GE2076" s="9"/>
      <c r="GF2076" s="9"/>
    </row>
    <row r="2077" spans="2:188" s="67" customFormat="1" x14ac:dyDescent="0.3">
      <c r="B2077" s="68"/>
      <c r="C2077" s="68"/>
      <c r="D2077" s="171"/>
      <c r="E2077" s="171"/>
      <c r="F2077" s="73"/>
      <c r="G2077" s="69"/>
      <c r="L2077" s="75"/>
      <c r="M2077" s="70"/>
      <c r="N2077" s="7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9"/>
      <c r="AW2077" s="9"/>
      <c r="AX2077" s="9"/>
      <c r="AY2077" s="9"/>
      <c r="AZ2077" s="9"/>
      <c r="BA2077" s="9"/>
      <c r="BB2077" s="9"/>
      <c r="BC2077" s="9"/>
      <c r="BD2077" s="9"/>
      <c r="BE2077" s="9"/>
      <c r="BF2077" s="9"/>
      <c r="BG2077" s="9"/>
      <c r="BH2077" s="9"/>
      <c r="BI2077" s="9"/>
      <c r="BJ2077" s="9"/>
      <c r="BK2077" s="9"/>
      <c r="BL2077" s="9"/>
      <c r="BM2077" s="9"/>
      <c r="BN2077" s="9"/>
      <c r="BO2077" s="9"/>
      <c r="BP2077" s="9"/>
      <c r="BQ2077" s="9"/>
      <c r="BR2077" s="9"/>
      <c r="BS2077" s="9"/>
      <c r="BT2077" s="9"/>
      <c r="BU2077" s="9"/>
      <c r="BV2077" s="9"/>
      <c r="BW2077" s="9"/>
      <c r="BX2077" s="9"/>
      <c r="BY2077" s="9"/>
      <c r="BZ2077" s="9"/>
      <c r="CA2077" s="9"/>
      <c r="CB2077" s="9"/>
      <c r="CC2077" s="9"/>
      <c r="CD2077" s="9"/>
      <c r="CE2077" s="9"/>
      <c r="CF2077" s="9"/>
      <c r="CG2077" s="9"/>
      <c r="CH2077" s="9"/>
      <c r="CI2077" s="9"/>
      <c r="CJ2077" s="9"/>
      <c r="CK2077" s="9"/>
      <c r="CL2077" s="9"/>
      <c r="CM2077" s="9"/>
      <c r="CN2077" s="9"/>
      <c r="CO2077" s="9"/>
      <c r="CP2077" s="9"/>
      <c r="CQ2077" s="9"/>
      <c r="CR2077" s="9"/>
      <c r="CS2077" s="9"/>
      <c r="CT2077" s="9"/>
      <c r="CU2077" s="9"/>
      <c r="CV2077" s="9"/>
      <c r="CW2077" s="9"/>
      <c r="CX2077" s="9"/>
      <c r="CY2077" s="9"/>
      <c r="CZ2077" s="9"/>
      <c r="DA2077" s="9"/>
      <c r="DB2077" s="9"/>
      <c r="DC2077" s="9"/>
      <c r="DD2077" s="9"/>
      <c r="DE2077" s="9"/>
      <c r="DF2077" s="9"/>
      <c r="DG2077" s="9"/>
      <c r="DH2077" s="9"/>
      <c r="DI2077" s="9"/>
      <c r="DJ2077" s="9"/>
      <c r="DK2077" s="9"/>
      <c r="DL2077" s="9"/>
      <c r="DM2077" s="9"/>
      <c r="DN2077" s="9"/>
      <c r="DO2077" s="9"/>
      <c r="DP2077" s="9"/>
      <c r="DQ2077" s="9"/>
      <c r="DR2077" s="9"/>
      <c r="DS2077" s="9"/>
      <c r="DT2077" s="9"/>
      <c r="DU2077" s="9"/>
      <c r="DV2077" s="9"/>
      <c r="DW2077" s="9"/>
      <c r="DX2077" s="9"/>
      <c r="DY2077" s="9"/>
      <c r="DZ2077" s="9"/>
      <c r="EA2077" s="9"/>
      <c r="EB2077" s="9"/>
      <c r="EC2077" s="9"/>
      <c r="ED2077" s="9"/>
      <c r="EE2077" s="9"/>
      <c r="EF2077" s="9"/>
      <c r="EG2077" s="9"/>
      <c r="EH2077" s="9"/>
      <c r="EI2077" s="9"/>
      <c r="EJ2077" s="9"/>
      <c r="EK2077" s="9"/>
      <c r="EL2077" s="9"/>
      <c r="EM2077" s="9"/>
      <c r="EN2077" s="9"/>
      <c r="EO2077" s="9"/>
      <c r="EP2077" s="9"/>
      <c r="EQ2077" s="9"/>
      <c r="ER2077" s="9"/>
      <c r="ES2077" s="9"/>
      <c r="ET2077" s="9"/>
      <c r="EU2077" s="9"/>
      <c r="EV2077" s="9"/>
      <c r="EW2077" s="9"/>
      <c r="EX2077" s="9"/>
      <c r="EY2077" s="9"/>
      <c r="EZ2077" s="9"/>
      <c r="FA2077" s="9"/>
      <c r="FB2077" s="9"/>
      <c r="FC2077" s="9"/>
      <c r="FD2077" s="9"/>
      <c r="FE2077" s="9"/>
      <c r="FF2077" s="9"/>
      <c r="FG2077" s="9"/>
      <c r="FH2077" s="9"/>
      <c r="FI2077" s="9"/>
      <c r="FJ2077" s="9"/>
      <c r="FK2077" s="9"/>
      <c r="FL2077" s="9"/>
      <c r="FM2077" s="9"/>
      <c r="FN2077" s="9"/>
      <c r="FO2077" s="9"/>
      <c r="FP2077" s="9"/>
      <c r="FQ2077" s="9"/>
      <c r="FR2077" s="9"/>
      <c r="FS2077" s="9"/>
      <c r="FT2077" s="9"/>
      <c r="FU2077" s="9"/>
      <c r="FV2077" s="9"/>
      <c r="FW2077" s="9"/>
      <c r="FX2077" s="9"/>
      <c r="FY2077" s="9"/>
      <c r="FZ2077" s="9"/>
      <c r="GA2077" s="9"/>
      <c r="GB2077" s="9"/>
      <c r="GC2077" s="9"/>
      <c r="GD2077" s="9"/>
      <c r="GE2077" s="9"/>
      <c r="GF2077" s="9"/>
    </row>
    <row r="2078" spans="2:188" s="67" customFormat="1" x14ac:dyDescent="0.3">
      <c r="B2078" s="68"/>
      <c r="C2078" s="68"/>
      <c r="D2078" s="171"/>
      <c r="E2078" s="171"/>
      <c r="F2078" s="73"/>
      <c r="G2078" s="69"/>
      <c r="L2078" s="75"/>
      <c r="M2078" s="70"/>
      <c r="N2078" s="7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9"/>
      <c r="AW2078" s="9"/>
      <c r="AX2078" s="9"/>
      <c r="AY2078" s="9"/>
      <c r="AZ2078" s="9"/>
      <c r="BA2078" s="9"/>
      <c r="BB2078" s="9"/>
      <c r="BC2078" s="9"/>
      <c r="BD2078" s="9"/>
      <c r="BE2078" s="9"/>
      <c r="BF2078" s="9"/>
      <c r="BG2078" s="9"/>
      <c r="BH2078" s="9"/>
      <c r="BI2078" s="9"/>
      <c r="BJ2078" s="9"/>
      <c r="BK2078" s="9"/>
      <c r="BL2078" s="9"/>
      <c r="BM2078" s="9"/>
      <c r="BN2078" s="9"/>
      <c r="BO2078" s="9"/>
      <c r="BP2078" s="9"/>
      <c r="BQ2078" s="9"/>
      <c r="BR2078" s="9"/>
      <c r="BS2078" s="9"/>
      <c r="BT2078" s="9"/>
      <c r="BU2078" s="9"/>
      <c r="BV2078" s="9"/>
      <c r="BW2078" s="9"/>
      <c r="BX2078" s="9"/>
      <c r="BY2078" s="9"/>
      <c r="BZ2078" s="9"/>
      <c r="CA2078" s="9"/>
      <c r="CB2078" s="9"/>
      <c r="CC2078" s="9"/>
      <c r="CD2078" s="9"/>
      <c r="CE2078" s="9"/>
      <c r="CF2078" s="9"/>
      <c r="CG2078" s="9"/>
      <c r="CH2078" s="9"/>
      <c r="CI2078" s="9"/>
      <c r="CJ2078" s="9"/>
      <c r="CK2078" s="9"/>
      <c r="CL2078" s="9"/>
      <c r="CM2078" s="9"/>
      <c r="CN2078" s="9"/>
      <c r="CO2078" s="9"/>
      <c r="CP2078" s="9"/>
      <c r="CQ2078" s="9"/>
      <c r="CR2078" s="9"/>
      <c r="CS2078" s="9"/>
      <c r="CT2078" s="9"/>
      <c r="CU2078" s="9"/>
      <c r="CV2078" s="9"/>
      <c r="CW2078" s="9"/>
      <c r="CX2078" s="9"/>
      <c r="CY2078" s="9"/>
      <c r="CZ2078" s="9"/>
      <c r="DA2078" s="9"/>
      <c r="DB2078" s="9"/>
      <c r="DC2078" s="9"/>
      <c r="DD2078" s="9"/>
      <c r="DE2078" s="9"/>
      <c r="DF2078" s="9"/>
      <c r="DG2078" s="9"/>
      <c r="DH2078" s="9"/>
      <c r="DI2078" s="9"/>
      <c r="DJ2078" s="9"/>
      <c r="DK2078" s="9"/>
      <c r="DL2078" s="9"/>
      <c r="DM2078" s="9"/>
      <c r="DN2078" s="9"/>
      <c r="DO2078" s="9"/>
      <c r="DP2078" s="9"/>
      <c r="DQ2078" s="9"/>
      <c r="DR2078" s="9"/>
      <c r="DS2078" s="9"/>
      <c r="DT2078" s="9"/>
      <c r="DU2078" s="9"/>
      <c r="DV2078" s="9"/>
      <c r="DW2078" s="9"/>
      <c r="DX2078" s="9"/>
      <c r="DY2078" s="9"/>
      <c r="DZ2078" s="9"/>
      <c r="EA2078" s="9"/>
      <c r="EB2078" s="9"/>
      <c r="EC2078" s="9"/>
      <c r="ED2078" s="9"/>
      <c r="EE2078" s="9"/>
      <c r="EF2078" s="9"/>
      <c r="EG2078" s="9"/>
      <c r="EH2078" s="9"/>
      <c r="EI2078" s="9"/>
      <c r="EJ2078" s="9"/>
      <c r="EK2078" s="9"/>
      <c r="EL2078" s="9"/>
      <c r="EM2078" s="9"/>
      <c r="EN2078" s="9"/>
      <c r="EO2078" s="9"/>
      <c r="EP2078" s="9"/>
      <c r="EQ2078" s="9"/>
      <c r="ER2078" s="9"/>
      <c r="ES2078" s="9"/>
      <c r="ET2078" s="9"/>
      <c r="EU2078" s="9"/>
      <c r="EV2078" s="9"/>
      <c r="EW2078" s="9"/>
      <c r="EX2078" s="9"/>
      <c r="EY2078" s="9"/>
      <c r="EZ2078" s="9"/>
      <c r="FA2078" s="9"/>
      <c r="FB2078" s="9"/>
      <c r="FC2078" s="9"/>
      <c r="FD2078" s="9"/>
      <c r="FE2078" s="9"/>
      <c r="FF2078" s="9"/>
      <c r="FG2078" s="9"/>
      <c r="FH2078" s="9"/>
      <c r="FI2078" s="9"/>
      <c r="FJ2078" s="9"/>
      <c r="FK2078" s="9"/>
      <c r="FL2078" s="9"/>
      <c r="FM2078" s="9"/>
      <c r="FN2078" s="9"/>
      <c r="FO2078" s="9"/>
      <c r="FP2078" s="9"/>
      <c r="FQ2078" s="9"/>
      <c r="FR2078" s="9"/>
      <c r="FS2078" s="9"/>
      <c r="FT2078" s="9"/>
      <c r="FU2078" s="9"/>
      <c r="FV2078" s="9"/>
      <c r="FW2078" s="9"/>
      <c r="FX2078" s="9"/>
      <c r="FY2078" s="9"/>
      <c r="FZ2078" s="9"/>
      <c r="GA2078" s="9"/>
      <c r="GB2078" s="9"/>
      <c r="GC2078" s="9"/>
      <c r="GD2078" s="9"/>
      <c r="GE2078" s="9"/>
      <c r="GF2078" s="9"/>
    </row>
    <row r="2079" spans="2:188" s="67" customFormat="1" x14ac:dyDescent="0.3">
      <c r="B2079" s="68"/>
      <c r="C2079" s="68"/>
      <c r="D2079" s="171"/>
      <c r="E2079" s="171"/>
      <c r="F2079" s="73"/>
      <c r="G2079" s="69"/>
      <c r="L2079" s="75"/>
      <c r="M2079" s="70"/>
      <c r="N2079" s="7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9"/>
      <c r="AW2079" s="9"/>
      <c r="AX2079" s="9"/>
      <c r="AY2079" s="9"/>
      <c r="AZ2079" s="9"/>
      <c r="BA2079" s="9"/>
      <c r="BB2079" s="9"/>
      <c r="BC2079" s="9"/>
      <c r="BD2079" s="9"/>
      <c r="BE2079" s="9"/>
      <c r="BF2079" s="9"/>
      <c r="BG2079" s="9"/>
      <c r="BH2079" s="9"/>
      <c r="BI2079" s="9"/>
      <c r="BJ2079" s="9"/>
      <c r="BK2079" s="9"/>
      <c r="BL2079" s="9"/>
      <c r="BM2079" s="9"/>
      <c r="BN2079" s="9"/>
      <c r="BO2079" s="9"/>
      <c r="BP2079" s="9"/>
      <c r="BQ2079" s="9"/>
      <c r="BR2079" s="9"/>
      <c r="BS2079" s="9"/>
      <c r="BT2079" s="9"/>
      <c r="BU2079" s="9"/>
      <c r="BV2079" s="9"/>
      <c r="BW2079" s="9"/>
      <c r="BX2079" s="9"/>
      <c r="BY2079" s="9"/>
      <c r="BZ2079" s="9"/>
      <c r="CA2079" s="9"/>
      <c r="CB2079" s="9"/>
      <c r="CC2079" s="9"/>
      <c r="CD2079" s="9"/>
      <c r="CE2079" s="9"/>
      <c r="CF2079" s="9"/>
      <c r="CG2079" s="9"/>
      <c r="CH2079" s="9"/>
      <c r="CI2079" s="9"/>
      <c r="CJ2079" s="9"/>
      <c r="CK2079" s="9"/>
      <c r="CL2079" s="9"/>
      <c r="CM2079" s="9"/>
      <c r="CN2079" s="9"/>
      <c r="CO2079" s="9"/>
      <c r="CP2079" s="9"/>
      <c r="CQ2079" s="9"/>
      <c r="CR2079" s="9"/>
      <c r="CS2079" s="9"/>
      <c r="CT2079" s="9"/>
      <c r="CU2079" s="9"/>
      <c r="CV2079" s="9"/>
      <c r="CW2079" s="9"/>
      <c r="CX2079" s="9"/>
      <c r="CY2079" s="9"/>
      <c r="CZ2079" s="9"/>
      <c r="DA2079" s="9"/>
      <c r="DB2079" s="9"/>
      <c r="DC2079" s="9"/>
      <c r="DD2079" s="9"/>
      <c r="DE2079" s="9"/>
      <c r="DF2079" s="9"/>
      <c r="DG2079" s="9"/>
      <c r="DH2079" s="9"/>
      <c r="DI2079" s="9"/>
      <c r="DJ2079" s="9"/>
      <c r="DK2079" s="9"/>
      <c r="DL2079" s="9"/>
      <c r="DM2079" s="9"/>
      <c r="DN2079" s="9"/>
      <c r="DO2079" s="9"/>
      <c r="DP2079" s="9"/>
      <c r="DQ2079" s="9"/>
      <c r="DR2079" s="9"/>
      <c r="DS2079" s="9"/>
      <c r="DT2079" s="9"/>
      <c r="DU2079" s="9"/>
      <c r="DV2079" s="9"/>
      <c r="DW2079" s="9"/>
      <c r="DX2079" s="9"/>
      <c r="DY2079" s="9"/>
      <c r="DZ2079" s="9"/>
      <c r="EA2079" s="9"/>
      <c r="EB2079" s="9"/>
      <c r="EC2079" s="9"/>
      <c r="ED2079" s="9"/>
      <c r="EE2079" s="9"/>
      <c r="EF2079" s="9"/>
      <c r="EG2079" s="9"/>
      <c r="EH2079" s="9"/>
      <c r="EI2079" s="9"/>
      <c r="EJ2079" s="9"/>
      <c r="EK2079" s="9"/>
      <c r="EL2079" s="9"/>
      <c r="EM2079" s="9"/>
      <c r="EN2079" s="9"/>
      <c r="EO2079" s="9"/>
      <c r="EP2079" s="9"/>
      <c r="EQ2079" s="9"/>
      <c r="ER2079" s="9"/>
      <c r="ES2079" s="9"/>
      <c r="ET2079" s="9"/>
      <c r="EU2079" s="9"/>
      <c r="EV2079" s="9"/>
      <c r="EW2079" s="9"/>
      <c r="EX2079" s="9"/>
      <c r="EY2079" s="9"/>
      <c r="EZ2079" s="9"/>
      <c r="FA2079" s="9"/>
      <c r="FB2079" s="9"/>
      <c r="FC2079" s="9"/>
      <c r="FD2079" s="9"/>
      <c r="FE2079" s="9"/>
      <c r="FF2079" s="9"/>
      <c r="FG2079" s="9"/>
      <c r="FH2079" s="9"/>
      <c r="FI2079" s="9"/>
      <c r="FJ2079" s="9"/>
      <c r="FK2079" s="9"/>
      <c r="FL2079" s="9"/>
      <c r="FM2079" s="9"/>
      <c r="FN2079" s="9"/>
      <c r="FO2079" s="9"/>
      <c r="FP2079" s="9"/>
      <c r="FQ2079" s="9"/>
      <c r="FR2079" s="9"/>
      <c r="FS2079" s="9"/>
      <c r="FT2079" s="9"/>
      <c r="FU2079" s="9"/>
      <c r="FV2079" s="9"/>
      <c r="FW2079" s="9"/>
      <c r="FX2079" s="9"/>
      <c r="FY2079" s="9"/>
      <c r="FZ2079" s="9"/>
      <c r="GA2079" s="9"/>
      <c r="GB2079" s="9"/>
      <c r="GC2079" s="9"/>
      <c r="GD2079" s="9"/>
      <c r="GE2079" s="9"/>
      <c r="GF2079" s="9"/>
    </row>
    <row r="2080" spans="2:188" s="67" customFormat="1" x14ac:dyDescent="0.3">
      <c r="B2080" s="68"/>
      <c r="C2080" s="68"/>
      <c r="D2080" s="171"/>
      <c r="E2080" s="171"/>
      <c r="F2080" s="73"/>
      <c r="G2080" s="69"/>
      <c r="L2080" s="75"/>
      <c r="M2080" s="70"/>
      <c r="N2080" s="7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9"/>
      <c r="AW2080" s="9"/>
      <c r="AX2080" s="9"/>
      <c r="AY2080" s="9"/>
      <c r="AZ2080" s="9"/>
      <c r="BA2080" s="9"/>
      <c r="BB2080" s="9"/>
      <c r="BC2080" s="9"/>
      <c r="BD2080" s="9"/>
      <c r="BE2080" s="9"/>
      <c r="BF2080" s="9"/>
      <c r="BG2080" s="9"/>
      <c r="BH2080" s="9"/>
      <c r="BI2080" s="9"/>
      <c r="BJ2080" s="9"/>
      <c r="BK2080" s="9"/>
      <c r="BL2080" s="9"/>
      <c r="BM2080" s="9"/>
      <c r="BN2080" s="9"/>
      <c r="BO2080" s="9"/>
      <c r="BP2080" s="9"/>
      <c r="BQ2080" s="9"/>
      <c r="BR2080" s="9"/>
      <c r="BS2080" s="9"/>
      <c r="BT2080" s="9"/>
      <c r="BU2080" s="9"/>
      <c r="BV2080" s="9"/>
      <c r="BW2080" s="9"/>
      <c r="BX2080" s="9"/>
      <c r="BY2080" s="9"/>
      <c r="BZ2080" s="9"/>
      <c r="CA2080" s="9"/>
      <c r="CB2080" s="9"/>
      <c r="CC2080" s="9"/>
      <c r="CD2080" s="9"/>
      <c r="CE2080" s="9"/>
      <c r="CF2080" s="9"/>
      <c r="CG2080" s="9"/>
      <c r="CH2080" s="9"/>
      <c r="CI2080" s="9"/>
      <c r="CJ2080" s="9"/>
      <c r="CK2080" s="9"/>
      <c r="CL2080" s="9"/>
      <c r="CM2080" s="9"/>
      <c r="CN2080" s="9"/>
      <c r="CO2080" s="9"/>
      <c r="CP2080" s="9"/>
      <c r="CQ2080" s="9"/>
      <c r="CR2080" s="9"/>
      <c r="CS2080" s="9"/>
      <c r="CT2080" s="9"/>
      <c r="CU2080" s="9"/>
      <c r="CV2080" s="9"/>
      <c r="CW2080" s="9"/>
      <c r="CX2080" s="9"/>
      <c r="CY2080" s="9"/>
      <c r="CZ2080" s="9"/>
      <c r="DA2080" s="9"/>
      <c r="DB2080" s="9"/>
      <c r="DC2080" s="9"/>
      <c r="DD2080" s="9"/>
      <c r="DE2080" s="9"/>
      <c r="DF2080" s="9"/>
      <c r="DG2080" s="9"/>
      <c r="DH2080" s="9"/>
      <c r="DI2080" s="9"/>
      <c r="DJ2080" s="9"/>
      <c r="DK2080" s="9"/>
      <c r="DL2080" s="9"/>
      <c r="DM2080" s="9"/>
      <c r="DN2080" s="9"/>
      <c r="DO2080" s="9"/>
      <c r="DP2080" s="9"/>
      <c r="DQ2080" s="9"/>
      <c r="DR2080" s="9"/>
      <c r="DS2080" s="9"/>
      <c r="DT2080" s="9"/>
      <c r="DU2080" s="9"/>
      <c r="DV2080" s="9"/>
      <c r="DW2080" s="9"/>
      <c r="DX2080" s="9"/>
      <c r="DY2080" s="9"/>
      <c r="DZ2080" s="9"/>
      <c r="EA2080" s="9"/>
      <c r="EB2080" s="9"/>
      <c r="EC2080" s="9"/>
      <c r="ED2080" s="9"/>
      <c r="EE2080" s="9"/>
      <c r="EF2080" s="9"/>
      <c r="EG2080" s="9"/>
      <c r="EH2080" s="9"/>
      <c r="EI2080" s="9"/>
      <c r="EJ2080" s="9"/>
      <c r="EK2080" s="9"/>
      <c r="EL2080" s="9"/>
      <c r="EM2080" s="9"/>
      <c r="EN2080" s="9"/>
      <c r="EO2080" s="9"/>
      <c r="EP2080" s="9"/>
      <c r="EQ2080" s="9"/>
      <c r="ER2080" s="9"/>
      <c r="ES2080" s="9"/>
      <c r="ET2080" s="9"/>
      <c r="EU2080" s="9"/>
      <c r="EV2080" s="9"/>
      <c r="EW2080" s="9"/>
      <c r="EX2080" s="9"/>
      <c r="EY2080" s="9"/>
      <c r="EZ2080" s="9"/>
      <c r="FA2080" s="9"/>
      <c r="FB2080" s="9"/>
      <c r="FC2080" s="9"/>
      <c r="FD2080" s="9"/>
      <c r="FE2080" s="9"/>
      <c r="FF2080" s="9"/>
      <c r="FG2080" s="9"/>
      <c r="FH2080" s="9"/>
      <c r="FI2080" s="9"/>
      <c r="FJ2080" s="9"/>
      <c r="FK2080" s="9"/>
      <c r="FL2080" s="9"/>
      <c r="FM2080" s="9"/>
      <c r="FN2080" s="9"/>
      <c r="FO2080" s="9"/>
      <c r="FP2080" s="9"/>
      <c r="FQ2080" s="9"/>
      <c r="FR2080" s="9"/>
      <c r="FS2080" s="9"/>
      <c r="FT2080" s="9"/>
      <c r="FU2080" s="9"/>
      <c r="FV2080" s="9"/>
      <c r="FW2080" s="9"/>
      <c r="FX2080" s="9"/>
      <c r="FY2080" s="9"/>
      <c r="FZ2080" s="9"/>
      <c r="GA2080" s="9"/>
      <c r="GB2080" s="9"/>
      <c r="GC2080" s="9"/>
      <c r="GD2080" s="9"/>
      <c r="GE2080" s="9"/>
      <c r="GF2080" s="9"/>
    </row>
    <row r="2081" spans="2:188" s="67" customFormat="1" x14ac:dyDescent="0.3">
      <c r="B2081" s="68"/>
      <c r="C2081" s="68"/>
      <c r="D2081" s="171"/>
      <c r="E2081" s="171"/>
      <c r="F2081" s="73"/>
      <c r="G2081" s="69"/>
      <c r="L2081" s="75"/>
      <c r="M2081" s="70"/>
      <c r="N2081" s="7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9"/>
      <c r="AW2081" s="9"/>
      <c r="AX2081" s="9"/>
      <c r="AY2081" s="9"/>
      <c r="AZ2081" s="9"/>
      <c r="BA2081" s="9"/>
      <c r="BB2081" s="9"/>
      <c r="BC2081" s="9"/>
      <c r="BD2081" s="9"/>
      <c r="BE2081" s="9"/>
      <c r="BF2081" s="9"/>
      <c r="BG2081" s="9"/>
      <c r="BH2081" s="9"/>
      <c r="BI2081" s="9"/>
      <c r="BJ2081" s="9"/>
      <c r="BK2081" s="9"/>
      <c r="BL2081" s="9"/>
      <c r="BM2081" s="9"/>
      <c r="BN2081" s="9"/>
      <c r="BO2081" s="9"/>
      <c r="BP2081" s="9"/>
      <c r="BQ2081" s="9"/>
      <c r="BR2081" s="9"/>
      <c r="BS2081" s="9"/>
      <c r="BT2081" s="9"/>
      <c r="BU2081" s="9"/>
      <c r="BV2081" s="9"/>
      <c r="BW2081" s="9"/>
      <c r="BX2081" s="9"/>
      <c r="BY2081" s="9"/>
      <c r="BZ2081" s="9"/>
      <c r="CA2081" s="9"/>
      <c r="CB2081" s="9"/>
      <c r="CC2081" s="9"/>
      <c r="CD2081" s="9"/>
      <c r="CE2081" s="9"/>
      <c r="CF2081" s="9"/>
      <c r="CG2081" s="9"/>
      <c r="CH2081" s="9"/>
      <c r="CI2081" s="9"/>
      <c r="CJ2081" s="9"/>
      <c r="CK2081" s="9"/>
      <c r="CL2081" s="9"/>
      <c r="CM2081" s="9"/>
      <c r="CN2081" s="9"/>
      <c r="CO2081" s="9"/>
      <c r="CP2081" s="9"/>
      <c r="CQ2081" s="9"/>
      <c r="CR2081" s="9"/>
      <c r="CS2081" s="9"/>
      <c r="CT2081" s="9"/>
      <c r="CU2081" s="9"/>
      <c r="CV2081" s="9"/>
      <c r="CW2081" s="9"/>
      <c r="CX2081" s="9"/>
      <c r="CY2081" s="9"/>
      <c r="CZ2081" s="9"/>
      <c r="DA2081" s="9"/>
      <c r="DB2081" s="9"/>
      <c r="DC2081" s="9"/>
      <c r="DD2081" s="9"/>
      <c r="DE2081" s="9"/>
      <c r="DF2081" s="9"/>
      <c r="DG2081" s="9"/>
      <c r="DH2081" s="9"/>
      <c r="DI2081" s="9"/>
      <c r="DJ2081" s="9"/>
      <c r="DK2081" s="9"/>
      <c r="DL2081" s="9"/>
      <c r="DM2081" s="9"/>
      <c r="DN2081" s="9"/>
      <c r="DO2081" s="9"/>
      <c r="DP2081" s="9"/>
      <c r="DQ2081" s="9"/>
      <c r="DR2081" s="9"/>
      <c r="DS2081" s="9"/>
      <c r="DT2081" s="9"/>
      <c r="DU2081" s="9"/>
      <c r="DV2081" s="9"/>
      <c r="DW2081" s="9"/>
      <c r="DX2081" s="9"/>
      <c r="DY2081" s="9"/>
      <c r="DZ2081" s="9"/>
      <c r="EA2081" s="9"/>
      <c r="EB2081" s="9"/>
      <c r="EC2081" s="9"/>
      <c r="ED2081" s="9"/>
      <c r="EE2081" s="9"/>
      <c r="EF2081" s="9"/>
      <c r="EG2081" s="9"/>
      <c r="EH2081" s="9"/>
      <c r="EI2081" s="9"/>
      <c r="EJ2081" s="9"/>
      <c r="EK2081" s="9"/>
      <c r="EL2081" s="9"/>
      <c r="EM2081" s="9"/>
      <c r="EN2081" s="9"/>
      <c r="EO2081" s="9"/>
      <c r="EP2081" s="9"/>
      <c r="EQ2081" s="9"/>
      <c r="ER2081" s="9"/>
      <c r="ES2081" s="9"/>
      <c r="ET2081" s="9"/>
      <c r="EU2081" s="9"/>
      <c r="EV2081" s="9"/>
      <c r="EW2081" s="9"/>
      <c r="EX2081" s="9"/>
      <c r="EY2081" s="9"/>
      <c r="EZ2081" s="9"/>
      <c r="FA2081" s="9"/>
      <c r="FB2081" s="9"/>
      <c r="FC2081" s="9"/>
      <c r="FD2081" s="9"/>
      <c r="FE2081" s="9"/>
      <c r="FF2081" s="9"/>
      <c r="FG2081" s="9"/>
      <c r="FH2081" s="9"/>
      <c r="FI2081" s="9"/>
      <c r="FJ2081" s="9"/>
      <c r="FK2081" s="9"/>
      <c r="FL2081" s="9"/>
      <c r="FM2081" s="9"/>
      <c r="FN2081" s="9"/>
      <c r="FO2081" s="9"/>
      <c r="FP2081" s="9"/>
      <c r="FQ2081" s="9"/>
      <c r="FR2081" s="9"/>
      <c r="FS2081" s="9"/>
      <c r="FT2081" s="9"/>
      <c r="FU2081" s="9"/>
      <c r="FV2081" s="9"/>
      <c r="FW2081" s="9"/>
      <c r="FX2081" s="9"/>
      <c r="FY2081" s="9"/>
      <c r="FZ2081" s="9"/>
      <c r="GA2081" s="9"/>
      <c r="GB2081" s="9"/>
      <c r="GC2081" s="9"/>
      <c r="GD2081" s="9"/>
      <c r="GE2081" s="9"/>
      <c r="GF2081" s="9"/>
    </row>
    <row r="2082" spans="2:188" s="67" customFormat="1" x14ac:dyDescent="0.3">
      <c r="B2082" s="68"/>
      <c r="C2082" s="68"/>
      <c r="D2082" s="171"/>
      <c r="E2082" s="171"/>
      <c r="F2082" s="73"/>
      <c r="G2082" s="69"/>
      <c r="L2082" s="75"/>
      <c r="M2082" s="70"/>
      <c r="N2082" s="7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9"/>
      <c r="AW2082" s="9"/>
      <c r="AX2082" s="9"/>
      <c r="AY2082" s="9"/>
      <c r="AZ2082" s="9"/>
      <c r="BA2082" s="9"/>
      <c r="BB2082" s="9"/>
      <c r="BC2082" s="9"/>
      <c r="BD2082" s="9"/>
      <c r="BE2082" s="9"/>
      <c r="BF2082" s="9"/>
      <c r="BG2082" s="9"/>
      <c r="BH2082" s="9"/>
      <c r="BI2082" s="9"/>
      <c r="BJ2082" s="9"/>
      <c r="BK2082" s="9"/>
      <c r="BL2082" s="9"/>
      <c r="BM2082" s="9"/>
      <c r="BN2082" s="9"/>
      <c r="BO2082" s="9"/>
      <c r="BP2082" s="9"/>
      <c r="BQ2082" s="9"/>
      <c r="BR2082" s="9"/>
      <c r="BS2082" s="9"/>
      <c r="BT2082" s="9"/>
      <c r="BU2082" s="9"/>
      <c r="BV2082" s="9"/>
      <c r="BW2082" s="9"/>
      <c r="BX2082" s="9"/>
      <c r="BY2082" s="9"/>
      <c r="BZ2082" s="9"/>
      <c r="CA2082" s="9"/>
      <c r="CB2082" s="9"/>
      <c r="CC2082" s="9"/>
      <c r="CD2082" s="9"/>
      <c r="CE2082" s="9"/>
      <c r="CF2082" s="9"/>
      <c r="CG2082" s="9"/>
      <c r="CH2082" s="9"/>
      <c r="CI2082" s="9"/>
      <c r="CJ2082" s="9"/>
      <c r="CK2082" s="9"/>
      <c r="CL2082" s="9"/>
      <c r="CM2082" s="9"/>
      <c r="CN2082" s="9"/>
      <c r="CO2082" s="9"/>
      <c r="CP2082" s="9"/>
      <c r="CQ2082" s="9"/>
      <c r="CR2082" s="9"/>
      <c r="CS2082" s="9"/>
      <c r="CT2082" s="9"/>
      <c r="CU2082" s="9"/>
      <c r="CV2082" s="9"/>
      <c r="CW2082" s="9"/>
      <c r="CX2082" s="9"/>
      <c r="CY2082" s="9"/>
      <c r="CZ2082" s="9"/>
      <c r="DA2082" s="9"/>
      <c r="DB2082" s="9"/>
      <c r="DC2082" s="9"/>
      <c r="DD2082" s="9"/>
      <c r="DE2082" s="9"/>
      <c r="DF2082" s="9"/>
      <c r="DG2082" s="9"/>
      <c r="DH2082" s="9"/>
      <c r="DI2082" s="9"/>
      <c r="DJ2082" s="9"/>
      <c r="DK2082" s="9"/>
      <c r="DL2082" s="9"/>
      <c r="DM2082" s="9"/>
      <c r="DN2082" s="9"/>
      <c r="DO2082" s="9"/>
      <c r="DP2082" s="9"/>
      <c r="DQ2082" s="9"/>
      <c r="DR2082" s="9"/>
      <c r="DS2082" s="9"/>
      <c r="DT2082" s="9"/>
      <c r="DU2082" s="9"/>
      <c r="DV2082" s="9"/>
      <c r="DW2082" s="9"/>
      <c r="DX2082" s="9"/>
      <c r="DY2082" s="9"/>
      <c r="DZ2082" s="9"/>
      <c r="EA2082" s="9"/>
      <c r="EB2082" s="9"/>
      <c r="EC2082" s="9"/>
      <c r="ED2082" s="9"/>
      <c r="EE2082" s="9"/>
      <c r="EF2082" s="9"/>
      <c r="EG2082" s="9"/>
      <c r="EH2082" s="9"/>
      <c r="EI2082" s="9"/>
      <c r="EJ2082" s="9"/>
      <c r="EK2082" s="9"/>
      <c r="EL2082" s="9"/>
      <c r="EM2082" s="9"/>
      <c r="EN2082" s="9"/>
      <c r="EO2082" s="9"/>
      <c r="EP2082" s="9"/>
      <c r="EQ2082" s="9"/>
      <c r="ER2082" s="9"/>
      <c r="ES2082" s="9"/>
      <c r="ET2082" s="9"/>
      <c r="EU2082" s="9"/>
      <c r="EV2082" s="9"/>
      <c r="EW2082" s="9"/>
      <c r="EX2082" s="9"/>
      <c r="EY2082" s="9"/>
      <c r="EZ2082" s="9"/>
      <c r="FA2082" s="9"/>
      <c r="FB2082" s="9"/>
      <c r="FC2082" s="9"/>
      <c r="FD2082" s="9"/>
      <c r="FE2082" s="9"/>
      <c r="FF2082" s="9"/>
      <c r="FG2082" s="9"/>
      <c r="FH2082" s="9"/>
      <c r="FI2082" s="9"/>
      <c r="FJ2082" s="9"/>
      <c r="FK2082" s="9"/>
      <c r="FL2082" s="9"/>
      <c r="FM2082" s="9"/>
      <c r="FN2082" s="9"/>
      <c r="FO2082" s="9"/>
      <c r="FP2082" s="9"/>
      <c r="FQ2082" s="9"/>
      <c r="FR2082" s="9"/>
      <c r="FS2082" s="9"/>
      <c r="FT2082" s="9"/>
      <c r="FU2082" s="9"/>
      <c r="FV2082" s="9"/>
      <c r="FW2082" s="9"/>
      <c r="FX2082" s="9"/>
      <c r="FY2082" s="9"/>
      <c r="FZ2082" s="9"/>
      <c r="GA2082" s="9"/>
      <c r="GB2082" s="9"/>
      <c r="GC2082" s="9"/>
      <c r="GD2082" s="9"/>
      <c r="GE2082" s="9"/>
      <c r="GF2082" s="9"/>
    </row>
    <row r="2083" spans="2:188" s="67" customFormat="1" x14ac:dyDescent="0.3">
      <c r="B2083" s="68"/>
      <c r="C2083" s="68"/>
      <c r="D2083" s="171"/>
      <c r="E2083" s="171"/>
      <c r="F2083" s="73"/>
      <c r="G2083" s="69"/>
      <c r="L2083" s="75"/>
      <c r="M2083" s="70"/>
      <c r="N2083" s="7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9"/>
      <c r="AW2083" s="9"/>
      <c r="AX2083" s="9"/>
      <c r="AY2083" s="9"/>
      <c r="AZ2083" s="9"/>
      <c r="BA2083" s="9"/>
      <c r="BB2083" s="9"/>
      <c r="BC2083" s="9"/>
      <c r="BD2083" s="9"/>
      <c r="BE2083" s="9"/>
      <c r="BF2083" s="9"/>
      <c r="BG2083" s="9"/>
      <c r="BH2083" s="9"/>
      <c r="BI2083" s="9"/>
      <c r="BJ2083" s="9"/>
      <c r="BK2083" s="9"/>
      <c r="BL2083" s="9"/>
      <c r="BM2083" s="9"/>
      <c r="BN2083" s="9"/>
      <c r="BO2083" s="9"/>
      <c r="BP2083" s="9"/>
      <c r="BQ2083" s="9"/>
      <c r="BR2083" s="9"/>
      <c r="BS2083" s="9"/>
      <c r="BT2083" s="9"/>
      <c r="BU2083" s="9"/>
      <c r="BV2083" s="9"/>
      <c r="BW2083" s="9"/>
      <c r="BX2083" s="9"/>
      <c r="BY2083" s="9"/>
      <c r="BZ2083" s="9"/>
      <c r="CA2083" s="9"/>
      <c r="CB2083" s="9"/>
      <c r="CC2083" s="9"/>
      <c r="CD2083" s="9"/>
      <c r="CE2083" s="9"/>
      <c r="CF2083" s="9"/>
      <c r="CG2083" s="9"/>
      <c r="CH2083" s="9"/>
      <c r="CI2083" s="9"/>
      <c r="CJ2083" s="9"/>
      <c r="CK2083" s="9"/>
      <c r="CL2083" s="9"/>
      <c r="CM2083" s="9"/>
      <c r="CN2083" s="9"/>
      <c r="CO2083" s="9"/>
      <c r="CP2083" s="9"/>
      <c r="CQ2083" s="9"/>
      <c r="CR2083" s="9"/>
      <c r="CS2083" s="9"/>
      <c r="CT2083" s="9"/>
      <c r="CU2083" s="9"/>
      <c r="CV2083" s="9"/>
      <c r="CW2083" s="9"/>
      <c r="CX2083" s="9"/>
      <c r="CY2083" s="9"/>
      <c r="CZ2083" s="9"/>
      <c r="DA2083" s="9"/>
      <c r="DB2083" s="9"/>
      <c r="DC2083" s="9"/>
      <c r="DD2083" s="9"/>
      <c r="DE2083" s="9"/>
      <c r="DF2083" s="9"/>
      <c r="DG2083" s="9"/>
      <c r="DH2083" s="9"/>
      <c r="DI2083" s="9"/>
      <c r="DJ2083" s="9"/>
      <c r="DK2083" s="9"/>
      <c r="DL2083" s="9"/>
      <c r="DM2083" s="9"/>
      <c r="DN2083" s="9"/>
      <c r="DO2083" s="9"/>
      <c r="DP2083" s="9"/>
      <c r="DQ2083" s="9"/>
      <c r="DR2083" s="9"/>
      <c r="DS2083" s="9"/>
      <c r="DT2083" s="9"/>
      <c r="DU2083" s="9"/>
      <c r="DV2083" s="9"/>
      <c r="DW2083" s="9"/>
      <c r="DX2083" s="9"/>
      <c r="DY2083" s="9"/>
      <c r="DZ2083" s="9"/>
      <c r="EA2083" s="9"/>
      <c r="EB2083" s="9"/>
      <c r="EC2083" s="9"/>
      <c r="ED2083" s="9"/>
      <c r="EE2083" s="9"/>
      <c r="EF2083" s="9"/>
      <c r="EG2083" s="9"/>
      <c r="EH2083" s="9"/>
      <c r="EI2083" s="9"/>
      <c r="EJ2083" s="9"/>
      <c r="EK2083" s="9"/>
      <c r="EL2083" s="9"/>
      <c r="EM2083" s="9"/>
      <c r="EN2083" s="9"/>
      <c r="EO2083" s="9"/>
      <c r="EP2083" s="9"/>
      <c r="EQ2083" s="9"/>
      <c r="ER2083" s="9"/>
      <c r="ES2083" s="9"/>
      <c r="ET2083" s="9"/>
      <c r="EU2083" s="9"/>
      <c r="EV2083" s="9"/>
      <c r="EW2083" s="9"/>
      <c r="EX2083" s="9"/>
      <c r="EY2083" s="9"/>
      <c r="EZ2083" s="9"/>
      <c r="FA2083" s="9"/>
      <c r="FB2083" s="9"/>
      <c r="FC2083" s="9"/>
      <c r="FD2083" s="9"/>
      <c r="FE2083" s="9"/>
      <c r="FF2083" s="9"/>
      <c r="FG2083" s="9"/>
      <c r="FH2083" s="9"/>
      <c r="FI2083" s="9"/>
      <c r="FJ2083" s="9"/>
      <c r="FK2083" s="9"/>
      <c r="FL2083" s="9"/>
      <c r="FM2083" s="9"/>
      <c r="FN2083" s="9"/>
      <c r="FO2083" s="9"/>
      <c r="FP2083" s="9"/>
      <c r="FQ2083" s="9"/>
      <c r="FR2083" s="9"/>
      <c r="FS2083" s="9"/>
      <c r="FT2083" s="9"/>
      <c r="FU2083" s="9"/>
      <c r="FV2083" s="9"/>
      <c r="FW2083" s="9"/>
      <c r="FX2083" s="9"/>
      <c r="FY2083" s="9"/>
      <c r="FZ2083" s="9"/>
      <c r="GA2083" s="9"/>
      <c r="GB2083" s="9"/>
      <c r="GC2083" s="9"/>
      <c r="GD2083" s="9"/>
      <c r="GE2083" s="9"/>
      <c r="GF2083" s="9"/>
    </row>
    <row r="2084" spans="2:188" s="67" customFormat="1" x14ac:dyDescent="0.3">
      <c r="B2084" s="68"/>
      <c r="C2084" s="68"/>
      <c r="D2084" s="171"/>
      <c r="E2084" s="171"/>
      <c r="F2084" s="73"/>
      <c r="G2084" s="69"/>
      <c r="L2084" s="75"/>
      <c r="M2084" s="70"/>
      <c r="N2084" s="7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9"/>
      <c r="AW2084" s="9"/>
      <c r="AX2084" s="9"/>
      <c r="AY2084" s="9"/>
      <c r="AZ2084" s="9"/>
      <c r="BA2084" s="9"/>
      <c r="BB2084" s="9"/>
      <c r="BC2084" s="9"/>
      <c r="BD2084" s="9"/>
      <c r="BE2084" s="9"/>
      <c r="BF2084" s="9"/>
      <c r="BG2084" s="9"/>
      <c r="BH2084" s="9"/>
      <c r="BI2084" s="9"/>
      <c r="BJ2084" s="9"/>
      <c r="BK2084" s="9"/>
      <c r="BL2084" s="9"/>
      <c r="BM2084" s="9"/>
      <c r="BN2084" s="9"/>
      <c r="BO2084" s="9"/>
      <c r="BP2084" s="9"/>
      <c r="BQ2084" s="9"/>
      <c r="BR2084" s="9"/>
      <c r="BS2084" s="9"/>
      <c r="BT2084" s="9"/>
      <c r="BU2084" s="9"/>
      <c r="BV2084" s="9"/>
      <c r="BW2084" s="9"/>
      <c r="BX2084" s="9"/>
      <c r="BY2084" s="9"/>
      <c r="BZ2084" s="9"/>
      <c r="CA2084" s="9"/>
      <c r="CB2084" s="9"/>
      <c r="CC2084" s="9"/>
      <c r="CD2084" s="9"/>
      <c r="CE2084" s="9"/>
      <c r="CF2084" s="9"/>
      <c r="CG2084" s="9"/>
      <c r="CH2084" s="9"/>
      <c r="CI2084" s="9"/>
      <c r="CJ2084" s="9"/>
      <c r="CK2084" s="9"/>
      <c r="CL2084" s="9"/>
      <c r="CM2084" s="9"/>
      <c r="CN2084" s="9"/>
      <c r="CO2084" s="9"/>
      <c r="CP2084" s="9"/>
      <c r="CQ2084" s="9"/>
      <c r="CR2084" s="9"/>
      <c r="CS2084" s="9"/>
      <c r="CT2084" s="9"/>
      <c r="CU2084" s="9"/>
      <c r="CV2084" s="9"/>
      <c r="CW2084" s="9"/>
      <c r="CX2084" s="9"/>
      <c r="CY2084" s="9"/>
      <c r="CZ2084" s="9"/>
      <c r="DA2084" s="9"/>
      <c r="DB2084" s="9"/>
      <c r="DC2084" s="9"/>
      <c r="DD2084" s="9"/>
      <c r="DE2084" s="9"/>
      <c r="DF2084" s="9"/>
      <c r="DG2084" s="9"/>
      <c r="DH2084" s="9"/>
      <c r="DI2084" s="9"/>
      <c r="DJ2084" s="9"/>
      <c r="DK2084" s="9"/>
      <c r="DL2084" s="9"/>
      <c r="DM2084" s="9"/>
      <c r="DN2084" s="9"/>
      <c r="DO2084" s="9"/>
      <c r="DP2084" s="9"/>
      <c r="DQ2084" s="9"/>
      <c r="DR2084" s="9"/>
      <c r="DS2084" s="9"/>
      <c r="DT2084" s="9"/>
      <c r="DU2084" s="9"/>
      <c r="DV2084" s="9"/>
      <c r="DW2084" s="9"/>
      <c r="DX2084" s="9"/>
      <c r="DY2084" s="9"/>
      <c r="DZ2084" s="9"/>
      <c r="EA2084" s="9"/>
      <c r="EB2084" s="9"/>
      <c r="EC2084" s="9"/>
      <c r="ED2084" s="9"/>
      <c r="EE2084" s="9"/>
      <c r="EF2084" s="9"/>
      <c r="EG2084" s="9"/>
      <c r="EH2084" s="9"/>
      <c r="EI2084" s="9"/>
      <c r="EJ2084" s="9"/>
      <c r="EK2084" s="9"/>
      <c r="EL2084" s="9"/>
      <c r="EM2084" s="9"/>
      <c r="EN2084" s="9"/>
      <c r="EO2084" s="9"/>
      <c r="EP2084" s="9"/>
      <c r="EQ2084" s="9"/>
      <c r="ER2084" s="9"/>
      <c r="ES2084" s="9"/>
      <c r="ET2084" s="9"/>
      <c r="EU2084" s="9"/>
      <c r="EV2084" s="9"/>
      <c r="EW2084" s="9"/>
      <c r="EX2084" s="9"/>
      <c r="EY2084" s="9"/>
      <c r="EZ2084" s="9"/>
      <c r="FA2084" s="9"/>
      <c r="FB2084" s="9"/>
      <c r="FC2084" s="9"/>
      <c r="FD2084" s="9"/>
      <c r="FE2084" s="9"/>
      <c r="FF2084" s="9"/>
      <c r="FG2084" s="9"/>
      <c r="FH2084" s="9"/>
      <c r="FI2084" s="9"/>
      <c r="FJ2084" s="9"/>
      <c r="FK2084" s="9"/>
      <c r="FL2084" s="9"/>
      <c r="FM2084" s="9"/>
      <c r="FN2084" s="9"/>
      <c r="FO2084" s="9"/>
      <c r="FP2084" s="9"/>
      <c r="FQ2084" s="9"/>
      <c r="FR2084" s="9"/>
      <c r="FS2084" s="9"/>
      <c r="FT2084" s="9"/>
      <c r="FU2084" s="9"/>
      <c r="FV2084" s="9"/>
      <c r="FW2084" s="9"/>
      <c r="FX2084" s="9"/>
      <c r="FY2084" s="9"/>
      <c r="FZ2084" s="9"/>
      <c r="GA2084" s="9"/>
      <c r="GB2084" s="9"/>
      <c r="GC2084" s="9"/>
      <c r="GD2084" s="9"/>
      <c r="GE2084" s="9"/>
      <c r="GF2084" s="9"/>
    </row>
    <row r="2085" spans="2:188" s="67" customFormat="1" x14ac:dyDescent="0.3">
      <c r="B2085" s="68"/>
      <c r="C2085" s="68"/>
      <c r="D2085" s="171"/>
      <c r="E2085" s="171"/>
      <c r="F2085" s="73"/>
      <c r="G2085" s="69"/>
      <c r="L2085" s="75"/>
      <c r="M2085" s="70"/>
      <c r="N2085" s="7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9"/>
      <c r="AW2085" s="9"/>
      <c r="AX2085" s="9"/>
      <c r="AY2085" s="9"/>
      <c r="AZ2085" s="9"/>
      <c r="BA2085" s="9"/>
      <c r="BB2085" s="9"/>
      <c r="BC2085" s="9"/>
      <c r="BD2085" s="9"/>
      <c r="BE2085" s="9"/>
      <c r="BF2085" s="9"/>
      <c r="BG2085" s="9"/>
      <c r="BH2085" s="9"/>
      <c r="BI2085" s="9"/>
      <c r="BJ2085" s="9"/>
      <c r="BK2085" s="9"/>
      <c r="BL2085" s="9"/>
      <c r="BM2085" s="9"/>
      <c r="BN2085" s="9"/>
      <c r="BO2085" s="9"/>
      <c r="BP2085" s="9"/>
      <c r="BQ2085" s="9"/>
      <c r="BR2085" s="9"/>
      <c r="BS2085" s="9"/>
      <c r="BT2085" s="9"/>
      <c r="BU2085" s="9"/>
      <c r="BV2085" s="9"/>
      <c r="BW2085" s="9"/>
      <c r="BX2085" s="9"/>
      <c r="BY2085" s="9"/>
      <c r="BZ2085" s="9"/>
      <c r="CA2085" s="9"/>
      <c r="CB2085" s="9"/>
      <c r="CC2085" s="9"/>
      <c r="CD2085" s="9"/>
      <c r="CE2085" s="9"/>
      <c r="CF2085" s="9"/>
      <c r="CG2085" s="9"/>
      <c r="CH2085" s="9"/>
      <c r="CI2085" s="9"/>
      <c r="CJ2085" s="9"/>
      <c r="CK2085" s="9"/>
      <c r="CL2085" s="9"/>
      <c r="CM2085" s="9"/>
      <c r="CN2085" s="9"/>
      <c r="CO2085" s="9"/>
      <c r="CP2085" s="9"/>
      <c r="CQ2085" s="9"/>
      <c r="CR2085" s="9"/>
      <c r="CS2085" s="9"/>
      <c r="CT2085" s="9"/>
      <c r="CU2085" s="9"/>
      <c r="CV2085" s="9"/>
      <c r="CW2085" s="9"/>
      <c r="CX2085" s="9"/>
      <c r="CY2085" s="9"/>
      <c r="CZ2085" s="9"/>
      <c r="DA2085" s="9"/>
      <c r="DB2085" s="9"/>
      <c r="DC2085" s="9"/>
      <c r="DD2085" s="9"/>
      <c r="DE2085" s="9"/>
      <c r="DF2085" s="9"/>
      <c r="DG2085" s="9"/>
      <c r="DH2085" s="9"/>
      <c r="DI2085" s="9"/>
      <c r="DJ2085" s="9"/>
      <c r="DK2085" s="9"/>
      <c r="DL2085" s="9"/>
      <c r="DM2085" s="9"/>
      <c r="DN2085" s="9"/>
      <c r="DO2085" s="9"/>
      <c r="DP2085" s="9"/>
      <c r="DQ2085" s="9"/>
      <c r="DR2085" s="9"/>
      <c r="DS2085" s="9"/>
      <c r="DT2085" s="9"/>
      <c r="DU2085" s="9"/>
      <c r="DV2085" s="9"/>
      <c r="DW2085" s="9"/>
      <c r="DX2085" s="9"/>
      <c r="DY2085" s="9"/>
      <c r="DZ2085" s="9"/>
      <c r="EA2085" s="9"/>
      <c r="EB2085" s="9"/>
      <c r="EC2085" s="9"/>
      <c r="ED2085" s="9"/>
      <c r="EE2085" s="9"/>
      <c r="EF2085" s="9"/>
      <c r="EG2085" s="9"/>
      <c r="EH2085" s="9"/>
      <c r="EI2085" s="9"/>
      <c r="EJ2085" s="9"/>
      <c r="EK2085" s="9"/>
      <c r="EL2085" s="9"/>
      <c r="EM2085" s="9"/>
      <c r="EN2085" s="9"/>
      <c r="EO2085" s="9"/>
      <c r="EP2085" s="9"/>
      <c r="EQ2085" s="9"/>
      <c r="ER2085" s="9"/>
      <c r="ES2085" s="9"/>
      <c r="ET2085" s="9"/>
      <c r="EU2085" s="9"/>
      <c r="EV2085" s="9"/>
      <c r="EW2085" s="9"/>
      <c r="EX2085" s="9"/>
      <c r="EY2085" s="9"/>
      <c r="EZ2085" s="9"/>
      <c r="FA2085" s="9"/>
      <c r="FB2085" s="9"/>
      <c r="FC2085" s="9"/>
      <c r="FD2085" s="9"/>
      <c r="FE2085" s="9"/>
      <c r="FF2085" s="9"/>
      <c r="FG2085" s="9"/>
      <c r="FH2085" s="9"/>
      <c r="FI2085" s="9"/>
      <c r="FJ2085" s="9"/>
      <c r="FK2085" s="9"/>
      <c r="FL2085" s="9"/>
      <c r="FM2085" s="9"/>
      <c r="FN2085" s="9"/>
      <c r="FO2085" s="9"/>
      <c r="FP2085" s="9"/>
      <c r="FQ2085" s="9"/>
      <c r="FR2085" s="9"/>
      <c r="FS2085" s="9"/>
      <c r="FT2085" s="9"/>
      <c r="FU2085" s="9"/>
      <c r="FV2085" s="9"/>
      <c r="FW2085" s="9"/>
      <c r="FX2085" s="9"/>
      <c r="FY2085" s="9"/>
      <c r="FZ2085" s="9"/>
      <c r="GA2085" s="9"/>
      <c r="GB2085" s="9"/>
      <c r="GC2085" s="9"/>
      <c r="GD2085" s="9"/>
      <c r="GE2085" s="9"/>
      <c r="GF2085" s="9"/>
    </row>
    <row r="2086" spans="2:188" s="67" customFormat="1" x14ac:dyDescent="0.3">
      <c r="B2086" s="68"/>
      <c r="C2086" s="68"/>
      <c r="D2086" s="171"/>
      <c r="E2086" s="171"/>
      <c r="F2086" s="73"/>
      <c r="G2086" s="69"/>
      <c r="L2086" s="75"/>
      <c r="M2086" s="70"/>
      <c r="N2086" s="7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9"/>
      <c r="AW2086" s="9"/>
      <c r="AX2086" s="9"/>
      <c r="AY2086" s="9"/>
      <c r="AZ2086" s="9"/>
      <c r="BA2086" s="9"/>
      <c r="BB2086" s="9"/>
      <c r="BC2086" s="9"/>
      <c r="BD2086" s="9"/>
      <c r="BE2086" s="9"/>
      <c r="BF2086" s="9"/>
      <c r="BG2086" s="9"/>
      <c r="BH2086" s="9"/>
      <c r="BI2086" s="9"/>
      <c r="BJ2086" s="9"/>
      <c r="BK2086" s="9"/>
      <c r="BL2086" s="9"/>
      <c r="BM2086" s="9"/>
      <c r="BN2086" s="9"/>
      <c r="BO2086" s="9"/>
      <c r="BP2086" s="9"/>
      <c r="BQ2086" s="9"/>
      <c r="BR2086" s="9"/>
      <c r="BS2086" s="9"/>
      <c r="BT2086" s="9"/>
      <c r="BU2086" s="9"/>
      <c r="BV2086" s="9"/>
      <c r="BW2086" s="9"/>
      <c r="BX2086" s="9"/>
      <c r="BY2086" s="9"/>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c r="CY2086" s="9"/>
      <c r="CZ2086" s="9"/>
      <c r="DA2086" s="9"/>
      <c r="DB2086" s="9"/>
      <c r="DC2086" s="9"/>
      <c r="DD2086" s="9"/>
      <c r="DE2086" s="9"/>
      <c r="DF2086" s="9"/>
      <c r="DG2086" s="9"/>
      <c r="DH2086" s="9"/>
      <c r="DI2086" s="9"/>
      <c r="DJ2086" s="9"/>
      <c r="DK2086" s="9"/>
      <c r="DL2086" s="9"/>
      <c r="DM2086" s="9"/>
      <c r="DN2086" s="9"/>
      <c r="DO2086" s="9"/>
      <c r="DP2086" s="9"/>
      <c r="DQ2086" s="9"/>
      <c r="DR2086" s="9"/>
      <c r="DS2086" s="9"/>
      <c r="DT2086" s="9"/>
      <c r="DU2086" s="9"/>
      <c r="DV2086" s="9"/>
      <c r="DW2086" s="9"/>
      <c r="DX2086" s="9"/>
      <c r="DY2086" s="9"/>
      <c r="DZ2086" s="9"/>
      <c r="EA2086" s="9"/>
      <c r="EB2086" s="9"/>
      <c r="EC2086" s="9"/>
      <c r="ED2086" s="9"/>
      <c r="EE2086" s="9"/>
      <c r="EF2086" s="9"/>
      <c r="EG2086" s="9"/>
      <c r="EH2086" s="9"/>
      <c r="EI2086" s="9"/>
      <c r="EJ2086" s="9"/>
      <c r="EK2086" s="9"/>
      <c r="EL2086" s="9"/>
      <c r="EM2086" s="9"/>
      <c r="EN2086" s="9"/>
      <c r="EO2086" s="9"/>
      <c r="EP2086" s="9"/>
      <c r="EQ2086" s="9"/>
      <c r="ER2086" s="9"/>
      <c r="ES2086" s="9"/>
      <c r="ET2086" s="9"/>
      <c r="EU2086" s="9"/>
      <c r="EV2086" s="9"/>
      <c r="EW2086" s="9"/>
      <c r="EX2086" s="9"/>
      <c r="EY2086" s="9"/>
      <c r="EZ2086" s="9"/>
      <c r="FA2086" s="9"/>
      <c r="FB2086" s="9"/>
      <c r="FC2086" s="9"/>
      <c r="FD2086" s="9"/>
      <c r="FE2086" s="9"/>
      <c r="FF2086" s="9"/>
      <c r="FG2086" s="9"/>
      <c r="FH2086" s="9"/>
      <c r="FI2086" s="9"/>
      <c r="FJ2086" s="9"/>
      <c r="FK2086" s="9"/>
      <c r="FL2086" s="9"/>
      <c r="FM2086" s="9"/>
      <c r="FN2086" s="9"/>
      <c r="FO2086" s="9"/>
      <c r="FP2086" s="9"/>
      <c r="FQ2086" s="9"/>
      <c r="FR2086" s="9"/>
      <c r="FS2086" s="9"/>
      <c r="FT2086" s="9"/>
      <c r="FU2086" s="9"/>
      <c r="FV2086" s="9"/>
      <c r="FW2086" s="9"/>
      <c r="FX2086" s="9"/>
      <c r="FY2086" s="9"/>
      <c r="FZ2086" s="9"/>
      <c r="GA2086" s="9"/>
      <c r="GB2086" s="9"/>
      <c r="GC2086" s="9"/>
      <c r="GD2086" s="9"/>
      <c r="GE2086" s="9"/>
      <c r="GF2086" s="9"/>
    </row>
    <row r="2087" spans="2:188" s="67" customFormat="1" x14ac:dyDescent="0.3">
      <c r="B2087" s="68"/>
      <c r="C2087" s="68"/>
      <c r="D2087" s="171"/>
      <c r="E2087" s="171"/>
      <c r="F2087" s="73"/>
      <c r="G2087" s="69"/>
      <c r="L2087" s="75"/>
      <c r="M2087" s="70"/>
      <c r="N2087" s="7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9"/>
      <c r="AW2087" s="9"/>
      <c r="AX2087" s="9"/>
      <c r="AY2087" s="9"/>
      <c r="AZ2087" s="9"/>
      <c r="BA2087" s="9"/>
      <c r="BB2087" s="9"/>
      <c r="BC2087" s="9"/>
      <c r="BD2087" s="9"/>
      <c r="BE2087" s="9"/>
      <c r="BF2087" s="9"/>
      <c r="BG2087" s="9"/>
      <c r="BH2087" s="9"/>
      <c r="BI2087" s="9"/>
      <c r="BJ2087" s="9"/>
      <c r="BK2087" s="9"/>
      <c r="BL2087" s="9"/>
      <c r="BM2087" s="9"/>
      <c r="BN2087" s="9"/>
      <c r="BO2087" s="9"/>
      <c r="BP2087" s="9"/>
      <c r="BQ2087" s="9"/>
      <c r="BR2087" s="9"/>
      <c r="BS2087" s="9"/>
      <c r="BT2087" s="9"/>
      <c r="BU2087" s="9"/>
      <c r="BV2087" s="9"/>
      <c r="BW2087" s="9"/>
      <c r="BX2087" s="9"/>
      <c r="BY2087" s="9"/>
      <c r="BZ2087" s="9"/>
      <c r="CA2087" s="9"/>
      <c r="CB2087" s="9"/>
      <c r="CC2087" s="9"/>
      <c r="CD2087" s="9"/>
      <c r="CE2087" s="9"/>
      <c r="CF2087" s="9"/>
      <c r="CG2087" s="9"/>
      <c r="CH2087" s="9"/>
      <c r="CI2087" s="9"/>
      <c r="CJ2087" s="9"/>
      <c r="CK2087" s="9"/>
      <c r="CL2087" s="9"/>
      <c r="CM2087" s="9"/>
      <c r="CN2087" s="9"/>
      <c r="CO2087" s="9"/>
      <c r="CP2087" s="9"/>
      <c r="CQ2087" s="9"/>
      <c r="CR2087" s="9"/>
      <c r="CS2087" s="9"/>
      <c r="CT2087" s="9"/>
      <c r="CU2087" s="9"/>
      <c r="CV2087" s="9"/>
      <c r="CW2087" s="9"/>
      <c r="CX2087" s="9"/>
      <c r="CY2087" s="9"/>
      <c r="CZ2087" s="9"/>
      <c r="DA2087" s="9"/>
      <c r="DB2087" s="9"/>
      <c r="DC2087" s="9"/>
      <c r="DD2087" s="9"/>
      <c r="DE2087" s="9"/>
      <c r="DF2087" s="9"/>
      <c r="DG2087" s="9"/>
      <c r="DH2087" s="9"/>
      <c r="DI2087" s="9"/>
      <c r="DJ2087" s="9"/>
      <c r="DK2087" s="9"/>
      <c r="DL2087" s="9"/>
      <c r="DM2087" s="9"/>
      <c r="DN2087" s="9"/>
      <c r="DO2087" s="9"/>
      <c r="DP2087" s="9"/>
      <c r="DQ2087" s="9"/>
      <c r="DR2087" s="9"/>
      <c r="DS2087" s="9"/>
      <c r="DT2087" s="9"/>
      <c r="DU2087" s="9"/>
      <c r="DV2087" s="9"/>
      <c r="DW2087" s="9"/>
      <c r="DX2087" s="9"/>
      <c r="DY2087" s="9"/>
      <c r="DZ2087" s="9"/>
      <c r="EA2087" s="9"/>
      <c r="EB2087" s="9"/>
      <c r="EC2087" s="9"/>
      <c r="ED2087" s="9"/>
      <c r="EE2087" s="9"/>
      <c r="EF2087" s="9"/>
      <c r="EG2087" s="9"/>
      <c r="EH2087" s="9"/>
      <c r="EI2087" s="9"/>
      <c r="EJ2087" s="9"/>
      <c r="EK2087" s="9"/>
      <c r="EL2087" s="9"/>
      <c r="EM2087" s="9"/>
      <c r="EN2087" s="9"/>
      <c r="EO2087" s="9"/>
      <c r="EP2087" s="9"/>
      <c r="EQ2087" s="9"/>
      <c r="ER2087" s="9"/>
      <c r="ES2087" s="9"/>
      <c r="ET2087" s="9"/>
      <c r="EU2087" s="9"/>
      <c r="EV2087" s="9"/>
      <c r="EW2087" s="9"/>
      <c r="EX2087" s="9"/>
      <c r="EY2087" s="9"/>
      <c r="EZ2087" s="9"/>
      <c r="FA2087" s="9"/>
      <c r="FB2087" s="9"/>
      <c r="FC2087" s="9"/>
      <c r="FD2087" s="9"/>
      <c r="FE2087" s="9"/>
      <c r="FF2087" s="9"/>
      <c r="FG2087" s="9"/>
      <c r="FH2087" s="9"/>
      <c r="FI2087" s="9"/>
      <c r="FJ2087" s="9"/>
      <c r="FK2087" s="9"/>
      <c r="FL2087" s="9"/>
      <c r="FM2087" s="9"/>
      <c r="FN2087" s="9"/>
      <c r="FO2087" s="9"/>
      <c r="FP2087" s="9"/>
      <c r="FQ2087" s="9"/>
      <c r="FR2087" s="9"/>
      <c r="FS2087" s="9"/>
      <c r="FT2087" s="9"/>
      <c r="FU2087" s="9"/>
      <c r="FV2087" s="9"/>
      <c r="FW2087" s="9"/>
      <c r="FX2087" s="9"/>
      <c r="FY2087" s="9"/>
      <c r="FZ2087" s="9"/>
      <c r="GA2087" s="9"/>
      <c r="GB2087" s="9"/>
      <c r="GC2087" s="9"/>
      <c r="GD2087" s="9"/>
      <c r="GE2087" s="9"/>
      <c r="GF2087" s="9"/>
    </row>
    <row r="2088" spans="2:188" s="67" customFormat="1" x14ac:dyDescent="0.3">
      <c r="B2088" s="68"/>
      <c r="C2088" s="68"/>
      <c r="D2088" s="171"/>
      <c r="E2088" s="171"/>
      <c r="F2088" s="73"/>
      <c r="G2088" s="69"/>
      <c r="L2088" s="75"/>
      <c r="M2088" s="70"/>
      <c r="N2088" s="7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9"/>
      <c r="AW2088" s="9"/>
      <c r="AX2088" s="9"/>
      <c r="AY2088" s="9"/>
      <c r="AZ2088" s="9"/>
      <c r="BA2088" s="9"/>
      <c r="BB2088" s="9"/>
      <c r="BC2088" s="9"/>
      <c r="BD2088" s="9"/>
      <c r="BE2088" s="9"/>
      <c r="BF2088" s="9"/>
      <c r="BG2088" s="9"/>
      <c r="BH2088" s="9"/>
      <c r="BI2088" s="9"/>
      <c r="BJ2088" s="9"/>
      <c r="BK2088" s="9"/>
      <c r="BL2088" s="9"/>
      <c r="BM2088" s="9"/>
      <c r="BN2088" s="9"/>
      <c r="BO2088" s="9"/>
      <c r="BP2088" s="9"/>
      <c r="BQ2088" s="9"/>
      <c r="BR2088" s="9"/>
      <c r="BS2088" s="9"/>
      <c r="BT2088" s="9"/>
      <c r="BU2088" s="9"/>
      <c r="BV2088" s="9"/>
      <c r="BW2088" s="9"/>
      <c r="BX2088" s="9"/>
      <c r="BY2088" s="9"/>
      <c r="BZ2088" s="9"/>
      <c r="CA2088" s="9"/>
      <c r="CB2088" s="9"/>
      <c r="CC2088" s="9"/>
      <c r="CD2088" s="9"/>
      <c r="CE2088" s="9"/>
      <c r="CF2088" s="9"/>
      <c r="CG2088" s="9"/>
      <c r="CH2088" s="9"/>
      <c r="CI2088" s="9"/>
      <c r="CJ2088" s="9"/>
      <c r="CK2088" s="9"/>
      <c r="CL2088" s="9"/>
      <c r="CM2088" s="9"/>
      <c r="CN2088" s="9"/>
      <c r="CO2088" s="9"/>
      <c r="CP2088" s="9"/>
      <c r="CQ2088" s="9"/>
      <c r="CR2088" s="9"/>
      <c r="CS2088" s="9"/>
      <c r="CT2088" s="9"/>
      <c r="CU2088" s="9"/>
      <c r="CV2088" s="9"/>
      <c r="CW2088" s="9"/>
      <c r="CX2088" s="9"/>
      <c r="CY2088" s="9"/>
      <c r="CZ2088" s="9"/>
      <c r="DA2088" s="9"/>
      <c r="DB2088" s="9"/>
      <c r="DC2088" s="9"/>
      <c r="DD2088" s="9"/>
      <c r="DE2088" s="9"/>
      <c r="DF2088" s="9"/>
      <c r="DG2088" s="9"/>
      <c r="DH2088" s="9"/>
      <c r="DI2088" s="9"/>
      <c r="DJ2088" s="9"/>
      <c r="DK2088" s="9"/>
      <c r="DL2088" s="9"/>
      <c r="DM2088" s="9"/>
      <c r="DN2088" s="9"/>
      <c r="DO2088" s="9"/>
      <c r="DP2088" s="9"/>
      <c r="DQ2088" s="9"/>
      <c r="DR2088" s="9"/>
      <c r="DS2088" s="9"/>
      <c r="DT2088" s="9"/>
      <c r="DU2088" s="9"/>
      <c r="DV2088" s="9"/>
      <c r="DW2088" s="9"/>
      <c r="DX2088" s="9"/>
      <c r="DY2088" s="9"/>
      <c r="DZ2088" s="9"/>
      <c r="EA2088" s="9"/>
      <c r="EB2088" s="9"/>
      <c r="EC2088" s="9"/>
      <c r="ED2088" s="9"/>
      <c r="EE2088" s="9"/>
      <c r="EF2088" s="9"/>
      <c r="EG2088" s="9"/>
      <c r="EH2088" s="9"/>
      <c r="EI2088" s="9"/>
      <c r="EJ2088" s="9"/>
      <c r="EK2088" s="9"/>
      <c r="EL2088" s="9"/>
      <c r="EM2088" s="9"/>
      <c r="EN2088" s="9"/>
      <c r="EO2088" s="9"/>
      <c r="EP2088" s="9"/>
      <c r="EQ2088" s="9"/>
      <c r="ER2088" s="9"/>
      <c r="ES2088" s="9"/>
      <c r="ET2088" s="9"/>
      <c r="EU2088" s="9"/>
      <c r="EV2088" s="9"/>
      <c r="EW2088" s="9"/>
      <c r="EX2088" s="9"/>
      <c r="EY2088" s="9"/>
      <c r="EZ2088" s="9"/>
      <c r="FA2088" s="9"/>
      <c r="FB2088" s="9"/>
      <c r="FC2088" s="9"/>
      <c r="FD2088" s="9"/>
      <c r="FE2088" s="9"/>
      <c r="FF2088" s="9"/>
      <c r="FG2088" s="9"/>
      <c r="FH2088" s="9"/>
      <c r="FI2088" s="9"/>
      <c r="FJ2088" s="9"/>
      <c r="FK2088" s="9"/>
      <c r="FL2088" s="9"/>
      <c r="FM2088" s="9"/>
      <c r="FN2088" s="9"/>
      <c r="FO2088" s="9"/>
      <c r="FP2088" s="9"/>
      <c r="FQ2088" s="9"/>
      <c r="FR2088" s="9"/>
      <c r="FS2088" s="9"/>
      <c r="FT2088" s="9"/>
      <c r="FU2088" s="9"/>
      <c r="FV2088" s="9"/>
      <c r="FW2088" s="9"/>
      <c r="FX2088" s="9"/>
      <c r="FY2088" s="9"/>
      <c r="FZ2088" s="9"/>
      <c r="GA2088" s="9"/>
      <c r="GB2088" s="9"/>
      <c r="GC2088" s="9"/>
      <c r="GD2088" s="9"/>
      <c r="GE2088" s="9"/>
      <c r="GF2088" s="9"/>
    </row>
    <row r="2089" spans="2:188" s="67" customFormat="1" x14ac:dyDescent="0.3">
      <c r="B2089" s="68"/>
      <c r="C2089" s="68"/>
      <c r="D2089" s="171"/>
      <c r="E2089" s="171"/>
      <c r="F2089" s="73"/>
      <c r="G2089" s="69"/>
      <c r="L2089" s="75"/>
      <c r="M2089" s="70"/>
      <c r="N2089" s="7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9"/>
      <c r="AW2089" s="9"/>
      <c r="AX2089" s="9"/>
      <c r="AY2089" s="9"/>
      <c r="AZ2089" s="9"/>
      <c r="BA2089" s="9"/>
      <c r="BB2089" s="9"/>
      <c r="BC2089" s="9"/>
      <c r="BD2089" s="9"/>
      <c r="BE2089" s="9"/>
      <c r="BF2089" s="9"/>
      <c r="BG2089" s="9"/>
      <c r="BH2089" s="9"/>
      <c r="BI2089" s="9"/>
      <c r="BJ2089" s="9"/>
      <c r="BK2089" s="9"/>
      <c r="BL2089" s="9"/>
      <c r="BM2089" s="9"/>
      <c r="BN2089" s="9"/>
      <c r="BO2089" s="9"/>
      <c r="BP2089" s="9"/>
      <c r="BQ2089" s="9"/>
      <c r="BR2089" s="9"/>
      <c r="BS2089" s="9"/>
      <c r="BT2089" s="9"/>
      <c r="BU2089" s="9"/>
      <c r="BV2089" s="9"/>
      <c r="BW2089" s="9"/>
      <c r="BX2089" s="9"/>
      <c r="BY2089" s="9"/>
      <c r="BZ2089" s="9"/>
      <c r="CA2089" s="9"/>
      <c r="CB2089" s="9"/>
      <c r="CC2089" s="9"/>
      <c r="CD2089" s="9"/>
      <c r="CE2089" s="9"/>
      <c r="CF2089" s="9"/>
      <c r="CG2089" s="9"/>
      <c r="CH2089" s="9"/>
      <c r="CI2089" s="9"/>
      <c r="CJ2089" s="9"/>
      <c r="CK2089" s="9"/>
      <c r="CL2089" s="9"/>
      <c r="CM2089" s="9"/>
      <c r="CN2089" s="9"/>
      <c r="CO2089" s="9"/>
      <c r="CP2089" s="9"/>
      <c r="CQ2089" s="9"/>
      <c r="CR2089" s="9"/>
      <c r="CS2089" s="9"/>
      <c r="CT2089" s="9"/>
      <c r="CU2089" s="9"/>
      <c r="CV2089" s="9"/>
      <c r="CW2089" s="9"/>
      <c r="CX2089" s="9"/>
      <c r="CY2089" s="9"/>
      <c r="CZ2089" s="9"/>
      <c r="DA2089" s="9"/>
      <c r="DB2089" s="9"/>
      <c r="DC2089" s="9"/>
      <c r="DD2089" s="9"/>
      <c r="DE2089" s="9"/>
      <c r="DF2089" s="9"/>
      <c r="DG2089" s="9"/>
      <c r="DH2089" s="9"/>
      <c r="DI2089" s="9"/>
      <c r="DJ2089" s="9"/>
      <c r="DK2089" s="9"/>
      <c r="DL2089" s="9"/>
      <c r="DM2089" s="9"/>
      <c r="DN2089" s="9"/>
      <c r="DO2089" s="9"/>
      <c r="DP2089" s="9"/>
      <c r="DQ2089" s="9"/>
      <c r="DR2089" s="9"/>
      <c r="DS2089" s="9"/>
      <c r="DT2089" s="9"/>
      <c r="DU2089" s="9"/>
      <c r="DV2089" s="9"/>
      <c r="DW2089" s="9"/>
      <c r="DX2089" s="9"/>
      <c r="DY2089" s="9"/>
      <c r="DZ2089" s="9"/>
      <c r="EA2089" s="9"/>
      <c r="EB2089" s="9"/>
      <c r="EC2089" s="9"/>
      <c r="ED2089" s="9"/>
      <c r="EE2089" s="9"/>
      <c r="EF2089" s="9"/>
      <c r="EG2089" s="9"/>
      <c r="EH2089" s="9"/>
      <c r="EI2089" s="9"/>
      <c r="EJ2089" s="9"/>
      <c r="EK2089" s="9"/>
      <c r="EL2089" s="9"/>
      <c r="EM2089" s="9"/>
      <c r="EN2089" s="9"/>
      <c r="EO2089" s="9"/>
      <c r="EP2089" s="9"/>
      <c r="EQ2089" s="9"/>
      <c r="ER2089" s="9"/>
      <c r="ES2089" s="9"/>
      <c r="ET2089" s="9"/>
      <c r="EU2089" s="9"/>
      <c r="EV2089" s="9"/>
      <c r="EW2089" s="9"/>
      <c r="EX2089" s="9"/>
      <c r="EY2089" s="9"/>
      <c r="EZ2089" s="9"/>
      <c r="FA2089" s="9"/>
      <c r="FB2089" s="9"/>
      <c r="FC2089" s="9"/>
      <c r="FD2089" s="9"/>
      <c r="FE2089" s="9"/>
      <c r="FF2089" s="9"/>
      <c r="FG2089" s="9"/>
      <c r="FH2089" s="9"/>
      <c r="FI2089" s="9"/>
      <c r="FJ2089" s="9"/>
      <c r="FK2089" s="9"/>
      <c r="FL2089" s="9"/>
      <c r="FM2089" s="9"/>
      <c r="FN2089" s="9"/>
      <c r="FO2089" s="9"/>
      <c r="FP2089" s="9"/>
      <c r="FQ2089" s="9"/>
      <c r="FR2089" s="9"/>
      <c r="FS2089" s="9"/>
      <c r="FT2089" s="9"/>
      <c r="FU2089" s="9"/>
      <c r="FV2089" s="9"/>
      <c r="FW2089" s="9"/>
      <c r="FX2089" s="9"/>
      <c r="FY2089" s="9"/>
      <c r="FZ2089" s="9"/>
      <c r="GA2089" s="9"/>
      <c r="GB2089" s="9"/>
      <c r="GC2089" s="9"/>
      <c r="GD2089" s="9"/>
      <c r="GE2089" s="9"/>
      <c r="GF2089" s="9"/>
    </row>
    <row r="2090" spans="2:188" s="67" customFormat="1" x14ac:dyDescent="0.3">
      <c r="B2090" s="68"/>
      <c r="C2090" s="68"/>
      <c r="D2090" s="171"/>
      <c r="E2090" s="171"/>
      <c r="F2090" s="73"/>
      <c r="G2090" s="69"/>
      <c r="L2090" s="75"/>
      <c r="M2090" s="70"/>
      <c r="N2090" s="7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9"/>
      <c r="AW2090" s="9"/>
      <c r="AX2090" s="9"/>
      <c r="AY2090" s="9"/>
      <c r="AZ2090" s="9"/>
      <c r="BA2090" s="9"/>
      <c r="BB2090" s="9"/>
      <c r="BC2090" s="9"/>
      <c r="BD2090" s="9"/>
      <c r="BE2090" s="9"/>
      <c r="BF2090" s="9"/>
      <c r="BG2090" s="9"/>
      <c r="BH2090" s="9"/>
      <c r="BI2090" s="9"/>
      <c r="BJ2090" s="9"/>
      <c r="BK2090" s="9"/>
      <c r="BL2090" s="9"/>
      <c r="BM2090" s="9"/>
      <c r="BN2090" s="9"/>
      <c r="BO2090" s="9"/>
      <c r="BP2090" s="9"/>
      <c r="BQ2090" s="9"/>
      <c r="BR2090" s="9"/>
      <c r="BS2090" s="9"/>
      <c r="BT2090" s="9"/>
      <c r="BU2090" s="9"/>
      <c r="BV2090" s="9"/>
      <c r="BW2090" s="9"/>
      <c r="BX2090" s="9"/>
      <c r="BY2090" s="9"/>
      <c r="BZ2090" s="9"/>
      <c r="CA2090" s="9"/>
      <c r="CB2090" s="9"/>
      <c r="CC2090" s="9"/>
      <c r="CD2090" s="9"/>
      <c r="CE2090" s="9"/>
      <c r="CF2090" s="9"/>
      <c r="CG2090" s="9"/>
      <c r="CH2090" s="9"/>
      <c r="CI2090" s="9"/>
      <c r="CJ2090" s="9"/>
      <c r="CK2090" s="9"/>
      <c r="CL2090" s="9"/>
      <c r="CM2090" s="9"/>
      <c r="CN2090" s="9"/>
      <c r="CO2090" s="9"/>
      <c r="CP2090" s="9"/>
      <c r="CQ2090" s="9"/>
      <c r="CR2090" s="9"/>
      <c r="CS2090" s="9"/>
      <c r="CT2090" s="9"/>
      <c r="CU2090" s="9"/>
      <c r="CV2090" s="9"/>
      <c r="CW2090" s="9"/>
      <c r="CX2090" s="9"/>
      <c r="CY2090" s="9"/>
      <c r="CZ2090" s="9"/>
      <c r="DA2090" s="9"/>
      <c r="DB2090" s="9"/>
      <c r="DC2090" s="9"/>
      <c r="DD2090" s="9"/>
      <c r="DE2090" s="9"/>
      <c r="DF2090" s="9"/>
      <c r="DG2090" s="9"/>
      <c r="DH2090" s="9"/>
      <c r="DI2090" s="9"/>
      <c r="DJ2090" s="9"/>
      <c r="DK2090" s="9"/>
      <c r="DL2090" s="9"/>
      <c r="DM2090" s="9"/>
      <c r="DN2090" s="9"/>
      <c r="DO2090" s="9"/>
      <c r="DP2090" s="9"/>
      <c r="DQ2090" s="9"/>
      <c r="DR2090" s="9"/>
      <c r="DS2090" s="9"/>
      <c r="DT2090" s="9"/>
      <c r="DU2090" s="9"/>
      <c r="DV2090" s="9"/>
      <c r="DW2090" s="9"/>
      <c r="DX2090" s="9"/>
      <c r="DY2090" s="9"/>
      <c r="DZ2090" s="9"/>
      <c r="EA2090" s="9"/>
      <c r="EB2090" s="9"/>
      <c r="EC2090" s="9"/>
      <c r="ED2090" s="9"/>
      <c r="EE2090" s="9"/>
      <c r="EF2090" s="9"/>
      <c r="EG2090" s="9"/>
      <c r="EH2090" s="9"/>
      <c r="EI2090" s="9"/>
      <c r="EJ2090" s="9"/>
      <c r="EK2090" s="9"/>
      <c r="EL2090" s="9"/>
      <c r="EM2090" s="9"/>
      <c r="EN2090" s="9"/>
      <c r="EO2090" s="9"/>
      <c r="EP2090" s="9"/>
      <c r="EQ2090" s="9"/>
      <c r="ER2090" s="9"/>
      <c r="ES2090" s="9"/>
      <c r="ET2090" s="9"/>
      <c r="EU2090" s="9"/>
      <c r="EV2090" s="9"/>
      <c r="EW2090" s="9"/>
      <c r="EX2090" s="9"/>
      <c r="EY2090" s="9"/>
      <c r="EZ2090" s="9"/>
      <c r="FA2090" s="9"/>
      <c r="FB2090" s="9"/>
      <c r="FC2090" s="9"/>
      <c r="FD2090" s="9"/>
      <c r="FE2090" s="9"/>
      <c r="FF2090" s="9"/>
      <c r="FG2090" s="9"/>
      <c r="FH2090" s="9"/>
      <c r="FI2090" s="9"/>
      <c r="FJ2090" s="9"/>
      <c r="FK2090" s="9"/>
      <c r="FL2090" s="9"/>
      <c r="FM2090" s="9"/>
      <c r="FN2090" s="9"/>
      <c r="FO2090" s="9"/>
      <c r="FP2090" s="9"/>
      <c r="FQ2090" s="9"/>
      <c r="FR2090" s="9"/>
      <c r="FS2090" s="9"/>
      <c r="FT2090" s="9"/>
      <c r="FU2090" s="9"/>
      <c r="FV2090" s="9"/>
      <c r="FW2090" s="9"/>
      <c r="FX2090" s="9"/>
      <c r="FY2090" s="9"/>
      <c r="FZ2090" s="9"/>
      <c r="GA2090" s="9"/>
      <c r="GB2090" s="9"/>
      <c r="GC2090" s="9"/>
      <c r="GD2090" s="9"/>
      <c r="GE2090" s="9"/>
      <c r="GF2090" s="9"/>
    </row>
    <row r="2091" spans="2:188" s="67" customFormat="1" x14ac:dyDescent="0.3">
      <c r="B2091" s="68"/>
      <c r="C2091" s="68"/>
      <c r="D2091" s="171"/>
      <c r="E2091" s="171"/>
      <c r="F2091" s="73"/>
      <c r="G2091" s="69"/>
      <c r="L2091" s="75"/>
      <c r="M2091" s="70"/>
      <c r="N2091" s="7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9"/>
      <c r="AW2091" s="9"/>
      <c r="AX2091" s="9"/>
      <c r="AY2091" s="9"/>
      <c r="AZ2091" s="9"/>
      <c r="BA2091" s="9"/>
      <c r="BB2091" s="9"/>
      <c r="BC2091" s="9"/>
      <c r="BD2091" s="9"/>
      <c r="BE2091" s="9"/>
      <c r="BF2091" s="9"/>
      <c r="BG2091" s="9"/>
      <c r="BH2091" s="9"/>
      <c r="BI2091" s="9"/>
      <c r="BJ2091" s="9"/>
      <c r="BK2091" s="9"/>
      <c r="BL2091" s="9"/>
      <c r="BM2091" s="9"/>
      <c r="BN2091" s="9"/>
      <c r="BO2091" s="9"/>
      <c r="BP2091" s="9"/>
      <c r="BQ2091" s="9"/>
      <c r="BR2091" s="9"/>
      <c r="BS2091" s="9"/>
      <c r="BT2091" s="9"/>
      <c r="BU2091" s="9"/>
      <c r="BV2091" s="9"/>
      <c r="BW2091" s="9"/>
      <c r="BX2091" s="9"/>
      <c r="BY2091" s="9"/>
      <c r="BZ2091" s="9"/>
      <c r="CA2091" s="9"/>
      <c r="CB2091" s="9"/>
      <c r="CC2091" s="9"/>
      <c r="CD2091" s="9"/>
      <c r="CE2091" s="9"/>
      <c r="CF2091" s="9"/>
      <c r="CG2091" s="9"/>
      <c r="CH2091" s="9"/>
      <c r="CI2091" s="9"/>
      <c r="CJ2091" s="9"/>
      <c r="CK2091" s="9"/>
      <c r="CL2091" s="9"/>
      <c r="CM2091" s="9"/>
      <c r="CN2091" s="9"/>
      <c r="CO2091" s="9"/>
      <c r="CP2091" s="9"/>
      <c r="CQ2091" s="9"/>
      <c r="CR2091" s="9"/>
      <c r="CS2091" s="9"/>
      <c r="CT2091" s="9"/>
      <c r="CU2091" s="9"/>
      <c r="CV2091" s="9"/>
      <c r="CW2091" s="9"/>
      <c r="CX2091" s="9"/>
      <c r="CY2091" s="9"/>
      <c r="CZ2091" s="9"/>
      <c r="DA2091" s="9"/>
      <c r="DB2091" s="9"/>
      <c r="DC2091" s="9"/>
      <c r="DD2091" s="9"/>
      <c r="DE2091" s="9"/>
      <c r="DF2091" s="9"/>
      <c r="DG2091" s="9"/>
      <c r="DH2091" s="9"/>
      <c r="DI2091" s="9"/>
      <c r="DJ2091" s="9"/>
      <c r="DK2091" s="9"/>
      <c r="DL2091" s="9"/>
      <c r="DM2091" s="9"/>
      <c r="DN2091" s="9"/>
      <c r="DO2091" s="9"/>
      <c r="DP2091" s="9"/>
      <c r="DQ2091" s="9"/>
      <c r="DR2091" s="9"/>
      <c r="DS2091" s="9"/>
      <c r="DT2091" s="9"/>
      <c r="DU2091" s="9"/>
      <c r="DV2091" s="9"/>
      <c r="DW2091" s="9"/>
      <c r="DX2091" s="9"/>
      <c r="DY2091" s="9"/>
      <c r="DZ2091" s="9"/>
      <c r="EA2091" s="9"/>
      <c r="EB2091" s="9"/>
      <c r="EC2091" s="9"/>
      <c r="ED2091" s="9"/>
      <c r="EE2091" s="9"/>
      <c r="EF2091" s="9"/>
      <c r="EG2091" s="9"/>
      <c r="EH2091" s="9"/>
      <c r="EI2091" s="9"/>
      <c r="EJ2091" s="9"/>
      <c r="EK2091" s="9"/>
      <c r="EL2091" s="9"/>
      <c r="EM2091" s="9"/>
      <c r="EN2091" s="9"/>
      <c r="EO2091" s="9"/>
      <c r="EP2091" s="9"/>
      <c r="EQ2091" s="9"/>
      <c r="ER2091" s="9"/>
      <c r="ES2091" s="9"/>
      <c r="ET2091" s="9"/>
      <c r="EU2091" s="9"/>
      <c r="EV2091" s="9"/>
      <c r="EW2091" s="9"/>
      <c r="EX2091" s="9"/>
      <c r="EY2091" s="9"/>
      <c r="EZ2091" s="9"/>
      <c r="FA2091" s="9"/>
      <c r="FB2091" s="9"/>
      <c r="FC2091" s="9"/>
      <c r="FD2091" s="9"/>
      <c r="FE2091" s="9"/>
      <c r="FF2091" s="9"/>
      <c r="FG2091" s="9"/>
      <c r="FH2091" s="9"/>
      <c r="FI2091" s="9"/>
      <c r="FJ2091" s="9"/>
      <c r="FK2091" s="9"/>
      <c r="FL2091" s="9"/>
      <c r="FM2091" s="9"/>
      <c r="FN2091" s="9"/>
      <c r="FO2091" s="9"/>
      <c r="FP2091" s="9"/>
      <c r="FQ2091" s="9"/>
      <c r="FR2091" s="9"/>
      <c r="FS2091" s="9"/>
      <c r="FT2091" s="9"/>
      <c r="FU2091" s="9"/>
      <c r="FV2091" s="9"/>
      <c r="FW2091" s="9"/>
      <c r="FX2091" s="9"/>
      <c r="FY2091" s="9"/>
      <c r="FZ2091" s="9"/>
      <c r="GA2091" s="9"/>
      <c r="GB2091" s="9"/>
      <c r="GC2091" s="9"/>
      <c r="GD2091" s="9"/>
      <c r="GE2091" s="9"/>
      <c r="GF2091" s="9"/>
    </row>
    <row r="2092" spans="2:188" s="67" customFormat="1" x14ac:dyDescent="0.3">
      <c r="B2092" s="68"/>
      <c r="C2092" s="68"/>
      <c r="D2092" s="171"/>
      <c r="E2092" s="171"/>
      <c r="F2092" s="73"/>
      <c r="G2092" s="69"/>
      <c r="L2092" s="75"/>
      <c r="M2092" s="70"/>
      <c r="N2092" s="7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9"/>
      <c r="AW2092" s="9"/>
      <c r="AX2092" s="9"/>
      <c r="AY2092" s="9"/>
      <c r="AZ2092" s="9"/>
      <c r="BA2092" s="9"/>
      <c r="BB2092" s="9"/>
      <c r="BC2092" s="9"/>
      <c r="BD2092" s="9"/>
      <c r="BE2092" s="9"/>
      <c r="BF2092" s="9"/>
      <c r="BG2092" s="9"/>
      <c r="BH2092" s="9"/>
      <c r="BI2092" s="9"/>
      <c r="BJ2092" s="9"/>
      <c r="BK2092" s="9"/>
      <c r="BL2092" s="9"/>
      <c r="BM2092" s="9"/>
      <c r="BN2092" s="9"/>
      <c r="BO2092" s="9"/>
      <c r="BP2092" s="9"/>
      <c r="BQ2092" s="9"/>
      <c r="BR2092" s="9"/>
      <c r="BS2092" s="9"/>
      <c r="BT2092" s="9"/>
      <c r="BU2092" s="9"/>
      <c r="BV2092" s="9"/>
      <c r="BW2092" s="9"/>
      <c r="BX2092" s="9"/>
      <c r="BY2092" s="9"/>
      <c r="BZ2092" s="9"/>
      <c r="CA2092" s="9"/>
      <c r="CB2092" s="9"/>
      <c r="CC2092" s="9"/>
      <c r="CD2092" s="9"/>
      <c r="CE2092" s="9"/>
      <c r="CF2092" s="9"/>
      <c r="CG2092" s="9"/>
      <c r="CH2092" s="9"/>
      <c r="CI2092" s="9"/>
      <c r="CJ2092" s="9"/>
      <c r="CK2092" s="9"/>
      <c r="CL2092" s="9"/>
      <c r="CM2092" s="9"/>
      <c r="CN2092" s="9"/>
      <c r="CO2092" s="9"/>
      <c r="CP2092" s="9"/>
      <c r="CQ2092" s="9"/>
      <c r="CR2092" s="9"/>
      <c r="CS2092" s="9"/>
      <c r="CT2092" s="9"/>
      <c r="CU2092" s="9"/>
      <c r="CV2092" s="9"/>
      <c r="CW2092" s="9"/>
      <c r="CX2092" s="9"/>
      <c r="CY2092" s="9"/>
      <c r="CZ2092" s="9"/>
      <c r="DA2092" s="9"/>
      <c r="DB2092" s="9"/>
      <c r="DC2092" s="9"/>
      <c r="DD2092" s="9"/>
      <c r="DE2092" s="9"/>
      <c r="DF2092" s="9"/>
      <c r="DG2092" s="9"/>
      <c r="DH2092" s="9"/>
      <c r="DI2092" s="9"/>
      <c r="DJ2092" s="9"/>
      <c r="DK2092" s="9"/>
      <c r="DL2092" s="9"/>
      <c r="DM2092" s="9"/>
      <c r="DN2092" s="9"/>
      <c r="DO2092" s="9"/>
      <c r="DP2092" s="9"/>
      <c r="DQ2092" s="9"/>
      <c r="DR2092" s="9"/>
      <c r="DS2092" s="9"/>
      <c r="DT2092" s="9"/>
      <c r="DU2092" s="9"/>
      <c r="DV2092" s="9"/>
      <c r="DW2092" s="9"/>
      <c r="DX2092" s="9"/>
      <c r="DY2092" s="9"/>
      <c r="DZ2092" s="9"/>
      <c r="EA2092" s="9"/>
      <c r="EB2092" s="9"/>
      <c r="EC2092" s="9"/>
      <c r="ED2092" s="9"/>
      <c r="EE2092" s="9"/>
      <c r="EF2092" s="9"/>
      <c r="EG2092" s="9"/>
      <c r="EH2092" s="9"/>
      <c r="EI2092" s="9"/>
      <c r="EJ2092" s="9"/>
      <c r="EK2092" s="9"/>
      <c r="EL2092" s="9"/>
      <c r="EM2092" s="9"/>
      <c r="EN2092" s="9"/>
      <c r="EO2092" s="9"/>
      <c r="EP2092" s="9"/>
      <c r="EQ2092" s="9"/>
      <c r="ER2092" s="9"/>
      <c r="ES2092" s="9"/>
      <c r="ET2092" s="9"/>
      <c r="EU2092" s="9"/>
      <c r="EV2092" s="9"/>
      <c r="EW2092" s="9"/>
      <c r="EX2092" s="9"/>
      <c r="EY2092" s="9"/>
      <c r="EZ2092" s="9"/>
      <c r="FA2092" s="9"/>
      <c r="FB2092" s="9"/>
      <c r="FC2092" s="9"/>
      <c r="FD2092" s="9"/>
      <c r="FE2092" s="9"/>
      <c r="FF2092" s="9"/>
      <c r="FG2092" s="9"/>
      <c r="FH2092" s="9"/>
      <c r="FI2092" s="9"/>
      <c r="FJ2092" s="9"/>
      <c r="FK2092" s="9"/>
      <c r="FL2092" s="9"/>
      <c r="FM2092" s="9"/>
      <c r="FN2092" s="9"/>
      <c r="FO2092" s="9"/>
      <c r="FP2092" s="9"/>
      <c r="FQ2092" s="9"/>
      <c r="FR2092" s="9"/>
      <c r="FS2092" s="9"/>
      <c r="FT2092" s="9"/>
      <c r="FU2092" s="9"/>
      <c r="FV2092" s="9"/>
      <c r="FW2092" s="9"/>
      <c r="FX2092" s="9"/>
      <c r="FY2092" s="9"/>
      <c r="FZ2092" s="9"/>
      <c r="GA2092" s="9"/>
      <c r="GB2092" s="9"/>
      <c r="GC2092" s="9"/>
      <c r="GD2092" s="9"/>
      <c r="GE2092" s="9"/>
      <c r="GF2092" s="9"/>
    </row>
    <row r="2093" spans="2:188" s="67" customFormat="1" x14ac:dyDescent="0.3">
      <c r="B2093" s="68"/>
      <c r="C2093" s="68"/>
      <c r="D2093" s="171"/>
      <c r="E2093" s="171"/>
      <c r="F2093" s="73"/>
      <c r="G2093" s="69"/>
      <c r="L2093" s="75"/>
      <c r="M2093" s="70"/>
      <c r="N2093" s="7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9"/>
      <c r="AW2093" s="9"/>
      <c r="AX2093" s="9"/>
      <c r="AY2093" s="9"/>
      <c r="AZ2093" s="9"/>
      <c r="BA2093" s="9"/>
      <c r="BB2093" s="9"/>
      <c r="BC2093" s="9"/>
      <c r="BD2093" s="9"/>
      <c r="BE2093" s="9"/>
      <c r="BF2093" s="9"/>
      <c r="BG2093" s="9"/>
      <c r="BH2093" s="9"/>
      <c r="BI2093" s="9"/>
      <c r="BJ2093" s="9"/>
      <c r="BK2093" s="9"/>
      <c r="BL2093" s="9"/>
      <c r="BM2093" s="9"/>
      <c r="BN2093" s="9"/>
      <c r="BO2093" s="9"/>
      <c r="BP2093" s="9"/>
      <c r="BQ2093" s="9"/>
      <c r="BR2093" s="9"/>
      <c r="BS2093" s="9"/>
      <c r="BT2093" s="9"/>
      <c r="BU2093" s="9"/>
      <c r="BV2093" s="9"/>
      <c r="BW2093" s="9"/>
      <c r="BX2093" s="9"/>
      <c r="BY2093" s="9"/>
      <c r="BZ2093" s="9"/>
      <c r="CA2093" s="9"/>
      <c r="CB2093" s="9"/>
      <c r="CC2093" s="9"/>
      <c r="CD2093" s="9"/>
      <c r="CE2093" s="9"/>
      <c r="CF2093" s="9"/>
      <c r="CG2093" s="9"/>
      <c r="CH2093" s="9"/>
      <c r="CI2093" s="9"/>
      <c r="CJ2093" s="9"/>
      <c r="CK2093" s="9"/>
      <c r="CL2093" s="9"/>
      <c r="CM2093" s="9"/>
      <c r="CN2093" s="9"/>
      <c r="CO2093" s="9"/>
      <c r="CP2093" s="9"/>
      <c r="CQ2093" s="9"/>
      <c r="CR2093" s="9"/>
      <c r="CS2093" s="9"/>
      <c r="CT2093" s="9"/>
      <c r="CU2093" s="9"/>
      <c r="CV2093" s="9"/>
      <c r="CW2093" s="9"/>
      <c r="CX2093" s="9"/>
      <c r="CY2093" s="9"/>
      <c r="CZ2093" s="9"/>
      <c r="DA2093" s="9"/>
      <c r="DB2093" s="9"/>
      <c r="DC2093" s="9"/>
      <c r="DD2093" s="9"/>
      <c r="DE2093" s="9"/>
      <c r="DF2093" s="9"/>
      <c r="DG2093" s="9"/>
      <c r="DH2093" s="9"/>
      <c r="DI2093" s="9"/>
      <c r="DJ2093" s="9"/>
      <c r="DK2093" s="9"/>
      <c r="DL2093" s="9"/>
      <c r="DM2093" s="9"/>
      <c r="DN2093" s="9"/>
      <c r="DO2093" s="9"/>
      <c r="DP2093" s="9"/>
      <c r="DQ2093" s="9"/>
      <c r="DR2093" s="9"/>
      <c r="DS2093" s="9"/>
      <c r="DT2093" s="9"/>
      <c r="DU2093" s="9"/>
      <c r="DV2093" s="9"/>
      <c r="DW2093" s="9"/>
      <c r="DX2093" s="9"/>
      <c r="DY2093" s="9"/>
      <c r="DZ2093" s="9"/>
      <c r="EA2093" s="9"/>
      <c r="EB2093" s="9"/>
      <c r="EC2093" s="9"/>
      <c r="ED2093" s="9"/>
      <c r="EE2093" s="9"/>
      <c r="EF2093" s="9"/>
      <c r="EG2093" s="9"/>
      <c r="EH2093" s="9"/>
      <c r="EI2093" s="9"/>
      <c r="EJ2093" s="9"/>
      <c r="EK2093" s="9"/>
      <c r="EL2093" s="9"/>
      <c r="EM2093" s="9"/>
      <c r="EN2093" s="9"/>
      <c r="EO2093" s="9"/>
      <c r="EP2093" s="9"/>
      <c r="EQ2093" s="9"/>
      <c r="ER2093" s="9"/>
      <c r="ES2093" s="9"/>
      <c r="ET2093" s="9"/>
      <c r="EU2093" s="9"/>
      <c r="EV2093" s="9"/>
      <c r="EW2093" s="9"/>
      <c r="EX2093" s="9"/>
      <c r="EY2093" s="9"/>
      <c r="EZ2093" s="9"/>
      <c r="FA2093" s="9"/>
      <c r="FB2093" s="9"/>
      <c r="FC2093" s="9"/>
      <c r="FD2093" s="9"/>
      <c r="FE2093" s="9"/>
      <c r="FF2093" s="9"/>
      <c r="FG2093" s="9"/>
      <c r="FH2093" s="9"/>
      <c r="FI2093" s="9"/>
      <c r="FJ2093" s="9"/>
      <c r="FK2093" s="9"/>
      <c r="FL2093" s="9"/>
      <c r="FM2093" s="9"/>
      <c r="FN2093" s="9"/>
      <c r="FO2093" s="9"/>
      <c r="FP2093" s="9"/>
      <c r="FQ2093" s="9"/>
      <c r="FR2093" s="9"/>
      <c r="FS2093" s="9"/>
      <c r="FT2093" s="9"/>
      <c r="FU2093" s="9"/>
      <c r="FV2093" s="9"/>
      <c r="FW2093" s="9"/>
      <c r="FX2093" s="9"/>
      <c r="FY2093" s="9"/>
      <c r="FZ2093" s="9"/>
      <c r="GA2093" s="9"/>
      <c r="GB2093" s="9"/>
      <c r="GC2093" s="9"/>
      <c r="GD2093" s="9"/>
      <c r="GE2093" s="9"/>
      <c r="GF2093" s="9"/>
    </row>
    <row r="2094" spans="2:188" s="67" customFormat="1" x14ac:dyDescent="0.3">
      <c r="B2094" s="68"/>
      <c r="C2094" s="68"/>
      <c r="D2094" s="171"/>
      <c r="E2094" s="171"/>
      <c r="F2094" s="73"/>
      <c r="G2094" s="69"/>
      <c r="L2094" s="75"/>
      <c r="M2094" s="70"/>
      <c r="N2094" s="7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9"/>
      <c r="AW2094" s="9"/>
      <c r="AX2094" s="9"/>
      <c r="AY2094" s="9"/>
      <c r="AZ2094" s="9"/>
      <c r="BA2094" s="9"/>
      <c r="BB2094" s="9"/>
      <c r="BC2094" s="9"/>
      <c r="BD2094" s="9"/>
      <c r="BE2094" s="9"/>
      <c r="BF2094" s="9"/>
      <c r="BG2094" s="9"/>
      <c r="BH2094" s="9"/>
      <c r="BI2094" s="9"/>
      <c r="BJ2094" s="9"/>
      <c r="BK2094" s="9"/>
      <c r="BL2094" s="9"/>
      <c r="BM2094" s="9"/>
      <c r="BN2094" s="9"/>
      <c r="BO2094" s="9"/>
      <c r="BP2094" s="9"/>
      <c r="BQ2094" s="9"/>
      <c r="BR2094" s="9"/>
      <c r="BS2094" s="9"/>
      <c r="BT2094" s="9"/>
      <c r="BU2094" s="9"/>
      <c r="BV2094" s="9"/>
      <c r="BW2094" s="9"/>
      <c r="BX2094" s="9"/>
      <c r="BY2094" s="9"/>
      <c r="BZ2094" s="9"/>
      <c r="CA2094" s="9"/>
      <c r="CB2094" s="9"/>
      <c r="CC2094" s="9"/>
      <c r="CD2094" s="9"/>
      <c r="CE2094" s="9"/>
      <c r="CF2094" s="9"/>
      <c r="CG2094" s="9"/>
      <c r="CH2094" s="9"/>
      <c r="CI2094" s="9"/>
      <c r="CJ2094" s="9"/>
      <c r="CK2094" s="9"/>
      <c r="CL2094" s="9"/>
      <c r="CM2094" s="9"/>
      <c r="CN2094" s="9"/>
      <c r="CO2094" s="9"/>
      <c r="CP2094" s="9"/>
      <c r="CQ2094" s="9"/>
      <c r="CR2094" s="9"/>
      <c r="CS2094" s="9"/>
      <c r="CT2094" s="9"/>
      <c r="CU2094" s="9"/>
      <c r="CV2094" s="9"/>
      <c r="CW2094" s="9"/>
      <c r="CX2094" s="9"/>
      <c r="CY2094" s="9"/>
      <c r="CZ2094" s="9"/>
      <c r="DA2094" s="9"/>
      <c r="DB2094" s="9"/>
      <c r="DC2094" s="9"/>
      <c r="DD2094" s="9"/>
      <c r="DE2094" s="9"/>
      <c r="DF2094" s="9"/>
      <c r="DG2094" s="9"/>
      <c r="DH2094" s="9"/>
      <c r="DI2094" s="9"/>
      <c r="DJ2094" s="9"/>
      <c r="DK2094" s="9"/>
      <c r="DL2094" s="9"/>
      <c r="DM2094" s="9"/>
      <c r="DN2094" s="9"/>
      <c r="DO2094" s="9"/>
      <c r="DP2094" s="9"/>
      <c r="DQ2094" s="9"/>
      <c r="DR2094" s="9"/>
      <c r="DS2094" s="9"/>
      <c r="DT2094" s="9"/>
      <c r="DU2094" s="9"/>
      <c r="DV2094" s="9"/>
      <c r="DW2094" s="9"/>
      <c r="DX2094" s="9"/>
      <c r="DY2094" s="9"/>
      <c r="DZ2094" s="9"/>
      <c r="EA2094" s="9"/>
      <c r="EB2094" s="9"/>
      <c r="EC2094" s="9"/>
      <c r="ED2094" s="9"/>
      <c r="EE2094" s="9"/>
      <c r="EF2094" s="9"/>
      <c r="EG2094" s="9"/>
      <c r="EH2094" s="9"/>
      <c r="EI2094" s="9"/>
      <c r="EJ2094" s="9"/>
      <c r="EK2094" s="9"/>
      <c r="EL2094" s="9"/>
      <c r="EM2094" s="9"/>
      <c r="EN2094" s="9"/>
      <c r="EO2094" s="9"/>
      <c r="EP2094" s="9"/>
      <c r="EQ2094" s="9"/>
      <c r="ER2094" s="9"/>
      <c r="ES2094" s="9"/>
      <c r="ET2094" s="9"/>
      <c r="EU2094" s="9"/>
      <c r="EV2094" s="9"/>
      <c r="EW2094" s="9"/>
      <c r="EX2094" s="9"/>
      <c r="EY2094" s="9"/>
      <c r="EZ2094" s="9"/>
      <c r="FA2094" s="9"/>
      <c r="FB2094" s="9"/>
      <c r="FC2094" s="9"/>
      <c r="FD2094" s="9"/>
      <c r="FE2094" s="9"/>
      <c r="FF2094" s="9"/>
      <c r="FG2094" s="9"/>
      <c r="FH2094" s="9"/>
      <c r="FI2094" s="9"/>
      <c r="FJ2094" s="9"/>
      <c r="FK2094" s="9"/>
      <c r="FL2094" s="9"/>
      <c r="FM2094" s="9"/>
      <c r="FN2094" s="9"/>
      <c r="FO2094" s="9"/>
      <c r="FP2094" s="9"/>
      <c r="FQ2094" s="9"/>
      <c r="FR2094" s="9"/>
      <c r="FS2094" s="9"/>
      <c r="FT2094" s="9"/>
      <c r="FU2094" s="9"/>
      <c r="FV2094" s="9"/>
      <c r="FW2094" s="9"/>
      <c r="FX2094" s="9"/>
      <c r="FY2094" s="9"/>
      <c r="FZ2094" s="9"/>
      <c r="GA2094" s="9"/>
      <c r="GB2094" s="9"/>
      <c r="GC2094" s="9"/>
      <c r="GD2094" s="9"/>
      <c r="GE2094" s="9"/>
      <c r="GF2094" s="9"/>
    </row>
    <row r="2095" spans="2:188" s="67" customFormat="1" x14ac:dyDescent="0.3">
      <c r="B2095" s="68"/>
      <c r="C2095" s="68"/>
      <c r="D2095" s="171"/>
      <c r="E2095" s="171"/>
      <c r="F2095" s="73"/>
      <c r="G2095" s="69"/>
      <c r="L2095" s="75"/>
      <c r="M2095" s="70"/>
      <c r="N2095" s="7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9"/>
      <c r="AW2095" s="9"/>
      <c r="AX2095" s="9"/>
      <c r="AY2095" s="9"/>
      <c r="AZ2095" s="9"/>
      <c r="BA2095" s="9"/>
      <c r="BB2095" s="9"/>
      <c r="BC2095" s="9"/>
      <c r="BD2095" s="9"/>
      <c r="BE2095" s="9"/>
      <c r="BF2095" s="9"/>
      <c r="BG2095" s="9"/>
      <c r="BH2095" s="9"/>
      <c r="BI2095" s="9"/>
      <c r="BJ2095" s="9"/>
      <c r="BK2095" s="9"/>
      <c r="BL2095" s="9"/>
      <c r="BM2095" s="9"/>
      <c r="BN2095" s="9"/>
      <c r="BO2095" s="9"/>
      <c r="BP2095" s="9"/>
      <c r="BQ2095" s="9"/>
      <c r="BR2095" s="9"/>
      <c r="BS2095" s="9"/>
      <c r="BT2095" s="9"/>
      <c r="BU2095" s="9"/>
      <c r="BV2095" s="9"/>
      <c r="BW2095" s="9"/>
      <c r="BX2095" s="9"/>
      <c r="BY2095" s="9"/>
      <c r="BZ2095" s="9"/>
      <c r="CA2095" s="9"/>
      <c r="CB2095" s="9"/>
      <c r="CC2095" s="9"/>
      <c r="CD2095" s="9"/>
      <c r="CE2095" s="9"/>
      <c r="CF2095" s="9"/>
      <c r="CG2095" s="9"/>
      <c r="CH2095" s="9"/>
      <c r="CI2095" s="9"/>
      <c r="CJ2095" s="9"/>
      <c r="CK2095" s="9"/>
      <c r="CL2095" s="9"/>
      <c r="CM2095" s="9"/>
      <c r="CN2095" s="9"/>
      <c r="CO2095" s="9"/>
      <c r="CP2095" s="9"/>
      <c r="CQ2095" s="9"/>
      <c r="CR2095" s="9"/>
      <c r="CS2095" s="9"/>
      <c r="CT2095" s="9"/>
      <c r="CU2095" s="9"/>
      <c r="CV2095" s="9"/>
      <c r="CW2095" s="9"/>
      <c r="CX2095" s="9"/>
      <c r="CY2095" s="9"/>
      <c r="CZ2095" s="9"/>
      <c r="DA2095" s="9"/>
      <c r="DB2095" s="9"/>
      <c r="DC2095" s="9"/>
      <c r="DD2095" s="9"/>
      <c r="DE2095" s="9"/>
      <c r="DF2095" s="9"/>
      <c r="DG2095" s="9"/>
      <c r="DH2095" s="9"/>
      <c r="DI2095" s="9"/>
      <c r="DJ2095" s="9"/>
      <c r="DK2095" s="9"/>
      <c r="DL2095" s="9"/>
      <c r="DM2095" s="9"/>
      <c r="DN2095" s="9"/>
      <c r="DO2095" s="9"/>
      <c r="DP2095" s="9"/>
      <c r="DQ2095" s="9"/>
      <c r="DR2095" s="9"/>
      <c r="DS2095" s="9"/>
      <c r="DT2095" s="9"/>
      <c r="DU2095" s="9"/>
      <c r="DV2095" s="9"/>
      <c r="DW2095" s="9"/>
      <c r="DX2095" s="9"/>
      <c r="DY2095" s="9"/>
      <c r="DZ2095" s="9"/>
      <c r="EA2095" s="9"/>
      <c r="EB2095" s="9"/>
      <c r="EC2095" s="9"/>
      <c r="ED2095" s="9"/>
      <c r="EE2095" s="9"/>
      <c r="EF2095" s="9"/>
      <c r="EG2095" s="9"/>
      <c r="EH2095" s="9"/>
      <c r="EI2095" s="9"/>
      <c r="EJ2095" s="9"/>
      <c r="EK2095" s="9"/>
      <c r="EL2095" s="9"/>
      <c r="EM2095" s="9"/>
      <c r="EN2095" s="9"/>
      <c r="EO2095" s="9"/>
      <c r="EP2095" s="9"/>
      <c r="EQ2095" s="9"/>
      <c r="ER2095" s="9"/>
      <c r="ES2095" s="9"/>
      <c r="ET2095" s="9"/>
      <c r="EU2095" s="9"/>
      <c r="EV2095" s="9"/>
      <c r="EW2095" s="9"/>
      <c r="EX2095" s="9"/>
      <c r="EY2095" s="9"/>
      <c r="EZ2095" s="9"/>
      <c r="FA2095" s="9"/>
      <c r="FB2095" s="9"/>
      <c r="FC2095" s="9"/>
      <c r="FD2095" s="9"/>
      <c r="FE2095" s="9"/>
      <c r="FF2095" s="9"/>
      <c r="FG2095" s="9"/>
      <c r="FH2095" s="9"/>
      <c r="FI2095" s="9"/>
      <c r="FJ2095" s="9"/>
      <c r="FK2095" s="9"/>
      <c r="FL2095" s="9"/>
      <c r="FM2095" s="9"/>
      <c r="FN2095" s="9"/>
      <c r="FO2095" s="9"/>
      <c r="FP2095" s="9"/>
      <c r="FQ2095" s="9"/>
      <c r="FR2095" s="9"/>
      <c r="FS2095" s="9"/>
      <c r="FT2095" s="9"/>
      <c r="FU2095" s="9"/>
      <c r="FV2095" s="9"/>
      <c r="FW2095" s="9"/>
      <c r="FX2095" s="9"/>
      <c r="FY2095" s="9"/>
      <c r="FZ2095" s="9"/>
      <c r="GA2095" s="9"/>
      <c r="GB2095" s="9"/>
      <c r="GC2095" s="9"/>
      <c r="GD2095" s="9"/>
      <c r="GE2095" s="9"/>
      <c r="GF2095" s="9"/>
    </row>
    <row r="2096" spans="2:188" s="67" customFormat="1" x14ac:dyDescent="0.3">
      <c r="B2096" s="68"/>
      <c r="C2096" s="68"/>
      <c r="D2096" s="171"/>
      <c r="E2096" s="171"/>
      <c r="F2096" s="73"/>
      <c r="G2096" s="69"/>
      <c r="L2096" s="75"/>
      <c r="M2096" s="70"/>
      <c r="N2096" s="7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9"/>
      <c r="AW2096" s="9"/>
      <c r="AX2096" s="9"/>
      <c r="AY2096" s="9"/>
      <c r="AZ2096" s="9"/>
      <c r="BA2096" s="9"/>
      <c r="BB2096" s="9"/>
      <c r="BC2096" s="9"/>
      <c r="BD2096" s="9"/>
      <c r="BE2096" s="9"/>
      <c r="BF2096" s="9"/>
      <c r="BG2096" s="9"/>
      <c r="BH2096" s="9"/>
      <c r="BI2096" s="9"/>
      <c r="BJ2096" s="9"/>
      <c r="BK2096" s="9"/>
      <c r="BL2096" s="9"/>
      <c r="BM2096" s="9"/>
      <c r="BN2096" s="9"/>
      <c r="BO2096" s="9"/>
      <c r="BP2096" s="9"/>
      <c r="BQ2096" s="9"/>
      <c r="BR2096" s="9"/>
      <c r="BS2096" s="9"/>
      <c r="BT2096" s="9"/>
      <c r="BU2096" s="9"/>
      <c r="BV2096" s="9"/>
      <c r="BW2096" s="9"/>
      <c r="BX2096" s="9"/>
      <c r="BY2096" s="9"/>
      <c r="BZ2096" s="9"/>
      <c r="CA2096" s="9"/>
      <c r="CB2096" s="9"/>
      <c r="CC2096" s="9"/>
      <c r="CD2096" s="9"/>
      <c r="CE2096" s="9"/>
      <c r="CF2096" s="9"/>
      <c r="CG2096" s="9"/>
      <c r="CH2096" s="9"/>
      <c r="CI2096" s="9"/>
      <c r="CJ2096" s="9"/>
      <c r="CK2096" s="9"/>
      <c r="CL2096" s="9"/>
      <c r="CM2096" s="9"/>
      <c r="CN2096" s="9"/>
      <c r="CO2096" s="9"/>
      <c r="CP2096" s="9"/>
      <c r="CQ2096" s="9"/>
      <c r="CR2096" s="9"/>
      <c r="CS2096" s="9"/>
      <c r="CT2096" s="9"/>
      <c r="CU2096" s="9"/>
      <c r="CV2096" s="9"/>
      <c r="CW2096" s="9"/>
      <c r="CX2096" s="9"/>
      <c r="CY2096" s="9"/>
      <c r="CZ2096" s="9"/>
      <c r="DA2096" s="9"/>
      <c r="DB2096" s="9"/>
      <c r="DC2096" s="9"/>
      <c r="DD2096" s="9"/>
      <c r="DE2096" s="9"/>
      <c r="DF2096" s="9"/>
      <c r="DG2096" s="9"/>
      <c r="DH2096" s="9"/>
      <c r="DI2096" s="9"/>
      <c r="DJ2096" s="9"/>
      <c r="DK2096" s="9"/>
      <c r="DL2096" s="9"/>
      <c r="DM2096" s="9"/>
      <c r="DN2096" s="9"/>
      <c r="DO2096" s="9"/>
      <c r="DP2096" s="9"/>
      <c r="DQ2096" s="9"/>
      <c r="DR2096" s="9"/>
      <c r="DS2096" s="9"/>
      <c r="DT2096" s="9"/>
      <c r="DU2096" s="9"/>
      <c r="DV2096" s="9"/>
      <c r="DW2096" s="9"/>
      <c r="DX2096" s="9"/>
      <c r="DY2096" s="9"/>
      <c r="DZ2096" s="9"/>
      <c r="EA2096" s="9"/>
      <c r="EB2096" s="9"/>
      <c r="EC2096" s="9"/>
      <c r="ED2096" s="9"/>
      <c r="EE2096" s="9"/>
      <c r="EF2096" s="9"/>
      <c r="EG2096" s="9"/>
      <c r="EH2096" s="9"/>
      <c r="EI2096" s="9"/>
      <c r="EJ2096" s="9"/>
      <c r="EK2096" s="9"/>
      <c r="EL2096" s="9"/>
      <c r="EM2096" s="9"/>
      <c r="EN2096" s="9"/>
      <c r="EO2096" s="9"/>
      <c r="EP2096" s="9"/>
      <c r="EQ2096" s="9"/>
      <c r="ER2096" s="9"/>
      <c r="ES2096" s="9"/>
      <c r="ET2096" s="9"/>
      <c r="EU2096" s="9"/>
      <c r="EV2096" s="9"/>
      <c r="EW2096" s="9"/>
      <c r="EX2096" s="9"/>
      <c r="EY2096" s="9"/>
      <c r="EZ2096" s="9"/>
      <c r="FA2096" s="9"/>
      <c r="FB2096" s="9"/>
      <c r="FC2096" s="9"/>
      <c r="FD2096" s="9"/>
      <c r="FE2096" s="9"/>
      <c r="FF2096" s="9"/>
      <c r="FG2096" s="9"/>
      <c r="FH2096" s="9"/>
      <c r="FI2096" s="9"/>
      <c r="FJ2096" s="9"/>
      <c r="FK2096" s="9"/>
      <c r="FL2096" s="9"/>
      <c r="FM2096" s="9"/>
      <c r="FN2096" s="9"/>
      <c r="FO2096" s="9"/>
      <c r="FP2096" s="9"/>
      <c r="FQ2096" s="9"/>
      <c r="FR2096" s="9"/>
      <c r="FS2096" s="9"/>
      <c r="FT2096" s="9"/>
      <c r="FU2096" s="9"/>
      <c r="FV2096" s="9"/>
      <c r="FW2096" s="9"/>
      <c r="FX2096" s="9"/>
      <c r="FY2096" s="9"/>
      <c r="FZ2096" s="9"/>
      <c r="GA2096" s="9"/>
      <c r="GB2096" s="9"/>
      <c r="GC2096" s="9"/>
      <c r="GD2096" s="9"/>
      <c r="GE2096" s="9"/>
      <c r="GF2096" s="9"/>
    </row>
    <row r="2097" spans="2:188" s="67" customFormat="1" x14ac:dyDescent="0.3">
      <c r="B2097" s="68"/>
      <c r="C2097" s="68"/>
      <c r="D2097" s="171"/>
      <c r="E2097" s="171"/>
      <c r="F2097" s="73"/>
      <c r="G2097" s="69"/>
      <c r="L2097" s="75"/>
      <c r="M2097" s="70"/>
      <c r="N2097" s="7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9"/>
      <c r="AW2097" s="9"/>
      <c r="AX2097" s="9"/>
      <c r="AY2097" s="9"/>
      <c r="AZ2097" s="9"/>
      <c r="BA2097" s="9"/>
      <c r="BB2097" s="9"/>
      <c r="BC2097" s="9"/>
      <c r="BD2097" s="9"/>
      <c r="BE2097" s="9"/>
      <c r="BF2097" s="9"/>
      <c r="BG2097" s="9"/>
      <c r="BH2097" s="9"/>
      <c r="BI2097" s="9"/>
      <c r="BJ2097" s="9"/>
      <c r="BK2097" s="9"/>
      <c r="BL2097" s="9"/>
      <c r="BM2097" s="9"/>
      <c r="BN2097" s="9"/>
      <c r="BO2097" s="9"/>
      <c r="BP2097" s="9"/>
      <c r="BQ2097" s="9"/>
      <c r="BR2097" s="9"/>
      <c r="BS2097" s="9"/>
      <c r="BT2097" s="9"/>
      <c r="BU2097" s="9"/>
      <c r="BV2097" s="9"/>
      <c r="BW2097" s="9"/>
      <c r="BX2097" s="9"/>
      <c r="BY2097" s="9"/>
      <c r="BZ2097" s="9"/>
      <c r="CA2097" s="9"/>
      <c r="CB2097" s="9"/>
      <c r="CC2097" s="9"/>
      <c r="CD2097" s="9"/>
      <c r="CE2097" s="9"/>
      <c r="CF2097" s="9"/>
      <c r="CG2097" s="9"/>
      <c r="CH2097" s="9"/>
      <c r="CI2097" s="9"/>
      <c r="CJ2097" s="9"/>
      <c r="CK2097" s="9"/>
      <c r="CL2097" s="9"/>
      <c r="CM2097" s="9"/>
      <c r="CN2097" s="9"/>
      <c r="CO2097" s="9"/>
      <c r="CP2097" s="9"/>
      <c r="CQ2097" s="9"/>
      <c r="CR2097" s="9"/>
      <c r="CS2097" s="9"/>
      <c r="CT2097" s="9"/>
      <c r="CU2097" s="9"/>
      <c r="CV2097" s="9"/>
      <c r="CW2097" s="9"/>
      <c r="CX2097" s="9"/>
      <c r="CY2097" s="9"/>
      <c r="CZ2097" s="9"/>
      <c r="DA2097" s="9"/>
      <c r="DB2097" s="9"/>
      <c r="DC2097" s="9"/>
      <c r="DD2097" s="9"/>
      <c r="DE2097" s="9"/>
      <c r="DF2097" s="9"/>
      <c r="DG2097" s="9"/>
      <c r="DH2097" s="9"/>
      <c r="DI2097" s="9"/>
      <c r="DJ2097" s="9"/>
      <c r="DK2097" s="9"/>
      <c r="DL2097" s="9"/>
      <c r="DM2097" s="9"/>
      <c r="DN2097" s="9"/>
      <c r="DO2097" s="9"/>
      <c r="DP2097" s="9"/>
      <c r="DQ2097" s="9"/>
      <c r="DR2097" s="9"/>
      <c r="DS2097" s="9"/>
      <c r="DT2097" s="9"/>
      <c r="DU2097" s="9"/>
      <c r="DV2097" s="9"/>
      <c r="DW2097" s="9"/>
      <c r="DX2097" s="9"/>
      <c r="DY2097" s="9"/>
      <c r="DZ2097" s="9"/>
      <c r="EA2097" s="9"/>
      <c r="EB2097" s="9"/>
      <c r="EC2097" s="9"/>
      <c r="ED2097" s="9"/>
      <c r="EE2097" s="9"/>
      <c r="EF2097" s="9"/>
      <c r="EG2097" s="9"/>
      <c r="EH2097" s="9"/>
      <c r="EI2097" s="9"/>
      <c r="EJ2097" s="9"/>
      <c r="EK2097" s="9"/>
      <c r="EL2097" s="9"/>
      <c r="EM2097" s="9"/>
      <c r="EN2097" s="9"/>
      <c r="EO2097" s="9"/>
      <c r="EP2097" s="9"/>
      <c r="EQ2097" s="9"/>
      <c r="ER2097" s="9"/>
      <c r="ES2097" s="9"/>
      <c r="ET2097" s="9"/>
      <c r="EU2097" s="9"/>
      <c r="EV2097" s="9"/>
      <c r="EW2097" s="9"/>
      <c r="EX2097" s="9"/>
      <c r="EY2097" s="9"/>
      <c r="EZ2097" s="9"/>
      <c r="FA2097" s="9"/>
      <c r="FB2097" s="9"/>
      <c r="FC2097" s="9"/>
      <c r="FD2097" s="9"/>
      <c r="FE2097" s="9"/>
      <c r="FF2097" s="9"/>
      <c r="FG2097" s="9"/>
      <c r="FH2097" s="9"/>
      <c r="FI2097" s="9"/>
      <c r="FJ2097" s="9"/>
      <c r="FK2097" s="9"/>
      <c r="FL2097" s="9"/>
      <c r="FM2097" s="9"/>
      <c r="FN2097" s="9"/>
      <c r="FO2097" s="9"/>
      <c r="FP2097" s="9"/>
      <c r="FQ2097" s="9"/>
      <c r="FR2097" s="9"/>
      <c r="FS2097" s="9"/>
      <c r="FT2097" s="9"/>
      <c r="FU2097" s="9"/>
      <c r="FV2097" s="9"/>
      <c r="FW2097" s="9"/>
      <c r="FX2097" s="9"/>
      <c r="FY2097" s="9"/>
      <c r="FZ2097" s="9"/>
      <c r="GA2097" s="9"/>
      <c r="GB2097" s="9"/>
      <c r="GC2097" s="9"/>
      <c r="GD2097" s="9"/>
      <c r="GE2097" s="9"/>
      <c r="GF2097" s="9"/>
    </row>
    <row r="2098" spans="2:188" s="67" customFormat="1" x14ac:dyDescent="0.3">
      <c r="B2098" s="68"/>
      <c r="C2098" s="68"/>
      <c r="D2098" s="171"/>
      <c r="E2098" s="171"/>
      <c r="F2098" s="73"/>
      <c r="G2098" s="69"/>
      <c r="L2098" s="75"/>
      <c r="M2098" s="70"/>
      <c r="N2098" s="7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9"/>
      <c r="AW2098" s="9"/>
      <c r="AX2098" s="9"/>
      <c r="AY2098" s="9"/>
      <c r="AZ2098" s="9"/>
      <c r="BA2098" s="9"/>
      <c r="BB2098" s="9"/>
      <c r="BC2098" s="9"/>
      <c r="BD2098" s="9"/>
      <c r="BE2098" s="9"/>
      <c r="BF2098" s="9"/>
      <c r="BG2098" s="9"/>
      <c r="BH2098" s="9"/>
      <c r="BI2098" s="9"/>
      <c r="BJ2098" s="9"/>
      <c r="BK2098" s="9"/>
      <c r="BL2098" s="9"/>
      <c r="BM2098" s="9"/>
      <c r="BN2098" s="9"/>
      <c r="BO2098" s="9"/>
      <c r="BP2098" s="9"/>
      <c r="BQ2098" s="9"/>
      <c r="BR2098" s="9"/>
      <c r="BS2098" s="9"/>
      <c r="BT2098" s="9"/>
      <c r="BU2098" s="9"/>
      <c r="BV2098" s="9"/>
      <c r="BW2098" s="9"/>
      <c r="BX2098" s="9"/>
      <c r="BY2098" s="9"/>
      <c r="BZ2098" s="9"/>
      <c r="CA2098" s="9"/>
      <c r="CB2098" s="9"/>
      <c r="CC2098" s="9"/>
      <c r="CD2098" s="9"/>
      <c r="CE2098" s="9"/>
      <c r="CF2098" s="9"/>
      <c r="CG2098" s="9"/>
      <c r="CH2098" s="9"/>
      <c r="CI2098" s="9"/>
      <c r="CJ2098" s="9"/>
      <c r="CK2098" s="9"/>
      <c r="CL2098" s="9"/>
      <c r="CM2098" s="9"/>
      <c r="CN2098" s="9"/>
      <c r="CO2098" s="9"/>
      <c r="CP2098" s="9"/>
      <c r="CQ2098" s="9"/>
      <c r="CR2098" s="9"/>
      <c r="CS2098" s="9"/>
      <c r="CT2098" s="9"/>
      <c r="CU2098" s="9"/>
      <c r="CV2098" s="9"/>
      <c r="CW2098" s="9"/>
      <c r="CX2098" s="9"/>
      <c r="CY2098" s="9"/>
      <c r="CZ2098" s="9"/>
      <c r="DA2098" s="9"/>
      <c r="DB2098" s="9"/>
      <c r="DC2098" s="9"/>
      <c r="DD2098" s="9"/>
      <c r="DE2098" s="9"/>
      <c r="DF2098" s="9"/>
      <c r="DG2098" s="9"/>
      <c r="DH2098" s="9"/>
      <c r="DI2098" s="9"/>
      <c r="DJ2098" s="9"/>
      <c r="DK2098" s="9"/>
      <c r="DL2098" s="9"/>
      <c r="DM2098" s="9"/>
      <c r="DN2098" s="9"/>
      <c r="DO2098" s="9"/>
      <c r="DP2098" s="9"/>
      <c r="DQ2098" s="9"/>
      <c r="DR2098" s="9"/>
      <c r="DS2098" s="9"/>
      <c r="DT2098" s="9"/>
      <c r="DU2098" s="9"/>
      <c r="DV2098" s="9"/>
      <c r="DW2098" s="9"/>
      <c r="DX2098" s="9"/>
      <c r="DY2098" s="9"/>
      <c r="DZ2098" s="9"/>
      <c r="EA2098" s="9"/>
      <c r="EB2098" s="9"/>
      <c r="EC2098" s="9"/>
      <c r="ED2098" s="9"/>
      <c r="EE2098" s="9"/>
      <c r="EF2098" s="9"/>
      <c r="EG2098" s="9"/>
      <c r="EH2098" s="9"/>
      <c r="EI2098" s="9"/>
      <c r="EJ2098" s="9"/>
      <c r="EK2098" s="9"/>
      <c r="EL2098" s="9"/>
      <c r="EM2098" s="9"/>
      <c r="EN2098" s="9"/>
      <c r="EO2098" s="9"/>
      <c r="EP2098" s="9"/>
      <c r="EQ2098" s="9"/>
      <c r="ER2098" s="9"/>
      <c r="ES2098" s="9"/>
      <c r="ET2098" s="9"/>
      <c r="EU2098" s="9"/>
      <c r="EV2098" s="9"/>
      <c r="EW2098" s="9"/>
      <c r="EX2098" s="9"/>
      <c r="EY2098" s="9"/>
      <c r="EZ2098" s="9"/>
      <c r="FA2098" s="9"/>
      <c r="FB2098" s="9"/>
      <c r="FC2098" s="9"/>
      <c r="FD2098" s="9"/>
      <c r="FE2098" s="9"/>
      <c r="FF2098" s="9"/>
      <c r="FG2098" s="9"/>
      <c r="FH2098" s="9"/>
      <c r="FI2098" s="9"/>
      <c r="FJ2098" s="9"/>
      <c r="FK2098" s="9"/>
      <c r="FL2098" s="9"/>
      <c r="FM2098" s="9"/>
      <c r="FN2098" s="9"/>
      <c r="FO2098" s="9"/>
      <c r="FP2098" s="9"/>
      <c r="FQ2098" s="9"/>
      <c r="FR2098" s="9"/>
      <c r="FS2098" s="9"/>
      <c r="FT2098" s="9"/>
      <c r="FU2098" s="9"/>
      <c r="FV2098" s="9"/>
      <c r="FW2098" s="9"/>
      <c r="FX2098" s="9"/>
      <c r="FY2098" s="9"/>
      <c r="FZ2098" s="9"/>
      <c r="GA2098" s="9"/>
      <c r="GB2098" s="9"/>
      <c r="GC2098" s="9"/>
      <c r="GD2098" s="9"/>
      <c r="GE2098" s="9"/>
      <c r="GF2098" s="9"/>
    </row>
    <row r="2099" spans="2:188" s="67" customFormat="1" x14ac:dyDescent="0.3">
      <c r="B2099" s="68"/>
      <c r="C2099" s="68"/>
      <c r="D2099" s="171"/>
      <c r="E2099" s="171"/>
      <c r="F2099" s="73"/>
      <c r="G2099" s="69"/>
      <c r="L2099" s="75"/>
      <c r="M2099" s="70"/>
      <c r="N2099" s="7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9"/>
      <c r="AW2099" s="9"/>
      <c r="AX2099" s="9"/>
      <c r="AY2099" s="9"/>
      <c r="AZ2099" s="9"/>
      <c r="BA2099" s="9"/>
      <c r="BB2099" s="9"/>
      <c r="BC2099" s="9"/>
      <c r="BD2099" s="9"/>
      <c r="BE2099" s="9"/>
      <c r="BF2099" s="9"/>
      <c r="BG2099" s="9"/>
      <c r="BH2099" s="9"/>
      <c r="BI2099" s="9"/>
      <c r="BJ2099" s="9"/>
      <c r="BK2099" s="9"/>
      <c r="BL2099" s="9"/>
      <c r="BM2099" s="9"/>
      <c r="BN2099" s="9"/>
      <c r="BO2099" s="9"/>
      <c r="BP2099" s="9"/>
      <c r="BQ2099" s="9"/>
      <c r="BR2099" s="9"/>
      <c r="BS2099" s="9"/>
      <c r="BT2099" s="9"/>
      <c r="BU2099" s="9"/>
      <c r="BV2099" s="9"/>
      <c r="BW2099" s="9"/>
      <c r="BX2099" s="9"/>
      <c r="BY2099" s="9"/>
      <c r="BZ2099" s="9"/>
      <c r="CA2099" s="9"/>
      <c r="CB2099" s="9"/>
      <c r="CC2099" s="9"/>
      <c r="CD2099" s="9"/>
      <c r="CE2099" s="9"/>
      <c r="CF2099" s="9"/>
      <c r="CG2099" s="9"/>
      <c r="CH2099" s="9"/>
      <c r="CI2099" s="9"/>
      <c r="CJ2099" s="9"/>
      <c r="CK2099" s="9"/>
      <c r="CL2099" s="9"/>
      <c r="CM2099" s="9"/>
      <c r="CN2099" s="9"/>
      <c r="CO2099" s="9"/>
      <c r="CP2099" s="9"/>
      <c r="CQ2099" s="9"/>
      <c r="CR2099" s="9"/>
      <c r="CS2099" s="9"/>
      <c r="CT2099" s="9"/>
      <c r="CU2099" s="9"/>
      <c r="CV2099" s="9"/>
      <c r="CW2099" s="9"/>
      <c r="CX2099" s="9"/>
      <c r="CY2099" s="9"/>
      <c r="CZ2099" s="9"/>
      <c r="DA2099" s="9"/>
      <c r="DB2099" s="9"/>
      <c r="DC2099" s="9"/>
      <c r="DD2099" s="9"/>
      <c r="DE2099" s="9"/>
      <c r="DF2099" s="9"/>
      <c r="DG2099" s="9"/>
      <c r="DH2099" s="9"/>
      <c r="DI2099" s="9"/>
      <c r="DJ2099" s="9"/>
      <c r="DK2099" s="9"/>
      <c r="DL2099" s="9"/>
      <c r="DM2099" s="9"/>
      <c r="DN2099" s="9"/>
      <c r="DO2099" s="9"/>
      <c r="DP2099" s="9"/>
      <c r="DQ2099" s="9"/>
      <c r="DR2099" s="9"/>
      <c r="DS2099" s="9"/>
      <c r="DT2099" s="9"/>
      <c r="DU2099" s="9"/>
      <c r="DV2099" s="9"/>
      <c r="DW2099" s="9"/>
      <c r="DX2099" s="9"/>
      <c r="DY2099" s="9"/>
      <c r="DZ2099" s="9"/>
      <c r="EA2099" s="9"/>
      <c r="EB2099" s="9"/>
      <c r="EC2099" s="9"/>
      <c r="ED2099" s="9"/>
      <c r="EE2099" s="9"/>
      <c r="EF2099" s="9"/>
      <c r="EG2099" s="9"/>
      <c r="EH2099" s="9"/>
      <c r="EI2099" s="9"/>
      <c r="EJ2099" s="9"/>
      <c r="EK2099" s="9"/>
      <c r="EL2099" s="9"/>
      <c r="EM2099" s="9"/>
      <c r="EN2099" s="9"/>
      <c r="EO2099" s="9"/>
      <c r="EP2099" s="9"/>
      <c r="EQ2099" s="9"/>
      <c r="ER2099" s="9"/>
      <c r="ES2099" s="9"/>
      <c r="ET2099" s="9"/>
      <c r="EU2099" s="9"/>
      <c r="EV2099" s="9"/>
      <c r="EW2099" s="9"/>
      <c r="EX2099" s="9"/>
      <c r="EY2099" s="9"/>
      <c r="EZ2099" s="9"/>
      <c r="FA2099" s="9"/>
      <c r="FB2099" s="9"/>
      <c r="FC2099" s="9"/>
      <c r="FD2099" s="9"/>
      <c r="FE2099" s="9"/>
      <c r="FF2099" s="9"/>
      <c r="FG2099" s="9"/>
      <c r="FH2099" s="9"/>
      <c r="FI2099" s="9"/>
      <c r="FJ2099" s="9"/>
      <c r="FK2099" s="9"/>
      <c r="FL2099" s="9"/>
      <c r="FM2099" s="9"/>
      <c r="FN2099" s="9"/>
      <c r="FO2099" s="9"/>
      <c r="FP2099" s="9"/>
      <c r="FQ2099" s="9"/>
      <c r="FR2099" s="9"/>
      <c r="FS2099" s="9"/>
      <c r="FT2099" s="9"/>
      <c r="FU2099" s="9"/>
      <c r="FV2099" s="9"/>
      <c r="FW2099" s="9"/>
      <c r="FX2099" s="9"/>
      <c r="FY2099" s="9"/>
      <c r="FZ2099" s="9"/>
      <c r="GA2099" s="9"/>
      <c r="GB2099" s="9"/>
      <c r="GC2099" s="9"/>
      <c r="GD2099" s="9"/>
      <c r="GE2099" s="9"/>
      <c r="GF2099" s="9"/>
    </row>
    <row r="2100" spans="2:188" s="67" customFormat="1" x14ac:dyDescent="0.3">
      <c r="B2100" s="68"/>
      <c r="C2100" s="68"/>
      <c r="D2100" s="171"/>
      <c r="E2100" s="171"/>
      <c r="F2100" s="73"/>
      <c r="G2100" s="69"/>
      <c r="L2100" s="75"/>
      <c r="M2100" s="70"/>
      <c r="N2100" s="7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9"/>
      <c r="AW2100" s="9"/>
      <c r="AX2100" s="9"/>
      <c r="AY2100" s="9"/>
      <c r="AZ2100" s="9"/>
      <c r="BA2100" s="9"/>
      <c r="BB2100" s="9"/>
      <c r="BC2100" s="9"/>
      <c r="BD2100" s="9"/>
      <c r="BE2100" s="9"/>
      <c r="BF2100" s="9"/>
      <c r="BG2100" s="9"/>
      <c r="BH2100" s="9"/>
      <c r="BI2100" s="9"/>
      <c r="BJ2100" s="9"/>
      <c r="BK2100" s="9"/>
      <c r="BL2100" s="9"/>
      <c r="BM2100" s="9"/>
      <c r="BN2100" s="9"/>
      <c r="BO2100" s="9"/>
      <c r="BP2100" s="9"/>
      <c r="BQ2100" s="9"/>
      <c r="BR2100" s="9"/>
      <c r="BS2100" s="9"/>
      <c r="BT2100" s="9"/>
      <c r="BU2100" s="9"/>
      <c r="BV2100" s="9"/>
      <c r="BW2100" s="9"/>
      <c r="BX2100" s="9"/>
      <c r="BY2100" s="9"/>
      <c r="BZ2100" s="9"/>
      <c r="CA2100" s="9"/>
      <c r="CB2100" s="9"/>
      <c r="CC2100" s="9"/>
      <c r="CD2100" s="9"/>
      <c r="CE2100" s="9"/>
      <c r="CF2100" s="9"/>
      <c r="CG2100" s="9"/>
      <c r="CH2100" s="9"/>
      <c r="CI2100" s="9"/>
      <c r="CJ2100" s="9"/>
      <c r="CK2100" s="9"/>
      <c r="CL2100" s="9"/>
      <c r="CM2100" s="9"/>
      <c r="CN2100" s="9"/>
      <c r="CO2100" s="9"/>
      <c r="CP2100" s="9"/>
      <c r="CQ2100" s="9"/>
      <c r="CR2100" s="9"/>
      <c r="CS2100" s="9"/>
      <c r="CT2100" s="9"/>
      <c r="CU2100" s="9"/>
      <c r="CV2100" s="9"/>
      <c r="CW2100" s="9"/>
      <c r="CX2100" s="9"/>
      <c r="CY2100" s="9"/>
      <c r="CZ2100" s="9"/>
      <c r="DA2100" s="9"/>
      <c r="DB2100" s="9"/>
      <c r="DC2100" s="9"/>
      <c r="DD2100" s="9"/>
      <c r="DE2100" s="9"/>
      <c r="DF2100" s="9"/>
      <c r="DG2100" s="9"/>
      <c r="DH2100" s="9"/>
      <c r="DI2100" s="9"/>
      <c r="DJ2100" s="9"/>
      <c r="DK2100" s="9"/>
      <c r="DL2100" s="9"/>
      <c r="DM2100" s="9"/>
      <c r="DN2100" s="9"/>
      <c r="DO2100" s="9"/>
      <c r="DP2100" s="9"/>
      <c r="DQ2100" s="9"/>
      <c r="DR2100" s="9"/>
      <c r="DS2100" s="9"/>
      <c r="DT2100" s="9"/>
      <c r="DU2100" s="9"/>
      <c r="DV2100" s="9"/>
      <c r="DW2100" s="9"/>
      <c r="DX2100" s="9"/>
      <c r="DY2100" s="9"/>
      <c r="DZ2100" s="9"/>
      <c r="EA2100" s="9"/>
      <c r="EB2100" s="9"/>
      <c r="EC2100" s="9"/>
      <c r="ED2100" s="9"/>
      <c r="EE2100" s="9"/>
      <c r="EF2100" s="9"/>
      <c r="EG2100" s="9"/>
      <c r="EH2100" s="9"/>
      <c r="EI2100" s="9"/>
      <c r="EJ2100" s="9"/>
      <c r="EK2100" s="9"/>
      <c r="EL2100" s="9"/>
      <c r="EM2100" s="9"/>
      <c r="EN2100" s="9"/>
      <c r="EO2100" s="9"/>
      <c r="EP2100" s="9"/>
      <c r="EQ2100" s="9"/>
      <c r="ER2100" s="9"/>
      <c r="ES2100" s="9"/>
      <c r="ET2100" s="9"/>
      <c r="EU2100" s="9"/>
      <c r="EV2100" s="9"/>
      <c r="EW2100" s="9"/>
      <c r="EX2100" s="9"/>
      <c r="EY2100" s="9"/>
      <c r="EZ2100" s="9"/>
      <c r="FA2100" s="9"/>
      <c r="FB2100" s="9"/>
      <c r="FC2100" s="9"/>
      <c r="FD2100" s="9"/>
      <c r="FE2100" s="9"/>
      <c r="FF2100" s="9"/>
      <c r="FG2100" s="9"/>
      <c r="FH2100" s="9"/>
      <c r="FI2100" s="9"/>
      <c r="FJ2100" s="9"/>
      <c r="FK2100" s="9"/>
      <c r="FL2100" s="9"/>
      <c r="FM2100" s="9"/>
      <c r="FN2100" s="9"/>
      <c r="FO2100" s="9"/>
      <c r="FP2100" s="9"/>
      <c r="FQ2100" s="9"/>
      <c r="FR2100" s="9"/>
      <c r="FS2100" s="9"/>
      <c r="FT2100" s="9"/>
      <c r="FU2100" s="9"/>
      <c r="FV2100" s="9"/>
      <c r="FW2100" s="9"/>
      <c r="FX2100" s="9"/>
      <c r="FY2100" s="9"/>
      <c r="FZ2100" s="9"/>
      <c r="GA2100" s="9"/>
      <c r="GB2100" s="9"/>
      <c r="GC2100" s="9"/>
      <c r="GD2100" s="9"/>
      <c r="GE2100" s="9"/>
      <c r="GF2100" s="9"/>
    </row>
    <row r="2101" spans="2:188" s="67" customFormat="1" x14ac:dyDescent="0.3">
      <c r="B2101" s="68"/>
      <c r="C2101" s="68"/>
      <c r="D2101" s="171"/>
      <c r="E2101" s="171"/>
      <c r="F2101" s="73"/>
      <c r="G2101" s="69"/>
      <c r="L2101" s="75"/>
      <c r="M2101" s="70"/>
      <c r="N2101" s="7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9"/>
      <c r="AW2101" s="9"/>
      <c r="AX2101" s="9"/>
      <c r="AY2101" s="9"/>
      <c r="AZ2101" s="9"/>
      <c r="BA2101" s="9"/>
      <c r="BB2101" s="9"/>
      <c r="BC2101" s="9"/>
      <c r="BD2101" s="9"/>
      <c r="BE2101" s="9"/>
      <c r="BF2101" s="9"/>
      <c r="BG2101" s="9"/>
      <c r="BH2101" s="9"/>
      <c r="BI2101" s="9"/>
      <c r="BJ2101" s="9"/>
      <c r="BK2101" s="9"/>
      <c r="BL2101" s="9"/>
      <c r="BM2101" s="9"/>
      <c r="BN2101" s="9"/>
      <c r="BO2101" s="9"/>
      <c r="BP2101" s="9"/>
      <c r="BQ2101" s="9"/>
      <c r="BR2101" s="9"/>
      <c r="BS2101" s="9"/>
      <c r="BT2101" s="9"/>
      <c r="BU2101" s="9"/>
      <c r="BV2101" s="9"/>
      <c r="BW2101" s="9"/>
      <c r="BX2101" s="9"/>
      <c r="BY2101" s="9"/>
      <c r="BZ2101" s="9"/>
      <c r="CA2101" s="9"/>
      <c r="CB2101" s="9"/>
      <c r="CC2101" s="9"/>
      <c r="CD2101" s="9"/>
      <c r="CE2101" s="9"/>
      <c r="CF2101" s="9"/>
      <c r="CG2101" s="9"/>
      <c r="CH2101" s="9"/>
      <c r="CI2101" s="9"/>
      <c r="CJ2101" s="9"/>
      <c r="CK2101" s="9"/>
      <c r="CL2101" s="9"/>
      <c r="CM2101" s="9"/>
      <c r="CN2101" s="9"/>
      <c r="CO2101" s="9"/>
      <c r="CP2101" s="9"/>
      <c r="CQ2101" s="9"/>
      <c r="CR2101" s="9"/>
      <c r="CS2101" s="9"/>
      <c r="CT2101" s="9"/>
      <c r="CU2101" s="9"/>
      <c r="CV2101" s="9"/>
      <c r="CW2101" s="9"/>
      <c r="CX2101" s="9"/>
      <c r="CY2101" s="9"/>
      <c r="CZ2101" s="9"/>
      <c r="DA2101" s="9"/>
      <c r="DB2101" s="9"/>
      <c r="DC2101" s="9"/>
      <c r="DD2101" s="9"/>
      <c r="DE2101" s="9"/>
      <c r="DF2101" s="9"/>
      <c r="DG2101" s="9"/>
      <c r="DH2101" s="9"/>
      <c r="DI2101" s="9"/>
      <c r="DJ2101" s="9"/>
      <c r="DK2101" s="9"/>
      <c r="DL2101" s="9"/>
      <c r="DM2101" s="9"/>
      <c r="DN2101" s="9"/>
      <c r="DO2101" s="9"/>
      <c r="DP2101" s="9"/>
      <c r="DQ2101" s="9"/>
      <c r="DR2101" s="9"/>
      <c r="DS2101" s="9"/>
      <c r="DT2101" s="9"/>
      <c r="DU2101" s="9"/>
      <c r="DV2101" s="9"/>
      <c r="DW2101" s="9"/>
      <c r="DX2101" s="9"/>
      <c r="DY2101" s="9"/>
      <c r="DZ2101" s="9"/>
      <c r="EA2101" s="9"/>
      <c r="EB2101" s="9"/>
      <c r="EC2101" s="9"/>
      <c r="ED2101" s="9"/>
      <c r="EE2101" s="9"/>
      <c r="EF2101" s="9"/>
      <c r="EG2101" s="9"/>
      <c r="EH2101" s="9"/>
      <c r="EI2101" s="9"/>
      <c r="EJ2101" s="9"/>
      <c r="EK2101" s="9"/>
      <c r="EL2101" s="9"/>
      <c r="EM2101" s="9"/>
      <c r="EN2101" s="9"/>
      <c r="EO2101" s="9"/>
      <c r="EP2101" s="9"/>
      <c r="EQ2101" s="9"/>
      <c r="ER2101" s="9"/>
      <c r="ES2101" s="9"/>
      <c r="ET2101" s="9"/>
      <c r="EU2101" s="9"/>
      <c r="EV2101" s="9"/>
      <c r="EW2101" s="9"/>
      <c r="EX2101" s="9"/>
      <c r="EY2101" s="9"/>
      <c r="EZ2101" s="9"/>
      <c r="FA2101" s="9"/>
      <c r="FB2101" s="9"/>
      <c r="FC2101" s="9"/>
      <c r="FD2101" s="9"/>
      <c r="FE2101" s="9"/>
      <c r="FF2101" s="9"/>
      <c r="FG2101" s="9"/>
      <c r="FH2101" s="9"/>
      <c r="FI2101" s="9"/>
      <c r="FJ2101" s="9"/>
      <c r="FK2101" s="9"/>
      <c r="FL2101" s="9"/>
      <c r="FM2101" s="9"/>
      <c r="FN2101" s="9"/>
      <c r="FO2101" s="9"/>
      <c r="FP2101" s="9"/>
      <c r="FQ2101" s="9"/>
      <c r="FR2101" s="9"/>
      <c r="FS2101" s="9"/>
      <c r="FT2101" s="9"/>
      <c r="FU2101" s="9"/>
      <c r="FV2101" s="9"/>
      <c r="FW2101" s="9"/>
      <c r="FX2101" s="9"/>
      <c r="FY2101" s="9"/>
      <c r="FZ2101" s="9"/>
      <c r="GA2101" s="9"/>
      <c r="GB2101" s="9"/>
      <c r="GC2101" s="9"/>
      <c r="GD2101" s="9"/>
      <c r="GE2101" s="9"/>
      <c r="GF2101" s="9"/>
    </row>
    <row r="2102" spans="2:188" s="67" customFormat="1" x14ac:dyDescent="0.3">
      <c r="B2102" s="68"/>
      <c r="C2102" s="68"/>
      <c r="D2102" s="171"/>
      <c r="E2102" s="171"/>
      <c r="F2102" s="73"/>
      <c r="G2102" s="69"/>
      <c r="L2102" s="75"/>
      <c r="M2102" s="70"/>
      <c r="N2102" s="7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9"/>
      <c r="AW2102" s="9"/>
      <c r="AX2102" s="9"/>
      <c r="AY2102" s="9"/>
      <c r="AZ2102" s="9"/>
      <c r="BA2102" s="9"/>
      <c r="BB2102" s="9"/>
      <c r="BC2102" s="9"/>
      <c r="BD2102" s="9"/>
      <c r="BE2102" s="9"/>
      <c r="BF2102" s="9"/>
      <c r="BG2102" s="9"/>
      <c r="BH2102" s="9"/>
      <c r="BI2102" s="9"/>
      <c r="BJ2102" s="9"/>
      <c r="BK2102" s="9"/>
      <c r="BL2102" s="9"/>
      <c r="BM2102" s="9"/>
      <c r="BN2102" s="9"/>
      <c r="BO2102" s="9"/>
      <c r="BP2102" s="9"/>
      <c r="BQ2102" s="9"/>
      <c r="BR2102" s="9"/>
      <c r="BS2102" s="9"/>
      <c r="BT2102" s="9"/>
      <c r="BU2102" s="9"/>
      <c r="BV2102" s="9"/>
      <c r="BW2102" s="9"/>
      <c r="BX2102" s="9"/>
      <c r="BY2102" s="9"/>
      <c r="BZ2102" s="9"/>
      <c r="CA2102" s="9"/>
      <c r="CB2102" s="9"/>
      <c r="CC2102" s="9"/>
      <c r="CD2102" s="9"/>
      <c r="CE2102" s="9"/>
      <c r="CF2102" s="9"/>
      <c r="CG2102" s="9"/>
      <c r="CH2102" s="9"/>
      <c r="CI2102" s="9"/>
      <c r="CJ2102" s="9"/>
      <c r="CK2102" s="9"/>
      <c r="CL2102" s="9"/>
      <c r="CM2102" s="9"/>
      <c r="CN2102" s="9"/>
      <c r="CO2102" s="9"/>
      <c r="CP2102" s="9"/>
      <c r="CQ2102" s="9"/>
      <c r="CR2102" s="9"/>
      <c r="CS2102" s="9"/>
      <c r="CT2102" s="9"/>
      <c r="CU2102" s="9"/>
      <c r="CV2102" s="9"/>
      <c r="CW2102" s="9"/>
      <c r="CX2102" s="9"/>
      <c r="CY2102" s="9"/>
      <c r="CZ2102" s="9"/>
      <c r="DA2102" s="9"/>
      <c r="DB2102" s="9"/>
      <c r="DC2102" s="9"/>
      <c r="DD2102" s="9"/>
      <c r="DE2102" s="9"/>
      <c r="DF2102" s="9"/>
      <c r="DG2102" s="9"/>
      <c r="DH2102" s="9"/>
      <c r="DI2102" s="9"/>
      <c r="DJ2102" s="9"/>
      <c r="DK2102" s="9"/>
      <c r="DL2102" s="9"/>
      <c r="DM2102" s="9"/>
      <c r="DN2102" s="9"/>
      <c r="DO2102" s="9"/>
      <c r="DP2102" s="9"/>
      <c r="DQ2102" s="9"/>
      <c r="DR2102" s="9"/>
      <c r="DS2102" s="9"/>
      <c r="DT2102" s="9"/>
      <c r="DU2102" s="9"/>
      <c r="DV2102" s="9"/>
      <c r="DW2102" s="9"/>
      <c r="DX2102" s="9"/>
      <c r="DY2102" s="9"/>
      <c r="DZ2102" s="9"/>
      <c r="EA2102" s="9"/>
      <c r="EB2102" s="9"/>
      <c r="EC2102" s="9"/>
      <c r="ED2102" s="9"/>
      <c r="EE2102" s="9"/>
      <c r="EF2102" s="9"/>
      <c r="EG2102" s="9"/>
      <c r="EH2102" s="9"/>
      <c r="EI2102" s="9"/>
      <c r="EJ2102" s="9"/>
      <c r="EK2102" s="9"/>
      <c r="EL2102" s="9"/>
      <c r="EM2102" s="9"/>
      <c r="EN2102" s="9"/>
      <c r="EO2102" s="9"/>
      <c r="EP2102" s="9"/>
      <c r="EQ2102" s="9"/>
      <c r="ER2102" s="9"/>
      <c r="ES2102" s="9"/>
      <c r="ET2102" s="9"/>
      <c r="EU2102" s="9"/>
      <c r="EV2102" s="9"/>
      <c r="EW2102" s="9"/>
      <c r="EX2102" s="9"/>
      <c r="EY2102" s="9"/>
      <c r="EZ2102" s="9"/>
      <c r="FA2102" s="9"/>
      <c r="FB2102" s="9"/>
      <c r="FC2102" s="9"/>
      <c r="FD2102" s="9"/>
      <c r="FE2102" s="9"/>
      <c r="FF2102" s="9"/>
      <c r="FG2102" s="9"/>
      <c r="FH2102" s="9"/>
      <c r="FI2102" s="9"/>
      <c r="FJ2102" s="9"/>
      <c r="FK2102" s="9"/>
      <c r="FL2102" s="9"/>
      <c r="FM2102" s="9"/>
      <c r="FN2102" s="9"/>
      <c r="FO2102" s="9"/>
      <c r="FP2102" s="9"/>
      <c r="FQ2102" s="9"/>
      <c r="FR2102" s="9"/>
      <c r="FS2102" s="9"/>
      <c r="FT2102" s="9"/>
      <c r="FU2102" s="9"/>
      <c r="FV2102" s="9"/>
      <c r="FW2102" s="9"/>
      <c r="FX2102" s="9"/>
      <c r="FY2102" s="9"/>
      <c r="FZ2102" s="9"/>
      <c r="GA2102" s="9"/>
      <c r="GB2102" s="9"/>
      <c r="GC2102" s="9"/>
      <c r="GD2102" s="9"/>
      <c r="GE2102" s="9"/>
      <c r="GF2102" s="9"/>
    </row>
    <row r="2103" spans="2:188" s="67" customFormat="1" x14ac:dyDescent="0.3">
      <c r="B2103" s="68"/>
      <c r="C2103" s="68"/>
      <c r="D2103" s="171"/>
      <c r="E2103" s="171"/>
      <c r="F2103" s="73"/>
      <c r="G2103" s="69"/>
      <c r="L2103" s="75"/>
      <c r="M2103" s="70"/>
      <c r="N2103" s="7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9"/>
      <c r="AW2103" s="9"/>
      <c r="AX2103" s="9"/>
      <c r="AY2103" s="9"/>
      <c r="AZ2103" s="9"/>
      <c r="BA2103" s="9"/>
      <c r="BB2103" s="9"/>
      <c r="BC2103" s="9"/>
      <c r="BD2103" s="9"/>
      <c r="BE2103" s="9"/>
      <c r="BF2103" s="9"/>
      <c r="BG2103" s="9"/>
      <c r="BH2103" s="9"/>
      <c r="BI2103" s="9"/>
      <c r="BJ2103" s="9"/>
      <c r="BK2103" s="9"/>
      <c r="BL2103" s="9"/>
      <c r="BM2103" s="9"/>
      <c r="BN2103" s="9"/>
      <c r="BO2103" s="9"/>
      <c r="BP2103" s="9"/>
      <c r="BQ2103" s="9"/>
      <c r="BR2103" s="9"/>
      <c r="BS2103" s="9"/>
      <c r="BT2103" s="9"/>
      <c r="BU2103" s="9"/>
      <c r="BV2103" s="9"/>
      <c r="BW2103" s="9"/>
      <c r="BX2103" s="9"/>
      <c r="BY2103" s="9"/>
      <c r="BZ2103" s="9"/>
      <c r="CA2103" s="9"/>
      <c r="CB2103" s="9"/>
      <c r="CC2103" s="9"/>
      <c r="CD2103" s="9"/>
      <c r="CE2103" s="9"/>
      <c r="CF2103" s="9"/>
      <c r="CG2103" s="9"/>
      <c r="CH2103" s="9"/>
      <c r="CI2103" s="9"/>
      <c r="CJ2103" s="9"/>
      <c r="CK2103" s="9"/>
      <c r="CL2103" s="9"/>
      <c r="CM2103" s="9"/>
      <c r="CN2103" s="9"/>
      <c r="CO2103" s="9"/>
      <c r="CP2103" s="9"/>
      <c r="CQ2103" s="9"/>
      <c r="CR2103" s="9"/>
      <c r="CS2103" s="9"/>
      <c r="CT2103" s="9"/>
      <c r="CU2103" s="9"/>
      <c r="CV2103" s="9"/>
      <c r="CW2103" s="9"/>
      <c r="CX2103" s="9"/>
      <c r="CY2103" s="9"/>
      <c r="CZ2103" s="9"/>
      <c r="DA2103" s="9"/>
      <c r="DB2103" s="9"/>
      <c r="DC2103" s="9"/>
      <c r="DD2103" s="9"/>
      <c r="DE2103" s="9"/>
      <c r="DF2103" s="9"/>
      <c r="DG2103" s="9"/>
      <c r="DH2103" s="9"/>
      <c r="DI2103" s="9"/>
      <c r="DJ2103" s="9"/>
      <c r="DK2103" s="9"/>
      <c r="DL2103" s="9"/>
      <c r="DM2103" s="9"/>
      <c r="DN2103" s="9"/>
      <c r="DO2103" s="9"/>
      <c r="DP2103" s="9"/>
      <c r="DQ2103" s="9"/>
      <c r="DR2103" s="9"/>
      <c r="DS2103" s="9"/>
      <c r="DT2103" s="9"/>
      <c r="DU2103" s="9"/>
      <c r="DV2103" s="9"/>
      <c r="DW2103" s="9"/>
      <c r="DX2103" s="9"/>
      <c r="DY2103" s="9"/>
      <c r="DZ2103" s="9"/>
      <c r="EA2103" s="9"/>
      <c r="EB2103" s="9"/>
      <c r="EC2103" s="9"/>
      <c r="ED2103" s="9"/>
      <c r="EE2103" s="9"/>
      <c r="EF2103" s="9"/>
      <c r="EG2103" s="9"/>
      <c r="EH2103" s="9"/>
      <c r="EI2103" s="9"/>
      <c r="EJ2103" s="9"/>
      <c r="EK2103" s="9"/>
      <c r="EL2103" s="9"/>
      <c r="EM2103" s="9"/>
      <c r="EN2103" s="9"/>
      <c r="EO2103" s="9"/>
      <c r="EP2103" s="9"/>
      <c r="EQ2103" s="9"/>
      <c r="ER2103" s="9"/>
      <c r="ES2103" s="9"/>
      <c r="ET2103" s="9"/>
      <c r="EU2103" s="9"/>
      <c r="EV2103" s="9"/>
      <c r="EW2103" s="9"/>
      <c r="EX2103" s="9"/>
      <c r="EY2103" s="9"/>
      <c r="EZ2103" s="9"/>
      <c r="FA2103" s="9"/>
      <c r="FB2103" s="9"/>
      <c r="FC2103" s="9"/>
      <c r="FD2103" s="9"/>
      <c r="FE2103" s="9"/>
      <c r="FF2103" s="9"/>
      <c r="FG2103" s="9"/>
      <c r="FH2103" s="9"/>
      <c r="FI2103" s="9"/>
      <c r="FJ2103" s="9"/>
      <c r="FK2103" s="9"/>
      <c r="FL2103" s="9"/>
      <c r="FM2103" s="9"/>
      <c r="FN2103" s="9"/>
      <c r="FO2103" s="9"/>
      <c r="FP2103" s="9"/>
      <c r="FQ2103" s="9"/>
      <c r="FR2103" s="9"/>
      <c r="FS2103" s="9"/>
      <c r="FT2103" s="9"/>
      <c r="FU2103" s="9"/>
      <c r="FV2103" s="9"/>
      <c r="FW2103" s="9"/>
      <c r="FX2103" s="9"/>
      <c r="FY2103" s="9"/>
      <c r="FZ2103" s="9"/>
      <c r="GA2103" s="9"/>
      <c r="GB2103" s="9"/>
      <c r="GC2103" s="9"/>
      <c r="GD2103" s="9"/>
      <c r="GE2103" s="9"/>
      <c r="GF2103" s="9"/>
    </row>
    <row r="2104" spans="2:188" s="67" customFormat="1" x14ac:dyDescent="0.3">
      <c r="B2104" s="68"/>
      <c r="C2104" s="68"/>
      <c r="D2104" s="171"/>
      <c r="E2104" s="171"/>
      <c r="F2104" s="73"/>
      <c r="G2104" s="69"/>
      <c r="L2104" s="75"/>
      <c r="M2104" s="70"/>
      <c r="N2104" s="7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9"/>
      <c r="AW2104" s="9"/>
      <c r="AX2104" s="9"/>
      <c r="AY2104" s="9"/>
      <c r="AZ2104" s="9"/>
      <c r="BA2104" s="9"/>
      <c r="BB2104" s="9"/>
      <c r="BC2104" s="9"/>
      <c r="BD2104" s="9"/>
      <c r="BE2104" s="9"/>
      <c r="BF2104" s="9"/>
      <c r="BG2104" s="9"/>
      <c r="BH2104" s="9"/>
      <c r="BI2104" s="9"/>
      <c r="BJ2104" s="9"/>
      <c r="BK2104" s="9"/>
      <c r="BL2104" s="9"/>
      <c r="BM2104" s="9"/>
      <c r="BN2104" s="9"/>
      <c r="BO2104" s="9"/>
      <c r="BP2104" s="9"/>
      <c r="BQ2104" s="9"/>
      <c r="BR2104" s="9"/>
      <c r="BS2104" s="9"/>
      <c r="BT2104" s="9"/>
      <c r="BU2104" s="9"/>
      <c r="BV2104" s="9"/>
      <c r="BW2104" s="9"/>
      <c r="BX2104" s="9"/>
      <c r="BY2104" s="9"/>
      <c r="BZ2104" s="9"/>
      <c r="CA2104" s="9"/>
      <c r="CB2104" s="9"/>
      <c r="CC2104" s="9"/>
      <c r="CD2104" s="9"/>
      <c r="CE2104" s="9"/>
      <c r="CF2104" s="9"/>
      <c r="CG2104" s="9"/>
      <c r="CH2104" s="9"/>
      <c r="CI2104" s="9"/>
      <c r="CJ2104" s="9"/>
      <c r="CK2104" s="9"/>
      <c r="CL2104" s="9"/>
      <c r="CM2104" s="9"/>
      <c r="CN2104" s="9"/>
      <c r="CO2104" s="9"/>
      <c r="CP2104" s="9"/>
      <c r="CQ2104" s="9"/>
      <c r="CR2104" s="9"/>
      <c r="CS2104" s="9"/>
      <c r="CT2104" s="9"/>
      <c r="CU2104" s="9"/>
      <c r="CV2104" s="9"/>
      <c r="CW2104" s="9"/>
      <c r="CX2104" s="9"/>
      <c r="CY2104" s="9"/>
      <c r="CZ2104" s="9"/>
      <c r="DA2104" s="9"/>
      <c r="DB2104" s="9"/>
      <c r="DC2104" s="9"/>
      <c r="DD2104" s="9"/>
      <c r="DE2104" s="9"/>
      <c r="DF2104" s="9"/>
      <c r="DG2104" s="9"/>
      <c r="DH2104" s="9"/>
      <c r="DI2104" s="9"/>
      <c r="DJ2104" s="9"/>
      <c r="DK2104" s="9"/>
      <c r="DL2104" s="9"/>
      <c r="DM2104" s="9"/>
      <c r="DN2104" s="9"/>
      <c r="DO2104" s="9"/>
      <c r="DP2104" s="9"/>
      <c r="DQ2104" s="9"/>
      <c r="DR2104" s="9"/>
      <c r="DS2104" s="9"/>
      <c r="DT2104" s="9"/>
      <c r="DU2104" s="9"/>
      <c r="DV2104" s="9"/>
      <c r="DW2104" s="9"/>
      <c r="DX2104" s="9"/>
      <c r="DY2104" s="9"/>
      <c r="DZ2104" s="9"/>
      <c r="EA2104" s="9"/>
      <c r="EB2104" s="9"/>
      <c r="EC2104" s="9"/>
      <c r="ED2104" s="9"/>
      <c r="EE2104" s="9"/>
      <c r="EF2104" s="9"/>
      <c r="EG2104" s="9"/>
      <c r="EH2104" s="9"/>
      <c r="EI2104" s="9"/>
      <c r="EJ2104" s="9"/>
      <c r="EK2104" s="9"/>
      <c r="EL2104" s="9"/>
      <c r="EM2104" s="9"/>
      <c r="EN2104" s="9"/>
      <c r="EO2104" s="9"/>
      <c r="EP2104" s="9"/>
      <c r="EQ2104" s="9"/>
      <c r="ER2104" s="9"/>
      <c r="ES2104" s="9"/>
      <c r="ET2104" s="9"/>
      <c r="EU2104" s="9"/>
      <c r="EV2104" s="9"/>
      <c r="EW2104" s="9"/>
      <c r="EX2104" s="9"/>
      <c r="EY2104" s="9"/>
      <c r="EZ2104" s="9"/>
      <c r="FA2104" s="9"/>
      <c r="FB2104" s="9"/>
      <c r="FC2104" s="9"/>
      <c r="FD2104" s="9"/>
      <c r="FE2104" s="9"/>
      <c r="FF2104" s="9"/>
      <c r="FG2104" s="9"/>
      <c r="FH2104" s="9"/>
      <c r="FI2104" s="9"/>
      <c r="FJ2104" s="9"/>
      <c r="FK2104" s="9"/>
      <c r="FL2104" s="9"/>
      <c r="FM2104" s="9"/>
      <c r="FN2104" s="9"/>
      <c r="FO2104" s="9"/>
      <c r="FP2104" s="9"/>
      <c r="FQ2104" s="9"/>
      <c r="FR2104" s="9"/>
      <c r="FS2104" s="9"/>
      <c r="FT2104" s="9"/>
      <c r="FU2104" s="9"/>
      <c r="FV2104" s="9"/>
      <c r="FW2104" s="9"/>
      <c r="FX2104" s="9"/>
      <c r="FY2104" s="9"/>
      <c r="FZ2104" s="9"/>
      <c r="GA2104" s="9"/>
      <c r="GB2104" s="9"/>
      <c r="GC2104" s="9"/>
      <c r="GD2104" s="9"/>
      <c r="GE2104" s="9"/>
      <c r="GF2104" s="9"/>
    </row>
    <row r="2105" spans="2:188" s="67" customFormat="1" x14ac:dyDescent="0.3">
      <c r="B2105" s="68"/>
      <c r="C2105" s="68"/>
      <c r="D2105" s="171"/>
      <c r="E2105" s="171"/>
      <c r="F2105" s="73"/>
      <c r="G2105" s="69"/>
      <c r="L2105" s="75"/>
      <c r="M2105" s="70"/>
      <c r="N2105" s="7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9"/>
      <c r="AW2105" s="9"/>
      <c r="AX2105" s="9"/>
      <c r="AY2105" s="9"/>
      <c r="AZ2105" s="9"/>
      <c r="BA2105" s="9"/>
      <c r="BB2105" s="9"/>
      <c r="BC2105" s="9"/>
      <c r="BD2105" s="9"/>
      <c r="BE2105" s="9"/>
      <c r="BF2105" s="9"/>
      <c r="BG2105" s="9"/>
      <c r="BH2105" s="9"/>
      <c r="BI2105" s="9"/>
      <c r="BJ2105" s="9"/>
      <c r="BK2105" s="9"/>
      <c r="BL2105" s="9"/>
      <c r="BM2105" s="9"/>
      <c r="BN2105" s="9"/>
      <c r="BO2105" s="9"/>
      <c r="BP2105" s="9"/>
      <c r="BQ2105" s="9"/>
      <c r="BR2105" s="9"/>
      <c r="BS2105" s="9"/>
      <c r="BT2105" s="9"/>
      <c r="BU2105" s="9"/>
      <c r="BV2105" s="9"/>
      <c r="BW2105" s="9"/>
      <c r="BX2105" s="9"/>
      <c r="BY2105" s="9"/>
      <c r="BZ2105" s="9"/>
      <c r="CA2105" s="9"/>
      <c r="CB2105" s="9"/>
      <c r="CC2105" s="9"/>
      <c r="CD2105" s="9"/>
      <c r="CE2105" s="9"/>
      <c r="CF2105" s="9"/>
      <c r="CG2105" s="9"/>
      <c r="CH2105" s="9"/>
      <c r="CI2105" s="9"/>
      <c r="CJ2105" s="9"/>
      <c r="CK2105" s="9"/>
      <c r="CL2105" s="9"/>
      <c r="CM2105" s="9"/>
      <c r="CN2105" s="9"/>
      <c r="CO2105" s="9"/>
      <c r="CP2105" s="9"/>
      <c r="CQ2105" s="9"/>
      <c r="CR2105" s="9"/>
      <c r="CS2105" s="9"/>
      <c r="CT2105" s="9"/>
      <c r="CU2105" s="9"/>
      <c r="CV2105" s="9"/>
      <c r="CW2105" s="9"/>
      <c r="CX2105" s="9"/>
      <c r="CY2105" s="9"/>
      <c r="CZ2105" s="9"/>
      <c r="DA2105" s="9"/>
      <c r="DB2105" s="9"/>
      <c r="DC2105" s="9"/>
      <c r="DD2105" s="9"/>
      <c r="DE2105" s="9"/>
      <c r="DF2105" s="9"/>
      <c r="DG2105" s="9"/>
      <c r="DH2105" s="9"/>
      <c r="DI2105" s="9"/>
      <c r="DJ2105" s="9"/>
      <c r="DK2105" s="9"/>
      <c r="DL2105" s="9"/>
      <c r="DM2105" s="9"/>
      <c r="DN2105" s="9"/>
      <c r="DO2105" s="9"/>
      <c r="DP2105" s="9"/>
      <c r="DQ2105" s="9"/>
      <c r="DR2105" s="9"/>
      <c r="DS2105" s="9"/>
      <c r="DT2105" s="9"/>
      <c r="DU2105" s="9"/>
      <c r="DV2105" s="9"/>
      <c r="DW2105" s="9"/>
      <c r="DX2105" s="9"/>
      <c r="DY2105" s="9"/>
      <c r="DZ2105" s="9"/>
      <c r="EA2105" s="9"/>
      <c r="EB2105" s="9"/>
      <c r="EC2105" s="9"/>
      <c r="ED2105" s="9"/>
      <c r="EE2105" s="9"/>
      <c r="EF2105" s="9"/>
      <c r="EG2105" s="9"/>
      <c r="EH2105" s="9"/>
      <c r="EI2105" s="9"/>
      <c r="EJ2105" s="9"/>
      <c r="EK2105" s="9"/>
      <c r="EL2105" s="9"/>
      <c r="EM2105" s="9"/>
      <c r="EN2105" s="9"/>
      <c r="EO2105" s="9"/>
      <c r="EP2105" s="9"/>
      <c r="EQ2105" s="9"/>
      <c r="ER2105" s="9"/>
      <c r="ES2105" s="9"/>
      <c r="ET2105" s="9"/>
      <c r="EU2105" s="9"/>
      <c r="EV2105" s="9"/>
      <c r="EW2105" s="9"/>
      <c r="EX2105" s="9"/>
      <c r="EY2105" s="9"/>
      <c r="EZ2105" s="9"/>
      <c r="FA2105" s="9"/>
      <c r="FB2105" s="9"/>
      <c r="FC2105" s="9"/>
      <c r="FD2105" s="9"/>
      <c r="FE2105" s="9"/>
      <c r="FF2105" s="9"/>
      <c r="FG2105" s="9"/>
      <c r="FH2105" s="9"/>
      <c r="FI2105" s="9"/>
      <c r="FJ2105" s="9"/>
      <c r="FK2105" s="9"/>
      <c r="FL2105" s="9"/>
      <c r="FM2105" s="9"/>
      <c r="FN2105" s="9"/>
      <c r="FO2105" s="9"/>
      <c r="FP2105" s="9"/>
      <c r="FQ2105" s="9"/>
      <c r="FR2105" s="9"/>
      <c r="FS2105" s="9"/>
      <c r="FT2105" s="9"/>
      <c r="FU2105" s="9"/>
      <c r="FV2105" s="9"/>
      <c r="FW2105" s="9"/>
      <c r="FX2105" s="9"/>
      <c r="FY2105" s="9"/>
      <c r="FZ2105" s="9"/>
      <c r="GA2105" s="9"/>
      <c r="GB2105" s="9"/>
      <c r="GC2105" s="9"/>
      <c r="GD2105" s="9"/>
      <c r="GE2105" s="9"/>
      <c r="GF2105" s="9"/>
    </row>
    <row r="2106" spans="2:188" s="67" customFormat="1" x14ac:dyDescent="0.3">
      <c r="B2106" s="68"/>
      <c r="C2106" s="68"/>
      <c r="D2106" s="171"/>
      <c r="E2106" s="171"/>
      <c r="F2106" s="73"/>
      <c r="G2106" s="69"/>
      <c r="L2106" s="75"/>
      <c r="M2106" s="70"/>
      <c r="N2106" s="7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9"/>
      <c r="AW2106" s="9"/>
      <c r="AX2106" s="9"/>
      <c r="AY2106" s="9"/>
      <c r="AZ2106" s="9"/>
      <c r="BA2106" s="9"/>
      <c r="BB2106" s="9"/>
      <c r="BC2106" s="9"/>
      <c r="BD2106" s="9"/>
      <c r="BE2106" s="9"/>
      <c r="BF2106" s="9"/>
      <c r="BG2106" s="9"/>
      <c r="BH2106" s="9"/>
      <c r="BI2106" s="9"/>
      <c r="BJ2106" s="9"/>
      <c r="BK2106" s="9"/>
      <c r="BL2106" s="9"/>
      <c r="BM2106" s="9"/>
      <c r="BN2106" s="9"/>
      <c r="BO2106" s="9"/>
      <c r="BP2106" s="9"/>
      <c r="BQ2106" s="9"/>
      <c r="BR2106" s="9"/>
      <c r="BS2106" s="9"/>
      <c r="BT2106" s="9"/>
      <c r="BU2106" s="9"/>
      <c r="BV2106" s="9"/>
      <c r="BW2106" s="9"/>
      <c r="BX2106" s="9"/>
      <c r="BY2106" s="9"/>
      <c r="BZ2106" s="9"/>
      <c r="CA2106" s="9"/>
      <c r="CB2106" s="9"/>
      <c r="CC2106" s="9"/>
      <c r="CD2106" s="9"/>
      <c r="CE2106" s="9"/>
      <c r="CF2106" s="9"/>
      <c r="CG2106" s="9"/>
      <c r="CH2106" s="9"/>
      <c r="CI2106" s="9"/>
      <c r="CJ2106" s="9"/>
      <c r="CK2106" s="9"/>
      <c r="CL2106" s="9"/>
      <c r="CM2106" s="9"/>
      <c r="CN2106" s="9"/>
      <c r="CO2106" s="9"/>
      <c r="CP2106" s="9"/>
      <c r="CQ2106" s="9"/>
      <c r="CR2106" s="9"/>
      <c r="CS2106" s="9"/>
      <c r="CT2106" s="9"/>
      <c r="CU2106" s="9"/>
      <c r="CV2106" s="9"/>
      <c r="CW2106" s="9"/>
      <c r="CX2106" s="9"/>
      <c r="CY2106" s="9"/>
      <c r="CZ2106" s="9"/>
      <c r="DA2106" s="9"/>
      <c r="DB2106" s="9"/>
      <c r="DC2106" s="9"/>
      <c r="DD2106" s="9"/>
      <c r="DE2106" s="9"/>
      <c r="DF2106" s="9"/>
      <c r="DG2106" s="9"/>
      <c r="DH2106" s="9"/>
      <c r="DI2106" s="9"/>
      <c r="DJ2106" s="9"/>
      <c r="DK2106" s="9"/>
      <c r="DL2106" s="9"/>
      <c r="DM2106" s="9"/>
      <c r="DN2106" s="9"/>
      <c r="DO2106" s="9"/>
      <c r="DP2106" s="9"/>
      <c r="DQ2106" s="9"/>
      <c r="DR2106" s="9"/>
      <c r="DS2106" s="9"/>
      <c r="DT2106" s="9"/>
      <c r="DU2106" s="9"/>
      <c r="DV2106" s="9"/>
      <c r="DW2106" s="9"/>
      <c r="DX2106" s="9"/>
      <c r="DY2106" s="9"/>
      <c r="DZ2106" s="9"/>
      <c r="EA2106" s="9"/>
      <c r="EB2106" s="9"/>
      <c r="EC2106" s="9"/>
      <c r="ED2106" s="9"/>
      <c r="EE2106" s="9"/>
      <c r="EF2106" s="9"/>
      <c r="EG2106" s="9"/>
      <c r="EH2106" s="9"/>
      <c r="EI2106" s="9"/>
      <c r="EJ2106" s="9"/>
      <c r="EK2106" s="9"/>
      <c r="EL2106" s="9"/>
      <c r="EM2106" s="9"/>
      <c r="EN2106" s="9"/>
      <c r="EO2106" s="9"/>
      <c r="EP2106" s="9"/>
      <c r="EQ2106" s="9"/>
      <c r="ER2106" s="9"/>
      <c r="ES2106" s="9"/>
      <c r="ET2106" s="9"/>
      <c r="EU2106" s="9"/>
      <c r="EV2106" s="9"/>
      <c r="EW2106" s="9"/>
      <c r="EX2106" s="9"/>
      <c r="EY2106" s="9"/>
      <c r="EZ2106" s="9"/>
      <c r="FA2106" s="9"/>
      <c r="FB2106" s="9"/>
      <c r="FC2106" s="9"/>
      <c r="FD2106" s="9"/>
      <c r="FE2106" s="9"/>
      <c r="FF2106" s="9"/>
      <c r="FG2106" s="9"/>
      <c r="FH2106" s="9"/>
      <c r="FI2106" s="9"/>
      <c r="FJ2106" s="9"/>
      <c r="FK2106" s="9"/>
      <c r="FL2106" s="9"/>
      <c r="FM2106" s="9"/>
      <c r="FN2106" s="9"/>
      <c r="FO2106" s="9"/>
      <c r="FP2106" s="9"/>
      <c r="FQ2106" s="9"/>
      <c r="FR2106" s="9"/>
      <c r="FS2106" s="9"/>
      <c r="FT2106" s="9"/>
      <c r="FU2106" s="9"/>
      <c r="FV2106" s="9"/>
      <c r="FW2106" s="9"/>
      <c r="FX2106" s="9"/>
      <c r="FY2106" s="9"/>
      <c r="FZ2106" s="9"/>
      <c r="GA2106" s="9"/>
      <c r="GB2106" s="9"/>
      <c r="GC2106" s="9"/>
      <c r="GD2106" s="9"/>
      <c r="GE2106" s="9"/>
      <c r="GF2106" s="9"/>
    </row>
    <row r="2107" spans="2:188" s="67" customFormat="1" x14ac:dyDescent="0.3">
      <c r="B2107" s="68"/>
      <c r="C2107" s="68"/>
      <c r="D2107" s="171"/>
      <c r="E2107" s="171"/>
      <c r="F2107" s="73"/>
      <c r="G2107" s="69"/>
      <c r="L2107" s="75"/>
      <c r="M2107" s="70"/>
      <c r="N2107" s="7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9"/>
      <c r="AW2107" s="9"/>
      <c r="AX2107" s="9"/>
      <c r="AY2107" s="9"/>
      <c r="AZ2107" s="9"/>
      <c r="BA2107" s="9"/>
      <c r="BB2107" s="9"/>
      <c r="BC2107" s="9"/>
      <c r="BD2107" s="9"/>
      <c r="BE2107" s="9"/>
      <c r="BF2107" s="9"/>
      <c r="BG2107" s="9"/>
      <c r="BH2107" s="9"/>
      <c r="BI2107" s="9"/>
      <c r="BJ2107" s="9"/>
      <c r="BK2107" s="9"/>
      <c r="BL2107" s="9"/>
      <c r="BM2107" s="9"/>
      <c r="BN2107" s="9"/>
      <c r="BO2107" s="9"/>
      <c r="BP2107" s="9"/>
      <c r="BQ2107" s="9"/>
      <c r="BR2107" s="9"/>
      <c r="BS2107" s="9"/>
      <c r="BT2107" s="9"/>
      <c r="BU2107" s="9"/>
      <c r="BV2107" s="9"/>
      <c r="BW2107" s="9"/>
      <c r="BX2107" s="9"/>
      <c r="BY2107" s="9"/>
      <c r="BZ2107" s="9"/>
      <c r="CA2107" s="9"/>
      <c r="CB2107" s="9"/>
      <c r="CC2107" s="9"/>
      <c r="CD2107" s="9"/>
      <c r="CE2107" s="9"/>
      <c r="CF2107" s="9"/>
      <c r="CG2107" s="9"/>
      <c r="CH2107" s="9"/>
      <c r="CI2107" s="9"/>
      <c r="CJ2107" s="9"/>
      <c r="CK2107" s="9"/>
      <c r="CL2107" s="9"/>
      <c r="CM2107" s="9"/>
      <c r="CN2107" s="9"/>
      <c r="CO2107" s="9"/>
      <c r="CP2107" s="9"/>
      <c r="CQ2107" s="9"/>
      <c r="CR2107" s="9"/>
      <c r="CS2107" s="9"/>
      <c r="CT2107" s="9"/>
      <c r="CU2107" s="9"/>
      <c r="CV2107" s="9"/>
      <c r="CW2107" s="9"/>
      <c r="CX2107" s="9"/>
      <c r="CY2107" s="9"/>
      <c r="CZ2107" s="9"/>
      <c r="DA2107" s="9"/>
      <c r="DB2107" s="9"/>
      <c r="DC2107" s="9"/>
      <c r="DD2107" s="9"/>
      <c r="DE2107" s="9"/>
      <c r="DF2107" s="9"/>
      <c r="DG2107" s="9"/>
      <c r="DH2107" s="9"/>
      <c r="DI2107" s="9"/>
      <c r="DJ2107" s="9"/>
      <c r="DK2107" s="9"/>
      <c r="DL2107" s="9"/>
      <c r="DM2107" s="9"/>
      <c r="DN2107" s="9"/>
      <c r="DO2107" s="9"/>
      <c r="DP2107" s="9"/>
      <c r="DQ2107" s="9"/>
      <c r="DR2107" s="9"/>
      <c r="DS2107" s="9"/>
      <c r="DT2107" s="9"/>
      <c r="DU2107" s="9"/>
      <c r="DV2107" s="9"/>
      <c r="DW2107" s="9"/>
      <c r="DX2107" s="9"/>
      <c r="DY2107" s="9"/>
      <c r="DZ2107" s="9"/>
      <c r="EA2107" s="9"/>
      <c r="EB2107" s="9"/>
      <c r="EC2107" s="9"/>
      <c r="ED2107" s="9"/>
      <c r="EE2107" s="9"/>
      <c r="EF2107" s="9"/>
      <c r="EG2107" s="9"/>
      <c r="EH2107" s="9"/>
      <c r="EI2107" s="9"/>
      <c r="EJ2107" s="9"/>
      <c r="EK2107" s="9"/>
      <c r="EL2107" s="9"/>
      <c r="EM2107" s="9"/>
      <c r="EN2107" s="9"/>
      <c r="EO2107" s="9"/>
      <c r="EP2107" s="9"/>
      <c r="EQ2107" s="9"/>
      <c r="ER2107" s="9"/>
      <c r="ES2107" s="9"/>
      <c r="ET2107" s="9"/>
      <c r="EU2107" s="9"/>
      <c r="EV2107" s="9"/>
      <c r="EW2107" s="9"/>
      <c r="EX2107" s="9"/>
      <c r="EY2107" s="9"/>
      <c r="EZ2107" s="9"/>
      <c r="FA2107" s="9"/>
      <c r="FB2107" s="9"/>
      <c r="FC2107" s="9"/>
      <c r="FD2107" s="9"/>
      <c r="FE2107" s="9"/>
      <c r="FF2107" s="9"/>
      <c r="FG2107" s="9"/>
      <c r="FH2107" s="9"/>
      <c r="FI2107" s="9"/>
      <c r="FJ2107" s="9"/>
      <c r="FK2107" s="9"/>
      <c r="FL2107" s="9"/>
      <c r="FM2107" s="9"/>
      <c r="FN2107" s="9"/>
      <c r="FO2107" s="9"/>
      <c r="FP2107" s="9"/>
      <c r="FQ2107" s="9"/>
      <c r="FR2107" s="9"/>
      <c r="FS2107" s="9"/>
      <c r="FT2107" s="9"/>
      <c r="FU2107" s="9"/>
      <c r="FV2107" s="9"/>
      <c r="FW2107" s="9"/>
      <c r="FX2107" s="9"/>
      <c r="FY2107" s="9"/>
      <c r="FZ2107" s="9"/>
      <c r="GA2107" s="9"/>
      <c r="GB2107" s="9"/>
      <c r="GC2107" s="9"/>
      <c r="GD2107" s="9"/>
      <c r="GE2107" s="9"/>
      <c r="GF2107" s="9"/>
    </row>
    <row r="2108" spans="2:188" s="67" customFormat="1" x14ac:dyDescent="0.3">
      <c r="B2108" s="68"/>
      <c r="C2108" s="68"/>
      <c r="D2108" s="171"/>
      <c r="E2108" s="171"/>
      <c r="F2108" s="73"/>
      <c r="G2108" s="69"/>
      <c r="L2108" s="75"/>
      <c r="M2108" s="70"/>
      <c r="N2108" s="7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9"/>
      <c r="AW2108" s="9"/>
      <c r="AX2108" s="9"/>
      <c r="AY2108" s="9"/>
      <c r="AZ2108" s="9"/>
      <c r="BA2108" s="9"/>
      <c r="BB2108" s="9"/>
      <c r="BC2108" s="9"/>
      <c r="BD2108" s="9"/>
      <c r="BE2108" s="9"/>
      <c r="BF2108" s="9"/>
      <c r="BG2108" s="9"/>
      <c r="BH2108" s="9"/>
      <c r="BI2108" s="9"/>
      <c r="BJ2108" s="9"/>
      <c r="BK2108" s="9"/>
      <c r="BL2108" s="9"/>
      <c r="BM2108" s="9"/>
      <c r="BN2108" s="9"/>
      <c r="BO2108" s="9"/>
      <c r="BP2108" s="9"/>
      <c r="BQ2108" s="9"/>
      <c r="BR2108" s="9"/>
      <c r="BS2108" s="9"/>
      <c r="BT2108" s="9"/>
      <c r="BU2108" s="9"/>
      <c r="BV2108" s="9"/>
      <c r="BW2108" s="9"/>
      <c r="BX2108" s="9"/>
      <c r="BY2108" s="9"/>
      <c r="BZ2108" s="9"/>
      <c r="CA2108" s="9"/>
      <c r="CB2108" s="9"/>
      <c r="CC2108" s="9"/>
      <c r="CD2108" s="9"/>
      <c r="CE2108" s="9"/>
      <c r="CF2108" s="9"/>
      <c r="CG2108" s="9"/>
      <c r="CH2108" s="9"/>
      <c r="CI2108" s="9"/>
      <c r="CJ2108" s="9"/>
      <c r="CK2108" s="9"/>
      <c r="CL2108" s="9"/>
      <c r="CM2108" s="9"/>
      <c r="CN2108" s="9"/>
      <c r="CO2108" s="9"/>
      <c r="CP2108" s="9"/>
      <c r="CQ2108" s="9"/>
      <c r="CR2108" s="9"/>
      <c r="CS2108" s="9"/>
      <c r="CT2108" s="9"/>
      <c r="CU2108" s="9"/>
      <c r="CV2108" s="9"/>
      <c r="CW2108" s="9"/>
      <c r="CX2108" s="9"/>
      <c r="CY2108" s="9"/>
      <c r="CZ2108" s="9"/>
      <c r="DA2108" s="9"/>
      <c r="DB2108" s="9"/>
      <c r="DC2108" s="9"/>
      <c r="DD2108" s="9"/>
      <c r="DE2108" s="9"/>
      <c r="DF2108" s="9"/>
      <c r="DG2108" s="9"/>
      <c r="DH2108" s="9"/>
      <c r="DI2108" s="9"/>
      <c r="DJ2108" s="9"/>
      <c r="DK2108" s="9"/>
      <c r="DL2108" s="9"/>
      <c r="DM2108" s="9"/>
      <c r="DN2108" s="9"/>
      <c r="DO2108" s="9"/>
      <c r="DP2108" s="9"/>
      <c r="DQ2108" s="9"/>
      <c r="DR2108" s="9"/>
      <c r="DS2108" s="9"/>
      <c r="DT2108" s="9"/>
      <c r="DU2108" s="9"/>
      <c r="DV2108" s="9"/>
      <c r="DW2108" s="9"/>
      <c r="DX2108" s="9"/>
      <c r="DY2108" s="9"/>
      <c r="DZ2108" s="9"/>
      <c r="EA2108" s="9"/>
      <c r="EB2108" s="9"/>
      <c r="EC2108" s="9"/>
      <c r="ED2108" s="9"/>
      <c r="EE2108" s="9"/>
      <c r="EF2108" s="9"/>
      <c r="EG2108" s="9"/>
      <c r="EH2108" s="9"/>
      <c r="EI2108" s="9"/>
      <c r="EJ2108" s="9"/>
      <c r="EK2108" s="9"/>
      <c r="EL2108" s="9"/>
      <c r="EM2108" s="9"/>
      <c r="EN2108" s="9"/>
      <c r="EO2108" s="9"/>
      <c r="EP2108" s="9"/>
      <c r="EQ2108" s="9"/>
      <c r="ER2108" s="9"/>
      <c r="ES2108" s="9"/>
      <c r="ET2108" s="9"/>
      <c r="EU2108" s="9"/>
      <c r="EV2108" s="9"/>
      <c r="EW2108" s="9"/>
      <c r="EX2108" s="9"/>
      <c r="EY2108" s="9"/>
      <c r="EZ2108" s="9"/>
      <c r="FA2108" s="9"/>
      <c r="FB2108" s="9"/>
      <c r="FC2108" s="9"/>
      <c r="FD2108" s="9"/>
      <c r="FE2108" s="9"/>
      <c r="FF2108" s="9"/>
      <c r="FG2108" s="9"/>
      <c r="FH2108" s="9"/>
      <c r="FI2108" s="9"/>
      <c r="FJ2108" s="9"/>
      <c r="FK2108" s="9"/>
      <c r="FL2108" s="9"/>
      <c r="FM2108" s="9"/>
      <c r="FN2108" s="9"/>
      <c r="FO2108" s="9"/>
      <c r="FP2108" s="9"/>
      <c r="FQ2108" s="9"/>
      <c r="FR2108" s="9"/>
      <c r="FS2108" s="9"/>
      <c r="FT2108" s="9"/>
      <c r="FU2108" s="9"/>
      <c r="FV2108" s="9"/>
      <c r="FW2108" s="9"/>
      <c r="FX2108" s="9"/>
      <c r="FY2108" s="9"/>
      <c r="FZ2108" s="9"/>
      <c r="GA2108" s="9"/>
      <c r="GB2108" s="9"/>
      <c r="GC2108" s="9"/>
      <c r="GD2108" s="9"/>
      <c r="GE2108" s="9"/>
      <c r="GF2108" s="9"/>
    </row>
    <row r="2109" spans="2:188" s="67" customFormat="1" x14ac:dyDescent="0.3">
      <c r="B2109" s="68"/>
      <c r="C2109" s="68"/>
      <c r="D2109" s="171"/>
      <c r="E2109" s="171"/>
      <c r="F2109" s="73"/>
      <c r="G2109" s="69"/>
      <c r="L2109" s="75"/>
      <c r="M2109" s="70"/>
      <c r="N2109" s="7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9"/>
      <c r="AW2109" s="9"/>
      <c r="AX2109" s="9"/>
      <c r="AY2109" s="9"/>
      <c r="AZ2109" s="9"/>
      <c r="BA2109" s="9"/>
      <c r="BB2109" s="9"/>
      <c r="BC2109" s="9"/>
      <c r="BD2109" s="9"/>
      <c r="BE2109" s="9"/>
      <c r="BF2109" s="9"/>
      <c r="BG2109" s="9"/>
      <c r="BH2109" s="9"/>
      <c r="BI2109" s="9"/>
      <c r="BJ2109" s="9"/>
      <c r="BK2109" s="9"/>
      <c r="BL2109" s="9"/>
      <c r="BM2109" s="9"/>
      <c r="BN2109" s="9"/>
      <c r="BO2109" s="9"/>
      <c r="BP2109" s="9"/>
      <c r="BQ2109" s="9"/>
      <c r="BR2109" s="9"/>
      <c r="BS2109" s="9"/>
      <c r="BT2109" s="9"/>
      <c r="BU2109" s="9"/>
      <c r="BV2109" s="9"/>
      <c r="BW2109" s="9"/>
      <c r="BX2109" s="9"/>
      <c r="BY2109" s="9"/>
      <c r="BZ2109" s="9"/>
      <c r="CA2109" s="9"/>
      <c r="CB2109" s="9"/>
      <c r="CC2109" s="9"/>
      <c r="CD2109" s="9"/>
      <c r="CE2109" s="9"/>
      <c r="CF2109" s="9"/>
      <c r="CG2109" s="9"/>
      <c r="CH2109" s="9"/>
      <c r="CI2109" s="9"/>
      <c r="CJ2109" s="9"/>
      <c r="CK2109" s="9"/>
      <c r="CL2109" s="9"/>
      <c r="CM2109" s="9"/>
      <c r="CN2109" s="9"/>
      <c r="CO2109" s="9"/>
      <c r="CP2109" s="9"/>
      <c r="CQ2109" s="9"/>
      <c r="CR2109" s="9"/>
      <c r="CS2109" s="9"/>
      <c r="CT2109" s="9"/>
      <c r="CU2109" s="9"/>
      <c r="CV2109" s="9"/>
      <c r="CW2109" s="9"/>
      <c r="CX2109" s="9"/>
      <c r="CY2109" s="9"/>
      <c r="CZ2109" s="9"/>
      <c r="DA2109" s="9"/>
      <c r="DB2109" s="9"/>
      <c r="DC2109" s="9"/>
      <c r="DD2109" s="9"/>
      <c r="DE2109" s="9"/>
      <c r="DF2109" s="9"/>
      <c r="DG2109" s="9"/>
      <c r="DH2109" s="9"/>
      <c r="DI2109" s="9"/>
      <c r="DJ2109" s="9"/>
      <c r="DK2109" s="9"/>
      <c r="DL2109" s="9"/>
      <c r="DM2109" s="9"/>
      <c r="DN2109" s="9"/>
      <c r="DO2109" s="9"/>
      <c r="DP2109" s="9"/>
      <c r="DQ2109" s="9"/>
      <c r="DR2109" s="9"/>
      <c r="DS2109" s="9"/>
      <c r="DT2109" s="9"/>
      <c r="DU2109" s="9"/>
      <c r="DV2109" s="9"/>
      <c r="DW2109" s="9"/>
      <c r="DX2109" s="9"/>
      <c r="DY2109" s="9"/>
      <c r="DZ2109" s="9"/>
      <c r="EA2109" s="9"/>
      <c r="EB2109" s="9"/>
      <c r="EC2109" s="9"/>
      <c r="ED2109" s="9"/>
      <c r="EE2109" s="9"/>
      <c r="EF2109" s="9"/>
      <c r="EG2109" s="9"/>
      <c r="EH2109" s="9"/>
      <c r="EI2109" s="9"/>
      <c r="EJ2109" s="9"/>
      <c r="EK2109" s="9"/>
      <c r="EL2109" s="9"/>
      <c r="EM2109" s="9"/>
      <c r="EN2109" s="9"/>
      <c r="EO2109" s="9"/>
      <c r="EP2109" s="9"/>
      <c r="EQ2109" s="9"/>
      <c r="ER2109" s="9"/>
      <c r="ES2109" s="9"/>
      <c r="ET2109" s="9"/>
      <c r="EU2109" s="9"/>
      <c r="EV2109" s="9"/>
      <c r="EW2109" s="9"/>
      <c r="EX2109" s="9"/>
      <c r="EY2109" s="9"/>
      <c r="EZ2109" s="9"/>
      <c r="FA2109" s="9"/>
      <c r="FB2109" s="9"/>
      <c r="FC2109" s="9"/>
      <c r="FD2109" s="9"/>
      <c r="FE2109" s="9"/>
      <c r="FF2109" s="9"/>
      <c r="FG2109" s="9"/>
      <c r="FH2109" s="9"/>
      <c r="FI2109" s="9"/>
      <c r="FJ2109" s="9"/>
      <c r="FK2109" s="9"/>
      <c r="FL2109" s="9"/>
      <c r="FM2109" s="9"/>
      <c r="FN2109" s="9"/>
      <c r="FO2109" s="9"/>
      <c r="FP2109" s="9"/>
      <c r="FQ2109" s="9"/>
      <c r="FR2109" s="9"/>
      <c r="FS2109" s="9"/>
      <c r="FT2109" s="9"/>
      <c r="FU2109" s="9"/>
      <c r="FV2109" s="9"/>
      <c r="FW2109" s="9"/>
      <c r="FX2109" s="9"/>
      <c r="FY2109" s="9"/>
      <c r="FZ2109" s="9"/>
      <c r="GA2109" s="9"/>
      <c r="GB2109" s="9"/>
      <c r="GC2109" s="9"/>
      <c r="GD2109" s="9"/>
      <c r="GE2109" s="9"/>
      <c r="GF2109" s="9"/>
    </row>
    <row r="2110" spans="2:188" s="67" customFormat="1" x14ac:dyDescent="0.3">
      <c r="B2110" s="68"/>
      <c r="C2110" s="68"/>
      <c r="D2110" s="171"/>
      <c r="E2110" s="171"/>
      <c r="F2110" s="73"/>
      <c r="G2110" s="69"/>
      <c r="L2110" s="75"/>
      <c r="M2110" s="70"/>
      <c r="N2110" s="7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9"/>
      <c r="AW2110" s="9"/>
      <c r="AX2110" s="9"/>
      <c r="AY2110" s="9"/>
      <c r="AZ2110" s="9"/>
      <c r="BA2110" s="9"/>
      <c r="BB2110" s="9"/>
      <c r="BC2110" s="9"/>
      <c r="BD2110" s="9"/>
      <c r="BE2110" s="9"/>
      <c r="BF2110" s="9"/>
      <c r="BG2110" s="9"/>
      <c r="BH2110" s="9"/>
      <c r="BI2110" s="9"/>
      <c r="BJ2110" s="9"/>
      <c r="BK2110" s="9"/>
      <c r="BL2110" s="9"/>
      <c r="BM2110" s="9"/>
      <c r="BN2110" s="9"/>
      <c r="BO2110" s="9"/>
      <c r="BP2110" s="9"/>
      <c r="BQ2110" s="9"/>
      <c r="BR2110" s="9"/>
      <c r="BS2110" s="9"/>
      <c r="BT2110" s="9"/>
      <c r="BU2110" s="9"/>
      <c r="BV2110" s="9"/>
      <c r="BW2110" s="9"/>
      <c r="BX2110" s="9"/>
      <c r="BY2110" s="9"/>
      <c r="BZ2110" s="9"/>
      <c r="CA2110" s="9"/>
      <c r="CB2110" s="9"/>
      <c r="CC2110" s="9"/>
      <c r="CD2110" s="9"/>
      <c r="CE2110" s="9"/>
      <c r="CF2110" s="9"/>
      <c r="CG2110" s="9"/>
      <c r="CH2110" s="9"/>
      <c r="CI2110" s="9"/>
      <c r="CJ2110" s="9"/>
      <c r="CK2110" s="9"/>
      <c r="CL2110" s="9"/>
      <c r="CM2110" s="9"/>
      <c r="CN2110" s="9"/>
      <c r="CO2110" s="9"/>
      <c r="CP2110" s="9"/>
      <c r="CQ2110" s="9"/>
      <c r="CR2110" s="9"/>
      <c r="CS2110" s="9"/>
      <c r="CT2110" s="9"/>
      <c r="CU2110" s="9"/>
      <c r="CV2110" s="9"/>
      <c r="CW2110" s="9"/>
      <c r="CX2110" s="9"/>
      <c r="CY2110" s="9"/>
      <c r="CZ2110" s="9"/>
      <c r="DA2110" s="9"/>
      <c r="DB2110" s="9"/>
      <c r="DC2110" s="9"/>
      <c r="DD2110" s="9"/>
      <c r="DE2110" s="9"/>
      <c r="DF2110" s="9"/>
      <c r="DG2110" s="9"/>
      <c r="DH2110" s="9"/>
      <c r="DI2110" s="9"/>
      <c r="DJ2110" s="9"/>
      <c r="DK2110" s="9"/>
      <c r="DL2110" s="9"/>
      <c r="DM2110" s="9"/>
      <c r="DN2110" s="9"/>
      <c r="DO2110" s="9"/>
      <c r="DP2110" s="9"/>
      <c r="DQ2110" s="9"/>
      <c r="DR2110" s="9"/>
      <c r="DS2110" s="9"/>
      <c r="DT2110" s="9"/>
      <c r="DU2110" s="9"/>
      <c r="DV2110" s="9"/>
      <c r="DW2110" s="9"/>
      <c r="DX2110" s="9"/>
      <c r="DY2110" s="9"/>
      <c r="DZ2110" s="9"/>
      <c r="EA2110" s="9"/>
      <c r="EB2110" s="9"/>
      <c r="EC2110" s="9"/>
      <c r="ED2110" s="9"/>
      <c r="EE2110" s="9"/>
      <c r="EF2110" s="9"/>
      <c r="EG2110" s="9"/>
      <c r="EH2110" s="9"/>
      <c r="EI2110" s="9"/>
      <c r="EJ2110" s="9"/>
      <c r="EK2110" s="9"/>
      <c r="EL2110" s="9"/>
      <c r="EM2110" s="9"/>
      <c r="EN2110" s="9"/>
      <c r="EO2110" s="9"/>
      <c r="EP2110" s="9"/>
      <c r="EQ2110" s="9"/>
      <c r="ER2110" s="9"/>
      <c r="ES2110" s="9"/>
      <c r="ET2110" s="9"/>
      <c r="EU2110" s="9"/>
      <c r="EV2110" s="9"/>
      <c r="EW2110" s="9"/>
      <c r="EX2110" s="9"/>
      <c r="EY2110" s="9"/>
      <c r="EZ2110" s="9"/>
      <c r="FA2110" s="9"/>
      <c r="FB2110" s="9"/>
      <c r="FC2110" s="9"/>
      <c r="FD2110" s="9"/>
      <c r="FE2110" s="9"/>
      <c r="FF2110" s="9"/>
      <c r="FG2110" s="9"/>
      <c r="FH2110" s="9"/>
      <c r="FI2110" s="9"/>
      <c r="FJ2110" s="9"/>
      <c r="FK2110" s="9"/>
      <c r="FL2110" s="9"/>
      <c r="FM2110" s="9"/>
      <c r="FN2110" s="9"/>
      <c r="FO2110" s="9"/>
      <c r="FP2110" s="9"/>
      <c r="FQ2110" s="9"/>
      <c r="FR2110" s="9"/>
      <c r="FS2110" s="9"/>
      <c r="FT2110" s="9"/>
      <c r="FU2110" s="9"/>
      <c r="FV2110" s="9"/>
      <c r="FW2110" s="9"/>
      <c r="FX2110" s="9"/>
      <c r="FY2110" s="9"/>
      <c r="FZ2110" s="9"/>
      <c r="GA2110" s="9"/>
      <c r="GB2110" s="9"/>
      <c r="GC2110" s="9"/>
      <c r="GD2110" s="9"/>
      <c r="GE2110" s="9"/>
      <c r="GF2110" s="9"/>
    </row>
    <row r="2111" spans="2:188" s="67" customFormat="1" x14ac:dyDescent="0.3">
      <c r="B2111" s="68"/>
      <c r="C2111" s="68"/>
      <c r="D2111" s="171"/>
      <c r="E2111" s="171"/>
      <c r="F2111" s="73"/>
      <c r="G2111" s="69"/>
      <c r="L2111" s="75"/>
      <c r="M2111" s="70"/>
      <c r="N2111" s="7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9"/>
      <c r="AW2111" s="9"/>
      <c r="AX2111" s="9"/>
      <c r="AY2111" s="9"/>
      <c r="AZ2111" s="9"/>
      <c r="BA2111" s="9"/>
      <c r="BB2111" s="9"/>
      <c r="BC2111" s="9"/>
      <c r="BD2111" s="9"/>
      <c r="BE2111" s="9"/>
      <c r="BF2111" s="9"/>
      <c r="BG2111" s="9"/>
      <c r="BH2111" s="9"/>
      <c r="BI2111" s="9"/>
      <c r="BJ2111" s="9"/>
      <c r="BK2111" s="9"/>
      <c r="BL2111" s="9"/>
      <c r="BM2111" s="9"/>
      <c r="BN2111" s="9"/>
      <c r="BO2111" s="9"/>
      <c r="BP2111" s="9"/>
      <c r="BQ2111" s="9"/>
      <c r="BR2111" s="9"/>
      <c r="BS2111" s="9"/>
      <c r="BT2111" s="9"/>
      <c r="BU2111" s="9"/>
      <c r="BV2111" s="9"/>
      <c r="BW2111" s="9"/>
      <c r="BX2111" s="9"/>
      <c r="BY2111" s="9"/>
      <c r="BZ2111" s="9"/>
      <c r="CA2111" s="9"/>
      <c r="CB2111" s="9"/>
      <c r="CC2111" s="9"/>
      <c r="CD2111" s="9"/>
      <c r="CE2111" s="9"/>
      <c r="CF2111" s="9"/>
      <c r="CG2111" s="9"/>
      <c r="CH2111" s="9"/>
      <c r="CI2111" s="9"/>
      <c r="CJ2111" s="9"/>
      <c r="CK2111" s="9"/>
      <c r="CL2111" s="9"/>
      <c r="CM2111" s="9"/>
      <c r="CN2111" s="9"/>
      <c r="CO2111" s="9"/>
      <c r="CP2111" s="9"/>
      <c r="CQ2111" s="9"/>
      <c r="CR2111" s="9"/>
      <c r="CS2111" s="9"/>
      <c r="CT2111" s="9"/>
      <c r="CU2111" s="9"/>
      <c r="CV2111" s="9"/>
      <c r="CW2111" s="9"/>
      <c r="CX2111" s="9"/>
      <c r="CY2111" s="9"/>
      <c r="CZ2111" s="9"/>
      <c r="DA2111" s="9"/>
      <c r="DB2111" s="9"/>
      <c r="DC2111" s="9"/>
      <c r="DD2111" s="9"/>
      <c r="DE2111" s="9"/>
      <c r="DF2111" s="9"/>
      <c r="DG2111" s="9"/>
      <c r="DH2111" s="9"/>
      <c r="DI2111" s="9"/>
      <c r="DJ2111" s="9"/>
      <c r="DK2111" s="9"/>
      <c r="DL2111" s="9"/>
      <c r="DM2111" s="9"/>
      <c r="DN2111" s="9"/>
      <c r="DO2111" s="9"/>
      <c r="DP2111" s="9"/>
      <c r="DQ2111" s="9"/>
      <c r="DR2111" s="9"/>
      <c r="DS2111" s="9"/>
      <c r="DT2111" s="9"/>
      <c r="DU2111" s="9"/>
      <c r="DV2111" s="9"/>
      <c r="DW2111" s="9"/>
      <c r="DX2111" s="9"/>
      <c r="DY2111" s="9"/>
      <c r="DZ2111" s="9"/>
      <c r="EA2111" s="9"/>
      <c r="EB2111" s="9"/>
      <c r="EC2111" s="9"/>
      <c r="ED2111" s="9"/>
      <c r="EE2111" s="9"/>
      <c r="EF2111" s="9"/>
      <c r="EG2111" s="9"/>
      <c r="EH2111" s="9"/>
      <c r="EI2111" s="9"/>
      <c r="EJ2111" s="9"/>
      <c r="EK2111" s="9"/>
      <c r="EL2111" s="9"/>
      <c r="EM2111" s="9"/>
      <c r="EN2111" s="9"/>
      <c r="EO2111" s="9"/>
      <c r="EP2111" s="9"/>
      <c r="EQ2111" s="9"/>
      <c r="ER2111" s="9"/>
      <c r="ES2111" s="9"/>
      <c r="ET2111" s="9"/>
      <c r="EU2111" s="9"/>
      <c r="EV2111" s="9"/>
      <c r="EW2111" s="9"/>
      <c r="EX2111" s="9"/>
      <c r="EY2111" s="9"/>
      <c r="EZ2111" s="9"/>
      <c r="FA2111" s="9"/>
      <c r="FB2111" s="9"/>
      <c r="FC2111" s="9"/>
      <c r="FD2111" s="9"/>
      <c r="FE2111" s="9"/>
      <c r="FF2111" s="9"/>
      <c r="FG2111" s="9"/>
      <c r="FH2111" s="9"/>
      <c r="FI2111" s="9"/>
      <c r="FJ2111" s="9"/>
      <c r="FK2111" s="9"/>
      <c r="FL2111" s="9"/>
      <c r="FM2111" s="9"/>
      <c r="FN2111" s="9"/>
      <c r="FO2111" s="9"/>
      <c r="FP2111" s="9"/>
      <c r="FQ2111" s="9"/>
      <c r="FR2111" s="9"/>
      <c r="FS2111" s="9"/>
      <c r="FT2111" s="9"/>
      <c r="FU2111" s="9"/>
      <c r="FV2111" s="9"/>
      <c r="FW2111" s="9"/>
      <c r="FX2111" s="9"/>
      <c r="FY2111" s="9"/>
      <c r="FZ2111" s="9"/>
      <c r="GA2111" s="9"/>
      <c r="GB2111" s="9"/>
      <c r="GC2111" s="9"/>
      <c r="GD2111" s="9"/>
      <c r="GE2111" s="9"/>
      <c r="GF2111" s="9"/>
    </row>
    <row r="2112" spans="2:188" s="67" customFormat="1" x14ac:dyDescent="0.3">
      <c r="B2112" s="68"/>
      <c r="C2112" s="68"/>
      <c r="D2112" s="171"/>
      <c r="E2112" s="171"/>
      <c r="F2112" s="73"/>
      <c r="G2112" s="69"/>
      <c r="L2112" s="75"/>
      <c r="M2112" s="70"/>
      <c r="N2112" s="7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9"/>
      <c r="AW2112" s="9"/>
      <c r="AX2112" s="9"/>
      <c r="AY2112" s="9"/>
      <c r="AZ2112" s="9"/>
      <c r="BA2112" s="9"/>
      <c r="BB2112" s="9"/>
      <c r="BC2112" s="9"/>
      <c r="BD2112" s="9"/>
      <c r="BE2112" s="9"/>
      <c r="BF2112" s="9"/>
      <c r="BG2112" s="9"/>
      <c r="BH2112" s="9"/>
      <c r="BI2112" s="9"/>
      <c r="BJ2112" s="9"/>
      <c r="BK2112" s="9"/>
      <c r="BL2112" s="9"/>
      <c r="BM2112" s="9"/>
      <c r="BN2112" s="9"/>
      <c r="BO2112" s="9"/>
      <c r="BP2112" s="9"/>
      <c r="BQ2112" s="9"/>
      <c r="BR2112" s="9"/>
      <c r="BS2112" s="9"/>
      <c r="BT2112" s="9"/>
      <c r="BU2112" s="9"/>
      <c r="BV2112" s="9"/>
      <c r="BW2112" s="9"/>
      <c r="BX2112" s="9"/>
      <c r="BY2112" s="9"/>
      <c r="BZ2112" s="9"/>
      <c r="CA2112" s="9"/>
      <c r="CB2112" s="9"/>
      <c r="CC2112" s="9"/>
      <c r="CD2112" s="9"/>
      <c r="CE2112" s="9"/>
      <c r="CF2112" s="9"/>
      <c r="CG2112" s="9"/>
      <c r="CH2112" s="9"/>
      <c r="CI2112" s="9"/>
      <c r="CJ2112" s="9"/>
      <c r="CK2112" s="9"/>
      <c r="CL2112" s="9"/>
      <c r="CM2112" s="9"/>
      <c r="CN2112" s="9"/>
      <c r="CO2112" s="9"/>
      <c r="CP2112" s="9"/>
      <c r="CQ2112" s="9"/>
      <c r="CR2112" s="9"/>
      <c r="CS2112" s="9"/>
      <c r="CT2112" s="9"/>
      <c r="CU2112" s="9"/>
      <c r="CV2112" s="9"/>
      <c r="CW2112" s="9"/>
      <c r="CX2112" s="9"/>
      <c r="CY2112" s="9"/>
      <c r="CZ2112" s="9"/>
      <c r="DA2112" s="9"/>
      <c r="DB2112" s="9"/>
      <c r="DC2112" s="9"/>
      <c r="DD2112" s="9"/>
      <c r="DE2112" s="9"/>
      <c r="DF2112" s="9"/>
      <c r="DG2112" s="9"/>
      <c r="DH2112" s="9"/>
      <c r="DI2112" s="9"/>
      <c r="DJ2112" s="9"/>
      <c r="DK2112" s="9"/>
      <c r="DL2112" s="9"/>
      <c r="DM2112" s="9"/>
      <c r="DN2112" s="9"/>
      <c r="DO2112" s="9"/>
      <c r="DP2112" s="9"/>
      <c r="DQ2112" s="9"/>
      <c r="DR2112" s="9"/>
      <c r="DS2112" s="9"/>
      <c r="DT2112" s="9"/>
      <c r="DU2112" s="9"/>
      <c r="DV2112" s="9"/>
      <c r="DW2112" s="9"/>
      <c r="DX2112" s="9"/>
      <c r="DY2112" s="9"/>
      <c r="DZ2112" s="9"/>
      <c r="EA2112" s="9"/>
      <c r="EB2112" s="9"/>
      <c r="EC2112" s="9"/>
      <c r="ED2112" s="9"/>
      <c r="EE2112" s="9"/>
      <c r="EF2112" s="9"/>
      <c r="EG2112" s="9"/>
      <c r="EH2112" s="9"/>
      <c r="EI2112" s="9"/>
      <c r="EJ2112" s="9"/>
      <c r="EK2112" s="9"/>
      <c r="EL2112" s="9"/>
      <c r="EM2112" s="9"/>
      <c r="EN2112" s="9"/>
      <c r="EO2112" s="9"/>
      <c r="EP2112" s="9"/>
      <c r="EQ2112" s="9"/>
      <c r="ER2112" s="9"/>
      <c r="ES2112" s="9"/>
      <c r="ET2112" s="9"/>
      <c r="EU2112" s="9"/>
      <c r="EV2112" s="9"/>
      <c r="EW2112" s="9"/>
      <c r="EX2112" s="9"/>
      <c r="EY2112" s="9"/>
      <c r="EZ2112" s="9"/>
      <c r="FA2112" s="9"/>
      <c r="FB2112" s="9"/>
      <c r="FC2112" s="9"/>
      <c r="FD2112" s="9"/>
      <c r="FE2112" s="9"/>
      <c r="FF2112" s="9"/>
      <c r="FG2112" s="9"/>
      <c r="FH2112" s="9"/>
      <c r="FI2112" s="9"/>
      <c r="FJ2112" s="9"/>
      <c r="FK2112" s="9"/>
      <c r="FL2112" s="9"/>
      <c r="FM2112" s="9"/>
      <c r="FN2112" s="9"/>
      <c r="FO2112" s="9"/>
      <c r="FP2112" s="9"/>
      <c r="FQ2112" s="9"/>
      <c r="FR2112" s="9"/>
      <c r="FS2112" s="9"/>
      <c r="FT2112" s="9"/>
      <c r="FU2112" s="9"/>
      <c r="FV2112" s="9"/>
      <c r="FW2112" s="9"/>
      <c r="FX2112" s="9"/>
      <c r="FY2112" s="9"/>
      <c r="FZ2112" s="9"/>
      <c r="GA2112" s="9"/>
      <c r="GB2112" s="9"/>
      <c r="GC2112" s="9"/>
      <c r="GD2112" s="9"/>
      <c r="GE2112" s="9"/>
      <c r="GF2112" s="9"/>
    </row>
    <row r="2113" spans="2:188" s="67" customFormat="1" x14ac:dyDescent="0.3">
      <c r="B2113" s="68"/>
      <c r="C2113" s="68"/>
      <c r="D2113" s="171"/>
      <c r="E2113" s="171"/>
      <c r="F2113" s="73"/>
      <c r="G2113" s="69"/>
      <c r="L2113" s="75"/>
      <c r="M2113" s="70"/>
      <c r="N2113" s="7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9"/>
      <c r="AW2113" s="9"/>
      <c r="AX2113" s="9"/>
      <c r="AY2113" s="9"/>
      <c r="AZ2113" s="9"/>
      <c r="BA2113" s="9"/>
      <c r="BB2113" s="9"/>
      <c r="BC2113" s="9"/>
      <c r="BD2113" s="9"/>
      <c r="BE2113" s="9"/>
      <c r="BF2113" s="9"/>
      <c r="BG2113" s="9"/>
      <c r="BH2113" s="9"/>
      <c r="BI2113" s="9"/>
      <c r="BJ2113" s="9"/>
      <c r="BK2113" s="9"/>
      <c r="BL2113" s="9"/>
      <c r="BM2113" s="9"/>
      <c r="BN2113" s="9"/>
      <c r="BO2113" s="9"/>
      <c r="BP2113" s="9"/>
      <c r="BQ2113" s="9"/>
      <c r="BR2113" s="9"/>
      <c r="BS2113" s="9"/>
      <c r="BT2113" s="9"/>
      <c r="BU2113" s="9"/>
      <c r="BV2113" s="9"/>
      <c r="BW2113" s="9"/>
      <c r="BX2113" s="9"/>
      <c r="BY2113" s="9"/>
      <c r="BZ2113" s="9"/>
      <c r="CA2113" s="9"/>
      <c r="CB2113" s="9"/>
      <c r="CC2113" s="9"/>
      <c r="CD2113" s="9"/>
      <c r="CE2113" s="9"/>
      <c r="CF2113" s="9"/>
      <c r="CG2113" s="9"/>
      <c r="CH2113" s="9"/>
      <c r="CI2113" s="9"/>
      <c r="CJ2113" s="9"/>
      <c r="CK2113" s="9"/>
      <c r="CL2113" s="9"/>
      <c r="CM2113" s="9"/>
      <c r="CN2113" s="9"/>
      <c r="CO2113" s="9"/>
      <c r="CP2113" s="9"/>
      <c r="CQ2113" s="9"/>
      <c r="CR2113" s="9"/>
      <c r="CS2113" s="9"/>
      <c r="CT2113" s="9"/>
      <c r="CU2113" s="9"/>
      <c r="CV2113" s="9"/>
      <c r="CW2113" s="9"/>
      <c r="CX2113" s="9"/>
      <c r="CY2113" s="9"/>
      <c r="CZ2113" s="9"/>
      <c r="DA2113" s="9"/>
      <c r="DB2113" s="9"/>
      <c r="DC2113" s="9"/>
      <c r="DD2113" s="9"/>
      <c r="DE2113" s="9"/>
      <c r="DF2113" s="9"/>
      <c r="DG2113" s="9"/>
      <c r="DH2113" s="9"/>
      <c r="DI2113" s="9"/>
      <c r="DJ2113" s="9"/>
      <c r="DK2113" s="9"/>
      <c r="DL2113" s="9"/>
      <c r="DM2113" s="9"/>
      <c r="DN2113" s="9"/>
      <c r="DO2113" s="9"/>
      <c r="DP2113" s="9"/>
      <c r="DQ2113" s="9"/>
      <c r="DR2113" s="9"/>
      <c r="DS2113" s="9"/>
      <c r="DT2113" s="9"/>
      <c r="DU2113" s="9"/>
      <c r="DV2113" s="9"/>
      <c r="DW2113" s="9"/>
      <c r="DX2113" s="9"/>
      <c r="DY2113" s="9"/>
      <c r="DZ2113" s="9"/>
      <c r="EA2113" s="9"/>
      <c r="EB2113" s="9"/>
      <c r="EC2113" s="9"/>
      <c r="ED2113" s="9"/>
      <c r="EE2113" s="9"/>
      <c r="EF2113" s="9"/>
      <c r="EG2113" s="9"/>
      <c r="EH2113" s="9"/>
      <c r="EI2113" s="9"/>
      <c r="EJ2113" s="9"/>
      <c r="EK2113" s="9"/>
      <c r="EL2113" s="9"/>
      <c r="EM2113" s="9"/>
      <c r="EN2113" s="9"/>
      <c r="EO2113" s="9"/>
      <c r="EP2113" s="9"/>
      <c r="EQ2113" s="9"/>
      <c r="ER2113" s="9"/>
      <c r="ES2113" s="9"/>
      <c r="ET2113" s="9"/>
      <c r="EU2113" s="9"/>
      <c r="EV2113" s="9"/>
      <c r="EW2113" s="9"/>
      <c r="EX2113" s="9"/>
      <c r="EY2113" s="9"/>
      <c r="EZ2113" s="9"/>
      <c r="FA2113" s="9"/>
      <c r="FB2113" s="9"/>
      <c r="FC2113" s="9"/>
      <c r="FD2113" s="9"/>
      <c r="FE2113" s="9"/>
      <c r="FF2113" s="9"/>
      <c r="FG2113" s="9"/>
      <c r="FH2113" s="9"/>
      <c r="FI2113" s="9"/>
      <c r="FJ2113" s="9"/>
      <c r="FK2113" s="9"/>
      <c r="FL2113" s="9"/>
      <c r="FM2113" s="9"/>
      <c r="FN2113" s="9"/>
      <c r="FO2113" s="9"/>
      <c r="FP2113" s="9"/>
      <c r="FQ2113" s="9"/>
      <c r="FR2113" s="9"/>
      <c r="FS2113" s="9"/>
      <c r="FT2113" s="9"/>
      <c r="FU2113" s="9"/>
      <c r="FV2113" s="9"/>
      <c r="FW2113" s="9"/>
      <c r="FX2113" s="9"/>
      <c r="FY2113" s="9"/>
      <c r="FZ2113" s="9"/>
      <c r="GA2113" s="9"/>
      <c r="GB2113" s="9"/>
      <c r="GC2113" s="9"/>
      <c r="GD2113" s="9"/>
      <c r="GE2113" s="9"/>
      <c r="GF2113" s="9"/>
    </row>
    <row r="2114" spans="2:188" s="67" customFormat="1" x14ac:dyDescent="0.3">
      <c r="B2114" s="68"/>
      <c r="C2114" s="68"/>
      <c r="D2114" s="171"/>
      <c r="E2114" s="171"/>
      <c r="F2114" s="73"/>
      <c r="G2114" s="69"/>
      <c r="L2114" s="75"/>
      <c r="M2114" s="70"/>
      <c r="N2114" s="7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9"/>
      <c r="AW2114" s="9"/>
      <c r="AX2114" s="9"/>
      <c r="AY2114" s="9"/>
      <c r="AZ2114" s="9"/>
      <c r="BA2114" s="9"/>
      <c r="BB2114" s="9"/>
      <c r="BC2114" s="9"/>
      <c r="BD2114" s="9"/>
      <c r="BE2114" s="9"/>
      <c r="BF2114" s="9"/>
      <c r="BG2114" s="9"/>
      <c r="BH2114" s="9"/>
      <c r="BI2114" s="9"/>
      <c r="BJ2114" s="9"/>
      <c r="BK2114" s="9"/>
      <c r="BL2114" s="9"/>
      <c r="BM2114" s="9"/>
      <c r="BN2114" s="9"/>
      <c r="BO2114" s="9"/>
      <c r="BP2114" s="9"/>
      <c r="BQ2114" s="9"/>
      <c r="BR2114" s="9"/>
      <c r="BS2114" s="9"/>
      <c r="BT2114" s="9"/>
      <c r="BU2114" s="9"/>
      <c r="BV2114" s="9"/>
      <c r="BW2114" s="9"/>
      <c r="BX2114" s="9"/>
      <c r="BY2114" s="9"/>
      <c r="BZ2114" s="9"/>
      <c r="CA2114" s="9"/>
      <c r="CB2114" s="9"/>
      <c r="CC2114" s="9"/>
      <c r="CD2114" s="9"/>
      <c r="CE2114" s="9"/>
      <c r="CF2114" s="9"/>
      <c r="CG2114" s="9"/>
      <c r="CH2114" s="9"/>
      <c r="CI2114" s="9"/>
      <c r="CJ2114" s="9"/>
      <c r="CK2114" s="9"/>
      <c r="CL2114" s="9"/>
      <c r="CM2114" s="9"/>
      <c r="CN2114" s="9"/>
      <c r="CO2114" s="9"/>
      <c r="CP2114" s="9"/>
      <c r="CQ2114" s="9"/>
      <c r="CR2114" s="9"/>
      <c r="CS2114" s="9"/>
      <c r="CT2114" s="9"/>
      <c r="CU2114" s="9"/>
      <c r="CV2114" s="9"/>
      <c r="CW2114" s="9"/>
      <c r="CX2114" s="9"/>
      <c r="CY2114" s="9"/>
      <c r="CZ2114" s="9"/>
      <c r="DA2114" s="9"/>
      <c r="DB2114" s="9"/>
      <c r="DC2114" s="9"/>
      <c r="DD2114" s="9"/>
      <c r="DE2114" s="9"/>
      <c r="DF2114" s="9"/>
      <c r="DG2114" s="9"/>
      <c r="DH2114" s="9"/>
      <c r="DI2114" s="9"/>
      <c r="DJ2114" s="9"/>
      <c r="DK2114" s="9"/>
      <c r="DL2114" s="9"/>
      <c r="DM2114" s="9"/>
      <c r="DN2114" s="9"/>
      <c r="DO2114" s="9"/>
      <c r="DP2114" s="9"/>
      <c r="DQ2114" s="9"/>
      <c r="DR2114" s="9"/>
      <c r="DS2114" s="9"/>
      <c r="DT2114" s="9"/>
      <c r="DU2114" s="9"/>
      <c r="DV2114" s="9"/>
      <c r="DW2114" s="9"/>
      <c r="DX2114" s="9"/>
      <c r="DY2114" s="9"/>
      <c r="DZ2114" s="9"/>
      <c r="EA2114" s="9"/>
      <c r="EB2114" s="9"/>
      <c r="EC2114" s="9"/>
      <c r="ED2114" s="9"/>
      <c r="EE2114" s="9"/>
      <c r="EF2114" s="9"/>
      <c r="EG2114" s="9"/>
      <c r="EH2114" s="9"/>
      <c r="EI2114" s="9"/>
      <c r="EJ2114" s="9"/>
      <c r="EK2114" s="9"/>
      <c r="EL2114" s="9"/>
      <c r="EM2114" s="9"/>
      <c r="EN2114" s="9"/>
      <c r="EO2114" s="9"/>
      <c r="EP2114" s="9"/>
      <c r="EQ2114" s="9"/>
      <c r="ER2114" s="9"/>
      <c r="ES2114" s="9"/>
      <c r="ET2114" s="9"/>
      <c r="EU2114" s="9"/>
      <c r="EV2114" s="9"/>
      <c r="EW2114" s="9"/>
      <c r="EX2114" s="9"/>
      <c r="EY2114" s="9"/>
      <c r="EZ2114" s="9"/>
      <c r="FA2114" s="9"/>
      <c r="FB2114" s="9"/>
      <c r="FC2114" s="9"/>
      <c r="FD2114" s="9"/>
      <c r="FE2114" s="9"/>
      <c r="FF2114" s="9"/>
      <c r="FG2114" s="9"/>
      <c r="FH2114" s="9"/>
      <c r="FI2114" s="9"/>
      <c r="FJ2114" s="9"/>
      <c r="FK2114" s="9"/>
      <c r="FL2114" s="9"/>
      <c r="FM2114" s="9"/>
      <c r="FN2114" s="9"/>
      <c r="FO2114" s="9"/>
      <c r="FP2114" s="9"/>
      <c r="FQ2114" s="9"/>
      <c r="FR2114" s="9"/>
      <c r="FS2114" s="9"/>
      <c r="FT2114" s="9"/>
      <c r="FU2114" s="9"/>
      <c r="FV2114" s="9"/>
      <c r="FW2114" s="9"/>
      <c r="FX2114" s="9"/>
      <c r="FY2114" s="9"/>
      <c r="FZ2114" s="9"/>
      <c r="GA2114" s="9"/>
      <c r="GB2114" s="9"/>
      <c r="GC2114" s="9"/>
      <c r="GD2114" s="9"/>
      <c r="GE2114" s="9"/>
      <c r="GF2114" s="9"/>
    </row>
    <row r="2115" spans="2:188" s="67" customFormat="1" x14ac:dyDescent="0.3">
      <c r="B2115" s="68"/>
      <c r="C2115" s="68"/>
      <c r="D2115" s="171"/>
      <c r="E2115" s="171"/>
      <c r="F2115" s="73"/>
      <c r="G2115" s="69"/>
      <c r="L2115" s="75"/>
      <c r="M2115" s="70"/>
      <c r="N2115" s="7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9"/>
      <c r="AW2115" s="9"/>
      <c r="AX2115" s="9"/>
      <c r="AY2115" s="9"/>
      <c r="AZ2115" s="9"/>
      <c r="BA2115" s="9"/>
      <c r="BB2115" s="9"/>
      <c r="BC2115" s="9"/>
      <c r="BD2115" s="9"/>
      <c r="BE2115" s="9"/>
      <c r="BF2115" s="9"/>
      <c r="BG2115" s="9"/>
      <c r="BH2115" s="9"/>
      <c r="BI2115" s="9"/>
      <c r="BJ2115" s="9"/>
      <c r="BK2115" s="9"/>
      <c r="BL2115" s="9"/>
      <c r="BM2115" s="9"/>
      <c r="BN2115" s="9"/>
      <c r="BO2115" s="9"/>
      <c r="BP2115" s="9"/>
      <c r="BQ2115" s="9"/>
      <c r="BR2115" s="9"/>
      <c r="BS2115" s="9"/>
      <c r="BT2115" s="9"/>
      <c r="BU2115" s="9"/>
      <c r="BV2115" s="9"/>
      <c r="BW2115" s="9"/>
      <c r="BX2115" s="9"/>
      <c r="BY2115" s="9"/>
      <c r="BZ2115" s="9"/>
      <c r="CA2115" s="9"/>
      <c r="CB2115" s="9"/>
      <c r="CC2115" s="9"/>
      <c r="CD2115" s="9"/>
      <c r="CE2115" s="9"/>
      <c r="CF2115" s="9"/>
      <c r="CG2115" s="9"/>
      <c r="CH2115" s="9"/>
      <c r="CI2115" s="9"/>
      <c r="CJ2115" s="9"/>
      <c r="CK2115" s="9"/>
      <c r="CL2115" s="9"/>
      <c r="CM2115" s="9"/>
      <c r="CN2115" s="9"/>
      <c r="CO2115" s="9"/>
      <c r="CP2115" s="9"/>
      <c r="CQ2115" s="9"/>
      <c r="CR2115" s="9"/>
      <c r="CS2115" s="9"/>
      <c r="CT2115" s="9"/>
      <c r="CU2115" s="9"/>
      <c r="CV2115" s="9"/>
      <c r="CW2115" s="9"/>
      <c r="CX2115" s="9"/>
      <c r="CY2115" s="9"/>
      <c r="CZ2115" s="9"/>
      <c r="DA2115" s="9"/>
      <c r="DB2115" s="9"/>
      <c r="DC2115" s="9"/>
      <c r="DD2115" s="9"/>
      <c r="DE2115" s="9"/>
      <c r="DF2115" s="9"/>
      <c r="DG2115" s="9"/>
      <c r="DH2115" s="9"/>
      <c r="DI2115" s="9"/>
      <c r="DJ2115" s="9"/>
      <c r="DK2115" s="9"/>
      <c r="DL2115" s="9"/>
      <c r="DM2115" s="9"/>
      <c r="DN2115" s="9"/>
      <c r="DO2115" s="9"/>
      <c r="DP2115" s="9"/>
      <c r="DQ2115" s="9"/>
      <c r="DR2115" s="9"/>
      <c r="DS2115" s="9"/>
      <c r="DT2115" s="9"/>
      <c r="DU2115" s="9"/>
      <c r="DV2115" s="9"/>
      <c r="DW2115" s="9"/>
      <c r="DX2115" s="9"/>
      <c r="DY2115" s="9"/>
      <c r="DZ2115" s="9"/>
      <c r="EA2115" s="9"/>
      <c r="EB2115" s="9"/>
      <c r="EC2115" s="9"/>
      <c r="ED2115" s="9"/>
      <c r="EE2115" s="9"/>
      <c r="EF2115" s="9"/>
      <c r="EG2115" s="9"/>
      <c r="EH2115" s="9"/>
      <c r="EI2115" s="9"/>
      <c r="EJ2115" s="9"/>
      <c r="EK2115" s="9"/>
      <c r="EL2115" s="9"/>
      <c r="EM2115" s="9"/>
      <c r="EN2115" s="9"/>
      <c r="EO2115" s="9"/>
      <c r="EP2115" s="9"/>
      <c r="EQ2115" s="9"/>
      <c r="ER2115" s="9"/>
      <c r="ES2115" s="9"/>
      <c r="ET2115" s="9"/>
      <c r="EU2115" s="9"/>
      <c r="EV2115" s="9"/>
      <c r="EW2115" s="9"/>
      <c r="EX2115" s="9"/>
      <c r="EY2115" s="9"/>
      <c r="EZ2115" s="9"/>
      <c r="FA2115" s="9"/>
      <c r="FB2115" s="9"/>
      <c r="FC2115" s="9"/>
      <c r="FD2115" s="9"/>
      <c r="FE2115" s="9"/>
      <c r="FF2115" s="9"/>
      <c r="FG2115" s="9"/>
      <c r="FH2115" s="9"/>
      <c r="FI2115" s="9"/>
      <c r="FJ2115" s="9"/>
      <c r="FK2115" s="9"/>
      <c r="FL2115" s="9"/>
      <c r="FM2115" s="9"/>
      <c r="FN2115" s="9"/>
      <c r="FO2115" s="9"/>
      <c r="FP2115" s="9"/>
      <c r="FQ2115" s="9"/>
      <c r="FR2115" s="9"/>
      <c r="FS2115" s="9"/>
      <c r="FT2115" s="9"/>
      <c r="FU2115" s="9"/>
      <c r="FV2115" s="9"/>
      <c r="FW2115" s="9"/>
      <c r="FX2115" s="9"/>
      <c r="FY2115" s="9"/>
      <c r="FZ2115" s="9"/>
      <c r="GA2115" s="9"/>
      <c r="GB2115" s="9"/>
      <c r="GC2115" s="9"/>
      <c r="GD2115" s="9"/>
      <c r="GE2115" s="9"/>
      <c r="GF2115" s="9"/>
    </row>
    <row r="2116" spans="2:188" s="67" customFormat="1" x14ac:dyDescent="0.3">
      <c r="B2116" s="68"/>
      <c r="C2116" s="68"/>
      <c r="D2116" s="171"/>
      <c r="E2116" s="171"/>
      <c r="F2116" s="73"/>
      <c r="G2116" s="69"/>
      <c r="L2116" s="75"/>
      <c r="M2116" s="70"/>
      <c r="N2116" s="7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9"/>
      <c r="AW2116" s="9"/>
      <c r="AX2116" s="9"/>
      <c r="AY2116" s="9"/>
      <c r="AZ2116" s="9"/>
      <c r="BA2116" s="9"/>
      <c r="BB2116" s="9"/>
      <c r="BC2116" s="9"/>
      <c r="BD2116" s="9"/>
      <c r="BE2116" s="9"/>
      <c r="BF2116" s="9"/>
      <c r="BG2116" s="9"/>
      <c r="BH2116" s="9"/>
      <c r="BI2116" s="9"/>
      <c r="BJ2116" s="9"/>
      <c r="BK2116" s="9"/>
      <c r="BL2116" s="9"/>
      <c r="BM2116" s="9"/>
      <c r="BN2116" s="9"/>
      <c r="BO2116" s="9"/>
      <c r="BP2116" s="9"/>
      <c r="BQ2116" s="9"/>
      <c r="BR2116" s="9"/>
      <c r="BS2116" s="9"/>
      <c r="BT2116" s="9"/>
      <c r="BU2116" s="9"/>
      <c r="BV2116" s="9"/>
      <c r="BW2116" s="9"/>
      <c r="BX2116" s="9"/>
      <c r="BY2116" s="9"/>
      <c r="BZ2116" s="9"/>
      <c r="CA2116" s="9"/>
      <c r="CB2116" s="9"/>
      <c r="CC2116" s="9"/>
      <c r="CD2116" s="9"/>
      <c r="CE2116" s="9"/>
      <c r="CF2116" s="9"/>
      <c r="CG2116" s="9"/>
      <c r="CH2116" s="9"/>
      <c r="CI2116" s="9"/>
      <c r="CJ2116" s="9"/>
      <c r="CK2116" s="9"/>
      <c r="CL2116" s="9"/>
      <c r="CM2116" s="9"/>
      <c r="CN2116" s="9"/>
      <c r="CO2116" s="9"/>
      <c r="CP2116" s="9"/>
      <c r="CQ2116" s="9"/>
      <c r="CR2116" s="9"/>
      <c r="CS2116" s="9"/>
      <c r="CT2116" s="9"/>
      <c r="CU2116" s="9"/>
      <c r="CV2116" s="9"/>
      <c r="CW2116" s="9"/>
      <c r="CX2116" s="9"/>
      <c r="CY2116" s="9"/>
      <c r="CZ2116" s="9"/>
      <c r="DA2116" s="9"/>
      <c r="DB2116" s="9"/>
      <c r="DC2116" s="9"/>
      <c r="DD2116" s="9"/>
      <c r="DE2116" s="9"/>
      <c r="DF2116" s="9"/>
      <c r="DG2116" s="9"/>
      <c r="DH2116" s="9"/>
      <c r="DI2116" s="9"/>
      <c r="DJ2116" s="9"/>
      <c r="DK2116" s="9"/>
      <c r="DL2116" s="9"/>
      <c r="DM2116" s="9"/>
      <c r="DN2116" s="9"/>
      <c r="DO2116" s="9"/>
      <c r="DP2116" s="9"/>
      <c r="DQ2116" s="9"/>
      <c r="DR2116" s="9"/>
      <c r="DS2116" s="9"/>
      <c r="DT2116" s="9"/>
      <c r="DU2116" s="9"/>
      <c r="DV2116" s="9"/>
      <c r="DW2116" s="9"/>
      <c r="DX2116" s="9"/>
      <c r="DY2116" s="9"/>
      <c r="DZ2116" s="9"/>
      <c r="EA2116" s="9"/>
      <c r="EB2116" s="9"/>
      <c r="EC2116" s="9"/>
      <c r="ED2116" s="9"/>
      <c r="EE2116" s="9"/>
      <c r="EF2116" s="9"/>
      <c r="EG2116" s="9"/>
      <c r="EH2116" s="9"/>
      <c r="EI2116" s="9"/>
      <c r="EJ2116" s="9"/>
      <c r="EK2116" s="9"/>
      <c r="EL2116" s="9"/>
      <c r="EM2116" s="9"/>
      <c r="EN2116" s="9"/>
      <c r="EO2116" s="9"/>
      <c r="EP2116" s="9"/>
      <c r="EQ2116" s="9"/>
      <c r="ER2116" s="9"/>
      <c r="ES2116" s="9"/>
      <c r="ET2116" s="9"/>
      <c r="EU2116" s="9"/>
      <c r="EV2116" s="9"/>
      <c r="EW2116" s="9"/>
      <c r="EX2116" s="9"/>
      <c r="EY2116" s="9"/>
      <c r="EZ2116" s="9"/>
      <c r="FA2116" s="9"/>
      <c r="FB2116" s="9"/>
      <c r="FC2116" s="9"/>
      <c r="FD2116" s="9"/>
      <c r="FE2116" s="9"/>
      <c r="FF2116" s="9"/>
      <c r="FG2116" s="9"/>
      <c r="FH2116" s="9"/>
      <c r="FI2116" s="9"/>
      <c r="FJ2116" s="9"/>
      <c r="FK2116" s="9"/>
      <c r="FL2116" s="9"/>
      <c r="FM2116" s="9"/>
      <c r="FN2116" s="9"/>
      <c r="FO2116" s="9"/>
      <c r="FP2116" s="9"/>
      <c r="FQ2116" s="9"/>
      <c r="FR2116" s="9"/>
      <c r="FS2116" s="9"/>
      <c r="FT2116" s="9"/>
      <c r="FU2116" s="9"/>
      <c r="FV2116" s="9"/>
      <c r="FW2116" s="9"/>
      <c r="FX2116" s="9"/>
      <c r="FY2116" s="9"/>
      <c r="FZ2116" s="9"/>
      <c r="GA2116" s="9"/>
      <c r="GB2116" s="9"/>
      <c r="GC2116" s="9"/>
      <c r="GD2116" s="9"/>
      <c r="GE2116" s="9"/>
      <c r="GF2116" s="9"/>
    </row>
    <row r="2117" spans="2:188" s="67" customFormat="1" x14ac:dyDescent="0.3">
      <c r="B2117" s="68"/>
      <c r="C2117" s="68"/>
      <c r="D2117" s="171"/>
      <c r="E2117" s="171"/>
      <c r="F2117" s="73"/>
      <c r="G2117" s="69"/>
      <c r="L2117" s="75"/>
      <c r="M2117" s="70"/>
      <c r="N2117" s="7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9"/>
      <c r="AW2117" s="9"/>
      <c r="AX2117" s="9"/>
      <c r="AY2117" s="9"/>
      <c r="AZ2117" s="9"/>
      <c r="BA2117" s="9"/>
      <c r="BB2117" s="9"/>
      <c r="BC2117" s="9"/>
      <c r="BD2117" s="9"/>
      <c r="BE2117" s="9"/>
      <c r="BF2117" s="9"/>
      <c r="BG2117" s="9"/>
      <c r="BH2117" s="9"/>
      <c r="BI2117" s="9"/>
      <c r="BJ2117" s="9"/>
      <c r="BK2117" s="9"/>
      <c r="BL2117" s="9"/>
      <c r="BM2117" s="9"/>
      <c r="BN2117" s="9"/>
      <c r="BO2117" s="9"/>
      <c r="BP2117" s="9"/>
      <c r="BQ2117" s="9"/>
      <c r="BR2117" s="9"/>
      <c r="BS2117" s="9"/>
      <c r="BT2117" s="9"/>
      <c r="BU2117" s="9"/>
      <c r="BV2117" s="9"/>
      <c r="BW2117" s="9"/>
      <c r="BX2117" s="9"/>
      <c r="BY2117" s="9"/>
      <c r="BZ2117" s="9"/>
      <c r="CA2117" s="9"/>
      <c r="CB2117" s="9"/>
      <c r="CC2117" s="9"/>
      <c r="CD2117" s="9"/>
      <c r="CE2117" s="9"/>
      <c r="CF2117" s="9"/>
      <c r="CG2117" s="9"/>
      <c r="CH2117" s="9"/>
      <c r="CI2117" s="9"/>
      <c r="CJ2117" s="9"/>
      <c r="CK2117" s="9"/>
      <c r="CL2117" s="9"/>
      <c r="CM2117" s="9"/>
      <c r="CN2117" s="9"/>
      <c r="CO2117" s="9"/>
      <c r="CP2117" s="9"/>
      <c r="CQ2117" s="9"/>
      <c r="CR2117" s="9"/>
      <c r="CS2117" s="9"/>
      <c r="CT2117" s="9"/>
      <c r="CU2117" s="9"/>
      <c r="CV2117" s="9"/>
      <c r="CW2117" s="9"/>
      <c r="CX2117" s="9"/>
      <c r="CY2117" s="9"/>
      <c r="CZ2117" s="9"/>
      <c r="DA2117" s="9"/>
      <c r="DB2117" s="9"/>
      <c r="DC2117" s="9"/>
      <c r="DD2117" s="9"/>
      <c r="DE2117" s="9"/>
      <c r="DF2117" s="9"/>
      <c r="DG2117" s="9"/>
      <c r="DH2117" s="9"/>
      <c r="DI2117" s="9"/>
      <c r="DJ2117" s="9"/>
      <c r="DK2117" s="9"/>
      <c r="DL2117" s="9"/>
      <c r="DM2117" s="9"/>
      <c r="DN2117" s="9"/>
      <c r="DO2117" s="9"/>
      <c r="DP2117" s="9"/>
      <c r="DQ2117" s="9"/>
      <c r="DR2117" s="9"/>
      <c r="DS2117" s="9"/>
      <c r="DT2117" s="9"/>
      <c r="DU2117" s="9"/>
      <c r="DV2117" s="9"/>
      <c r="DW2117" s="9"/>
      <c r="DX2117" s="9"/>
      <c r="DY2117" s="9"/>
      <c r="DZ2117" s="9"/>
      <c r="EA2117" s="9"/>
      <c r="EB2117" s="9"/>
      <c r="EC2117" s="9"/>
      <c r="ED2117" s="9"/>
      <c r="EE2117" s="9"/>
      <c r="EF2117" s="9"/>
      <c r="EG2117" s="9"/>
      <c r="EH2117" s="9"/>
      <c r="EI2117" s="9"/>
      <c r="EJ2117" s="9"/>
      <c r="EK2117" s="9"/>
      <c r="EL2117" s="9"/>
      <c r="EM2117" s="9"/>
      <c r="EN2117" s="9"/>
      <c r="EO2117" s="9"/>
      <c r="EP2117" s="9"/>
      <c r="EQ2117" s="9"/>
      <c r="ER2117" s="9"/>
      <c r="ES2117" s="9"/>
      <c r="ET2117" s="9"/>
      <c r="EU2117" s="9"/>
      <c r="EV2117" s="9"/>
      <c r="EW2117" s="9"/>
      <c r="EX2117" s="9"/>
      <c r="EY2117" s="9"/>
      <c r="EZ2117" s="9"/>
      <c r="FA2117" s="9"/>
      <c r="FB2117" s="9"/>
      <c r="FC2117" s="9"/>
      <c r="FD2117" s="9"/>
      <c r="FE2117" s="9"/>
      <c r="FF2117" s="9"/>
      <c r="FG2117" s="9"/>
      <c r="FH2117" s="9"/>
      <c r="FI2117" s="9"/>
      <c r="FJ2117" s="9"/>
      <c r="FK2117" s="9"/>
      <c r="FL2117" s="9"/>
      <c r="FM2117" s="9"/>
      <c r="FN2117" s="9"/>
      <c r="FO2117" s="9"/>
      <c r="FP2117" s="9"/>
      <c r="FQ2117" s="9"/>
      <c r="FR2117" s="9"/>
      <c r="FS2117" s="9"/>
      <c r="FT2117" s="9"/>
      <c r="FU2117" s="9"/>
      <c r="FV2117" s="9"/>
      <c r="FW2117" s="9"/>
      <c r="FX2117" s="9"/>
      <c r="FY2117" s="9"/>
      <c r="FZ2117" s="9"/>
      <c r="GA2117" s="9"/>
      <c r="GB2117" s="9"/>
      <c r="GC2117" s="9"/>
      <c r="GD2117" s="9"/>
      <c r="GE2117" s="9"/>
      <c r="GF2117" s="9"/>
    </row>
    <row r="2118" spans="2:188" s="67" customFormat="1" x14ac:dyDescent="0.3">
      <c r="B2118" s="68"/>
      <c r="C2118" s="68"/>
      <c r="D2118" s="171"/>
      <c r="E2118" s="171"/>
      <c r="F2118" s="73"/>
      <c r="G2118" s="69"/>
      <c r="L2118" s="75"/>
      <c r="M2118" s="70"/>
      <c r="N2118" s="7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9"/>
      <c r="AW2118" s="9"/>
      <c r="AX2118" s="9"/>
      <c r="AY2118" s="9"/>
      <c r="AZ2118" s="9"/>
      <c r="BA2118" s="9"/>
      <c r="BB2118" s="9"/>
      <c r="BC2118" s="9"/>
      <c r="BD2118" s="9"/>
      <c r="BE2118" s="9"/>
      <c r="BF2118" s="9"/>
      <c r="BG2118" s="9"/>
      <c r="BH2118" s="9"/>
      <c r="BI2118" s="9"/>
      <c r="BJ2118" s="9"/>
      <c r="BK2118" s="9"/>
      <c r="BL2118" s="9"/>
      <c r="BM2118" s="9"/>
      <c r="BN2118" s="9"/>
      <c r="BO2118" s="9"/>
      <c r="BP2118" s="9"/>
      <c r="BQ2118" s="9"/>
      <c r="BR2118" s="9"/>
      <c r="BS2118" s="9"/>
      <c r="BT2118" s="9"/>
      <c r="BU2118" s="9"/>
      <c r="BV2118" s="9"/>
      <c r="BW2118" s="9"/>
      <c r="BX2118" s="9"/>
      <c r="BY2118" s="9"/>
      <c r="BZ2118" s="9"/>
      <c r="CA2118" s="9"/>
      <c r="CB2118" s="9"/>
      <c r="CC2118" s="9"/>
      <c r="CD2118" s="9"/>
      <c r="CE2118" s="9"/>
      <c r="CF2118" s="9"/>
      <c r="CG2118" s="9"/>
      <c r="CH2118" s="9"/>
      <c r="CI2118" s="9"/>
      <c r="CJ2118" s="9"/>
      <c r="CK2118" s="9"/>
      <c r="CL2118" s="9"/>
      <c r="CM2118" s="9"/>
      <c r="CN2118" s="9"/>
      <c r="CO2118" s="9"/>
      <c r="CP2118" s="9"/>
      <c r="CQ2118" s="9"/>
      <c r="CR2118" s="9"/>
      <c r="CS2118" s="9"/>
      <c r="CT2118" s="9"/>
      <c r="CU2118" s="9"/>
      <c r="CV2118" s="9"/>
      <c r="CW2118" s="9"/>
      <c r="CX2118" s="9"/>
      <c r="CY2118" s="9"/>
      <c r="CZ2118" s="9"/>
      <c r="DA2118" s="9"/>
      <c r="DB2118" s="9"/>
      <c r="DC2118" s="9"/>
      <c r="DD2118" s="9"/>
      <c r="DE2118" s="9"/>
      <c r="DF2118" s="9"/>
      <c r="DG2118" s="9"/>
      <c r="DH2118" s="9"/>
      <c r="DI2118" s="9"/>
      <c r="DJ2118" s="9"/>
      <c r="DK2118" s="9"/>
      <c r="DL2118" s="9"/>
      <c r="DM2118" s="9"/>
      <c r="DN2118" s="9"/>
      <c r="DO2118" s="9"/>
      <c r="DP2118" s="9"/>
      <c r="DQ2118" s="9"/>
      <c r="DR2118" s="9"/>
      <c r="DS2118" s="9"/>
      <c r="DT2118" s="9"/>
      <c r="DU2118" s="9"/>
      <c r="DV2118" s="9"/>
      <c r="DW2118" s="9"/>
      <c r="DX2118" s="9"/>
      <c r="DY2118" s="9"/>
      <c r="DZ2118" s="9"/>
      <c r="EA2118" s="9"/>
      <c r="EB2118" s="9"/>
      <c r="EC2118" s="9"/>
      <c r="ED2118" s="9"/>
      <c r="EE2118" s="9"/>
      <c r="EF2118" s="9"/>
      <c r="EG2118" s="9"/>
      <c r="EH2118" s="9"/>
      <c r="EI2118" s="9"/>
      <c r="EJ2118" s="9"/>
      <c r="EK2118" s="9"/>
      <c r="EL2118" s="9"/>
      <c r="EM2118" s="9"/>
      <c r="EN2118" s="9"/>
      <c r="EO2118" s="9"/>
      <c r="EP2118" s="9"/>
      <c r="EQ2118" s="9"/>
      <c r="ER2118" s="9"/>
      <c r="ES2118" s="9"/>
      <c r="ET2118" s="9"/>
      <c r="EU2118" s="9"/>
      <c r="EV2118" s="9"/>
      <c r="EW2118" s="9"/>
      <c r="EX2118" s="9"/>
      <c r="EY2118" s="9"/>
      <c r="EZ2118" s="9"/>
      <c r="FA2118" s="9"/>
      <c r="FB2118" s="9"/>
      <c r="FC2118" s="9"/>
      <c r="FD2118" s="9"/>
      <c r="FE2118" s="9"/>
      <c r="FF2118" s="9"/>
      <c r="FG2118" s="9"/>
      <c r="FH2118" s="9"/>
      <c r="FI2118" s="9"/>
      <c r="FJ2118" s="9"/>
      <c r="FK2118" s="9"/>
      <c r="FL2118" s="9"/>
      <c r="FM2118" s="9"/>
      <c r="FN2118" s="9"/>
      <c r="FO2118" s="9"/>
      <c r="FP2118" s="9"/>
      <c r="FQ2118" s="9"/>
      <c r="FR2118" s="9"/>
      <c r="FS2118" s="9"/>
      <c r="FT2118" s="9"/>
      <c r="FU2118" s="9"/>
      <c r="FV2118" s="9"/>
      <c r="FW2118" s="9"/>
      <c r="FX2118" s="9"/>
      <c r="FY2118" s="9"/>
      <c r="FZ2118" s="9"/>
      <c r="GA2118" s="9"/>
      <c r="GB2118" s="9"/>
      <c r="GC2118" s="9"/>
      <c r="GD2118" s="9"/>
      <c r="GE2118" s="9"/>
      <c r="GF2118" s="9"/>
    </row>
    <row r="2119" spans="2:188" s="67" customFormat="1" x14ac:dyDescent="0.3">
      <c r="B2119" s="68"/>
      <c r="C2119" s="68"/>
      <c r="D2119" s="171"/>
      <c r="E2119" s="171"/>
      <c r="F2119" s="73"/>
      <c r="G2119" s="69"/>
      <c r="L2119" s="75"/>
      <c r="M2119" s="70"/>
      <c r="N2119" s="7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9"/>
      <c r="AW2119" s="9"/>
      <c r="AX2119" s="9"/>
      <c r="AY2119" s="9"/>
      <c r="AZ2119" s="9"/>
      <c r="BA2119" s="9"/>
      <c r="BB2119" s="9"/>
      <c r="BC2119" s="9"/>
      <c r="BD2119" s="9"/>
      <c r="BE2119" s="9"/>
      <c r="BF2119" s="9"/>
      <c r="BG2119" s="9"/>
      <c r="BH2119" s="9"/>
      <c r="BI2119" s="9"/>
      <c r="BJ2119" s="9"/>
      <c r="BK2119" s="9"/>
      <c r="BL2119" s="9"/>
      <c r="BM2119" s="9"/>
      <c r="BN2119" s="9"/>
      <c r="BO2119" s="9"/>
      <c r="BP2119" s="9"/>
      <c r="BQ2119" s="9"/>
      <c r="BR2119" s="9"/>
      <c r="BS2119" s="9"/>
      <c r="BT2119" s="9"/>
      <c r="BU2119" s="9"/>
      <c r="BV2119" s="9"/>
      <c r="BW2119" s="9"/>
      <c r="BX2119" s="9"/>
      <c r="BY2119" s="9"/>
      <c r="BZ2119" s="9"/>
      <c r="CA2119" s="9"/>
      <c r="CB2119" s="9"/>
      <c r="CC2119" s="9"/>
      <c r="CD2119" s="9"/>
      <c r="CE2119" s="9"/>
      <c r="CF2119" s="9"/>
      <c r="CG2119" s="9"/>
      <c r="CH2119" s="9"/>
      <c r="CI2119" s="9"/>
      <c r="CJ2119" s="9"/>
      <c r="CK2119" s="9"/>
      <c r="CL2119" s="9"/>
      <c r="CM2119" s="9"/>
      <c r="CN2119" s="9"/>
      <c r="CO2119" s="9"/>
      <c r="CP2119" s="9"/>
      <c r="CQ2119" s="9"/>
      <c r="CR2119" s="9"/>
      <c r="CS2119" s="9"/>
      <c r="CT2119" s="9"/>
      <c r="CU2119" s="9"/>
      <c r="CV2119" s="9"/>
      <c r="CW2119" s="9"/>
      <c r="CX2119" s="9"/>
      <c r="CY2119" s="9"/>
      <c r="CZ2119" s="9"/>
      <c r="DA2119" s="9"/>
      <c r="DB2119" s="9"/>
      <c r="DC2119" s="9"/>
      <c r="DD2119" s="9"/>
      <c r="DE2119" s="9"/>
      <c r="DF2119" s="9"/>
      <c r="DG2119" s="9"/>
      <c r="DH2119" s="9"/>
      <c r="DI2119" s="9"/>
      <c r="DJ2119" s="9"/>
      <c r="DK2119" s="9"/>
      <c r="DL2119" s="9"/>
      <c r="DM2119" s="9"/>
      <c r="DN2119" s="9"/>
      <c r="DO2119" s="9"/>
      <c r="DP2119" s="9"/>
      <c r="DQ2119" s="9"/>
      <c r="DR2119" s="9"/>
      <c r="DS2119" s="9"/>
      <c r="DT2119" s="9"/>
      <c r="DU2119" s="9"/>
      <c r="DV2119" s="9"/>
      <c r="DW2119" s="9"/>
      <c r="DX2119" s="9"/>
      <c r="DY2119" s="9"/>
      <c r="DZ2119" s="9"/>
      <c r="EA2119" s="9"/>
      <c r="EB2119" s="9"/>
      <c r="EC2119" s="9"/>
      <c r="ED2119" s="9"/>
      <c r="EE2119" s="9"/>
      <c r="EF2119" s="9"/>
      <c r="EG2119" s="9"/>
      <c r="EH2119" s="9"/>
      <c r="EI2119" s="9"/>
      <c r="EJ2119" s="9"/>
      <c r="EK2119" s="9"/>
      <c r="EL2119" s="9"/>
      <c r="EM2119" s="9"/>
      <c r="EN2119" s="9"/>
      <c r="EO2119" s="9"/>
      <c r="EP2119" s="9"/>
      <c r="EQ2119" s="9"/>
      <c r="ER2119" s="9"/>
      <c r="ES2119" s="9"/>
      <c r="ET2119" s="9"/>
      <c r="EU2119" s="9"/>
      <c r="EV2119" s="9"/>
      <c r="EW2119" s="9"/>
      <c r="EX2119" s="9"/>
      <c r="EY2119" s="9"/>
      <c r="EZ2119" s="9"/>
      <c r="FA2119" s="9"/>
      <c r="FB2119" s="9"/>
      <c r="FC2119" s="9"/>
      <c r="FD2119" s="9"/>
      <c r="FE2119" s="9"/>
      <c r="FF2119" s="9"/>
      <c r="FG2119" s="9"/>
      <c r="FH2119" s="9"/>
      <c r="FI2119" s="9"/>
      <c r="FJ2119" s="9"/>
      <c r="FK2119" s="9"/>
      <c r="FL2119" s="9"/>
      <c r="FM2119" s="9"/>
      <c r="FN2119" s="9"/>
      <c r="FO2119" s="9"/>
      <c r="FP2119" s="9"/>
      <c r="FQ2119" s="9"/>
      <c r="FR2119" s="9"/>
      <c r="FS2119" s="9"/>
      <c r="FT2119" s="9"/>
      <c r="FU2119" s="9"/>
      <c r="FV2119" s="9"/>
      <c r="FW2119" s="9"/>
      <c r="FX2119" s="9"/>
      <c r="FY2119" s="9"/>
      <c r="FZ2119" s="9"/>
      <c r="GA2119" s="9"/>
      <c r="GB2119" s="9"/>
      <c r="GC2119" s="9"/>
      <c r="GD2119" s="9"/>
      <c r="GE2119" s="9"/>
      <c r="GF2119" s="9"/>
    </row>
    <row r="2120" spans="2:188" s="67" customFormat="1" x14ac:dyDescent="0.3">
      <c r="B2120" s="68"/>
      <c r="C2120" s="68"/>
      <c r="D2120" s="171"/>
      <c r="E2120" s="171"/>
      <c r="F2120" s="73"/>
      <c r="G2120" s="69"/>
      <c r="L2120" s="75"/>
      <c r="M2120" s="70"/>
      <c r="N2120" s="7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9"/>
      <c r="AW2120" s="9"/>
      <c r="AX2120" s="9"/>
      <c r="AY2120" s="9"/>
      <c r="AZ2120" s="9"/>
      <c r="BA2120" s="9"/>
      <c r="BB2120" s="9"/>
      <c r="BC2120" s="9"/>
      <c r="BD2120" s="9"/>
      <c r="BE2120" s="9"/>
      <c r="BF2120" s="9"/>
      <c r="BG2120" s="9"/>
      <c r="BH2120" s="9"/>
      <c r="BI2120" s="9"/>
      <c r="BJ2120" s="9"/>
      <c r="BK2120" s="9"/>
      <c r="BL2120" s="9"/>
      <c r="BM2120" s="9"/>
      <c r="BN2120" s="9"/>
      <c r="BO2120" s="9"/>
      <c r="BP2120" s="9"/>
      <c r="BQ2120" s="9"/>
      <c r="BR2120" s="9"/>
      <c r="BS2120" s="9"/>
      <c r="BT2120" s="9"/>
      <c r="BU2120" s="9"/>
      <c r="BV2120" s="9"/>
      <c r="BW2120" s="9"/>
      <c r="BX2120" s="9"/>
      <c r="BY2120" s="9"/>
      <c r="BZ2120" s="9"/>
      <c r="CA2120" s="9"/>
      <c r="CB2120" s="9"/>
      <c r="CC2120" s="9"/>
      <c r="CD2120" s="9"/>
      <c r="CE2120" s="9"/>
      <c r="CF2120" s="9"/>
      <c r="CG2120" s="9"/>
      <c r="CH2120" s="9"/>
      <c r="CI2120" s="9"/>
      <c r="CJ2120" s="9"/>
      <c r="CK2120" s="9"/>
      <c r="CL2120" s="9"/>
      <c r="CM2120" s="9"/>
      <c r="CN2120" s="9"/>
      <c r="CO2120" s="9"/>
      <c r="CP2120" s="9"/>
      <c r="CQ2120" s="9"/>
      <c r="CR2120" s="9"/>
      <c r="CS2120" s="9"/>
      <c r="CT2120" s="9"/>
      <c r="CU2120" s="9"/>
      <c r="CV2120" s="9"/>
      <c r="CW2120" s="9"/>
      <c r="CX2120" s="9"/>
      <c r="CY2120" s="9"/>
      <c r="CZ2120" s="9"/>
      <c r="DA2120" s="9"/>
      <c r="DB2120" s="9"/>
      <c r="DC2120" s="9"/>
      <c r="DD2120" s="9"/>
      <c r="DE2120" s="9"/>
      <c r="DF2120" s="9"/>
      <c r="DG2120" s="9"/>
      <c r="DH2120" s="9"/>
      <c r="DI2120" s="9"/>
      <c r="DJ2120" s="9"/>
      <c r="DK2120" s="9"/>
      <c r="DL2120" s="9"/>
      <c r="DM2120" s="9"/>
      <c r="DN2120" s="9"/>
      <c r="DO2120" s="9"/>
      <c r="DP2120" s="9"/>
      <c r="DQ2120" s="9"/>
      <c r="DR2120" s="9"/>
      <c r="DS2120" s="9"/>
      <c r="DT2120" s="9"/>
      <c r="DU2120" s="9"/>
      <c r="DV2120" s="9"/>
      <c r="DW2120" s="9"/>
      <c r="DX2120" s="9"/>
      <c r="DY2120" s="9"/>
      <c r="DZ2120" s="9"/>
      <c r="EA2120" s="9"/>
      <c r="EB2120" s="9"/>
      <c r="EC2120" s="9"/>
      <c r="ED2120" s="9"/>
      <c r="EE2120" s="9"/>
      <c r="EF2120" s="9"/>
      <c r="EG2120" s="9"/>
      <c r="EH2120" s="9"/>
      <c r="EI2120" s="9"/>
      <c r="EJ2120" s="9"/>
      <c r="EK2120" s="9"/>
      <c r="EL2120" s="9"/>
      <c r="EM2120" s="9"/>
      <c r="EN2120" s="9"/>
      <c r="EO2120" s="9"/>
      <c r="EP2120" s="9"/>
      <c r="EQ2120" s="9"/>
      <c r="ER2120" s="9"/>
      <c r="ES2120" s="9"/>
      <c r="ET2120" s="9"/>
      <c r="EU2120" s="9"/>
      <c r="EV2120" s="9"/>
      <c r="EW2120" s="9"/>
      <c r="EX2120" s="9"/>
      <c r="EY2120" s="9"/>
      <c r="EZ2120" s="9"/>
      <c r="FA2120" s="9"/>
      <c r="FB2120" s="9"/>
      <c r="FC2120" s="9"/>
      <c r="FD2120" s="9"/>
      <c r="FE2120" s="9"/>
      <c r="FF2120" s="9"/>
      <c r="FG2120" s="9"/>
      <c r="FH2120" s="9"/>
      <c r="FI2120" s="9"/>
      <c r="FJ2120" s="9"/>
      <c r="FK2120" s="9"/>
      <c r="FL2120" s="9"/>
      <c r="FM2120" s="9"/>
      <c r="FN2120" s="9"/>
      <c r="FO2120" s="9"/>
      <c r="FP2120" s="9"/>
      <c r="FQ2120" s="9"/>
      <c r="FR2120" s="9"/>
      <c r="FS2120" s="9"/>
      <c r="FT2120" s="9"/>
      <c r="FU2120" s="9"/>
      <c r="FV2120" s="9"/>
      <c r="FW2120" s="9"/>
      <c r="FX2120" s="9"/>
      <c r="FY2120" s="9"/>
      <c r="FZ2120" s="9"/>
      <c r="GA2120" s="9"/>
      <c r="GB2120" s="9"/>
      <c r="GC2120" s="9"/>
      <c r="GD2120" s="9"/>
      <c r="GE2120" s="9"/>
      <c r="GF2120" s="9"/>
    </row>
    <row r="2121" spans="2:188" s="67" customFormat="1" x14ac:dyDescent="0.3">
      <c r="B2121" s="68"/>
      <c r="C2121" s="68"/>
      <c r="D2121" s="171"/>
      <c r="E2121" s="171"/>
      <c r="F2121" s="73"/>
      <c r="G2121" s="69"/>
      <c r="L2121" s="75"/>
      <c r="M2121" s="70"/>
      <c r="N2121" s="7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9"/>
      <c r="AW2121" s="9"/>
      <c r="AX2121" s="9"/>
      <c r="AY2121" s="9"/>
      <c r="AZ2121" s="9"/>
      <c r="BA2121" s="9"/>
      <c r="BB2121" s="9"/>
      <c r="BC2121" s="9"/>
      <c r="BD2121" s="9"/>
      <c r="BE2121" s="9"/>
      <c r="BF2121" s="9"/>
      <c r="BG2121" s="9"/>
      <c r="BH2121" s="9"/>
      <c r="BI2121" s="9"/>
      <c r="BJ2121" s="9"/>
      <c r="BK2121" s="9"/>
      <c r="BL2121" s="9"/>
      <c r="BM2121" s="9"/>
      <c r="BN2121" s="9"/>
      <c r="BO2121" s="9"/>
      <c r="BP2121" s="9"/>
      <c r="BQ2121" s="9"/>
      <c r="BR2121" s="9"/>
      <c r="BS2121" s="9"/>
      <c r="BT2121" s="9"/>
      <c r="BU2121" s="9"/>
      <c r="BV2121" s="9"/>
      <c r="BW2121" s="9"/>
      <c r="BX2121" s="9"/>
      <c r="BY2121" s="9"/>
      <c r="BZ2121" s="9"/>
      <c r="CA2121" s="9"/>
      <c r="CB2121" s="9"/>
      <c r="CC2121" s="9"/>
      <c r="CD2121" s="9"/>
      <c r="CE2121" s="9"/>
      <c r="CF2121" s="9"/>
      <c r="CG2121" s="9"/>
      <c r="CH2121" s="9"/>
      <c r="CI2121" s="9"/>
      <c r="CJ2121" s="9"/>
      <c r="CK2121" s="9"/>
      <c r="CL2121" s="9"/>
      <c r="CM2121" s="9"/>
      <c r="CN2121" s="9"/>
      <c r="CO2121" s="9"/>
      <c r="CP2121" s="9"/>
      <c r="CQ2121" s="9"/>
      <c r="CR2121" s="9"/>
      <c r="CS2121" s="9"/>
      <c r="CT2121" s="9"/>
      <c r="CU2121" s="9"/>
      <c r="CV2121" s="9"/>
      <c r="CW2121" s="9"/>
      <c r="CX2121" s="9"/>
      <c r="CY2121" s="9"/>
      <c r="CZ2121" s="9"/>
      <c r="DA2121" s="9"/>
      <c r="DB2121" s="9"/>
      <c r="DC2121" s="9"/>
      <c r="DD2121" s="9"/>
      <c r="DE2121" s="9"/>
      <c r="DF2121" s="9"/>
      <c r="DG2121" s="9"/>
      <c r="DH2121" s="9"/>
      <c r="DI2121" s="9"/>
      <c r="DJ2121" s="9"/>
      <c r="DK2121" s="9"/>
      <c r="DL2121" s="9"/>
      <c r="DM2121" s="9"/>
      <c r="DN2121" s="9"/>
      <c r="DO2121" s="9"/>
      <c r="DP2121" s="9"/>
      <c r="DQ2121" s="9"/>
      <c r="DR2121" s="9"/>
      <c r="DS2121" s="9"/>
      <c r="DT2121" s="9"/>
      <c r="DU2121" s="9"/>
      <c r="DV2121" s="9"/>
      <c r="DW2121" s="9"/>
      <c r="DX2121" s="9"/>
      <c r="DY2121" s="9"/>
      <c r="DZ2121" s="9"/>
      <c r="EA2121" s="9"/>
      <c r="EB2121" s="9"/>
      <c r="EC2121" s="9"/>
      <c r="ED2121" s="9"/>
      <c r="EE2121" s="9"/>
      <c r="EF2121" s="9"/>
      <c r="EG2121" s="9"/>
      <c r="EH2121" s="9"/>
      <c r="EI2121" s="9"/>
      <c r="EJ2121" s="9"/>
      <c r="EK2121" s="9"/>
      <c r="EL2121" s="9"/>
      <c r="EM2121" s="9"/>
      <c r="EN2121" s="9"/>
      <c r="EO2121" s="9"/>
      <c r="EP2121" s="9"/>
      <c r="EQ2121" s="9"/>
      <c r="ER2121" s="9"/>
      <c r="ES2121" s="9"/>
      <c r="ET2121" s="9"/>
      <c r="EU2121" s="9"/>
      <c r="EV2121" s="9"/>
      <c r="EW2121" s="9"/>
      <c r="EX2121" s="9"/>
      <c r="EY2121" s="9"/>
      <c r="EZ2121" s="9"/>
      <c r="FA2121" s="9"/>
      <c r="FB2121" s="9"/>
      <c r="FC2121" s="9"/>
      <c r="FD2121" s="9"/>
      <c r="FE2121" s="9"/>
      <c r="FF2121" s="9"/>
      <c r="FG2121" s="9"/>
      <c r="FH2121" s="9"/>
      <c r="FI2121" s="9"/>
      <c r="FJ2121" s="9"/>
      <c r="FK2121" s="9"/>
      <c r="FL2121" s="9"/>
      <c r="FM2121" s="9"/>
      <c r="FN2121" s="9"/>
      <c r="FO2121" s="9"/>
      <c r="FP2121" s="9"/>
      <c r="FQ2121" s="9"/>
      <c r="FR2121" s="9"/>
      <c r="FS2121" s="9"/>
      <c r="FT2121" s="9"/>
      <c r="FU2121" s="9"/>
      <c r="FV2121" s="9"/>
      <c r="FW2121" s="9"/>
      <c r="FX2121" s="9"/>
      <c r="FY2121" s="9"/>
      <c r="FZ2121" s="9"/>
      <c r="GA2121" s="9"/>
      <c r="GB2121" s="9"/>
      <c r="GC2121" s="9"/>
      <c r="GD2121" s="9"/>
      <c r="GE2121" s="9"/>
      <c r="GF2121" s="9"/>
    </row>
    <row r="2122" spans="2:188" s="67" customFormat="1" x14ac:dyDescent="0.3">
      <c r="B2122" s="68"/>
      <c r="C2122" s="68"/>
      <c r="D2122" s="171"/>
      <c r="E2122" s="171"/>
      <c r="F2122" s="73"/>
      <c r="G2122" s="69"/>
      <c r="L2122" s="75"/>
      <c r="M2122" s="70"/>
      <c r="N2122" s="7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9"/>
      <c r="AW2122" s="9"/>
      <c r="AX2122" s="9"/>
      <c r="AY2122" s="9"/>
      <c r="AZ2122" s="9"/>
      <c r="BA2122" s="9"/>
      <c r="BB2122" s="9"/>
      <c r="BC2122" s="9"/>
      <c r="BD2122" s="9"/>
      <c r="BE2122" s="9"/>
      <c r="BF2122" s="9"/>
      <c r="BG2122" s="9"/>
      <c r="BH2122" s="9"/>
      <c r="BI2122" s="9"/>
      <c r="BJ2122" s="9"/>
      <c r="BK2122" s="9"/>
      <c r="BL2122" s="9"/>
      <c r="BM2122" s="9"/>
      <c r="BN2122" s="9"/>
      <c r="BO2122" s="9"/>
      <c r="BP2122" s="9"/>
      <c r="BQ2122" s="9"/>
      <c r="BR2122" s="9"/>
      <c r="BS2122" s="9"/>
      <c r="BT2122" s="9"/>
      <c r="BU2122" s="9"/>
      <c r="BV2122" s="9"/>
      <c r="BW2122" s="9"/>
      <c r="BX2122" s="9"/>
      <c r="BY2122" s="9"/>
      <c r="BZ2122" s="9"/>
      <c r="CA2122" s="9"/>
      <c r="CB2122" s="9"/>
      <c r="CC2122" s="9"/>
      <c r="CD2122" s="9"/>
      <c r="CE2122" s="9"/>
      <c r="CF2122" s="9"/>
      <c r="CG2122" s="9"/>
      <c r="CH2122" s="9"/>
      <c r="CI2122" s="9"/>
      <c r="CJ2122" s="9"/>
      <c r="CK2122" s="9"/>
      <c r="CL2122" s="9"/>
      <c r="CM2122" s="9"/>
      <c r="CN2122" s="9"/>
      <c r="CO2122" s="9"/>
      <c r="CP2122" s="9"/>
      <c r="CQ2122" s="9"/>
      <c r="CR2122" s="9"/>
      <c r="CS2122" s="9"/>
      <c r="CT2122" s="9"/>
      <c r="CU2122" s="9"/>
      <c r="CV2122" s="9"/>
      <c r="CW2122" s="9"/>
      <c r="CX2122" s="9"/>
      <c r="CY2122" s="9"/>
      <c r="CZ2122" s="9"/>
      <c r="DA2122" s="9"/>
      <c r="DB2122" s="9"/>
      <c r="DC2122" s="9"/>
      <c r="DD2122" s="9"/>
      <c r="DE2122" s="9"/>
      <c r="DF2122" s="9"/>
      <c r="DG2122" s="9"/>
      <c r="DH2122" s="9"/>
      <c r="DI2122" s="9"/>
      <c r="DJ2122" s="9"/>
      <c r="DK2122" s="9"/>
      <c r="DL2122" s="9"/>
      <c r="DM2122" s="9"/>
      <c r="DN2122" s="9"/>
      <c r="DO2122" s="9"/>
      <c r="DP2122" s="9"/>
      <c r="DQ2122" s="9"/>
      <c r="DR2122" s="9"/>
      <c r="DS2122" s="9"/>
      <c r="DT2122" s="9"/>
      <c r="DU2122" s="9"/>
      <c r="DV2122" s="9"/>
      <c r="DW2122" s="9"/>
      <c r="DX2122" s="9"/>
      <c r="DY2122" s="9"/>
      <c r="DZ2122" s="9"/>
      <c r="EA2122" s="9"/>
      <c r="EB2122" s="9"/>
      <c r="EC2122" s="9"/>
      <c r="ED2122" s="9"/>
      <c r="EE2122" s="9"/>
      <c r="EF2122" s="9"/>
      <c r="EG2122" s="9"/>
      <c r="EH2122" s="9"/>
      <c r="EI2122" s="9"/>
      <c r="EJ2122" s="9"/>
      <c r="EK2122" s="9"/>
      <c r="EL2122" s="9"/>
      <c r="EM2122" s="9"/>
      <c r="EN2122" s="9"/>
      <c r="EO2122" s="9"/>
      <c r="EP2122" s="9"/>
      <c r="EQ2122" s="9"/>
      <c r="ER2122" s="9"/>
      <c r="ES2122" s="9"/>
      <c r="ET2122" s="9"/>
      <c r="EU2122" s="9"/>
      <c r="EV2122" s="9"/>
      <c r="EW2122" s="9"/>
      <c r="EX2122" s="9"/>
      <c r="EY2122" s="9"/>
      <c r="EZ2122" s="9"/>
      <c r="FA2122" s="9"/>
      <c r="FB2122" s="9"/>
      <c r="FC2122" s="9"/>
      <c r="FD2122" s="9"/>
      <c r="FE2122" s="9"/>
      <c r="FF2122" s="9"/>
      <c r="FG2122" s="9"/>
      <c r="FH2122" s="9"/>
      <c r="FI2122" s="9"/>
      <c r="FJ2122" s="9"/>
      <c r="FK2122" s="9"/>
      <c r="FL2122" s="9"/>
      <c r="FM2122" s="9"/>
      <c r="FN2122" s="9"/>
      <c r="FO2122" s="9"/>
      <c r="FP2122" s="9"/>
      <c r="FQ2122" s="9"/>
      <c r="FR2122" s="9"/>
      <c r="FS2122" s="9"/>
      <c r="FT2122" s="9"/>
      <c r="FU2122" s="9"/>
      <c r="FV2122" s="9"/>
      <c r="FW2122" s="9"/>
      <c r="FX2122" s="9"/>
      <c r="FY2122" s="9"/>
      <c r="FZ2122" s="9"/>
      <c r="GA2122" s="9"/>
      <c r="GB2122" s="9"/>
      <c r="GC2122" s="9"/>
      <c r="GD2122" s="9"/>
      <c r="GE2122" s="9"/>
      <c r="GF2122" s="9"/>
    </row>
    <row r="2123" spans="2:188" s="67" customFormat="1" x14ac:dyDescent="0.3">
      <c r="B2123" s="68"/>
      <c r="C2123" s="68"/>
      <c r="D2123" s="171"/>
      <c r="E2123" s="171"/>
      <c r="F2123" s="73"/>
      <c r="G2123" s="69"/>
      <c r="L2123" s="75"/>
      <c r="M2123" s="70"/>
      <c r="N2123" s="7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9"/>
      <c r="AW2123" s="9"/>
      <c r="AX2123" s="9"/>
      <c r="AY2123" s="9"/>
      <c r="AZ2123" s="9"/>
      <c r="BA2123" s="9"/>
      <c r="BB2123" s="9"/>
      <c r="BC2123" s="9"/>
      <c r="BD2123" s="9"/>
      <c r="BE2123" s="9"/>
      <c r="BF2123" s="9"/>
      <c r="BG2123" s="9"/>
      <c r="BH2123" s="9"/>
      <c r="BI2123" s="9"/>
      <c r="BJ2123" s="9"/>
      <c r="BK2123" s="9"/>
      <c r="BL2123" s="9"/>
      <c r="BM2123" s="9"/>
      <c r="BN2123" s="9"/>
      <c r="BO2123" s="9"/>
      <c r="BP2123" s="9"/>
      <c r="BQ2123" s="9"/>
      <c r="BR2123" s="9"/>
      <c r="BS2123" s="9"/>
      <c r="BT2123" s="9"/>
      <c r="BU2123" s="9"/>
      <c r="BV2123" s="9"/>
      <c r="BW2123" s="9"/>
      <c r="BX2123" s="9"/>
      <c r="BY2123" s="9"/>
      <c r="BZ2123" s="9"/>
      <c r="CA2123" s="9"/>
      <c r="CB2123" s="9"/>
      <c r="CC2123" s="9"/>
      <c r="CD2123" s="9"/>
      <c r="CE2123" s="9"/>
      <c r="CF2123" s="9"/>
      <c r="CG2123" s="9"/>
      <c r="CH2123" s="9"/>
      <c r="CI2123" s="9"/>
      <c r="CJ2123" s="9"/>
      <c r="CK2123" s="9"/>
      <c r="CL2123" s="9"/>
      <c r="CM2123" s="9"/>
      <c r="CN2123" s="9"/>
      <c r="CO2123" s="9"/>
      <c r="CP2123" s="9"/>
      <c r="CQ2123" s="9"/>
      <c r="CR2123" s="9"/>
      <c r="CS2123" s="9"/>
      <c r="CT2123" s="9"/>
      <c r="CU2123" s="9"/>
      <c r="CV2123" s="9"/>
      <c r="CW2123" s="9"/>
      <c r="CX2123" s="9"/>
      <c r="CY2123" s="9"/>
      <c r="CZ2123" s="9"/>
      <c r="DA2123" s="9"/>
      <c r="DB2123" s="9"/>
      <c r="DC2123" s="9"/>
      <c r="DD2123" s="9"/>
      <c r="DE2123" s="9"/>
      <c r="DF2123" s="9"/>
      <c r="DG2123" s="9"/>
      <c r="DH2123" s="9"/>
      <c r="DI2123" s="9"/>
      <c r="DJ2123" s="9"/>
      <c r="DK2123" s="9"/>
      <c r="DL2123" s="9"/>
      <c r="DM2123" s="9"/>
      <c r="DN2123" s="9"/>
      <c r="DO2123" s="9"/>
      <c r="DP2123" s="9"/>
      <c r="DQ2123" s="9"/>
      <c r="DR2123" s="9"/>
      <c r="DS2123" s="9"/>
      <c r="DT2123" s="9"/>
      <c r="DU2123" s="9"/>
      <c r="DV2123" s="9"/>
      <c r="DW2123" s="9"/>
      <c r="DX2123" s="9"/>
      <c r="DY2123" s="9"/>
      <c r="DZ2123" s="9"/>
      <c r="EA2123" s="9"/>
      <c r="EB2123" s="9"/>
      <c r="EC2123" s="9"/>
      <c r="ED2123" s="9"/>
      <c r="EE2123" s="9"/>
      <c r="EF2123" s="9"/>
      <c r="EG2123" s="9"/>
      <c r="EH2123" s="9"/>
      <c r="EI2123" s="9"/>
      <c r="EJ2123" s="9"/>
      <c r="EK2123" s="9"/>
      <c r="EL2123" s="9"/>
      <c r="EM2123" s="9"/>
      <c r="EN2123" s="9"/>
      <c r="EO2123" s="9"/>
      <c r="EP2123" s="9"/>
      <c r="EQ2123" s="9"/>
      <c r="ER2123" s="9"/>
      <c r="ES2123" s="9"/>
      <c r="ET2123" s="9"/>
      <c r="EU2123" s="9"/>
      <c r="EV2123" s="9"/>
      <c r="EW2123" s="9"/>
      <c r="EX2123" s="9"/>
      <c r="EY2123" s="9"/>
      <c r="EZ2123" s="9"/>
      <c r="FA2123" s="9"/>
      <c r="FB2123" s="9"/>
      <c r="FC2123" s="9"/>
      <c r="FD2123" s="9"/>
      <c r="FE2123" s="9"/>
      <c r="FF2123" s="9"/>
      <c r="FG2123" s="9"/>
      <c r="FH2123" s="9"/>
      <c r="FI2123" s="9"/>
      <c r="FJ2123" s="9"/>
      <c r="FK2123" s="9"/>
      <c r="FL2123" s="9"/>
      <c r="FM2123" s="9"/>
      <c r="FN2123" s="9"/>
      <c r="FO2123" s="9"/>
      <c r="FP2123" s="9"/>
      <c r="FQ2123" s="9"/>
      <c r="FR2123" s="9"/>
      <c r="FS2123" s="9"/>
      <c r="FT2123" s="9"/>
      <c r="FU2123" s="9"/>
      <c r="FV2123" s="9"/>
      <c r="FW2123" s="9"/>
      <c r="FX2123" s="9"/>
      <c r="FY2123" s="9"/>
      <c r="FZ2123" s="9"/>
      <c r="GA2123" s="9"/>
      <c r="GB2123" s="9"/>
      <c r="GC2123" s="9"/>
      <c r="GD2123" s="9"/>
      <c r="GE2123" s="9"/>
      <c r="GF2123" s="9"/>
    </row>
    <row r="2124" spans="2:188" s="67" customFormat="1" x14ac:dyDescent="0.3">
      <c r="B2124" s="68"/>
      <c r="C2124" s="68"/>
      <c r="D2124" s="171"/>
      <c r="E2124" s="171"/>
      <c r="F2124" s="73"/>
      <c r="G2124" s="69"/>
      <c r="L2124" s="75"/>
      <c r="M2124" s="70"/>
      <c r="N2124" s="7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9"/>
      <c r="AW2124" s="9"/>
      <c r="AX2124" s="9"/>
      <c r="AY2124" s="9"/>
      <c r="AZ2124" s="9"/>
      <c r="BA2124" s="9"/>
      <c r="BB2124" s="9"/>
      <c r="BC2124" s="9"/>
      <c r="BD2124" s="9"/>
      <c r="BE2124" s="9"/>
      <c r="BF2124" s="9"/>
      <c r="BG2124" s="9"/>
      <c r="BH2124" s="9"/>
      <c r="BI2124" s="9"/>
      <c r="BJ2124" s="9"/>
      <c r="BK2124" s="9"/>
      <c r="BL2124" s="9"/>
      <c r="BM2124" s="9"/>
      <c r="BN2124" s="9"/>
      <c r="BO2124" s="9"/>
      <c r="BP2124" s="9"/>
      <c r="BQ2124" s="9"/>
      <c r="BR2124" s="9"/>
      <c r="BS2124" s="9"/>
      <c r="BT2124" s="9"/>
      <c r="BU2124" s="9"/>
      <c r="BV2124" s="9"/>
      <c r="BW2124" s="9"/>
      <c r="BX2124" s="9"/>
      <c r="BY2124" s="9"/>
      <c r="BZ2124" s="9"/>
      <c r="CA2124" s="9"/>
      <c r="CB2124" s="9"/>
      <c r="CC2124" s="9"/>
      <c r="CD2124" s="9"/>
      <c r="CE2124" s="9"/>
      <c r="CF2124" s="9"/>
      <c r="CG2124" s="9"/>
      <c r="CH2124" s="9"/>
      <c r="CI2124" s="9"/>
      <c r="CJ2124" s="9"/>
      <c r="CK2124" s="9"/>
      <c r="CL2124" s="9"/>
      <c r="CM2124" s="9"/>
      <c r="CN2124" s="9"/>
      <c r="CO2124" s="9"/>
      <c r="CP2124" s="9"/>
      <c r="CQ2124" s="9"/>
      <c r="CR2124" s="9"/>
      <c r="CS2124" s="9"/>
      <c r="CT2124" s="9"/>
      <c r="CU2124" s="9"/>
      <c r="CV2124" s="9"/>
      <c r="CW2124" s="9"/>
      <c r="CX2124" s="9"/>
      <c r="CY2124" s="9"/>
      <c r="CZ2124" s="9"/>
      <c r="DA2124" s="9"/>
      <c r="DB2124" s="9"/>
      <c r="DC2124" s="9"/>
      <c r="DD2124" s="9"/>
      <c r="DE2124" s="9"/>
      <c r="DF2124" s="9"/>
      <c r="DG2124" s="9"/>
      <c r="DH2124" s="9"/>
      <c r="DI2124" s="9"/>
      <c r="DJ2124" s="9"/>
      <c r="DK2124" s="9"/>
      <c r="DL2124" s="9"/>
      <c r="DM2124" s="9"/>
      <c r="DN2124" s="9"/>
      <c r="DO2124" s="9"/>
      <c r="DP2124" s="9"/>
      <c r="DQ2124" s="9"/>
      <c r="DR2124" s="9"/>
      <c r="DS2124" s="9"/>
      <c r="DT2124" s="9"/>
      <c r="DU2124" s="9"/>
      <c r="DV2124" s="9"/>
      <c r="DW2124" s="9"/>
      <c r="DX2124" s="9"/>
      <c r="DY2124" s="9"/>
      <c r="DZ2124" s="9"/>
      <c r="EA2124" s="9"/>
      <c r="EB2124" s="9"/>
      <c r="EC2124" s="9"/>
      <c r="ED2124" s="9"/>
      <c r="EE2124" s="9"/>
      <c r="EF2124" s="9"/>
      <c r="EG2124" s="9"/>
      <c r="EH2124" s="9"/>
      <c r="EI2124" s="9"/>
      <c r="EJ2124" s="9"/>
      <c r="EK2124" s="9"/>
      <c r="EL2124" s="9"/>
      <c r="EM2124" s="9"/>
      <c r="EN2124" s="9"/>
      <c r="EO2124" s="9"/>
      <c r="EP2124" s="9"/>
      <c r="EQ2124" s="9"/>
      <c r="ER2124" s="9"/>
      <c r="ES2124" s="9"/>
      <c r="ET2124" s="9"/>
      <c r="EU2124" s="9"/>
      <c r="EV2124" s="9"/>
      <c r="EW2124" s="9"/>
      <c r="EX2124" s="9"/>
      <c r="EY2124" s="9"/>
      <c r="EZ2124" s="9"/>
      <c r="FA2124" s="9"/>
      <c r="FB2124" s="9"/>
      <c r="FC2124" s="9"/>
      <c r="FD2124" s="9"/>
      <c r="FE2124" s="9"/>
      <c r="FF2124" s="9"/>
      <c r="FG2124" s="9"/>
      <c r="FH2124" s="9"/>
      <c r="FI2124" s="9"/>
      <c r="FJ2124" s="9"/>
      <c r="FK2124" s="9"/>
      <c r="FL2124" s="9"/>
      <c r="FM2124" s="9"/>
      <c r="FN2124" s="9"/>
      <c r="FO2124" s="9"/>
      <c r="FP2124" s="9"/>
      <c r="FQ2124" s="9"/>
      <c r="FR2124" s="9"/>
      <c r="FS2124" s="9"/>
      <c r="FT2124" s="9"/>
      <c r="FU2124" s="9"/>
      <c r="FV2124" s="9"/>
      <c r="FW2124" s="9"/>
      <c r="FX2124" s="9"/>
      <c r="FY2124" s="9"/>
      <c r="FZ2124" s="9"/>
      <c r="GA2124" s="9"/>
      <c r="GB2124" s="9"/>
      <c r="GC2124" s="9"/>
      <c r="GD2124" s="9"/>
      <c r="GE2124" s="9"/>
      <c r="GF2124" s="9"/>
    </row>
    <row r="2125" spans="2:188" s="67" customFormat="1" x14ac:dyDescent="0.3">
      <c r="B2125" s="68"/>
      <c r="C2125" s="68"/>
      <c r="D2125" s="171"/>
      <c r="E2125" s="171"/>
      <c r="F2125" s="73"/>
      <c r="G2125" s="69"/>
      <c r="L2125" s="75"/>
      <c r="M2125" s="70"/>
      <c r="N2125" s="7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9"/>
      <c r="AW2125" s="9"/>
      <c r="AX2125" s="9"/>
      <c r="AY2125" s="9"/>
      <c r="AZ2125" s="9"/>
      <c r="BA2125" s="9"/>
      <c r="BB2125" s="9"/>
      <c r="BC2125" s="9"/>
      <c r="BD2125" s="9"/>
      <c r="BE2125" s="9"/>
      <c r="BF2125" s="9"/>
      <c r="BG2125" s="9"/>
      <c r="BH2125" s="9"/>
      <c r="BI2125" s="9"/>
      <c r="BJ2125" s="9"/>
      <c r="BK2125" s="9"/>
      <c r="BL2125" s="9"/>
      <c r="BM2125" s="9"/>
      <c r="BN2125" s="9"/>
      <c r="BO2125" s="9"/>
      <c r="BP2125" s="9"/>
      <c r="BQ2125" s="9"/>
      <c r="BR2125" s="9"/>
      <c r="BS2125" s="9"/>
      <c r="BT2125" s="9"/>
      <c r="BU2125" s="9"/>
      <c r="BV2125" s="9"/>
      <c r="BW2125" s="9"/>
      <c r="BX2125" s="9"/>
      <c r="BY2125" s="9"/>
      <c r="BZ2125" s="9"/>
      <c r="CA2125" s="9"/>
      <c r="CB2125" s="9"/>
      <c r="CC2125" s="9"/>
      <c r="CD2125" s="9"/>
      <c r="CE2125" s="9"/>
      <c r="CF2125" s="9"/>
      <c r="CG2125" s="9"/>
      <c r="CH2125" s="9"/>
      <c r="CI2125" s="9"/>
      <c r="CJ2125" s="9"/>
      <c r="CK2125" s="9"/>
      <c r="CL2125" s="9"/>
      <c r="CM2125" s="9"/>
      <c r="CN2125" s="9"/>
      <c r="CO2125" s="9"/>
      <c r="CP2125" s="9"/>
      <c r="CQ2125" s="9"/>
      <c r="CR2125" s="9"/>
      <c r="CS2125" s="9"/>
      <c r="CT2125" s="9"/>
      <c r="CU2125" s="9"/>
      <c r="CV2125" s="9"/>
      <c r="CW2125" s="9"/>
      <c r="CX2125" s="9"/>
      <c r="CY2125" s="9"/>
      <c r="CZ2125" s="9"/>
      <c r="DA2125" s="9"/>
      <c r="DB2125" s="9"/>
      <c r="DC2125" s="9"/>
      <c r="DD2125" s="9"/>
      <c r="DE2125" s="9"/>
      <c r="DF2125" s="9"/>
      <c r="DG2125" s="9"/>
      <c r="DH2125" s="9"/>
      <c r="DI2125" s="9"/>
      <c r="DJ2125" s="9"/>
      <c r="DK2125" s="9"/>
      <c r="DL2125" s="9"/>
      <c r="DM2125" s="9"/>
      <c r="DN2125" s="9"/>
      <c r="DO2125" s="9"/>
      <c r="DP2125" s="9"/>
      <c r="DQ2125" s="9"/>
      <c r="DR2125" s="9"/>
      <c r="DS2125" s="9"/>
      <c r="DT2125" s="9"/>
      <c r="DU2125" s="9"/>
      <c r="DV2125" s="9"/>
      <c r="DW2125" s="9"/>
      <c r="DX2125" s="9"/>
      <c r="DY2125" s="9"/>
      <c r="DZ2125" s="9"/>
      <c r="EA2125" s="9"/>
      <c r="EB2125" s="9"/>
      <c r="EC2125" s="9"/>
      <c r="ED2125" s="9"/>
      <c r="EE2125" s="9"/>
      <c r="EF2125" s="9"/>
      <c r="EG2125" s="9"/>
      <c r="EH2125" s="9"/>
      <c r="EI2125" s="9"/>
      <c r="EJ2125" s="9"/>
      <c r="EK2125" s="9"/>
      <c r="EL2125" s="9"/>
      <c r="EM2125" s="9"/>
      <c r="EN2125" s="9"/>
      <c r="EO2125" s="9"/>
      <c r="EP2125" s="9"/>
      <c r="EQ2125" s="9"/>
      <c r="ER2125" s="9"/>
      <c r="ES2125" s="9"/>
      <c r="ET2125" s="9"/>
      <c r="EU2125" s="9"/>
      <c r="EV2125" s="9"/>
      <c r="EW2125" s="9"/>
      <c r="EX2125" s="9"/>
      <c r="EY2125" s="9"/>
      <c r="EZ2125" s="9"/>
      <c r="FA2125" s="9"/>
      <c r="FB2125" s="9"/>
      <c r="FC2125" s="9"/>
      <c r="FD2125" s="9"/>
      <c r="FE2125" s="9"/>
      <c r="FF2125" s="9"/>
      <c r="FG2125" s="9"/>
      <c r="FH2125" s="9"/>
      <c r="FI2125" s="9"/>
      <c r="FJ2125" s="9"/>
      <c r="FK2125" s="9"/>
      <c r="FL2125" s="9"/>
      <c r="FM2125" s="9"/>
      <c r="FN2125" s="9"/>
      <c r="FO2125" s="9"/>
      <c r="FP2125" s="9"/>
      <c r="FQ2125" s="9"/>
      <c r="FR2125" s="9"/>
      <c r="FS2125" s="9"/>
      <c r="FT2125" s="9"/>
      <c r="FU2125" s="9"/>
      <c r="FV2125" s="9"/>
      <c r="FW2125" s="9"/>
      <c r="FX2125" s="9"/>
      <c r="FY2125" s="9"/>
      <c r="FZ2125" s="9"/>
      <c r="GA2125" s="9"/>
      <c r="GB2125" s="9"/>
      <c r="GC2125" s="9"/>
      <c r="GD2125" s="9"/>
      <c r="GE2125" s="9"/>
      <c r="GF2125" s="9"/>
    </row>
    <row r="2126" spans="2:188" s="67" customFormat="1" x14ac:dyDescent="0.3">
      <c r="B2126" s="68"/>
      <c r="C2126" s="68"/>
      <c r="D2126" s="171"/>
      <c r="E2126" s="171"/>
      <c r="F2126" s="73"/>
      <c r="G2126" s="69"/>
      <c r="L2126" s="75"/>
      <c r="M2126" s="70"/>
      <c r="N2126" s="7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9"/>
      <c r="AW2126" s="9"/>
      <c r="AX2126" s="9"/>
      <c r="AY2126" s="9"/>
      <c r="AZ2126" s="9"/>
      <c r="BA2126" s="9"/>
      <c r="BB2126" s="9"/>
      <c r="BC2126" s="9"/>
      <c r="BD2126" s="9"/>
      <c r="BE2126" s="9"/>
      <c r="BF2126" s="9"/>
      <c r="BG2126" s="9"/>
      <c r="BH2126" s="9"/>
      <c r="BI2126" s="9"/>
      <c r="BJ2126" s="9"/>
      <c r="BK2126" s="9"/>
      <c r="BL2126" s="9"/>
      <c r="BM2126" s="9"/>
      <c r="BN2126" s="9"/>
      <c r="BO2126" s="9"/>
      <c r="BP2126" s="9"/>
      <c r="BQ2126" s="9"/>
      <c r="BR2126" s="9"/>
      <c r="BS2126" s="9"/>
      <c r="BT2126" s="9"/>
      <c r="BU2126" s="9"/>
      <c r="BV2126" s="9"/>
      <c r="BW2126" s="9"/>
      <c r="BX2126" s="9"/>
      <c r="BY2126" s="9"/>
      <c r="BZ2126" s="9"/>
      <c r="CA2126" s="9"/>
      <c r="CB2126" s="9"/>
      <c r="CC2126" s="9"/>
      <c r="CD2126" s="9"/>
      <c r="CE2126" s="9"/>
      <c r="CF2126" s="9"/>
      <c r="CG2126" s="9"/>
      <c r="CH2126" s="9"/>
      <c r="CI2126" s="9"/>
      <c r="CJ2126" s="9"/>
      <c r="CK2126" s="9"/>
      <c r="CL2126" s="9"/>
      <c r="CM2126" s="9"/>
      <c r="CN2126" s="9"/>
      <c r="CO2126" s="9"/>
      <c r="CP2126" s="9"/>
      <c r="CQ2126" s="9"/>
      <c r="CR2126" s="9"/>
      <c r="CS2126" s="9"/>
      <c r="CT2126" s="9"/>
      <c r="CU2126" s="9"/>
      <c r="CV2126" s="9"/>
      <c r="CW2126" s="9"/>
      <c r="CX2126" s="9"/>
      <c r="CY2126" s="9"/>
      <c r="CZ2126" s="9"/>
      <c r="DA2126" s="9"/>
      <c r="DB2126" s="9"/>
      <c r="DC2126" s="9"/>
      <c r="DD2126" s="9"/>
      <c r="DE2126" s="9"/>
      <c r="DF2126" s="9"/>
      <c r="DG2126" s="9"/>
      <c r="DH2126" s="9"/>
      <c r="DI2126" s="9"/>
      <c r="DJ2126" s="9"/>
      <c r="DK2126" s="9"/>
      <c r="DL2126" s="9"/>
      <c r="DM2126" s="9"/>
      <c r="DN2126" s="9"/>
      <c r="DO2126" s="9"/>
      <c r="DP2126" s="9"/>
      <c r="DQ2126" s="9"/>
      <c r="DR2126" s="9"/>
      <c r="DS2126" s="9"/>
      <c r="DT2126" s="9"/>
      <c r="DU2126" s="9"/>
      <c r="DV2126" s="9"/>
      <c r="DW2126" s="9"/>
      <c r="DX2126" s="9"/>
      <c r="DY2126" s="9"/>
      <c r="DZ2126" s="9"/>
      <c r="EA2126" s="9"/>
      <c r="EB2126" s="9"/>
      <c r="EC2126" s="9"/>
      <c r="ED2126" s="9"/>
      <c r="EE2126" s="9"/>
      <c r="EF2126" s="9"/>
      <c r="EG2126" s="9"/>
      <c r="EH2126" s="9"/>
      <c r="EI2126" s="9"/>
      <c r="EJ2126" s="9"/>
      <c r="EK2126" s="9"/>
      <c r="EL2126" s="9"/>
      <c r="EM2126" s="9"/>
      <c r="EN2126" s="9"/>
      <c r="EO2126" s="9"/>
      <c r="EP2126" s="9"/>
      <c r="EQ2126" s="9"/>
      <c r="ER2126" s="9"/>
      <c r="ES2126" s="9"/>
      <c r="ET2126" s="9"/>
      <c r="EU2126" s="9"/>
      <c r="EV2126" s="9"/>
      <c r="EW2126" s="9"/>
      <c r="EX2126" s="9"/>
      <c r="EY2126" s="9"/>
      <c r="EZ2126" s="9"/>
      <c r="FA2126" s="9"/>
      <c r="FB2126" s="9"/>
      <c r="FC2126" s="9"/>
      <c r="FD2126" s="9"/>
      <c r="FE2126" s="9"/>
      <c r="FF2126" s="9"/>
      <c r="FG2126" s="9"/>
      <c r="FH2126" s="9"/>
      <c r="FI2126" s="9"/>
      <c r="FJ2126" s="9"/>
      <c r="FK2126" s="9"/>
      <c r="FL2126" s="9"/>
      <c r="FM2126" s="9"/>
      <c r="FN2126" s="9"/>
      <c r="FO2126" s="9"/>
      <c r="FP2126" s="9"/>
      <c r="FQ2126" s="9"/>
      <c r="FR2126" s="9"/>
      <c r="FS2126" s="9"/>
      <c r="FT2126" s="9"/>
      <c r="FU2126" s="9"/>
      <c r="FV2126" s="9"/>
      <c r="FW2126" s="9"/>
      <c r="FX2126" s="9"/>
      <c r="FY2126" s="9"/>
      <c r="FZ2126" s="9"/>
      <c r="GA2126" s="9"/>
      <c r="GB2126" s="9"/>
      <c r="GC2126" s="9"/>
      <c r="GD2126" s="9"/>
      <c r="GE2126" s="9"/>
      <c r="GF2126" s="9"/>
    </row>
    <row r="2127" spans="2:188" s="67" customFormat="1" x14ac:dyDescent="0.3">
      <c r="B2127" s="68"/>
      <c r="C2127" s="68"/>
      <c r="D2127" s="171"/>
      <c r="E2127" s="171"/>
      <c r="F2127" s="73"/>
      <c r="G2127" s="69"/>
      <c r="L2127" s="75"/>
      <c r="M2127" s="70"/>
      <c r="N2127" s="7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9"/>
      <c r="AW2127" s="9"/>
      <c r="AX2127" s="9"/>
      <c r="AY2127" s="9"/>
      <c r="AZ2127" s="9"/>
      <c r="BA2127" s="9"/>
      <c r="BB2127" s="9"/>
      <c r="BC2127" s="9"/>
      <c r="BD2127" s="9"/>
      <c r="BE2127" s="9"/>
      <c r="BF2127" s="9"/>
      <c r="BG2127" s="9"/>
      <c r="BH2127" s="9"/>
      <c r="BI2127" s="9"/>
      <c r="BJ2127" s="9"/>
      <c r="BK2127" s="9"/>
      <c r="BL2127" s="9"/>
      <c r="BM2127" s="9"/>
      <c r="BN2127" s="9"/>
      <c r="BO2127" s="9"/>
      <c r="BP2127" s="9"/>
      <c r="BQ2127" s="9"/>
      <c r="BR2127" s="9"/>
      <c r="BS2127" s="9"/>
      <c r="BT2127" s="9"/>
      <c r="BU2127" s="9"/>
      <c r="BV2127" s="9"/>
      <c r="BW2127" s="9"/>
      <c r="BX2127" s="9"/>
      <c r="BY2127" s="9"/>
      <c r="BZ2127" s="9"/>
      <c r="CA2127" s="9"/>
      <c r="CB2127" s="9"/>
      <c r="CC2127" s="9"/>
      <c r="CD2127" s="9"/>
      <c r="CE2127" s="9"/>
      <c r="CF2127" s="9"/>
      <c r="CG2127" s="9"/>
      <c r="CH2127" s="9"/>
      <c r="CI2127" s="9"/>
      <c r="CJ2127" s="9"/>
      <c r="CK2127" s="9"/>
      <c r="CL2127" s="9"/>
      <c r="CM2127" s="9"/>
      <c r="CN2127" s="9"/>
      <c r="CO2127" s="9"/>
      <c r="CP2127" s="9"/>
      <c r="CQ2127" s="9"/>
      <c r="CR2127" s="9"/>
      <c r="CS2127" s="9"/>
      <c r="CT2127" s="9"/>
      <c r="CU2127" s="9"/>
      <c r="CV2127" s="9"/>
      <c r="CW2127" s="9"/>
      <c r="CX2127" s="9"/>
      <c r="CY2127" s="9"/>
      <c r="CZ2127" s="9"/>
      <c r="DA2127" s="9"/>
      <c r="DB2127" s="9"/>
      <c r="DC2127" s="9"/>
      <c r="DD2127" s="9"/>
      <c r="DE2127" s="9"/>
      <c r="DF2127" s="9"/>
      <c r="DG2127" s="9"/>
      <c r="DH2127" s="9"/>
      <c r="DI2127" s="9"/>
      <c r="DJ2127" s="9"/>
      <c r="DK2127" s="9"/>
      <c r="DL2127" s="9"/>
      <c r="DM2127" s="9"/>
      <c r="DN2127" s="9"/>
      <c r="DO2127" s="9"/>
      <c r="DP2127" s="9"/>
      <c r="DQ2127" s="9"/>
      <c r="DR2127" s="9"/>
      <c r="DS2127" s="9"/>
      <c r="DT2127" s="9"/>
      <c r="DU2127" s="9"/>
      <c r="DV2127" s="9"/>
      <c r="DW2127" s="9"/>
      <c r="DX2127" s="9"/>
      <c r="DY2127" s="9"/>
      <c r="DZ2127" s="9"/>
      <c r="EA2127" s="9"/>
      <c r="EB2127" s="9"/>
      <c r="EC2127" s="9"/>
      <c r="ED2127" s="9"/>
      <c r="EE2127" s="9"/>
      <c r="EF2127" s="9"/>
      <c r="EG2127" s="9"/>
      <c r="EH2127" s="9"/>
      <c r="EI2127" s="9"/>
      <c r="EJ2127" s="9"/>
      <c r="EK2127" s="9"/>
      <c r="EL2127" s="9"/>
      <c r="EM2127" s="9"/>
      <c r="EN2127" s="9"/>
      <c r="EO2127" s="9"/>
      <c r="EP2127" s="9"/>
      <c r="EQ2127" s="9"/>
      <c r="ER2127" s="9"/>
      <c r="ES2127" s="9"/>
      <c r="ET2127" s="9"/>
      <c r="EU2127" s="9"/>
      <c r="EV2127" s="9"/>
      <c r="EW2127" s="9"/>
      <c r="EX2127" s="9"/>
      <c r="EY2127" s="9"/>
      <c r="EZ2127" s="9"/>
      <c r="FA2127" s="9"/>
      <c r="FB2127" s="9"/>
      <c r="FC2127" s="9"/>
      <c r="FD2127" s="9"/>
      <c r="FE2127" s="9"/>
      <c r="FF2127" s="9"/>
      <c r="FG2127" s="9"/>
      <c r="FH2127" s="9"/>
      <c r="FI2127" s="9"/>
      <c r="FJ2127" s="9"/>
      <c r="FK2127" s="9"/>
      <c r="FL2127" s="9"/>
      <c r="FM2127" s="9"/>
      <c r="FN2127" s="9"/>
      <c r="FO2127" s="9"/>
      <c r="FP2127" s="9"/>
      <c r="FQ2127" s="9"/>
      <c r="FR2127" s="9"/>
      <c r="FS2127" s="9"/>
      <c r="FT2127" s="9"/>
      <c r="FU2127" s="9"/>
      <c r="FV2127" s="9"/>
      <c r="FW2127" s="9"/>
      <c r="FX2127" s="9"/>
      <c r="FY2127" s="9"/>
      <c r="FZ2127" s="9"/>
      <c r="GA2127" s="9"/>
      <c r="GB2127" s="9"/>
      <c r="GC2127" s="9"/>
      <c r="GD2127" s="9"/>
      <c r="GE2127" s="9"/>
      <c r="GF2127" s="9"/>
    </row>
    <row r="2128" spans="2:188" s="67" customFormat="1" x14ac:dyDescent="0.3">
      <c r="B2128" s="68"/>
      <c r="C2128" s="68"/>
      <c r="D2128" s="171"/>
      <c r="E2128" s="171"/>
      <c r="F2128" s="73"/>
      <c r="G2128" s="69"/>
      <c r="L2128" s="75"/>
      <c r="M2128" s="70"/>
      <c r="N2128" s="7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9"/>
      <c r="AW2128" s="9"/>
      <c r="AX2128" s="9"/>
      <c r="AY2128" s="9"/>
      <c r="AZ2128" s="9"/>
      <c r="BA2128" s="9"/>
      <c r="BB2128" s="9"/>
      <c r="BC2128" s="9"/>
      <c r="BD2128" s="9"/>
      <c r="BE2128" s="9"/>
      <c r="BF2128" s="9"/>
      <c r="BG2128" s="9"/>
      <c r="BH2128" s="9"/>
      <c r="BI2128" s="9"/>
      <c r="BJ2128" s="9"/>
      <c r="BK2128" s="9"/>
      <c r="BL2128" s="9"/>
      <c r="BM2128" s="9"/>
      <c r="BN2128" s="9"/>
      <c r="BO2128" s="9"/>
      <c r="BP2128" s="9"/>
      <c r="BQ2128" s="9"/>
      <c r="BR2128" s="9"/>
      <c r="BS2128" s="9"/>
      <c r="BT2128" s="9"/>
      <c r="BU2128" s="9"/>
      <c r="BV2128" s="9"/>
      <c r="BW2128" s="9"/>
      <c r="BX2128" s="9"/>
      <c r="BY2128" s="9"/>
      <c r="BZ2128" s="9"/>
      <c r="CA2128" s="9"/>
      <c r="CB2128" s="9"/>
      <c r="CC2128" s="9"/>
      <c r="CD2128" s="9"/>
      <c r="CE2128" s="9"/>
      <c r="CF2128" s="9"/>
      <c r="CG2128" s="9"/>
      <c r="CH2128" s="9"/>
      <c r="CI2128" s="9"/>
      <c r="CJ2128" s="9"/>
      <c r="CK2128" s="9"/>
      <c r="CL2128" s="9"/>
      <c r="CM2128" s="9"/>
      <c r="CN2128" s="9"/>
      <c r="CO2128" s="9"/>
      <c r="CP2128" s="9"/>
      <c r="CQ2128" s="9"/>
      <c r="CR2128" s="9"/>
      <c r="CS2128" s="9"/>
      <c r="CT2128" s="9"/>
      <c r="CU2128" s="9"/>
      <c r="CV2128" s="9"/>
      <c r="CW2128" s="9"/>
      <c r="CX2128" s="9"/>
      <c r="CY2128" s="9"/>
      <c r="CZ2128" s="9"/>
      <c r="DA2128" s="9"/>
      <c r="DB2128" s="9"/>
      <c r="DC2128" s="9"/>
      <c r="DD2128" s="9"/>
      <c r="DE2128" s="9"/>
      <c r="DF2128" s="9"/>
      <c r="DG2128" s="9"/>
      <c r="DH2128" s="9"/>
      <c r="DI2128" s="9"/>
      <c r="DJ2128" s="9"/>
      <c r="DK2128" s="9"/>
      <c r="DL2128" s="9"/>
      <c r="DM2128" s="9"/>
      <c r="DN2128" s="9"/>
      <c r="DO2128" s="9"/>
      <c r="DP2128" s="9"/>
      <c r="DQ2128" s="9"/>
      <c r="DR2128" s="9"/>
      <c r="DS2128" s="9"/>
      <c r="DT2128" s="9"/>
      <c r="DU2128" s="9"/>
      <c r="DV2128" s="9"/>
      <c r="DW2128" s="9"/>
      <c r="DX2128" s="9"/>
      <c r="DY2128" s="9"/>
      <c r="DZ2128" s="9"/>
      <c r="EA2128" s="9"/>
      <c r="EB2128" s="9"/>
      <c r="EC2128" s="9"/>
      <c r="ED2128" s="9"/>
      <c r="EE2128" s="9"/>
      <c r="EF2128" s="9"/>
      <c r="EG2128" s="9"/>
      <c r="EH2128" s="9"/>
      <c r="EI2128" s="9"/>
      <c r="EJ2128" s="9"/>
      <c r="EK2128" s="9"/>
      <c r="EL2128" s="9"/>
      <c r="EM2128" s="9"/>
      <c r="EN2128" s="9"/>
      <c r="EO2128" s="9"/>
      <c r="EP2128" s="9"/>
      <c r="EQ2128" s="9"/>
      <c r="ER2128" s="9"/>
      <c r="ES2128" s="9"/>
      <c r="ET2128" s="9"/>
      <c r="EU2128" s="9"/>
      <c r="EV2128" s="9"/>
      <c r="EW2128" s="9"/>
      <c r="EX2128" s="9"/>
      <c r="EY2128" s="9"/>
      <c r="EZ2128" s="9"/>
      <c r="FA2128" s="9"/>
      <c r="FB2128" s="9"/>
      <c r="FC2128" s="9"/>
      <c r="FD2128" s="9"/>
      <c r="FE2128" s="9"/>
      <c r="FF2128" s="9"/>
      <c r="FG2128" s="9"/>
      <c r="FH2128" s="9"/>
      <c r="FI2128" s="9"/>
      <c r="FJ2128" s="9"/>
      <c r="FK2128" s="9"/>
      <c r="FL2128" s="9"/>
      <c r="FM2128" s="9"/>
      <c r="FN2128" s="9"/>
      <c r="FO2128" s="9"/>
      <c r="FP2128" s="9"/>
      <c r="FQ2128" s="9"/>
      <c r="FR2128" s="9"/>
      <c r="FS2128" s="9"/>
      <c r="FT2128" s="9"/>
      <c r="FU2128" s="9"/>
      <c r="FV2128" s="9"/>
      <c r="FW2128" s="9"/>
      <c r="FX2128" s="9"/>
      <c r="FY2128" s="9"/>
      <c r="FZ2128" s="9"/>
      <c r="GA2128" s="9"/>
      <c r="GB2128" s="9"/>
      <c r="GC2128" s="9"/>
      <c r="GD2128" s="9"/>
      <c r="GE2128" s="9"/>
      <c r="GF2128" s="9"/>
    </row>
    <row r="2129" spans="2:188" s="67" customFormat="1" x14ac:dyDescent="0.3">
      <c r="B2129" s="68"/>
      <c r="C2129" s="68"/>
      <c r="D2129" s="171"/>
      <c r="E2129" s="171"/>
      <c r="F2129" s="73"/>
      <c r="G2129" s="69"/>
      <c r="L2129" s="75"/>
      <c r="M2129" s="70"/>
      <c r="N2129" s="7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9"/>
      <c r="AW2129" s="9"/>
      <c r="AX2129" s="9"/>
      <c r="AY2129" s="9"/>
      <c r="AZ2129" s="9"/>
      <c r="BA2129" s="9"/>
      <c r="BB2129" s="9"/>
      <c r="BC2129" s="9"/>
      <c r="BD2129" s="9"/>
      <c r="BE2129" s="9"/>
      <c r="BF2129" s="9"/>
      <c r="BG2129" s="9"/>
      <c r="BH2129" s="9"/>
      <c r="BI2129" s="9"/>
      <c r="BJ2129" s="9"/>
      <c r="BK2129" s="9"/>
      <c r="BL2129" s="9"/>
      <c r="BM2129" s="9"/>
      <c r="BN2129" s="9"/>
      <c r="BO2129" s="9"/>
      <c r="BP2129" s="9"/>
      <c r="BQ2129" s="9"/>
      <c r="BR2129" s="9"/>
      <c r="BS2129" s="9"/>
      <c r="BT2129" s="9"/>
      <c r="BU2129" s="9"/>
      <c r="BV2129" s="9"/>
      <c r="BW2129" s="9"/>
      <c r="BX2129" s="9"/>
      <c r="BY2129" s="9"/>
      <c r="BZ2129" s="9"/>
      <c r="CA2129" s="9"/>
      <c r="CB2129" s="9"/>
      <c r="CC2129" s="9"/>
      <c r="CD2129" s="9"/>
      <c r="CE2129" s="9"/>
      <c r="CF2129" s="9"/>
      <c r="CG2129" s="9"/>
      <c r="CH2129" s="9"/>
      <c r="CI2129" s="9"/>
      <c r="CJ2129" s="9"/>
      <c r="CK2129" s="9"/>
      <c r="CL2129" s="9"/>
      <c r="CM2129" s="9"/>
      <c r="CN2129" s="9"/>
      <c r="CO2129" s="9"/>
      <c r="CP2129" s="9"/>
      <c r="CQ2129" s="9"/>
      <c r="CR2129" s="9"/>
      <c r="CS2129" s="9"/>
      <c r="CT2129" s="9"/>
      <c r="CU2129" s="9"/>
      <c r="CV2129" s="9"/>
      <c r="CW2129" s="9"/>
      <c r="CX2129" s="9"/>
      <c r="CY2129" s="9"/>
      <c r="CZ2129" s="9"/>
      <c r="DA2129" s="9"/>
      <c r="DB2129" s="9"/>
      <c r="DC2129" s="9"/>
      <c r="DD2129" s="9"/>
      <c r="DE2129" s="9"/>
      <c r="DF2129" s="9"/>
      <c r="DG2129" s="9"/>
      <c r="DH2129" s="9"/>
      <c r="DI2129" s="9"/>
      <c r="DJ2129" s="9"/>
      <c r="DK2129" s="9"/>
      <c r="DL2129" s="9"/>
      <c r="DM2129" s="9"/>
      <c r="DN2129" s="9"/>
      <c r="DO2129" s="9"/>
      <c r="DP2129" s="9"/>
      <c r="DQ2129" s="9"/>
      <c r="DR2129" s="9"/>
      <c r="DS2129" s="9"/>
      <c r="DT2129" s="9"/>
      <c r="DU2129" s="9"/>
      <c r="DV2129" s="9"/>
      <c r="DW2129" s="9"/>
      <c r="DX2129" s="9"/>
      <c r="DY2129" s="9"/>
      <c r="DZ2129" s="9"/>
      <c r="EA2129" s="9"/>
      <c r="EB2129" s="9"/>
      <c r="EC2129" s="9"/>
      <c r="ED2129" s="9"/>
      <c r="EE2129" s="9"/>
      <c r="EF2129" s="9"/>
      <c r="EG2129" s="9"/>
      <c r="EH2129" s="9"/>
      <c r="EI2129" s="9"/>
      <c r="EJ2129" s="9"/>
      <c r="EK2129" s="9"/>
      <c r="EL2129" s="9"/>
      <c r="EM2129" s="9"/>
      <c r="EN2129" s="9"/>
      <c r="EO2129" s="9"/>
      <c r="EP2129" s="9"/>
      <c r="EQ2129" s="9"/>
      <c r="ER2129" s="9"/>
      <c r="ES2129" s="9"/>
      <c r="ET2129" s="9"/>
      <c r="EU2129" s="9"/>
      <c r="EV2129" s="9"/>
      <c r="EW2129" s="9"/>
      <c r="EX2129" s="9"/>
      <c r="EY2129" s="9"/>
      <c r="EZ2129" s="9"/>
      <c r="FA2129" s="9"/>
      <c r="FB2129" s="9"/>
      <c r="FC2129" s="9"/>
      <c r="FD2129" s="9"/>
      <c r="FE2129" s="9"/>
      <c r="FF2129" s="9"/>
      <c r="FG2129" s="9"/>
      <c r="FH2129" s="9"/>
      <c r="FI2129" s="9"/>
      <c r="FJ2129" s="9"/>
      <c r="FK2129" s="9"/>
      <c r="FL2129" s="9"/>
      <c r="FM2129" s="9"/>
      <c r="FN2129" s="9"/>
      <c r="FO2129" s="9"/>
      <c r="FP2129" s="9"/>
      <c r="FQ2129" s="9"/>
      <c r="FR2129" s="9"/>
      <c r="FS2129" s="9"/>
      <c r="FT2129" s="9"/>
      <c r="FU2129" s="9"/>
      <c r="FV2129" s="9"/>
      <c r="FW2129" s="9"/>
      <c r="FX2129" s="9"/>
      <c r="FY2129" s="9"/>
      <c r="FZ2129" s="9"/>
      <c r="GA2129" s="9"/>
      <c r="GB2129" s="9"/>
      <c r="GC2129" s="9"/>
      <c r="GD2129" s="9"/>
      <c r="GE2129" s="9"/>
      <c r="GF2129" s="9"/>
    </row>
    <row r="2130" spans="2:188" s="67" customFormat="1" x14ac:dyDescent="0.3">
      <c r="B2130" s="68"/>
      <c r="C2130" s="68"/>
      <c r="D2130" s="171"/>
      <c r="E2130" s="171"/>
      <c r="F2130" s="73"/>
      <c r="G2130" s="69"/>
      <c r="L2130" s="75"/>
      <c r="M2130" s="70"/>
      <c r="N2130" s="7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9"/>
      <c r="AW2130" s="9"/>
      <c r="AX2130" s="9"/>
      <c r="AY2130" s="9"/>
      <c r="AZ2130" s="9"/>
      <c r="BA2130" s="9"/>
      <c r="BB2130" s="9"/>
      <c r="BC2130" s="9"/>
      <c r="BD2130" s="9"/>
      <c r="BE2130" s="9"/>
      <c r="BF2130" s="9"/>
      <c r="BG2130" s="9"/>
      <c r="BH2130" s="9"/>
      <c r="BI2130" s="9"/>
      <c r="BJ2130" s="9"/>
      <c r="BK2130" s="9"/>
      <c r="BL2130" s="9"/>
      <c r="BM2130" s="9"/>
      <c r="BN2130" s="9"/>
      <c r="BO2130" s="9"/>
      <c r="BP2130" s="9"/>
      <c r="BQ2130" s="9"/>
      <c r="BR2130" s="9"/>
      <c r="BS2130" s="9"/>
      <c r="BT2130" s="9"/>
      <c r="BU2130" s="9"/>
      <c r="BV2130" s="9"/>
      <c r="BW2130" s="9"/>
      <c r="BX2130" s="9"/>
      <c r="BY2130" s="9"/>
      <c r="BZ2130" s="9"/>
      <c r="CA2130" s="9"/>
      <c r="CB2130" s="9"/>
      <c r="CC2130" s="9"/>
      <c r="CD2130" s="9"/>
      <c r="CE2130" s="9"/>
      <c r="CF2130" s="9"/>
      <c r="CG2130" s="9"/>
      <c r="CH2130" s="9"/>
      <c r="CI2130" s="9"/>
      <c r="CJ2130" s="9"/>
      <c r="CK2130" s="9"/>
      <c r="CL2130" s="9"/>
      <c r="CM2130" s="9"/>
      <c r="CN2130" s="9"/>
      <c r="CO2130" s="9"/>
      <c r="CP2130" s="9"/>
      <c r="CQ2130" s="9"/>
      <c r="CR2130" s="9"/>
      <c r="CS2130" s="9"/>
      <c r="CT2130" s="9"/>
      <c r="CU2130" s="9"/>
      <c r="CV2130" s="9"/>
      <c r="CW2130" s="9"/>
      <c r="CX2130" s="9"/>
      <c r="CY2130" s="9"/>
      <c r="CZ2130" s="9"/>
      <c r="DA2130" s="9"/>
      <c r="DB2130" s="9"/>
      <c r="DC2130" s="9"/>
      <c r="DD2130" s="9"/>
      <c r="DE2130" s="9"/>
      <c r="DF2130" s="9"/>
      <c r="DG2130" s="9"/>
      <c r="DH2130" s="9"/>
      <c r="DI2130" s="9"/>
      <c r="DJ2130" s="9"/>
      <c r="DK2130" s="9"/>
      <c r="DL2130" s="9"/>
      <c r="DM2130" s="9"/>
      <c r="DN2130" s="9"/>
      <c r="DO2130" s="9"/>
      <c r="DP2130" s="9"/>
      <c r="DQ2130" s="9"/>
      <c r="DR2130" s="9"/>
      <c r="DS2130" s="9"/>
      <c r="DT2130" s="9"/>
      <c r="DU2130" s="9"/>
      <c r="DV2130" s="9"/>
      <c r="DW2130" s="9"/>
      <c r="DX2130" s="9"/>
      <c r="DY2130" s="9"/>
      <c r="DZ2130" s="9"/>
      <c r="EA2130" s="9"/>
      <c r="EB2130" s="9"/>
      <c r="EC2130" s="9"/>
      <c r="ED2130" s="9"/>
      <c r="EE2130" s="9"/>
      <c r="EF2130" s="9"/>
      <c r="EG2130" s="9"/>
      <c r="EH2130" s="9"/>
      <c r="EI2130" s="9"/>
      <c r="EJ2130" s="9"/>
      <c r="EK2130" s="9"/>
      <c r="EL2130" s="9"/>
      <c r="EM2130" s="9"/>
      <c r="EN2130" s="9"/>
      <c r="EO2130" s="9"/>
      <c r="EP2130" s="9"/>
      <c r="EQ2130" s="9"/>
      <c r="ER2130" s="9"/>
      <c r="ES2130" s="9"/>
      <c r="ET2130" s="9"/>
      <c r="EU2130" s="9"/>
      <c r="EV2130" s="9"/>
      <c r="EW2130" s="9"/>
      <c r="EX2130" s="9"/>
      <c r="EY2130" s="9"/>
      <c r="EZ2130" s="9"/>
      <c r="FA2130" s="9"/>
      <c r="FB2130" s="9"/>
      <c r="FC2130" s="9"/>
      <c r="FD2130" s="9"/>
      <c r="FE2130" s="9"/>
      <c r="FF2130" s="9"/>
      <c r="FG2130" s="9"/>
      <c r="FH2130" s="9"/>
      <c r="FI2130" s="9"/>
      <c r="FJ2130" s="9"/>
      <c r="FK2130" s="9"/>
      <c r="FL2130" s="9"/>
      <c r="FM2130" s="9"/>
      <c r="FN2130" s="9"/>
      <c r="FO2130" s="9"/>
      <c r="FP2130" s="9"/>
      <c r="FQ2130" s="9"/>
      <c r="FR2130" s="9"/>
      <c r="FS2130" s="9"/>
      <c r="FT2130" s="9"/>
      <c r="FU2130" s="9"/>
      <c r="FV2130" s="9"/>
      <c r="FW2130" s="9"/>
      <c r="FX2130" s="9"/>
      <c r="FY2130" s="9"/>
      <c r="FZ2130" s="9"/>
      <c r="GA2130" s="9"/>
      <c r="GB2130" s="9"/>
      <c r="GC2130" s="9"/>
      <c r="GD2130" s="9"/>
      <c r="GE2130" s="9"/>
      <c r="GF2130" s="9"/>
    </row>
    <row r="2131" spans="2:188" s="67" customFormat="1" x14ac:dyDescent="0.3">
      <c r="B2131" s="68"/>
      <c r="C2131" s="68"/>
      <c r="D2131" s="171"/>
      <c r="E2131" s="171"/>
      <c r="F2131" s="73"/>
      <c r="G2131" s="69"/>
      <c r="L2131" s="75"/>
      <c r="M2131" s="70"/>
      <c r="N2131" s="7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9"/>
      <c r="AW2131" s="9"/>
      <c r="AX2131" s="9"/>
      <c r="AY2131" s="9"/>
      <c r="AZ2131" s="9"/>
      <c r="BA2131" s="9"/>
      <c r="BB2131" s="9"/>
      <c r="BC2131" s="9"/>
      <c r="BD2131" s="9"/>
      <c r="BE2131" s="9"/>
      <c r="BF2131" s="9"/>
      <c r="BG2131" s="9"/>
      <c r="BH2131" s="9"/>
      <c r="BI2131" s="9"/>
      <c r="BJ2131" s="9"/>
      <c r="BK2131" s="9"/>
      <c r="BL2131" s="9"/>
      <c r="BM2131" s="9"/>
      <c r="BN2131" s="9"/>
      <c r="BO2131" s="9"/>
      <c r="BP2131" s="9"/>
      <c r="BQ2131" s="9"/>
      <c r="BR2131" s="9"/>
      <c r="BS2131" s="9"/>
      <c r="BT2131" s="9"/>
      <c r="BU2131" s="9"/>
      <c r="BV2131" s="9"/>
      <c r="BW2131" s="9"/>
      <c r="BX2131" s="9"/>
      <c r="BY2131" s="9"/>
      <c r="BZ2131" s="9"/>
      <c r="CA2131" s="9"/>
      <c r="CB2131" s="9"/>
      <c r="CC2131" s="9"/>
      <c r="CD2131" s="9"/>
      <c r="CE2131" s="9"/>
      <c r="CF2131" s="9"/>
      <c r="CG2131" s="9"/>
      <c r="CH2131" s="9"/>
      <c r="CI2131" s="9"/>
      <c r="CJ2131" s="9"/>
      <c r="CK2131" s="9"/>
      <c r="CL2131" s="9"/>
      <c r="CM2131" s="9"/>
      <c r="CN2131" s="9"/>
      <c r="CO2131" s="9"/>
      <c r="CP2131" s="9"/>
      <c r="CQ2131" s="9"/>
      <c r="CR2131" s="9"/>
      <c r="CS2131" s="9"/>
      <c r="CT2131" s="9"/>
      <c r="CU2131" s="9"/>
      <c r="CV2131" s="9"/>
      <c r="CW2131" s="9"/>
      <c r="CX2131" s="9"/>
      <c r="CY2131" s="9"/>
      <c r="CZ2131" s="9"/>
      <c r="DA2131" s="9"/>
      <c r="DB2131" s="9"/>
      <c r="DC2131" s="9"/>
      <c r="DD2131" s="9"/>
      <c r="DE2131" s="9"/>
      <c r="DF2131" s="9"/>
      <c r="DG2131" s="9"/>
      <c r="DH2131" s="9"/>
      <c r="DI2131" s="9"/>
      <c r="DJ2131" s="9"/>
      <c r="DK2131" s="9"/>
      <c r="DL2131" s="9"/>
      <c r="DM2131" s="9"/>
      <c r="DN2131" s="9"/>
      <c r="DO2131" s="9"/>
      <c r="DP2131" s="9"/>
      <c r="DQ2131" s="9"/>
      <c r="DR2131" s="9"/>
      <c r="DS2131" s="9"/>
      <c r="DT2131" s="9"/>
      <c r="DU2131" s="9"/>
      <c r="DV2131" s="9"/>
      <c r="DW2131" s="9"/>
      <c r="DX2131" s="9"/>
      <c r="DY2131" s="9"/>
      <c r="DZ2131" s="9"/>
      <c r="EA2131" s="9"/>
      <c r="EB2131" s="9"/>
      <c r="EC2131" s="9"/>
      <c r="ED2131" s="9"/>
      <c r="EE2131" s="9"/>
      <c r="EF2131" s="9"/>
      <c r="EG2131" s="9"/>
      <c r="EH2131" s="9"/>
      <c r="EI2131" s="9"/>
      <c r="EJ2131" s="9"/>
      <c r="EK2131" s="9"/>
      <c r="EL2131" s="9"/>
      <c r="EM2131" s="9"/>
      <c r="EN2131" s="9"/>
      <c r="EO2131" s="9"/>
      <c r="EP2131" s="9"/>
      <c r="EQ2131" s="9"/>
      <c r="ER2131" s="9"/>
      <c r="ES2131" s="9"/>
      <c r="ET2131" s="9"/>
      <c r="EU2131" s="9"/>
      <c r="EV2131" s="9"/>
      <c r="EW2131" s="9"/>
      <c r="EX2131" s="9"/>
      <c r="EY2131" s="9"/>
      <c r="EZ2131" s="9"/>
      <c r="FA2131" s="9"/>
      <c r="FB2131" s="9"/>
      <c r="FC2131" s="9"/>
      <c r="FD2131" s="9"/>
      <c r="FE2131" s="9"/>
      <c r="FF2131" s="9"/>
      <c r="FG2131" s="9"/>
      <c r="FH2131" s="9"/>
      <c r="FI2131" s="9"/>
      <c r="FJ2131" s="9"/>
      <c r="FK2131" s="9"/>
      <c r="FL2131" s="9"/>
      <c r="FM2131" s="9"/>
      <c r="FN2131" s="9"/>
      <c r="FO2131" s="9"/>
      <c r="FP2131" s="9"/>
      <c r="FQ2131" s="9"/>
      <c r="FR2131" s="9"/>
      <c r="FS2131" s="9"/>
      <c r="FT2131" s="9"/>
      <c r="FU2131" s="9"/>
      <c r="FV2131" s="9"/>
      <c r="FW2131" s="9"/>
      <c r="FX2131" s="9"/>
      <c r="FY2131" s="9"/>
      <c r="FZ2131" s="9"/>
      <c r="GA2131" s="9"/>
      <c r="GB2131" s="9"/>
      <c r="GC2131" s="9"/>
      <c r="GD2131" s="9"/>
      <c r="GE2131" s="9"/>
      <c r="GF2131" s="9"/>
    </row>
    <row r="2132" spans="2:188" s="67" customFormat="1" x14ac:dyDescent="0.3">
      <c r="B2132" s="68"/>
      <c r="C2132" s="68"/>
      <c r="D2132" s="171"/>
      <c r="E2132" s="171"/>
      <c r="F2132" s="73"/>
      <c r="G2132" s="69"/>
      <c r="L2132" s="75"/>
      <c r="M2132" s="70"/>
      <c r="N2132" s="7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9"/>
      <c r="AW2132" s="9"/>
      <c r="AX2132" s="9"/>
      <c r="AY2132" s="9"/>
      <c r="AZ2132" s="9"/>
      <c r="BA2132" s="9"/>
      <c r="BB2132" s="9"/>
      <c r="BC2132" s="9"/>
      <c r="BD2132" s="9"/>
      <c r="BE2132" s="9"/>
      <c r="BF2132" s="9"/>
      <c r="BG2132" s="9"/>
      <c r="BH2132" s="9"/>
      <c r="BI2132" s="9"/>
      <c r="BJ2132" s="9"/>
      <c r="BK2132" s="9"/>
      <c r="BL2132" s="9"/>
      <c r="BM2132" s="9"/>
      <c r="BN2132" s="9"/>
      <c r="BO2132" s="9"/>
      <c r="BP2132" s="9"/>
      <c r="BQ2132" s="9"/>
      <c r="BR2132" s="9"/>
      <c r="BS2132" s="9"/>
      <c r="BT2132" s="9"/>
      <c r="BU2132" s="9"/>
      <c r="BV2132" s="9"/>
      <c r="BW2132" s="9"/>
      <c r="BX2132" s="9"/>
      <c r="BY2132" s="9"/>
      <c r="BZ2132" s="9"/>
      <c r="CA2132" s="9"/>
      <c r="CB2132" s="9"/>
      <c r="CC2132" s="9"/>
      <c r="CD2132" s="9"/>
      <c r="CE2132" s="9"/>
      <c r="CF2132" s="9"/>
      <c r="CG2132" s="9"/>
      <c r="CH2132" s="9"/>
      <c r="CI2132" s="9"/>
      <c r="CJ2132" s="9"/>
      <c r="CK2132" s="9"/>
      <c r="CL2132" s="9"/>
      <c r="CM2132" s="9"/>
      <c r="CN2132" s="9"/>
      <c r="CO2132" s="9"/>
      <c r="CP2132" s="9"/>
      <c r="CQ2132" s="9"/>
      <c r="CR2132" s="9"/>
      <c r="CS2132" s="9"/>
      <c r="CT2132" s="9"/>
      <c r="CU2132" s="9"/>
      <c r="CV2132" s="9"/>
      <c r="CW2132" s="9"/>
      <c r="CX2132" s="9"/>
      <c r="CY2132" s="9"/>
      <c r="CZ2132" s="9"/>
      <c r="DA2132" s="9"/>
      <c r="DB2132" s="9"/>
      <c r="DC2132" s="9"/>
      <c r="DD2132" s="9"/>
      <c r="DE2132" s="9"/>
      <c r="DF2132" s="9"/>
      <c r="DG2132" s="9"/>
      <c r="DH2132" s="9"/>
      <c r="DI2132" s="9"/>
      <c r="DJ2132" s="9"/>
      <c r="DK2132" s="9"/>
      <c r="DL2132" s="9"/>
      <c r="DM2132" s="9"/>
      <c r="DN2132" s="9"/>
      <c r="DO2132" s="9"/>
      <c r="DP2132" s="9"/>
      <c r="DQ2132" s="9"/>
      <c r="DR2132" s="9"/>
      <c r="DS2132" s="9"/>
      <c r="DT2132" s="9"/>
      <c r="DU2132" s="9"/>
      <c r="DV2132" s="9"/>
      <c r="DW2132" s="9"/>
      <c r="DX2132" s="9"/>
      <c r="DY2132" s="9"/>
      <c r="DZ2132" s="9"/>
      <c r="EA2132" s="9"/>
      <c r="EB2132" s="9"/>
      <c r="EC2132" s="9"/>
      <c r="ED2132" s="9"/>
      <c r="EE2132" s="9"/>
      <c r="EF2132" s="9"/>
      <c r="EG2132" s="9"/>
      <c r="EH2132" s="9"/>
      <c r="EI2132" s="9"/>
      <c r="EJ2132" s="9"/>
      <c r="EK2132" s="9"/>
      <c r="EL2132" s="9"/>
      <c r="EM2132" s="9"/>
      <c r="EN2132" s="9"/>
      <c r="EO2132" s="9"/>
      <c r="EP2132" s="9"/>
      <c r="EQ2132" s="9"/>
      <c r="ER2132" s="9"/>
      <c r="ES2132" s="9"/>
      <c r="ET2132" s="9"/>
      <c r="EU2132" s="9"/>
      <c r="EV2132" s="9"/>
      <c r="EW2132" s="9"/>
      <c r="EX2132" s="9"/>
      <c r="EY2132" s="9"/>
      <c r="EZ2132" s="9"/>
      <c r="FA2132" s="9"/>
      <c r="FB2132" s="9"/>
      <c r="FC2132" s="9"/>
      <c r="FD2132" s="9"/>
      <c r="FE2132" s="9"/>
      <c r="FF2132" s="9"/>
      <c r="FG2132" s="9"/>
      <c r="FH2132" s="9"/>
      <c r="FI2132" s="9"/>
      <c r="FJ2132" s="9"/>
      <c r="FK2132" s="9"/>
      <c r="FL2132" s="9"/>
      <c r="FM2132" s="9"/>
      <c r="FN2132" s="9"/>
      <c r="FO2132" s="9"/>
      <c r="FP2132" s="9"/>
      <c r="FQ2132" s="9"/>
      <c r="FR2132" s="9"/>
      <c r="FS2132" s="9"/>
      <c r="FT2132" s="9"/>
      <c r="FU2132" s="9"/>
      <c r="FV2132" s="9"/>
      <c r="FW2132" s="9"/>
      <c r="FX2132" s="9"/>
      <c r="FY2132" s="9"/>
      <c r="FZ2132" s="9"/>
      <c r="GA2132" s="9"/>
      <c r="GB2132" s="9"/>
      <c r="GC2132" s="9"/>
      <c r="GD2132" s="9"/>
      <c r="GE2132" s="9"/>
      <c r="GF2132" s="9"/>
    </row>
    <row r="2133" spans="2:188" s="67" customFormat="1" x14ac:dyDescent="0.3">
      <c r="B2133" s="68"/>
      <c r="C2133" s="68"/>
      <c r="D2133" s="171"/>
      <c r="E2133" s="171"/>
      <c r="F2133" s="73"/>
      <c r="G2133" s="69"/>
      <c r="L2133" s="75"/>
      <c r="M2133" s="70"/>
      <c r="N2133" s="7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9"/>
      <c r="AW2133" s="9"/>
      <c r="AX2133" s="9"/>
      <c r="AY2133" s="9"/>
      <c r="AZ2133" s="9"/>
      <c r="BA2133" s="9"/>
      <c r="BB2133" s="9"/>
      <c r="BC2133" s="9"/>
      <c r="BD2133" s="9"/>
      <c r="BE2133" s="9"/>
      <c r="BF2133" s="9"/>
      <c r="BG2133" s="9"/>
      <c r="BH2133" s="9"/>
      <c r="BI2133" s="9"/>
      <c r="BJ2133" s="9"/>
      <c r="BK2133" s="9"/>
      <c r="BL2133" s="9"/>
      <c r="BM2133" s="9"/>
      <c r="BN2133" s="9"/>
      <c r="BO2133" s="9"/>
      <c r="BP2133" s="9"/>
      <c r="BQ2133" s="9"/>
      <c r="BR2133" s="9"/>
      <c r="BS2133" s="9"/>
      <c r="BT2133" s="9"/>
      <c r="BU2133" s="9"/>
      <c r="BV2133" s="9"/>
      <c r="BW2133" s="9"/>
      <c r="BX2133" s="9"/>
      <c r="BY2133" s="9"/>
      <c r="BZ2133" s="9"/>
      <c r="CA2133" s="9"/>
      <c r="CB2133" s="9"/>
      <c r="CC2133" s="9"/>
      <c r="CD2133" s="9"/>
      <c r="CE2133" s="9"/>
      <c r="CF2133" s="9"/>
      <c r="CG2133" s="9"/>
      <c r="CH2133" s="9"/>
      <c r="CI2133" s="9"/>
      <c r="CJ2133" s="9"/>
      <c r="CK2133" s="9"/>
      <c r="CL2133" s="9"/>
      <c r="CM2133" s="9"/>
      <c r="CN2133" s="9"/>
      <c r="CO2133" s="9"/>
      <c r="CP2133" s="9"/>
      <c r="CQ2133" s="9"/>
      <c r="CR2133" s="9"/>
      <c r="CS2133" s="9"/>
      <c r="CT2133" s="9"/>
      <c r="CU2133" s="9"/>
      <c r="CV2133" s="9"/>
      <c r="CW2133" s="9"/>
      <c r="CX2133" s="9"/>
      <c r="CY2133" s="9"/>
      <c r="CZ2133" s="9"/>
      <c r="DA2133" s="9"/>
      <c r="DB2133" s="9"/>
      <c r="DC2133" s="9"/>
      <c r="DD2133" s="9"/>
      <c r="DE2133" s="9"/>
      <c r="DF2133" s="9"/>
      <c r="DG2133" s="9"/>
      <c r="DH2133" s="9"/>
      <c r="DI2133" s="9"/>
      <c r="DJ2133" s="9"/>
      <c r="DK2133" s="9"/>
      <c r="DL2133" s="9"/>
      <c r="DM2133" s="9"/>
      <c r="DN2133" s="9"/>
      <c r="DO2133" s="9"/>
      <c r="DP2133" s="9"/>
      <c r="DQ2133" s="9"/>
      <c r="DR2133" s="9"/>
      <c r="DS2133" s="9"/>
      <c r="DT2133" s="9"/>
      <c r="DU2133" s="9"/>
      <c r="DV2133" s="9"/>
      <c r="DW2133" s="9"/>
      <c r="DX2133" s="9"/>
      <c r="DY2133" s="9"/>
      <c r="DZ2133" s="9"/>
      <c r="EA2133" s="9"/>
      <c r="EB2133" s="9"/>
      <c r="EC2133" s="9"/>
      <c r="ED2133" s="9"/>
      <c r="EE2133" s="9"/>
      <c r="EF2133" s="9"/>
      <c r="EG2133" s="9"/>
      <c r="EH2133" s="9"/>
      <c r="EI2133" s="9"/>
      <c r="EJ2133" s="9"/>
      <c r="EK2133" s="9"/>
      <c r="EL2133" s="9"/>
      <c r="EM2133" s="9"/>
      <c r="EN2133" s="9"/>
      <c r="EO2133" s="9"/>
      <c r="EP2133" s="9"/>
      <c r="EQ2133" s="9"/>
      <c r="ER2133" s="9"/>
      <c r="ES2133" s="9"/>
      <c r="ET2133" s="9"/>
      <c r="EU2133" s="9"/>
      <c r="EV2133" s="9"/>
      <c r="EW2133" s="9"/>
      <c r="EX2133" s="9"/>
      <c r="EY2133" s="9"/>
      <c r="EZ2133" s="9"/>
      <c r="FA2133" s="9"/>
      <c r="FB2133" s="9"/>
      <c r="FC2133" s="9"/>
      <c r="FD2133" s="9"/>
      <c r="FE2133" s="9"/>
      <c r="FF2133" s="9"/>
      <c r="FG2133" s="9"/>
      <c r="FH2133" s="9"/>
      <c r="FI2133" s="9"/>
      <c r="FJ2133" s="9"/>
      <c r="FK2133" s="9"/>
      <c r="FL2133" s="9"/>
      <c r="FM2133" s="9"/>
      <c r="FN2133" s="9"/>
      <c r="FO2133" s="9"/>
      <c r="FP2133" s="9"/>
      <c r="FQ2133" s="9"/>
      <c r="FR2133" s="9"/>
      <c r="FS2133" s="9"/>
      <c r="FT2133" s="9"/>
      <c r="FU2133" s="9"/>
      <c r="FV2133" s="9"/>
      <c r="FW2133" s="9"/>
      <c r="FX2133" s="9"/>
      <c r="FY2133" s="9"/>
      <c r="FZ2133" s="9"/>
      <c r="GA2133" s="9"/>
      <c r="GB2133" s="9"/>
      <c r="GC2133" s="9"/>
      <c r="GD2133" s="9"/>
      <c r="GE2133" s="9"/>
      <c r="GF2133" s="9"/>
    </row>
    <row r="2134" spans="2:188" s="67" customFormat="1" x14ac:dyDescent="0.3">
      <c r="B2134" s="68"/>
      <c r="C2134" s="68"/>
      <c r="D2134" s="171"/>
      <c r="E2134" s="171"/>
      <c r="F2134" s="73"/>
      <c r="G2134" s="69"/>
      <c r="L2134" s="75"/>
      <c r="M2134" s="70"/>
      <c r="N2134" s="7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9"/>
      <c r="AW2134" s="9"/>
      <c r="AX2134" s="9"/>
      <c r="AY2134" s="9"/>
      <c r="AZ2134" s="9"/>
      <c r="BA2134" s="9"/>
      <c r="BB2134" s="9"/>
      <c r="BC2134" s="9"/>
      <c r="BD2134" s="9"/>
      <c r="BE2134" s="9"/>
      <c r="BF2134" s="9"/>
      <c r="BG2134" s="9"/>
      <c r="BH2134" s="9"/>
      <c r="BI2134" s="9"/>
      <c r="BJ2134" s="9"/>
      <c r="BK2134" s="9"/>
      <c r="BL2134" s="9"/>
      <c r="BM2134" s="9"/>
      <c r="BN2134" s="9"/>
      <c r="BO2134" s="9"/>
      <c r="BP2134" s="9"/>
      <c r="BQ2134" s="9"/>
      <c r="BR2134" s="9"/>
      <c r="BS2134" s="9"/>
      <c r="BT2134" s="9"/>
      <c r="BU2134" s="9"/>
      <c r="BV2134" s="9"/>
      <c r="BW2134" s="9"/>
      <c r="BX2134" s="9"/>
      <c r="BY2134" s="9"/>
      <c r="BZ2134" s="9"/>
      <c r="CA2134" s="9"/>
      <c r="CB2134" s="9"/>
      <c r="CC2134" s="9"/>
      <c r="CD2134" s="9"/>
      <c r="CE2134" s="9"/>
      <c r="CF2134" s="9"/>
      <c r="CG2134" s="9"/>
      <c r="CH2134" s="9"/>
      <c r="CI2134" s="9"/>
      <c r="CJ2134" s="9"/>
      <c r="CK2134" s="9"/>
      <c r="CL2134" s="9"/>
      <c r="CM2134" s="9"/>
      <c r="CN2134" s="9"/>
      <c r="CO2134" s="9"/>
      <c r="CP2134" s="9"/>
      <c r="CQ2134" s="9"/>
      <c r="CR2134" s="9"/>
      <c r="CS2134" s="9"/>
      <c r="CT2134" s="9"/>
      <c r="CU2134" s="9"/>
      <c r="CV2134" s="9"/>
      <c r="CW2134" s="9"/>
      <c r="CX2134" s="9"/>
      <c r="CY2134" s="9"/>
      <c r="CZ2134" s="9"/>
      <c r="DA2134" s="9"/>
      <c r="DB2134" s="9"/>
      <c r="DC2134" s="9"/>
      <c r="DD2134" s="9"/>
      <c r="DE2134" s="9"/>
      <c r="DF2134" s="9"/>
      <c r="DG2134" s="9"/>
      <c r="DH2134" s="9"/>
      <c r="DI2134" s="9"/>
      <c r="DJ2134" s="9"/>
      <c r="DK2134" s="9"/>
      <c r="DL2134" s="9"/>
      <c r="DM2134" s="9"/>
      <c r="DN2134" s="9"/>
      <c r="DO2134" s="9"/>
      <c r="DP2134" s="9"/>
      <c r="DQ2134" s="9"/>
      <c r="DR2134" s="9"/>
      <c r="DS2134" s="9"/>
      <c r="DT2134" s="9"/>
      <c r="DU2134" s="9"/>
      <c r="DV2134" s="9"/>
      <c r="DW2134" s="9"/>
      <c r="DX2134" s="9"/>
      <c r="DY2134" s="9"/>
      <c r="DZ2134" s="9"/>
      <c r="EA2134" s="9"/>
      <c r="EB2134" s="9"/>
      <c r="EC2134" s="9"/>
      <c r="ED2134" s="9"/>
      <c r="EE2134" s="9"/>
      <c r="EF2134" s="9"/>
      <c r="EG2134" s="9"/>
      <c r="EH2134" s="9"/>
      <c r="EI2134" s="9"/>
      <c r="EJ2134" s="9"/>
      <c r="EK2134" s="9"/>
      <c r="EL2134" s="9"/>
      <c r="EM2134" s="9"/>
      <c r="EN2134" s="9"/>
      <c r="EO2134" s="9"/>
      <c r="EP2134" s="9"/>
      <c r="EQ2134" s="9"/>
      <c r="ER2134" s="9"/>
      <c r="ES2134" s="9"/>
      <c r="ET2134" s="9"/>
      <c r="EU2134" s="9"/>
      <c r="EV2134" s="9"/>
      <c r="EW2134" s="9"/>
      <c r="EX2134" s="9"/>
      <c r="EY2134" s="9"/>
      <c r="EZ2134" s="9"/>
      <c r="FA2134" s="9"/>
      <c r="FB2134" s="9"/>
      <c r="FC2134" s="9"/>
      <c r="FD2134" s="9"/>
      <c r="FE2134" s="9"/>
      <c r="FF2134" s="9"/>
      <c r="FG2134" s="9"/>
      <c r="FH2134" s="9"/>
      <c r="FI2134" s="9"/>
      <c r="FJ2134" s="9"/>
      <c r="FK2134" s="9"/>
      <c r="FL2134" s="9"/>
      <c r="FM2134" s="9"/>
      <c r="FN2134" s="9"/>
      <c r="FO2134" s="9"/>
      <c r="FP2134" s="9"/>
      <c r="FQ2134" s="9"/>
      <c r="FR2134" s="9"/>
      <c r="FS2134" s="9"/>
      <c r="FT2134" s="9"/>
      <c r="FU2134" s="9"/>
      <c r="FV2134" s="9"/>
      <c r="FW2134" s="9"/>
      <c r="FX2134" s="9"/>
      <c r="FY2134" s="9"/>
      <c r="FZ2134" s="9"/>
      <c r="GA2134" s="9"/>
      <c r="GB2134" s="9"/>
      <c r="GC2134" s="9"/>
      <c r="GD2134" s="9"/>
      <c r="GE2134" s="9"/>
      <c r="GF2134" s="9"/>
    </row>
    <row r="2135" spans="2:188" s="67" customFormat="1" x14ac:dyDescent="0.3">
      <c r="B2135" s="68"/>
      <c r="C2135" s="68"/>
      <c r="D2135" s="171"/>
      <c r="E2135" s="171"/>
      <c r="F2135" s="73"/>
      <c r="G2135" s="69"/>
      <c r="L2135" s="75"/>
      <c r="M2135" s="70"/>
      <c r="N2135" s="7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9"/>
      <c r="AW2135" s="9"/>
      <c r="AX2135" s="9"/>
      <c r="AY2135" s="9"/>
      <c r="AZ2135" s="9"/>
      <c r="BA2135" s="9"/>
      <c r="BB2135" s="9"/>
      <c r="BC2135" s="9"/>
      <c r="BD2135" s="9"/>
      <c r="BE2135" s="9"/>
      <c r="BF2135" s="9"/>
      <c r="BG2135" s="9"/>
      <c r="BH2135" s="9"/>
      <c r="BI2135" s="9"/>
      <c r="BJ2135" s="9"/>
      <c r="BK2135" s="9"/>
      <c r="BL2135" s="9"/>
      <c r="BM2135" s="9"/>
      <c r="BN2135" s="9"/>
      <c r="BO2135" s="9"/>
      <c r="BP2135" s="9"/>
      <c r="BQ2135" s="9"/>
      <c r="BR2135" s="9"/>
      <c r="BS2135" s="9"/>
      <c r="BT2135" s="9"/>
      <c r="BU2135" s="9"/>
      <c r="BV2135" s="9"/>
      <c r="BW2135" s="9"/>
      <c r="BX2135" s="9"/>
      <c r="BY2135" s="9"/>
      <c r="BZ2135" s="9"/>
      <c r="CA2135" s="9"/>
      <c r="CB2135" s="9"/>
      <c r="CC2135" s="9"/>
      <c r="CD2135" s="9"/>
      <c r="CE2135" s="9"/>
      <c r="CF2135" s="9"/>
      <c r="CG2135" s="9"/>
      <c r="CH2135" s="9"/>
      <c r="CI2135" s="9"/>
      <c r="CJ2135" s="9"/>
      <c r="CK2135" s="9"/>
      <c r="CL2135" s="9"/>
      <c r="CM2135" s="9"/>
      <c r="CN2135" s="9"/>
      <c r="CO2135" s="9"/>
      <c r="CP2135" s="9"/>
      <c r="CQ2135" s="9"/>
      <c r="CR2135" s="9"/>
      <c r="CS2135" s="9"/>
      <c r="CT2135" s="9"/>
      <c r="CU2135" s="9"/>
      <c r="CV2135" s="9"/>
      <c r="CW2135" s="9"/>
      <c r="CX2135" s="9"/>
      <c r="CY2135" s="9"/>
      <c r="CZ2135" s="9"/>
      <c r="DA2135" s="9"/>
      <c r="DB2135" s="9"/>
      <c r="DC2135" s="9"/>
      <c r="DD2135" s="9"/>
      <c r="DE2135" s="9"/>
      <c r="DF2135" s="9"/>
      <c r="DG2135" s="9"/>
      <c r="DH2135" s="9"/>
      <c r="DI2135" s="9"/>
      <c r="DJ2135" s="9"/>
      <c r="DK2135" s="9"/>
      <c r="DL2135" s="9"/>
      <c r="DM2135" s="9"/>
      <c r="DN2135" s="9"/>
      <c r="DO2135" s="9"/>
      <c r="DP2135" s="9"/>
      <c r="DQ2135" s="9"/>
      <c r="DR2135" s="9"/>
      <c r="DS2135" s="9"/>
      <c r="DT2135" s="9"/>
      <c r="DU2135" s="9"/>
      <c r="DV2135" s="9"/>
      <c r="DW2135" s="9"/>
      <c r="DX2135" s="9"/>
      <c r="DY2135" s="9"/>
      <c r="DZ2135" s="9"/>
      <c r="EA2135" s="9"/>
      <c r="EB2135" s="9"/>
      <c r="EC2135" s="9"/>
      <c r="ED2135" s="9"/>
      <c r="EE2135" s="9"/>
      <c r="EF2135" s="9"/>
      <c r="EG2135" s="9"/>
      <c r="EH2135" s="9"/>
      <c r="EI2135" s="9"/>
      <c r="EJ2135" s="9"/>
      <c r="EK2135" s="9"/>
      <c r="EL2135" s="9"/>
      <c r="EM2135" s="9"/>
      <c r="EN2135" s="9"/>
      <c r="EO2135" s="9"/>
      <c r="EP2135" s="9"/>
      <c r="EQ2135" s="9"/>
      <c r="ER2135" s="9"/>
      <c r="ES2135" s="9"/>
      <c r="ET2135" s="9"/>
      <c r="EU2135" s="9"/>
      <c r="EV2135" s="9"/>
      <c r="EW2135" s="9"/>
      <c r="EX2135" s="9"/>
      <c r="EY2135" s="9"/>
      <c r="EZ2135" s="9"/>
      <c r="FA2135" s="9"/>
      <c r="FB2135" s="9"/>
      <c r="FC2135" s="9"/>
      <c r="FD2135" s="9"/>
      <c r="FE2135" s="9"/>
      <c r="FF2135" s="9"/>
      <c r="FG2135" s="9"/>
      <c r="FH2135" s="9"/>
      <c r="FI2135" s="9"/>
      <c r="FJ2135" s="9"/>
      <c r="FK2135" s="9"/>
      <c r="FL2135" s="9"/>
      <c r="FM2135" s="9"/>
      <c r="FN2135" s="9"/>
      <c r="FO2135" s="9"/>
      <c r="FP2135" s="9"/>
      <c r="FQ2135" s="9"/>
      <c r="FR2135" s="9"/>
      <c r="FS2135" s="9"/>
      <c r="FT2135" s="9"/>
      <c r="FU2135" s="9"/>
      <c r="FV2135" s="9"/>
      <c r="FW2135" s="9"/>
      <c r="FX2135" s="9"/>
      <c r="FY2135" s="9"/>
      <c r="FZ2135" s="9"/>
      <c r="GA2135" s="9"/>
      <c r="GB2135" s="9"/>
      <c r="GC2135" s="9"/>
      <c r="GD2135" s="9"/>
      <c r="GE2135" s="9"/>
      <c r="GF2135" s="9"/>
    </row>
    <row r="2136" spans="2:188" s="67" customFormat="1" x14ac:dyDescent="0.3">
      <c r="B2136" s="68"/>
      <c r="C2136" s="68"/>
      <c r="D2136" s="171"/>
      <c r="E2136" s="171"/>
      <c r="F2136" s="73"/>
      <c r="G2136" s="69"/>
      <c r="L2136" s="75"/>
      <c r="M2136" s="70"/>
      <c r="N2136" s="7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9"/>
      <c r="AW2136" s="9"/>
      <c r="AX2136" s="9"/>
      <c r="AY2136" s="9"/>
      <c r="AZ2136" s="9"/>
      <c r="BA2136" s="9"/>
      <c r="BB2136" s="9"/>
      <c r="BC2136" s="9"/>
      <c r="BD2136" s="9"/>
      <c r="BE2136" s="9"/>
      <c r="BF2136" s="9"/>
      <c r="BG2136" s="9"/>
      <c r="BH2136" s="9"/>
      <c r="BI2136" s="9"/>
      <c r="BJ2136" s="9"/>
      <c r="BK2136" s="9"/>
      <c r="BL2136" s="9"/>
      <c r="BM2136" s="9"/>
      <c r="BN2136" s="9"/>
      <c r="BO2136" s="9"/>
      <c r="BP2136" s="9"/>
      <c r="BQ2136" s="9"/>
      <c r="BR2136" s="9"/>
      <c r="BS2136" s="9"/>
      <c r="BT2136" s="9"/>
      <c r="BU2136" s="9"/>
      <c r="BV2136" s="9"/>
      <c r="BW2136" s="9"/>
      <c r="BX2136" s="9"/>
      <c r="BY2136" s="9"/>
      <c r="BZ2136" s="9"/>
      <c r="CA2136" s="9"/>
      <c r="CB2136" s="9"/>
      <c r="CC2136" s="9"/>
      <c r="CD2136" s="9"/>
      <c r="CE2136" s="9"/>
      <c r="CF2136" s="9"/>
      <c r="CG2136" s="9"/>
      <c r="CH2136" s="9"/>
      <c r="CI2136" s="9"/>
      <c r="CJ2136" s="9"/>
      <c r="CK2136" s="9"/>
      <c r="CL2136" s="9"/>
      <c r="CM2136" s="9"/>
      <c r="CN2136" s="9"/>
      <c r="CO2136" s="9"/>
      <c r="CP2136" s="9"/>
      <c r="CQ2136" s="9"/>
      <c r="CR2136" s="9"/>
      <c r="CS2136" s="9"/>
      <c r="CT2136" s="9"/>
      <c r="CU2136" s="9"/>
      <c r="CV2136" s="9"/>
      <c r="CW2136" s="9"/>
      <c r="CX2136" s="9"/>
      <c r="CY2136" s="9"/>
      <c r="CZ2136" s="9"/>
      <c r="DA2136" s="9"/>
      <c r="DB2136" s="9"/>
      <c r="DC2136" s="9"/>
      <c r="DD2136" s="9"/>
      <c r="DE2136" s="9"/>
      <c r="DF2136" s="9"/>
      <c r="DG2136" s="9"/>
      <c r="DH2136" s="9"/>
      <c r="DI2136" s="9"/>
      <c r="DJ2136" s="9"/>
      <c r="DK2136" s="9"/>
      <c r="DL2136" s="9"/>
      <c r="DM2136" s="9"/>
      <c r="DN2136" s="9"/>
      <c r="DO2136" s="9"/>
      <c r="DP2136" s="9"/>
      <c r="DQ2136" s="9"/>
      <c r="DR2136" s="9"/>
      <c r="DS2136" s="9"/>
      <c r="DT2136" s="9"/>
      <c r="DU2136" s="9"/>
      <c r="DV2136" s="9"/>
      <c r="DW2136" s="9"/>
      <c r="DX2136" s="9"/>
      <c r="DY2136" s="9"/>
      <c r="DZ2136" s="9"/>
      <c r="EA2136" s="9"/>
      <c r="EB2136" s="9"/>
      <c r="EC2136" s="9"/>
      <c r="ED2136" s="9"/>
      <c r="EE2136" s="9"/>
      <c r="EF2136" s="9"/>
      <c r="EG2136" s="9"/>
      <c r="EH2136" s="9"/>
      <c r="EI2136" s="9"/>
      <c r="EJ2136" s="9"/>
      <c r="EK2136" s="9"/>
      <c r="EL2136" s="9"/>
      <c r="EM2136" s="9"/>
      <c r="EN2136" s="9"/>
      <c r="EO2136" s="9"/>
      <c r="EP2136" s="9"/>
      <c r="EQ2136" s="9"/>
      <c r="ER2136" s="9"/>
      <c r="ES2136" s="9"/>
      <c r="ET2136" s="9"/>
      <c r="EU2136" s="9"/>
      <c r="EV2136" s="9"/>
      <c r="EW2136" s="9"/>
      <c r="EX2136" s="9"/>
      <c r="EY2136" s="9"/>
      <c r="EZ2136" s="9"/>
      <c r="FA2136" s="9"/>
      <c r="FB2136" s="9"/>
      <c r="FC2136" s="9"/>
      <c r="FD2136" s="9"/>
      <c r="FE2136" s="9"/>
      <c r="FF2136" s="9"/>
      <c r="FG2136" s="9"/>
      <c r="FH2136" s="9"/>
      <c r="FI2136" s="9"/>
      <c r="FJ2136" s="9"/>
      <c r="FK2136" s="9"/>
      <c r="FL2136" s="9"/>
      <c r="FM2136" s="9"/>
      <c r="FN2136" s="9"/>
      <c r="FO2136" s="9"/>
      <c r="FP2136" s="9"/>
      <c r="FQ2136" s="9"/>
      <c r="FR2136" s="9"/>
      <c r="FS2136" s="9"/>
      <c r="FT2136" s="9"/>
      <c r="FU2136" s="9"/>
      <c r="FV2136" s="9"/>
      <c r="FW2136" s="9"/>
      <c r="FX2136" s="9"/>
      <c r="FY2136" s="9"/>
      <c r="FZ2136" s="9"/>
      <c r="GA2136" s="9"/>
      <c r="GB2136" s="9"/>
      <c r="GC2136" s="9"/>
      <c r="GD2136" s="9"/>
      <c r="GE2136" s="9"/>
      <c r="GF2136" s="9"/>
    </row>
    <row r="2137" spans="2:188" s="67" customFormat="1" x14ac:dyDescent="0.3">
      <c r="B2137" s="68"/>
      <c r="C2137" s="68"/>
      <c r="D2137" s="171"/>
      <c r="E2137" s="171"/>
      <c r="F2137" s="73"/>
      <c r="G2137" s="69"/>
      <c r="L2137" s="75"/>
      <c r="M2137" s="70"/>
      <c r="N2137" s="7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9"/>
      <c r="AW2137" s="9"/>
      <c r="AX2137" s="9"/>
      <c r="AY2137" s="9"/>
      <c r="AZ2137" s="9"/>
      <c r="BA2137" s="9"/>
      <c r="BB2137" s="9"/>
      <c r="BC2137" s="9"/>
      <c r="BD2137" s="9"/>
      <c r="BE2137" s="9"/>
      <c r="BF2137" s="9"/>
      <c r="BG2137" s="9"/>
      <c r="BH2137" s="9"/>
      <c r="BI2137" s="9"/>
      <c r="BJ2137" s="9"/>
      <c r="BK2137" s="9"/>
      <c r="BL2137" s="9"/>
      <c r="BM2137" s="9"/>
      <c r="BN2137" s="9"/>
      <c r="BO2137" s="9"/>
      <c r="BP2137" s="9"/>
      <c r="BQ2137" s="9"/>
      <c r="BR2137" s="9"/>
      <c r="BS2137" s="9"/>
      <c r="BT2137" s="9"/>
      <c r="BU2137" s="9"/>
      <c r="BV2137" s="9"/>
      <c r="BW2137" s="9"/>
      <c r="BX2137" s="9"/>
      <c r="BY2137" s="9"/>
      <c r="BZ2137" s="9"/>
      <c r="CA2137" s="9"/>
      <c r="CB2137" s="9"/>
      <c r="CC2137" s="9"/>
      <c r="CD2137" s="9"/>
      <c r="CE2137" s="9"/>
      <c r="CF2137" s="9"/>
      <c r="CG2137" s="9"/>
      <c r="CH2137" s="9"/>
      <c r="CI2137" s="9"/>
      <c r="CJ2137" s="9"/>
      <c r="CK2137" s="9"/>
      <c r="CL2137" s="9"/>
      <c r="CM2137" s="9"/>
      <c r="CN2137" s="9"/>
      <c r="CO2137" s="9"/>
      <c r="CP2137" s="9"/>
      <c r="CQ2137" s="9"/>
      <c r="CR2137" s="9"/>
      <c r="CS2137" s="9"/>
      <c r="CT2137" s="9"/>
      <c r="CU2137" s="9"/>
      <c r="CV2137" s="9"/>
      <c r="CW2137" s="9"/>
      <c r="CX2137" s="9"/>
      <c r="CY2137" s="9"/>
      <c r="CZ2137" s="9"/>
      <c r="DA2137" s="9"/>
      <c r="DB2137" s="9"/>
      <c r="DC2137" s="9"/>
      <c r="DD2137" s="9"/>
      <c r="DE2137" s="9"/>
      <c r="DF2137" s="9"/>
      <c r="DG2137" s="9"/>
      <c r="DH2137" s="9"/>
      <c r="DI2137" s="9"/>
      <c r="DJ2137" s="9"/>
      <c r="DK2137" s="9"/>
      <c r="DL2137" s="9"/>
      <c r="DM2137" s="9"/>
      <c r="DN2137" s="9"/>
      <c r="DO2137" s="9"/>
      <c r="DP2137" s="9"/>
      <c r="DQ2137" s="9"/>
      <c r="DR2137" s="9"/>
      <c r="DS2137" s="9"/>
      <c r="DT2137" s="9"/>
      <c r="DU2137" s="9"/>
      <c r="DV2137" s="9"/>
      <c r="DW2137" s="9"/>
      <c r="DX2137" s="9"/>
      <c r="DY2137" s="9"/>
      <c r="DZ2137" s="9"/>
      <c r="EA2137" s="9"/>
      <c r="EB2137" s="9"/>
      <c r="EC2137" s="9"/>
      <c r="ED2137" s="9"/>
      <c r="EE2137" s="9"/>
      <c r="EF2137" s="9"/>
      <c r="EG2137" s="9"/>
      <c r="EH2137" s="9"/>
      <c r="EI2137" s="9"/>
      <c r="EJ2137" s="9"/>
      <c r="EK2137" s="9"/>
      <c r="EL2137" s="9"/>
      <c r="EM2137" s="9"/>
      <c r="EN2137" s="9"/>
      <c r="EO2137" s="9"/>
      <c r="EP2137" s="9"/>
      <c r="EQ2137" s="9"/>
      <c r="ER2137" s="9"/>
      <c r="ES2137" s="9"/>
      <c r="ET2137" s="9"/>
      <c r="EU2137" s="9"/>
      <c r="EV2137" s="9"/>
      <c r="EW2137" s="9"/>
      <c r="EX2137" s="9"/>
      <c r="EY2137" s="9"/>
      <c r="EZ2137" s="9"/>
      <c r="FA2137" s="9"/>
      <c r="FB2137" s="9"/>
      <c r="FC2137" s="9"/>
      <c r="FD2137" s="9"/>
      <c r="FE2137" s="9"/>
      <c r="FF2137" s="9"/>
      <c r="FG2137" s="9"/>
      <c r="FH2137" s="9"/>
      <c r="FI2137" s="9"/>
      <c r="FJ2137" s="9"/>
      <c r="FK2137" s="9"/>
      <c r="FL2137" s="9"/>
      <c r="FM2137" s="9"/>
      <c r="FN2137" s="9"/>
      <c r="FO2137" s="9"/>
      <c r="FP2137" s="9"/>
      <c r="FQ2137" s="9"/>
      <c r="FR2137" s="9"/>
      <c r="FS2137" s="9"/>
      <c r="FT2137" s="9"/>
      <c r="FU2137" s="9"/>
      <c r="FV2137" s="9"/>
      <c r="FW2137" s="9"/>
      <c r="FX2137" s="9"/>
      <c r="FY2137" s="9"/>
      <c r="FZ2137" s="9"/>
      <c r="GA2137" s="9"/>
      <c r="GB2137" s="9"/>
      <c r="GC2137" s="9"/>
      <c r="GD2137" s="9"/>
      <c r="GE2137" s="9"/>
      <c r="GF2137" s="9"/>
    </row>
    <row r="2138" spans="2:188" s="67" customFormat="1" x14ac:dyDescent="0.3">
      <c r="B2138" s="68"/>
      <c r="C2138" s="68"/>
      <c r="D2138" s="171"/>
      <c r="E2138" s="171"/>
      <c r="F2138" s="73"/>
      <c r="G2138" s="69"/>
      <c r="L2138" s="75"/>
      <c r="M2138" s="70"/>
      <c r="N2138" s="7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9"/>
      <c r="AW2138" s="9"/>
      <c r="AX2138" s="9"/>
      <c r="AY2138" s="9"/>
      <c r="AZ2138" s="9"/>
      <c r="BA2138" s="9"/>
      <c r="BB2138" s="9"/>
      <c r="BC2138" s="9"/>
      <c r="BD2138" s="9"/>
      <c r="BE2138" s="9"/>
      <c r="BF2138" s="9"/>
      <c r="BG2138" s="9"/>
      <c r="BH2138" s="9"/>
      <c r="BI2138" s="9"/>
      <c r="BJ2138" s="9"/>
      <c r="BK2138" s="9"/>
      <c r="BL2138" s="9"/>
      <c r="BM2138" s="9"/>
      <c r="BN2138" s="9"/>
      <c r="BO2138" s="9"/>
      <c r="BP2138" s="9"/>
      <c r="BQ2138" s="9"/>
      <c r="BR2138" s="9"/>
      <c r="BS2138" s="9"/>
      <c r="BT2138" s="9"/>
      <c r="BU2138" s="9"/>
      <c r="BV2138" s="9"/>
      <c r="BW2138" s="9"/>
      <c r="BX2138" s="9"/>
      <c r="BY2138" s="9"/>
      <c r="BZ2138" s="9"/>
      <c r="CA2138" s="9"/>
      <c r="CB2138" s="9"/>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c r="CZ2138" s="9"/>
      <c r="DA2138" s="9"/>
      <c r="DB2138" s="9"/>
      <c r="DC2138" s="9"/>
      <c r="DD2138" s="9"/>
      <c r="DE2138" s="9"/>
      <c r="DF2138" s="9"/>
      <c r="DG2138" s="9"/>
      <c r="DH2138" s="9"/>
      <c r="DI2138" s="9"/>
      <c r="DJ2138" s="9"/>
      <c r="DK2138" s="9"/>
      <c r="DL2138" s="9"/>
      <c r="DM2138" s="9"/>
      <c r="DN2138" s="9"/>
      <c r="DO2138" s="9"/>
      <c r="DP2138" s="9"/>
      <c r="DQ2138" s="9"/>
      <c r="DR2138" s="9"/>
      <c r="DS2138" s="9"/>
      <c r="DT2138" s="9"/>
      <c r="DU2138" s="9"/>
      <c r="DV2138" s="9"/>
      <c r="DW2138" s="9"/>
      <c r="DX2138" s="9"/>
      <c r="DY2138" s="9"/>
      <c r="DZ2138" s="9"/>
      <c r="EA2138" s="9"/>
      <c r="EB2138" s="9"/>
      <c r="EC2138" s="9"/>
      <c r="ED2138" s="9"/>
      <c r="EE2138" s="9"/>
      <c r="EF2138" s="9"/>
      <c r="EG2138" s="9"/>
      <c r="EH2138" s="9"/>
      <c r="EI2138" s="9"/>
      <c r="EJ2138" s="9"/>
      <c r="EK2138" s="9"/>
      <c r="EL2138" s="9"/>
      <c r="EM2138" s="9"/>
      <c r="EN2138" s="9"/>
      <c r="EO2138" s="9"/>
      <c r="EP2138" s="9"/>
      <c r="EQ2138" s="9"/>
      <c r="ER2138" s="9"/>
      <c r="ES2138" s="9"/>
      <c r="ET2138" s="9"/>
      <c r="EU2138" s="9"/>
      <c r="EV2138" s="9"/>
      <c r="EW2138" s="9"/>
      <c r="EX2138" s="9"/>
      <c r="EY2138" s="9"/>
      <c r="EZ2138" s="9"/>
      <c r="FA2138" s="9"/>
      <c r="FB2138" s="9"/>
      <c r="FC2138" s="9"/>
      <c r="FD2138" s="9"/>
      <c r="FE2138" s="9"/>
      <c r="FF2138" s="9"/>
      <c r="FG2138" s="9"/>
      <c r="FH2138" s="9"/>
      <c r="FI2138" s="9"/>
      <c r="FJ2138" s="9"/>
      <c r="FK2138" s="9"/>
      <c r="FL2138" s="9"/>
      <c r="FM2138" s="9"/>
      <c r="FN2138" s="9"/>
      <c r="FO2138" s="9"/>
      <c r="FP2138" s="9"/>
      <c r="FQ2138" s="9"/>
      <c r="FR2138" s="9"/>
      <c r="FS2138" s="9"/>
      <c r="FT2138" s="9"/>
      <c r="FU2138" s="9"/>
      <c r="FV2138" s="9"/>
      <c r="FW2138" s="9"/>
      <c r="FX2138" s="9"/>
      <c r="FY2138" s="9"/>
      <c r="FZ2138" s="9"/>
      <c r="GA2138" s="9"/>
      <c r="GB2138" s="9"/>
      <c r="GC2138" s="9"/>
      <c r="GD2138" s="9"/>
      <c r="GE2138" s="9"/>
      <c r="GF2138" s="9"/>
    </row>
    <row r="2139" spans="2:188" s="67" customFormat="1" x14ac:dyDescent="0.3">
      <c r="B2139" s="68"/>
      <c r="C2139" s="68"/>
      <c r="D2139" s="171"/>
      <c r="E2139" s="171"/>
      <c r="F2139" s="73"/>
      <c r="G2139" s="69"/>
      <c r="L2139" s="75"/>
      <c r="M2139" s="70"/>
      <c r="N2139" s="7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9"/>
      <c r="AW2139" s="9"/>
      <c r="AX2139" s="9"/>
      <c r="AY2139" s="9"/>
      <c r="AZ2139" s="9"/>
      <c r="BA2139" s="9"/>
      <c r="BB2139" s="9"/>
      <c r="BC2139" s="9"/>
      <c r="BD2139" s="9"/>
      <c r="BE2139" s="9"/>
      <c r="BF2139" s="9"/>
      <c r="BG2139" s="9"/>
      <c r="BH2139" s="9"/>
      <c r="BI2139" s="9"/>
      <c r="BJ2139" s="9"/>
      <c r="BK2139" s="9"/>
      <c r="BL2139" s="9"/>
      <c r="BM2139" s="9"/>
      <c r="BN2139" s="9"/>
      <c r="BO2139" s="9"/>
      <c r="BP2139" s="9"/>
      <c r="BQ2139" s="9"/>
      <c r="BR2139" s="9"/>
      <c r="BS2139" s="9"/>
      <c r="BT2139" s="9"/>
      <c r="BU2139" s="9"/>
      <c r="BV2139" s="9"/>
      <c r="BW2139" s="9"/>
      <c r="BX2139" s="9"/>
      <c r="BY2139" s="9"/>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c r="CY2139" s="9"/>
      <c r="CZ2139" s="9"/>
      <c r="DA2139" s="9"/>
      <c r="DB2139" s="9"/>
      <c r="DC2139" s="9"/>
      <c r="DD2139" s="9"/>
      <c r="DE2139" s="9"/>
      <c r="DF2139" s="9"/>
      <c r="DG2139" s="9"/>
      <c r="DH2139" s="9"/>
      <c r="DI2139" s="9"/>
      <c r="DJ2139" s="9"/>
      <c r="DK2139" s="9"/>
      <c r="DL2139" s="9"/>
      <c r="DM2139" s="9"/>
      <c r="DN2139" s="9"/>
      <c r="DO2139" s="9"/>
      <c r="DP2139" s="9"/>
      <c r="DQ2139" s="9"/>
      <c r="DR2139" s="9"/>
      <c r="DS2139" s="9"/>
      <c r="DT2139" s="9"/>
      <c r="DU2139" s="9"/>
      <c r="DV2139" s="9"/>
      <c r="DW2139" s="9"/>
      <c r="DX2139" s="9"/>
      <c r="DY2139" s="9"/>
      <c r="DZ2139" s="9"/>
      <c r="EA2139" s="9"/>
      <c r="EB2139" s="9"/>
      <c r="EC2139" s="9"/>
      <c r="ED2139" s="9"/>
      <c r="EE2139" s="9"/>
      <c r="EF2139" s="9"/>
      <c r="EG2139" s="9"/>
      <c r="EH2139" s="9"/>
      <c r="EI2139" s="9"/>
      <c r="EJ2139" s="9"/>
      <c r="EK2139" s="9"/>
      <c r="EL2139" s="9"/>
      <c r="EM2139" s="9"/>
      <c r="EN2139" s="9"/>
      <c r="EO2139" s="9"/>
      <c r="EP2139" s="9"/>
      <c r="EQ2139" s="9"/>
      <c r="ER2139" s="9"/>
      <c r="ES2139" s="9"/>
      <c r="ET2139" s="9"/>
      <c r="EU2139" s="9"/>
      <c r="EV2139" s="9"/>
      <c r="EW2139" s="9"/>
      <c r="EX2139" s="9"/>
      <c r="EY2139" s="9"/>
      <c r="EZ2139" s="9"/>
      <c r="FA2139" s="9"/>
      <c r="FB2139" s="9"/>
      <c r="FC2139" s="9"/>
      <c r="FD2139" s="9"/>
      <c r="FE2139" s="9"/>
      <c r="FF2139" s="9"/>
      <c r="FG2139" s="9"/>
      <c r="FH2139" s="9"/>
      <c r="FI2139" s="9"/>
      <c r="FJ2139" s="9"/>
      <c r="FK2139" s="9"/>
      <c r="FL2139" s="9"/>
      <c r="FM2139" s="9"/>
      <c r="FN2139" s="9"/>
      <c r="FO2139" s="9"/>
      <c r="FP2139" s="9"/>
      <c r="FQ2139" s="9"/>
      <c r="FR2139" s="9"/>
      <c r="FS2139" s="9"/>
      <c r="FT2139" s="9"/>
      <c r="FU2139" s="9"/>
      <c r="FV2139" s="9"/>
      <c r="FW2139" s="9"/>
      <c r="FX2139" s="9"/>
      <c r="FY2139" s="9"/>
      <c r="FZ2139" s="9"/>
      <c r="GA2139" s="9"/>
      <c r="GB2139" s="9"/>
      <c r="GC2139" s="9"/>
      <c r="GD2139" s="9"/>
      <c r="GE2139" s="9"/>
      <c r="GF2139" s="9"/>
    </row>
    <row r="2140" spans="2:188" s="67" customFormat="1" x14ac:dyDescent="0.3">
      <c r="B2140" s="68"/>
      <c r="C2140" s="68"/>
      <c r="D2140" s="171"/>
      <c r="E2140" s="171"/>
      <c r="F2140" s="73"/>
      <c r="G2140" s="69"/>
      <c r="L2140" s="75"/>
      <c r="M2140" s="70"/>
      <c r="N2140" s="7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9"/>
      <c r="AW2140" s="9"/>
      <c r="AX2140" s="9"/>
      <c r="AY2140" s="9"/>
      <c r="AZ2140" s="9"/>
      <c r="BA2140" s="9"/>
      <c r="BB2140" s="9"/>
      <c r="BC2140" s="9"/>
      <c r="BD2140" s="9"/>
      <c r="BE2140" s="9"/>
      <c r="BF2140" s="9"/>
      <c r="BG2140" s="9"/>
      <c r="BH2140" s="9"/>
      <c r="BI2140" s="9"/>
      <c r="BJ2140" s="9"/>
      <c r="BK2140" s="9"/>
      <c r="BL2140" s="9"/>
      <c r="BM2140" s="9"/>
      <c r="BN2140" s="9"/>
      <c r="BO2140" s="9"/>
      <c r="BP2140" s="9"/>
      <c r="BQ2140" s="9"/>
      <c r="BR2140" s="9"/>
      <c r="BS2140" s="9"/>
      <c r="BT2140" s="9"/>
      <c r="BU2140" s="9"/>
      <c r="BV2140" s="9"/>
      <c r="BW2140" s="9"/>
      <c r="BX2140" s="9"/>
      <c r="BY2140" s="9"/>
      <c r="BZ2140" s="9"/>
      <c r="CA2140" s="9"/>
      <c r="CB2140" s="9"/>
      <c r="CC2140" s="9"/>
      <c r="CD2140" s="9"/>
      <c r="CE2140" s="9"/>
      <c r="CF2140" s="9"/>
      <c r="CG2140" s="9"/>
      <c r="CH2140" s="9"/>
      <c r="CI2140" s="9"/>
      <c r="CJ2140" s="9"/>
      <c r="CK2140" s="9"/>
      <c r="CL2140" s="9"/>
      <c r="CM2140" s="9"/>
      <c r="CN2140" s="9"/>
      <c r="CO2140" s="9"/>
      <c r="CP2140" s="9"/>
      <c r="CQ2140" s="9"/>
      <c r="CR2140" s="9"/>
      <c r="CS2140" s="9"/>
      <c r="CT2140" s="9"/>
      <c r="CU2140" s="9"/>
      <c r="CV2140" s="9"/>
      <c r="CW2140" s="9"/>
      <c r="CX2140" s="9"/>
      <c r="CY2140" s="9"/>
      <c r="CZ2140" s="9"/>
      <c r="DA2140" s="9"/>
      <c r="DB2140" s="9"/>
      <c r="DC2140" s="9"/>
      <c r="DD2140" s="9"/>
      <c r="DE2140" s="9"/>
      <c r="DF2140" s="9"/>
      <c r="DG2140" s="9"/>
      <c r="DH2140" s="9"/>
      <c r="DI2140" s="9"/>
      <c r="DJ2140" s="9"/>
      <c r="DK2140" s="9"/>
      <c r="DL2140" s="9"/>
      <c r="DM2140" s="9"/>
      <c r="DN2140" s="9"/>
      <c r="DO2140" s="9"/>
      <c r="DP2140" s="9"/>
      <c r="DQ2140" s="9"/>
      <c r="DR2140" s="9"/>
      <c r="DS2140" s="9"/>
      <c r="DT2140" s="9"/>
      <c r="DU2140" s="9"/>
      <c r="DV2140" s="9"/>
      <c r="DW2140" s="9"/>
      <c r="DX2140" s="9"/>
      <c r="DY2140" s="9"/>
      <c r="DZ2140" s="9"/>
      <c r="EA2140" s="9"/>
      <c r="EB2140" s="9"/>
      <c r="EC2140" s="9"/>
      <c r="ED2140" s="9"/>
      <c r="EE2140" s="9"/>
      <c r="EF2140" s="9"/>
      <c r="EG2140" s="9"/>
      <c r="EH2140" s="9"/>
      <c r="EI2140" s="9"/>
      <c r="EJ2140" s="9"/>
      <c r="EK2140" s="9"/>
      <c r="EL2140" s="9"/>
      <c r="EM2140" s="9"/>
      <c r="EN2140" s="9"/>
      <c r="EO2140" s="9"/>
      <c r="EP2140" s="9"/>
      <c r="EQ2140" s="9"/>
      <c r="ER2140" s="9"/>
      <c r="ES2140" s="9"/>
      <c r="ET2140" s="9"/>
      <c r="EU2140" s="9"/>
      <c r="EV2140" s="9"/>
      <c r="EW2140" s="9"/>
      <c r="EX2140" s="9"/>
      <c r="EY2140" s="9"/>
      <c r="EZ2140" s="9"/>
      <c r="FA2140" s="9"/>
      <c r="FB2140" s="9"/>
      <c r="FC2140" s="9"/>
      <c r="FD2140" s="9"/>
      <c r="FE2140" s="9"/>
      <c r="FF2140" s="9"/>
      <c r="FG2140" s="9"/>
      <c r="FH2140" s="9"/>
      <c r="FI2140" s="9"/>
      <c r="FJ2140" s="9"/>
      <c r="FK2140" s="9"/>
      <c r="FL2140" s="9"/>
      <c r="FM2140" s="9"/>
      <c r="FN2140" s="9"/>
      <c r="FO2140" s="9"/>
      <c r="FP2140" s="9"/>
      <c r="FQ2140" s="9"/>
      <c r="FR2140" s="9"/>
      <c r="FS2140" s="9"/>
      <c r="FT2140" s="9"/>
      <c r="FU2140" s="9"/>
      <c r="FV2140" s="9"/>
      <c r="FW2140" s="9"/>
      <c r="FX2140" s="9"/>
      <c r="FY2140" s="9"/>
      <c r="FZ2140" s="9"/>
      <c r="GA2140" s="9"/>
      <c r="GB2140" s="9"/>
      <c r="GC2140" s="9"/>
      <c r="GD2140" s="9"/>
      <c r="GE2140" s="9"/>
      <c r="GF2140" s="9"/>
    </row>
    <row r="2141" spans="2:188" s="67" customFormat="1" x14ac:dyDescent="0.3">
      <c r="B2141" s="68"/>
      <c r="C2141" s="68"/>
      <c r="D2141" s="171"/>
      <c r="E2141" s="171"/>
      <c r="F2141" s="73"/>
      <c r="G2141" s="69"/>
      <c r="L2141" s="75"/>
      <c r="M2141" s="70"/>
      <c r="N2141" s="7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9"/>
      <c r="AW2141" s="9"/>
      <c r="AX2141" s="9"/>
      <c r="AY2141" s="9"/>
      <c r="AZ2141" s="9"/>
      <c r="BA2141" s="9"/>
      <c r="BB2141" s="9"/>
      <c r="BC2141" s="9"/>
      <c r="BD2141" s="9"/>
      <c r="BE2141" s="9"/>
      <c r="BF2141" s="9"/>
      <c r="BG2141" s="9"/>
      <c r="BH2141" s="9"/>
      <c r="BI2141" s="9"/>
      <c r="BJ2141" s="9"/>
      <c r="BK2141" s="9"/>
      <c r="BL2141" s="9"/>
      <c r="BM2141" s="9"/>
      <c r="BN2141" s="9"/>
      <c r="BO2141" s="9"/>
      <c r="BP2141" s="9"/>
      <c r="BQ2141" s="9"/>
      <c r="BR2141" s="9"/>
      <c r="BS2141" s="9"/>
      <c r="BT2141" s="9"/>
      <c r="BU2141" s="9"/>
      <c r="BV2141" s="9"/>
      <c r="BW2141" s="9"/>
      <c r="BX2141" s="9"/>
      <c r="BY2141" s="9"/>
      <c r="BZ2141" s="9"/>
      <c r="CA2141" s="9"/>
      <c r="CB2141" s="9"/>
      <c r="CC2141" s="9"/>
      <c r="CD2141" s="9"/>
      <c r="CE2141" s="9"/>
      <c r="CF2141" s="9"/>
      <c r="CG2141" s="9"/>
      <c r="CH2141" s="9"/>
      <c r="CI2141" s="9"/>
      <c r="CJ2141" s="9"/>
      <c r="CK2141" s="9"/>
      <c r="CL2141" s="9"/>
      <c r="CM2141" s="9"/>
      <c r="CN2141" s="9"/>
      <c r="CO2141" s="9"/>
      <c r="CP2141" s="9"/>
      <c r="CQ2141" s="9"/>
      <c r="CR2141" s="9"/>
      <c r="CS2141" s="9"/>
      <c r="CT2141" s="9"/>
      <c r="CU2141" s="9"/>
      <c r="CV2141" s="9"/>
      <c r="CW2141" s="9"/>
      <c r="CX2141" s="9"/>
      <c r="CY2141" s="9"/>
      <c r="CZ2141" s="9"/>
      <c r="DA2141" s="9"/>
      <c r="DB2141" s="9"/>
      <c r="DC2141" s="9"/>
      <c r="DD2141" s="9"/>
      <c r="DE2141" s="9"/>
      <c r="DF2141" s="9"/>
      <c r="DG2141" s="9"/>
      <c r="DH2141" s="9"/>
      <c r="DI2141" s="9"/>
      <c r="DJ2141" s="9"/>
      <c r="DK2141" s="9"/>
      <c r="DL2141" s="9"/>
      <c r="DM2141" s="9"/>
      <c r="DN2141" s="9"/>
      <c r="DO2141" s="9"/>
      <c r="DP2141" s="9"/>
      <c r="DQ2141" s="9"/>
      <c r="DR2141" s="9"/>
      <c r="DS2141" s="9"/>
      <c r="DT2141" s="9"/>
      <c r="DU2141" s="9"/>
      <c r="DV2141" s="9"/>
      <c r="DW2141" s="9"/>
      <c r="DX2141" s="9"/>
      <c r="DY2141" s="9"/>
      <c r="DZ2141" s="9"/>
      <c r="EA2141" s="9"/>
      <c r="EB2141" s="9"/>
      <c r="EC2141" s="9"/>
      <c r="ED2141" s="9"/>
      <c r="EE2141" s="9"/>
      <c r="EF2141" s="9"/>
      <c r="EG2141" s="9"/>
      <c r="EH2141" s="9"/>
      <c r="EI2141" s="9"/>
      <c r="EJ2141" s="9"/>
      <c r="EK2141" s="9"/>
      <c r="EL2141" s="9"/>
      <c r="EM2141" s="9"/>
      <c r="EN2141" s="9"/>
      <c r="EO2141" s="9"/>
      <c r="EP2141" s="9"/>
      <c r="EQ2141" s="9"/>
      <c r="ER2141" s="9"/>
      <c r="ES2141" s="9"/>
      <c r="ET2141" s="9"/>
      <c r="EU2141" s="9"/>
      <c r="EV2141" s="9"/>
      <c r="EW2141" s="9"/>
      <c r="EX2141" s="9"/>
      <c r="EY2141" s="9"/>
      <c r="EZ2141" s="9"/>
      <c r="FA2141" s="9"/>
      <c r="FB2141" s="9"/>
      <c r="FC2141" s="9"/>
      <c r="FD2141" s="9"/>
      <c r="FE2141" s="9"/>
      <c r="FF2141" s="9"/>
      <c r="FG2141" s="9"/>
      <c r="FH2141" s="9"/>
      <c r="FI2141" s="9"/>
      <c r="FJ2141" s="9"/>
      <c r="FK2141" s="9"/>
      <c r="FL2141" s="9"/>
      <c r="FM2141" s="9"/>
      <c r="FN2141" s="9"/>
      <c r="FO2141" s="9"/>
      <c r="FP2141" s="9"/>
      <c r="FQ2141" s="9"/>
      <c r="FR2141" s="9"/>
      <c r="FS2141" s="9"/>
      <c r="FT2141" s="9"/>
      <c r="FU2141" s="9"/>
      <c r="FV2141" s="9"/>
      <c r="FW2141" s="9"/>
      <c r="FX2141" s="9"/>
      <c r="FY2141" s="9"/>
      <c r="FZ2141" s="9"/>
      <c r="GA2141" s="9"/>
      <c r="GB2141" s="9"/>
      <c r="GC2141" s="9"/>
      <c r="GD2141" s="9"/>
      <c r="GE2141" s="9"/>
      <c r="GF2141" s="9"/>
    </row>
    <row r="2142" spans="2:188" s="67" customFormat="1" x14ac:dyDescent="0.3">
      <c r="B2142" s="68"/>
      <c r="C2142" s="68"/>
      <c r="D2142" s="171"/>
      <c r="E2142" s="171"/>
      <c r="F2142" s="73"/>
      <c r="G2142" s="69"/>
      <c r="L2142" s="75"/>
      <c r="M2142" s="70"/>
      <c r="N2142" s="7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9"/>
      <c r="AW2142" s="9"/>
      <c r="AX2142" s="9"/>
      <c r="AY2142" s="9"/>
      <c r="AZ2142" s="9"/>
      <c r="BA2142" s="9"/>
      <c r="BB2142" s="9"/>
      <c r="BC2142" s="9"/>
      <c r="BD2142" s="9"/>
      <c r="BE2142" s="9"/>
      <c r="BF2142" s="9"/>
      <c r="BG2142" s="9"/>
      <c r="BH2142" s="9"/>
      <c r="BI2142" s="9"/>
      <c r="BJ2142" s="9"/>
      <c r="BK2142" s="9"/>
      <c r="BL2142" s="9"/>
      <c r="BM2142" s="9"/>
      <c r="BN2142" s="9"/>
      <c r="BO2142" s="9"/>
      <c r="BP2142" s="9"/>
      <c r="BQ2142" s="9"/>
      <c r="BR2142" s="9"/>
      <c r="BS2142" s="9"/>
      <c r="BT2142" s="9"/>
      <c r="BU2142" s="9"/>
      <c r="BV2142" s="9"/>
      <c r="BW2142" s="9"/>
      <c r="BX2142" s="9"/>
      <c r="BY2142" s="9"/>
      <c r="BZ2142" s="9"/>
      <c r="CA2142" s="9"/>
      <c r="CB2142" s="9"/>
      <c r="CC2142" s="9"/>
      <c r="CD2142" s="9"/>
      <c r="CE2142" s="9"/>
      <c r="CF2142" s="9"/>
      <c r="CG2142" s="9"/>
      <c r="CH2142" s="9"/>
      <c r="CI2142" s="9"/>
      <c r="CJ2142" s="9"/>
      <c r="CK2142" s="9"/>
      <c r="CL2142" s="9"/>
      <c r="CM2142" s="9"/>
      <c r="CN2142" s="9"/>
      <c r="CO2142" s="9"/>
      <c r="CP2142" s="9"/>
      <c r="CQ2142" s="9"/>
      <c r="CR2142" s="9"/>
      <c r="CS2142" s="9"/>
      <c r="CT2142" s="9"/>
      <c r="CU2142" s="9"/>
      <c r="CV2142" s="9"/>
      <c r="CW2142" s="9"/>
      <c r="CX2142" s="9"/>
      <c r="CY2142" s="9"/>
      <c r="CZ2142" s="9"/>
      <c r="DA2142" s="9"/>
      <c r="DB2142" s="9"/>
      <c r="DC2142" s="9"/>
      <c r="DD2142" s="9"/>
      <c r="DE2142" s="9"/>
      <c r="DF2142" s="9"/>
      <c r="DG2142" s="9"/>
      <c r="DH2142" s="9"/>
      <c r="DI2142" s="9"/>
      <c r="DJ2142" s="9"/>
      <c r="DK2142" s="9"/>
      <c r="DL2142" s="9"/>
      <c r="DM2142" s="9"/>
      <c r="DN2142" s="9"/>
      <c r="DO2142" s="9"/>
      <c r="DP2142" s="9"/>
      <c r="DQ2142" s="9"/>
      <c r="DR2142" s="9"/>
      <c r="DS2142" s="9"/>
      <c r="DT2142" s="9"/>
      <c r="DU2142" s="9"/>
      <c r="DV2142" s="9"/>
      <c r="DW2142" s="9"/>
      <c r="DX2142" s="9"/>
      <c r="DY2142" s="9"/>
      <c r="DZ2142" s="9"/>
      <c r="EA2142" s="9"/>
      <c r="EB2142" s="9"/>
      <c r="EC2142" s="9"/>
      <c r="ED2142" s="9"/>
      <c r="EE2142" s="9"/>
      <c r="EF2142" s="9"/>
      <c r="EG2142" s="9"/>
      <c r="EH2142" s="9"/>
      <c r="EI2142" s="9"/>
      <c r="EJ2142" s="9"/>
      <c r="EK2142" s="9"/>
      <c r="EL2142" s="9"/>
      <c r="EM2142" s="9"/>
      <c r="EN2142" s="9"/>
      <c r="EO2142" s="9"/>
      <c r="EP2142" s="9"/>
      <c r="EQ2142" s="9"/>
      <c r="ER2142" s="9"/>
      <c r="ES2142" s="9"/>
      <c r="ET2142" s="9"/>
      <c r="EU2142" s="9"/>
      <c r="EV2142" s="9"/>
      <c r="EW2142" s="9"/>
      <c r="EX2142" s="9"/>
      <c r="EY2142" s="9"/>
      <c r="EZ2142" s="9"/>
      <c r="FA2142" s="9"/>
      <c r="FB2142" s="9"/>
      <c r="FC2142" s="9"/>
      <c r="FD2142" s="9"/>
      <c r="FE2142" s="9"/>
      <c r="FF2142" s="9"/>
      <c r="FG2142" s="9"/>
      <c r="FH2142" s="9"/>
      <c r="FI2142" s="9"/>
      <c r="FJ2142" s="9"/>
      <c r="FK2142" s="9"/>
      <c r="FL2142" s="9"/>
      <c r="FM2142" s="9"/>
      <c r="FN2142" s="9"/>
      <c r="FO2142" s="9"/>
      <c r="FP2142" s="9"/>
      <c r="FQ2142" s="9"/>
      <c r="FR2142" s="9"/>
      <c r="FS2142" s="9"/>
      <c r="FT2142" s="9"/>
      <c r="FU2142" s="9"/>
      <c r="FV2142" s="9"/>
      <c r="FW2142" s="9"/>
      <c r="FX2142" s="9"/>
      <c r="FY2142" s="9"/>
      <c r="FZ2142" s="9"/>
      <c r="GA2142" s="9"/>
      <c r="GB2142" s="9"/>
      <c r="GC2142" s="9"/>
      <c r="GD2142" s="9"/>
      <c r="GE2142" s="9"/>
      <c r="GF2142" s="9"/>
    </row>
    <row r="2143" spans="2:188" s="67" customFormat="1" x14ac:dyDescent="0.3">
      <c r="B2143" s="68"/>
      <c r="C2143" s="68"/>
      <c r="D2143" s="171"/>
      <c r="E2143" s="171"/>
      <c r="F2143" s="73"/>
      <c r="G2143" s="69"/>
      <c r="L2143" s="75"/>
      <c r="M2143" s="70"/>
      <c r="N2143" s="7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9"/>
      <c r="AW2143" s="9"/>
      <c r="AX2143" s="9"/>
      <c r="AY2143" s="9"/>
      <c r="AZ2143" s="9"/>
      <c r="BA2143" s="9"/>
      <c r="BB2143" s="9"/>
      <c r="BC2143" s="9"/>
      <c r="BD2143" s="9"/>
      <c r="BE2143" s="9"/>
      <c r="BF2143" s="9"/>
      <c r="BG2143" s="9"/>
      <c r="BH2143" s="9"/>
      <c r="BI2143" s="9"/>
      <c r="BJ2143" s="9"/>
      <c r="BK2143" s="9"/>
      <c r="BL2143" s="9"/>
      <c r="BM2143" s="9"/>
      <c r="BN2143" s="9"/>
      <c r="BO2143" s="9"/>
      <c r="BP2143" s="9"/>
      <c r="BQ2143" s="9"/>
      <c r="BR2143" s="9"/>
      <c r="BS2143" s="9"/>
      <c r="BT2143" s="9"/>
      <c r="BU2143" s="9"/>
      <c r="BV2143" s="9"/>
      <c r="BW2143" s="9"/>
      <c r="BX2143" s="9"/>
      <c r="BY2143" s="9"/>
      <c r="BZ2143" s="9"/>
      <c r="CA2143" s="9"/>
      <c r="CB2143" s="9"/>
      <c r="CC2143" s="9"/>
      <c r="CD2143" s="9"/>
      <c r="CE2143" s="9"/>
      <c r="CF2143" s="9"/>
      <c r="CG2143" s="9"/>
      <c r="CH2143" s="9"/>
      <c r="CI2143" s="9"/>
      <c r="CJ2143" s="9"/>
      <c r="CK2143" s="9"/>
      <c r="CL2143" s="9"/>
      <c r="CM2143" s="9"/>
      <c r="CN2143" s="9"/>
      <c r="CO2143" s="9"/>
      <c r="CP2143" s="9"/>
      <c r="CQ2143" s="9"/>
      <c r="CR2143" s="9"/>
      <c r="CS2143" s="9"/>
      <c r="CT2143" s="9"/>
      <c r="CU2143" s="9"/>
      <c r="CV2143" s="9"/>
      <c r="CW2143" s="9"/>
      <c r="CX2143" s="9"/>
      <c r="CY2143" s="9"/>
      <c r="CZ2143" s="9"/>
      <c r="DA2143" s="9"/>
      <c r="DB2143" s="9"/>
      <c r="DC2143" s="9"/>
      <c r="DD2143" s="9"/>
      <c r="DE2143" s="9"/>
      <c r="DF2143" s="9"/>
      <c r="DG2143" s="9"/>
      <c r="DH2143" s="9"/>
      <c r="DI2143" s="9"/>
      <c r="DJ2143" s="9"/>
      <c r="DK2143" s="9"/>
      <c r="DL2143" s="9"/>
      <c r="DM2143" s="9"/>
      <c r="DN2143" s="9"/>
      <c r="DO2143" s="9"/>
      <c r="DP2143" s="9"/>
      <c r="DQ2143" s="9"/>
      <c r="DR2143" s="9"/>
      <c r="DS2143" s="9"/>
      <c r="DT2143" s="9"/>
      <c r="DU2143" s="9"/>
      <c r="DV2143" s="9"/>
      <c r="DW2143" s="9"/>
      <c r="DX2143" s="9"/>
      <c r="DY2143" s="9"/>
      <c r="DZ2143" s="9"/>
      <c r="EA2143" s="9"/>
      <c r="EB2143" s="9"/>
      <c r="EC2143" s="9"/>
      <c r="ED2143" s="9"/>
      <c r="EE2143" s="9"/>
      <c r="EF2143" s="9"/>
      <c r="EG2143" s="9"/>
      <c r="EH2143" s="9"/>
      <c r="EI2143" s="9"/>
      <c r="EJ2143" s="9"/>
      <c r="EK2143" s="9"/>
      <c r="EL2143" s="9"/>
      <c r="EM2143" s="9"/>
      <c r="EN2143" s="9"/>
      <c r="EO2143" s="9"/>
      <c r="EP2143" s="9"/>
      <c r="EQ2143" s="9"/>
      <c r="ER2143" s="9"/>
      <c r="ES2143" s="9"/>
      <c r="ET2143" s="9"/>
      <c r="EU2143" s="9"/>
      <c r="EV2143" s="9"/>
      <c r="EW2143" s="9"/>
      <c r="EX2143" s="9"/>
      <c r="EY2143" s="9"/>
      <c r="EZ2143" s="9"/>
      <c r="FA2143" s="9"/>
      <c r="FB2143" s="9"/>
      <c r="FC2143" s="9"/>
      <c r="FD2143" s="9"/>
      <c r="FE2143" s="9"/>
      <c r="FF2143" s="9"/>
      <c r="FG2143" s="9"/>
      <c r="FH2143" s="9"/>
      <c r="FI2143" s="9"/>
      <c r="FJ2143" s="9"/>
      <c r="FK2143" s="9"/>
      <c r="FL2143" s="9"/>
      <c r="FM2143" s="9"/>
      <c r="FN2143" s="9"/>
      <c r="FO2143" s="9"/>
      <c r="FP2143" s="9"/>
      <c r="FQ2143" s="9"/>
      <c r="FR2143" s="9"/>
      <c r="FS2143" s="9"/>
      <c r="FT2143" s="9"/>
      <c r="FU2143" s="9"/>
      <c r="FV2143" s="9"/>
      <c r="FW2143" s="9"/>
      <c r="FX2143" s="9"/>
      <c r="FY2143" s="9"/>
      <c r="FZ2143" s="9"/>
      <c r="GA2143" s="9"/>
      <c r="GB2143" s="9"/>
      <c r="GC2143" s="9"/>
      <c r="GD2143" s="9"/>
      <c r="GE2143" s="9"/>
      <c r="GF2143" s="9"/>
    </row>
    <row r="2144" spans="2:188" s="67" customFormat="1" x14ac:dyDescent="0.3">
      <c r="B2144" s="68"/>
      <c r="C2144" s="68"/>
      <c r="D2144" s="171"/>
      <c r="E2144" s="171"/>
      <c r="F2144" s="73"/>
      <c r="G2144" s="69"/>
      <c r="L2144" s="75"/>
      <c r="M2144" s="70"/>
      <c r="N2144" s="7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9"/>
      <c r="AW2144" s="9"/>
      <c r="AX2144" s="9"/>
      <c r="AY2144" s="9"/>
      <c r="AZ2144" s="9"/>
      <c r="BA2144" s="9"/>
      <c r="BB2144" s="9"/>
      <c r="BC2144" s="9"/>
      <c r="BD2144" s="9"/>
      <c r="BE2144" s="9"/>
      <c r="BF2144" s="9"/>
      <c r="BG2144" s="9"/>
      <c r="BH2144" s="9"/>
      <c r="BI2144" s="9"/>
      <c r="BJ2144" s="9"/>
      <c r="BK2144" s="9"/>
      <c r="BL2144" s="9"/>
      <c r="BM2144" s="9"/>
      <c r="BN2144" s="9"/>
      <c r="BO2144" s="9"/>
      <c r="BP2144" s="9"/>
      <c r="BQ2144" s="9"/>
      <c r="BR2144" s="9"/>
      <c r="BS2144" s="9"/>
      <c r="BT2144" s="9"/>
      <c r="BU2144" s="9"/>
      <c r="BV2144" s="9"/>
      <c r="BW2144" s="9"/>
      <c r="BX2144" s="9"/>
      <c r="BY2144" s="9"/>
      <c r="BZ2144" s="9"/>
      <c r="CA2144" s="9"/>
      <c r="CB2144" s="9"/>
      <c r="CC2144" s="9"/>
      <c r="CD2144" s="9"/>
      <c r="CE2144" s="9"/>
      <c r="CF2144" s="9"/>
      <c r="CG2144" s="9"/>
      <c r="CH2144" s="9"/>
      <c r="CI2144" s="9"/>
      <c r="CJ2144" s="9"/>
      <c r="CK2144" s="9"/>
      <c r="CL2144" s="9"/>
      <c r="CM2144" s="9"/>
      <c r="CN2144" s="9"/>
      <c r="CO2144" s="9"/>
      <c r="CP2144" s="9"/>
      <c r="CQ2144" s="9"/>
      <c r="CR2144" s="9"/>
      <c r="CS2144" s="9"/>
      <c r="CT2144" s="9"/>
      <c r="CU2144" s="9"/>
      <c r="CV2144" s="9"/>
      <c r="CW2144" s="9"/>
      <c r="CX2144" s="9"/>
      <c r="CY2144" s="9"/>
      <c r="CZ2144" s="9"/>
      <c r="DA2144" s="9"/>
      <c r="DB2144" s="9"/>
      <c r="DC2144" s="9"/>
      <c r="DD2144" s="9"/>
      <c r="DE2144" s="9"/>
      <c r="DF2144" s="9"/>
      <c r="DG2144" s="9"/>
      <c r="DH2144" s="9"/>
      <c r="DI2144" s="9"/>
      <c r="DJ2144" s="9"/>
      <c r="DK2144" s="9"/>
      <c r="DL2144" s="9"/>
      <c r="DM2144" s="9"/>
      <c r="DN2144" s="9"/>
      <c r="DO2144" s="9"/>
      <c r="DP2144" s="9"/>
      <c r="DQ2144" s="9"/>
      <c r="DR2144" s="9"/>
      <c r="DS2144" s="9"/>
      <c r="DT2144" s="9"/>
      <c r="DU2144" s="9"/>
      <c r="DV2144" s="9"/>
      <c r="DW2144" s="9"/>
      <c r="DX2144" s="9"/>
      <c r="DY2144" s="9"/>
      <c r="DZ2144" s="9"/>
      <c r="EA2144" s="9"/>
      <c r="EB2144" s="9"/>
      <c r="EC2144" s="9"/>
      <c r="ED2144" s="9"/>
      <c r="EE2144" s="9"/>
      <c r="EF2144" s="9"/>
      <c r="EG2144" s="9"/>
      <c r="EH2144" s="9"/>
      <c r="EI2144" s="9"/>
      <c r="EJ2144" s="9"/>
      <c r="EK2144" s="9"/>
      <c r="EL2144" s="9"/>
      <c r="EM2144" s="9"/>
      <c r="EN2144" s="9"/>
      <c r="EO2144" s="9"/>
      <c r="EP2144" s="9"/>
      <c r="EQ2144" s="9"/>
      <c r="ER2144" s="9"/>
      <c r="ES2144" s="9"/>
      <c r="ET2144" s="9"/>
      <c r="EU2144" s="9"/>
      <c r="EV2144" s="9"/>
      <c r="EW2144" s="9"/>
      <c r="EX2144" s="9"/>
      <c r="EY2144" s="9"/>
      <c r="EZ2144" s="9"/>
      <c r="FA2144" s="9"/>
      <c r="FB2144" s="9"/>
      <c r="FC2144" s="9"/>
      <c r="FD2144" s="9"/>
      <c r="FE2144" s="9"/>
      <c r="FF2144" s="9"/>
      <c r="FG2144" s="9"/>
      <c r="FH2144" s="9"/>
      <c r="FI2144" s="9"/>
      <c r="FJ2144" s="9"/>
      <c r="FK2144" s="9"/>
      <c r="FL2144" s="9"/>
      <c r="FM2144" s="9"/>
      <c r="FN2144" s="9"/>
      <c r="FO2144" s="9"/>
      <c r="FP2144" s="9"/>
      <c r="FQ2144" s="9"/>
      <c r="FR2144" s="9"/>
      <c r="FS2144" s="9"/>
      <c r="FT2144" s="9"/>
      <c r="FU2144" s="9"/>
      <c r="FV2144" s="9"/>
      <c r="FW2144" s="9"/>
      <c r="FX2144" s="9"/>
      <c r="FY2144" s="9"/>
      <c r="FZ2144" s="9"/>
      <c r="GA2144" s="9"/>
      <c r="GB2144" s="9"/>
      <c r="GC2144" s="9"/>
      <c r="GD2144" s="9"/>
      <c r="GE2144" s="9"/>
      <c r="GF2144" s="9"/>
    </row>
    <row r="2145" spans="2:188" s="67" customFormat="1" x14ac:dyDescent="0.3">
      <c r="B2145" s="68"/>
      <c r="C2145" s="68"/>
      <c r="D2145" s="171"/>
      <c r="E2145" s="171"/>
      <c r="F2145" s="73"/>
      <c r="G2145" s="69"/>
      <c r="L2145" s="75"/>
      <c r="M2145" s="70"/>
      <c r="N2145" s="7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9"/>
      <c r="AW2145" s="9"/>
      <c r="AX2145" s="9"/>
      <c r="AY2145" s="9"/>
      <c r="AZ2145" s="9"/>
      <c r="BA2145" s="9"/>
      <c r="BB2145" s="9"/>
      <c r="BC2145" s="9"/>
      <c r="BD2145" s="9"/>
      <c r="BE2145" s="9"/>
      <c r="BF2145" s="9"/>
      <c r="BG2145" s="9"/>
      <c r="BH2145" s="9"/>
      <c r="BI2145" s="9"/>
      <c r="BJ2145" s="9"/>
      <c r="BK2145" s="9"/>
      <c r="BL2145" s="9"/>
      <c r="BM2145" s="9"/>
      <c r="BN2145" s="9"/>
      <c r="BO2145" s="9"/>
      <c r="BP2145" s="9"/>
      <c r="BQ2145" s="9"/>
      <c r="BR2145" s="9"/>
      <c r="BS2145" s="9"/>
      <c r="BT2145" s="9"/>
      <c r="BU2145" s="9"/>
      <c r="BV2145" s="9"/>
      <c r="BW2145" s="9"/>
      <c r="BX2145" s="9"/>
      <c r="BY2145" s="9"/>
      <c r="BZ2145" s="9"/>
      <c r="CA2145" s="9"/>
      <c r="CB2145" s="9"/>
      <c r="CC2145" s="9"/>
      <c r="CD2145" s="9"/>
      <c r="CE2145" s="9"/>
      <c r="CF2145" s="9"/>
      <c r="CG2145" s="9"/>
      <c r="CH2145" s="9"/>
      <c r="CI2145" s="9"/>
      <c r="CJ2145" s="9"/>
      <c r="CK2145" s="9"/>
      <c r="CL2145" s="9"/>
      <c r="CM2145" s="9"/>
      <c r="CN2145" s="9"/>
      <c r="CO2145" s="9"/>
      <c r="CP2145" s="9"/>
      <c r="CQ2145" s="9"/>
      <c r="CR2145" s="9"/>
      <c r="CS2145" s="9"/>
      <c r="CT2145" s="9"/>
      <c r="CU2145" s="9"/>
      <c r="CV2145" s="9"/>
      <c r="CW2145" s="9"/>
      <c r="CX2145" s="9"/>
      <c r="CY2145" s="9"/>
      <c r="CZ2145" s="9"/>
      <c r="DA2145" s="9"/>
      <c r="DB2145" s="9"/>
      <c r="DC2145" s="9"/>
      <c r="DD2145" s="9"/>
      <c r="DE2145" s="9"/>
      <c r="DF2145" s="9"/>
      <c r="DG2145" s="9"/>
      <c r="DH2145" s="9"/>
      <c r="DI2145" s="9"/>
      <c r="DJ2145" s="9"/>
      <c r="DK2145" s="9"/>
      <c r="DL2145" s="9"/>
      <c r="DM2145" s="9"/>
      <c r="DN2145" s="9"/>
      <c r="DO2145" s="9"/>
      <c r="DP2145" s="9"/>
      <c r="DQ2145" s="9"/>
      <c r="DR2145" s="9"/>
      <c r="DS2145" s="9"/>
      <c r="DT2145" s="9"/>
      <c r="DU2145" s="9"/>
      <c r="DV2145" s="9"/>
      <c r="DW2145" s="9"/>
      <c r="DX2145" s="9"/>
      <c r="DY2145" s="9"/>
      <c r="DZ2145" s="9"/>
      <c r="EA2145" s="9"/>
      <c r="EB2145" s="9"/>
      <c r="EC2145" s="9"/>
      <c r="ED2145" s="9"/>
      <c r="EE2145" s="9"/>
      <c r="EF2145" s="9"/>
      <c r="EG2145" s="9"/>
      <c r="EH2145" s="9"/>
      <c r="EI2145" s="9"/>
      <c r="EJ2145" s="9"/>
      <c r="EK2145" s="9"/>
      <c r="EL2145" s="9"/>
      <c r="EM2145" s="9"/>
      <c r="EN2145" s="9"/>
      <c r="EO2145" s="9"/>
      <c r="EP2145" s="9"/>
      <c r="EQ2145" s="9"/>
      <c r="ER2145" s="9"/>
      <c r="ES2145" s="9"/>
      <c r="ET2145" s="9"/>
      <c r="EU2145" s="9"/>
      <c r="EV2145" s="9"/>
      <c r="EW2145" s="9"/>
      <c r="EX2145" s="9"/>
      <c r="EY2145" s="9"/>
      <c r="EZ2145" s="9"/>
      <c r="FA2145" s="9"/>
      <c r="FB2145" s="9"/>
      <c r="FC2145" s="9"/>
      <c r="FD2145" s="9"/>
      <c r="FE2145" s="9"/>
      <c r="FF2145" s="9"/>
      <c r="FG2145" s="9"/>
      <c r="FH2145" s="9"/>
      <c r="FI2145" s="9"/>
      <c r="FJ2145" s="9"/>
      <c r="FK2145" s="9"/>
      <c r="FL2145" s="9"/>
      <c r="FM2145" s="9"/>
      <c r="FN2145" s="9"/>
      <c r="FO2145" s="9"/>
      <c r="FP2145" s="9"/>
      <c r="FQ2145" s="9"/>
      <c r="FR2145" s="9"/>
      <c r="FS2145" s="9"/>
      <c r="FT2145" s="9"/>
      <c r="FU2145" s="9"/>
      <c r="FV2145" s="9"/>
      <c r="FW2145" s="9"/>
      <c r="FX2145" s="9"/>
      <c r="FY2145" s="9"/>
      <c r="FZ2145" s="9"/>
      <c r="GA2145" s="9"/>
      <c r="GB2145" s="9"/>
      <c r="GC2145" s="9"/>
      <c r="GD2145" s="9"/>
      <c r="GE2145" s="9"/>
      <c r="GF2145" s="9"/>
    </row>
    <row r="2146" spans="2:188" s="67" customFormat="1" x14ac:dyDescent="0.3">
      <c r="B2146" s="68"/>
      <c r="C2146" s="68"/>
      <c r="D2146" s="171"/>
      <c r="E2146" s="171"/>
      <c r="F2146" s="73"/>
      <c r="G2146" s="69"/>
      <c r="L2146" s="75"/>
      <c r="M2146" s="70"/>
      <c r="N2146" s="7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9"/>
      <c r="AW2146" s="9"/>
      <c r="AX2146" s="9"/>
      <c r="AY2146" s="9"/>
      <c r="AZ2146" s="9"/>
      <c r="BA2146" s="9"/>
      <c r="BB2146" s="9"/>
      <c r="BC2146" s="9"/>
      <c r="BD2146" s="9"/>
      <c r="BE2146" s="9"/>
      <c r="BF2146" s="9"/>
      <c r="BG2146" s="9"/>
      <c r="BH2146" s="9"/>
      <c r="BI2146" s="9"/>
      <c r="BJ2146" s="9"/>
      <c r="BK2146" s="9"/>
      <c r="BL2146" s="9"/>
      <c r="BM2146" s="9"/>
      <c r="BN2146" s="9"/>
      <c r="BO2146" s="9"/>
      <c r="BP2146" s="9"/>
      <c r="BQ2146" s="9"/>
      <c r="BR2146" s="9"/>
      <c r="BS2146" s="9"/>
      <c r="BT2146" s="9"/>
      <c r="BU2146" s="9"/>
      <c r="BV2146" s="9"/>
      <c r="BW2146" s="9"/>
      <c r="BX2146" s="9"/>
      <c r="BY2146" s="9"/>
      <c r="BZ2146" s="9"/>
      <c r="CA2146" s="9"/>
      <c r="CB2146" s="9"/>
      <c r="CC2146" s="9"/>
      <c r="CD2146" s="9"/>
      <c r="CE2146" s="9"/>
      <c r="CF2146" s="9"/>
      <c r="CG2146" s="9"/>
      <c r="CH2146" s="9"/>
      <c r="CI2146" s="9"/>
      <c r="CJ2146" s="9"/>
      <c r="CK2146" s="9"/>
      <c r="CL2146" s="9"/>
      <c r="CM2146" s="9"/>
      <c r="CN2146" s="9"/>
      <c r="CO2146" s="9"/>
      <c r="CP2146" s="9"/>
      <c r="CQ2146" s="9"/>
      <c r="CR2146" s="9"/>
      <c r="CS2146" s="9"/>
      <c r="CT2146" s="9"/>
      <c r="CU2146" s="9"/>
      <c r="CV2146" s="9"/>
      <c r="CW2146" s="9"/>
      <c r="CX2146" s="9"/>
      <c r="CY2146" s="9"/>
      <c r="CZ2146" s="9"/>
      <c r="DA2146" s="9"/>
      <c r="DB2146" s="9"/>
      <c r="DC2146" s="9"/>
      <c r="DD2146" s="9"/>
      <c r="DE2146" s="9"/>
      <c r="DF2146" s="9"/>
      <c r="DG2146" s="9"/>
      <c r="DH2146" s="9"/>
      <c r="DI2146" s="9"/>
      <c r="DJ2146" s="9"/>
      <c r="DK2146" s="9"/>
      <c r="DL2146" s="9"/>
      <c r="DM2146" s="9"/>
      <c r="DN2146" s="9"/>
      <c r="DO2146" s="9"/>
      <c r="DP2146" s="9"/>
      <c r="DQ2146" s="9"/>
      <c r="DR2146" s="9"/>
      <c r="DS2146" s="9"/>
      <c r="DT2146" s="9"/>
      <c r="DU2146" s="9"/>
      <c r="DV2146" s="9"/>
      <c r="DW2146" s="9"/>
      <c r="DX2146" s="9"/>
      <c r="DY2146" s="9"/>
      <c r="DZ2146" s="9"/>
      <c r="EA2146" s="9"/>
      <c r="EB2146" s="9"/>
      <c r="EC2146" s="9"/>
      <c r="ED2146" s="9"/>
      <c r="EE2146" s="9"/>
      <c r="EF2146" s="9"/>
      <c r="EG2146" s="9"/>
      <c r="EH2146" s="9"/>
      <c r="EI2146" s="9"/>
      <c r="EJ2146" s="9"/>
      <c r="EK2146" s="9"/>
      <c r="EL2146" s="9"/>
      <c r="EM2146" s="9"/>
      <c r="EN2146" s="9"/>
      <c r="EO2146" s="9"/>
      <c r="EP2146" s="9"/>
      <c r="EQ2146" s="9"/>
      <c r="ER2146" s="9"/>
      <c r="ES2146" s="9"/>
      <c r="ET2146" s="9"/>
      <c r="EU2146" s="9"/>
      <c r="EV2146" s="9"/>
      <c r="EW2146" s="9"/>
      <c r="EX2146" s="9"/>
      <c r="EY2146" s="9"/>
      <c r="EZ2146" s="9"/>
      <c r="FA2146" s="9"/>
      <c r="FB2146" s="9"/>
      <c r="FC2146" s="9"/>
      <c r="FD2146" s="9"/>
      <c r="FE2146" s="9"/>
      <c r="FF2146" s="9"/>
      <c r="FG2146" s="9"/>
      <c r="FH2146" s="9"/>
      <c r="FI2146" s="9"/>
      <c r="FJ2146" s="9"/>
      <c r="FK2146" s="9"/>
      <c r="FL2146" s="9"/>
      <c r="FM2146" s="9"/>
      <c r="FN2146" s="9"/>
      <c r="FO2146" s="9"/>
      <c r="FP2146" s="9"/>
      <c r="FQ2146" s="9"/>
      <c r="FR2146" s="9"/>
      <c r="FS2146" s="9"/>
      <c r="FT2146" s="9"/>
      <c r="FU2146" s="9"/>
      <c r="FV2146" s="9"/>
      <c r="FW2146" s="9"/>
      <c r="FX2146" s="9"/>
      <c r="FY2146" s="9"/>
      <c r="FZ2146" s="9"/>
      <c r="GA2146" s="9"/>
      <c r="GB2146" s="9"/>
      <c r="GC2146" s="9"/>
      <c r="GD2146" s="9"/>
      <c r="GE2146" s="9"/>
      <c r="GF2146" s="9"/>
    </row>
    <row r="2147" spans="2:188" s="67" customFormat="1" x14ac:dyDescent="0.3">
      <c r="B2147" s="68"/>
      <c r="C2147" s="68"/>
      <c r="D2147" s="171"/>
      <c r="E2147" s="171"/>
      <c r="F2147" s="73"/>
      <c r="G2147" s="69"/>
      <c r="L2147" s="75"/>
      <c r="M2147" s="70"/>
      <c r="N2147" s="7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9"/>
      <c r="AW2147" s="9"/>
      <c r="AX2147" s="9"/>
      <c r="AY2147" s="9"/>
      <c r="AZ2147" s="9"/>
      <c r="BA2147" s="9"/>
      <c r="BB2147" s="9"/>
      <c r="BC2147" s="9"/>
      <c r="BD2147" s="9"/>
      <c r="BE2147" s="9"/>
      <c r="BF2147" s="9"/>
      <c r="BG2147" s="9"/>
      <c r="BH2147" s="9"/>
      <c r="BI2147" s="9"/>
      <c r="BJ2147" s="9"/>
      <c r="BK2147" s="9"/>
      <c r="BL2147" s="9"/>
      <c r="BM2147" s="9"/>
      <c r="BN2147" s="9"/>
      <c r="BO2147" s="9"/>
      <c r="BP2147" s="9"/>
      <c r="BQ2147" s="9"/>
      <c r="BR2147" s="9"/>
      <c r="BS2147" s="9"/>
      <c r="BT2147" s="9"/>
      <c r="BU2147" s="9"/>
      <c r="BV2147" s="9"/>
      <c r="BW2147" s="9"/>
      <c r="BX2147" s="9"/>
      <c r="BY2147" s="9"/>
      <c r="BZ2147" s="9"/>
      <c r="CA2147" s="9"/>
      <c r="CB2147" s="9"/>
      <c r="CC2147" s="9"/>
      <c r="CD2147" s="9"/>
      <c r="CE2147" s="9"/>
      <c r="CF2147" s="9"/>
      <c r="CG2147" s="9"/>
      <c r="CH2147" s="9"/>
      <c r="CI2147" s="9"/>
      <c r="CJ2147" s="9"/>
      <c r="CK2147" s="9"/>
      <c r="CL2147" s="9"/>
      <c r="CM2147" s="9"/>
      <c r="CN2147" s="9"/>
      <c r="CO2147" s="9"/>
      <c r="CP2147" s="9"/>
      <c r="CQ2147" s="9"/>
      <c r="CR2147" s="9"/>
      <c r="CS2147" s="9"/>
      <c r="CT2147" s="9"/>
      <c r="CU2147" s="9"/>
      <c r="CV2147" s="9"/>
      <c r="CW2147" s="9"/>
      <c r="CX2147" s="9"/>
      <c r="CY2147" s="9"/>
      <c r="CZ2147" s="9"/>
      <c r="DA2147" s="9"/>
      <c r="DB2147" s="9"/>
      <c r="DC2147" s="9"/>
      <c r="DD2147" s="9"/>
      <c r="DE2147" s="9"/>
      <c r="DF2147" s="9"/>
      <c r="DG2147" s="9"/>
      <c r="DH2147" s="9"/>
      <c r="DI2147" s="9"/>
      <c r="DJ2147" s="9"/>
      <c r="DK2147" s="9"/>
      <c r="DL2147" s="9"/>
      <c r="DM2147" s="9"/>
      <c r="DN2147" s="9"/>
      <c r="DO2147" s="9"/>
      <c r="DP2147" s="9"/>
      <c r="DQ2147" s="9"/>
      <c r="DR2147" s="9"/>
      <c r="DS2147" s="9"/>
      <c r="DT2147" s="9"/>
      <c r="DU2147" s="9"/>
      <c r="DV2147" s="9"/>
      <c r="DW2147" s="9"/>
      <c r="DX2147" s="9"/>
      <c r="DY2147" s="9"/>
      <c r="DZ2147" s="9"/>
      <c r="EA2147" s="9"/>
      <c r="EB2147" s="9"/>
      <c r="EC2147" s="9"/>
      <c r="ED2147" s="9"/>
      <c r="EE2147" s="9"/>
      <c r="EF2147" s="9"/>
      <c r="EG2147" s="9"/>
      <c r="EH2147" s="9"/>
      <c r="EI2147" s="9"/>
      <c r="EJ2147" s="9"/>
      <c r="EK2147" s="9"/>
      <c r="EL2147" s="9"/>
      <c r="EM2147" s="9"/>
      <c r="EN2147" s="9"/>
      <c r="EO2147" s="9"/>
      <c r="EP2147" s="9"/>
      <c r="EQ2147" s="9"/>
      <c r="ER2147" s="9"/>
      <c r="ES2147" s="9"/>
      <c r="ET2147" s="9"/>
      <c r="EU2147" s="9"/>
      <c r="EV2147" s="9"/>
      <c r="EW2147" s="9"/>
      <c r="EX2147" s="9"/>
      <c r="EY2147" s="9"/>
      <c r="EZ2147" s="9"/>
      <c r="FA2147" s="9"/>
      <c r="FB2147" s="9"/>
      <c r="FC2147" s="9"/>
      <c r="FD2147" s="9"/>
      <c r="FE2147" s="9"/>
      <c r="FF2147" s="9"/>
      <c r="FG2147" s="9"/>
      <c r="FH2147" s="9"/>
      <c r="FI2147" s="9"/>
      <c r="FJ2147" s="9"/>
      <c r="FK2147" s="9"/>
      <c r="FL2147" s="9"/>
      <c r="FM2147" s="9"/>
      <c r="FN2147" s="9"/>
      <c r="FO2147" s="9"/>
      <c r="FP2147" s="9"/>
      <c r="FQ2147" s="9"/>
      <c r="FR2147" s="9"/>
      <c r="FS2147" s="9"/>
      <c r="FT2147" s="9"/>
      <c r="FU2147" s="9"/>
      <c r="FV2147" s="9"/>
      <c r="FW2147" s="9"/>
      <c r="FX2147" s="9"/>
      <c r="FY2147" s="9"/>
      <c r="FZ2147" s="9"/>
      <c r="GA2147" s="9"/>
      <c r="GB2147" s="9"/>
      <c r="GC2147" s="9"/>
      <c r="GD2147" s="9"/>
      <c r="GE2147" s="9"/>
      <c r="GF2147" s="9"/>
    </row>
    <row r="2148" spans="2:188" s="67" customFormat="1" x14ac:dyDescent="0.3">
      <c r="B2148" s="68"/>
      <c r="C2148" s="68"/>
      <c r="D2148" s="171"/>
      <c r="E2148" s="171"/>
      <c r="F2148" s="73"/>
      <c r="G2148" s="69"/>
      <c r="L2148" s="75"/>
      <c r="M2148" s="70"/>
      <c r="N2148" s="7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9"/>
      <c r="AW2148" s="9"/>
      <c r="AX2148" s="9"/>
      <c r="AY2148" s="9"/>
      <c r="AZ2148" s="9"/>
      <c r="BA2148" s="9"/>
      <c r="BB2148" s="9"/>
      <c r="BC2148" s="9"/>
      <c r="BD2148" s="9"/>
      <c r="BE2148" s="9"/>
      <c r="BF2148" s="9"/>
      <c r="BG2148" s="9"/>
      <c r="BH2148" s="9"/>
      <c r="BI2148" s="9"/>
      <c r="BJ2148" s="9"/>
      <c r="BK2148" s="9"/>
      <c r="BL2148" s="9"/>
      <c r="BM2148" s="9"/>
      <c r="BN2148" s="9"/>
      <c r="BO2148" s="9"/>
      <c r="BP2148" s="9"/>
      <c r="BQ2148" s="9"/>
      <c r="BR2148" s="9"/>
      <c r="BS2148" s="9"/>
      <c r="BT2148" s="9"/>
      <c r="BU2148" s="9"/>
      <c r="BV2148" s="9"/>
      <c r="BW2148" s="9"/>
      <c r="BX2148" s="9"/>
      <c r="BY2148" s="9"/>
      <c r="BZ2148" s="9"/>
      <c r="CA2148" s="9"/>
      <c r="CB2148" s="9"/>
      <c r="CC2148" s="9"/>
      <c r="CD2148" s="9"/>
      <c r="CE2148" s="9"/>
      <c r="CF2148" s="9"/>
      <c r="CG2148" s="9"/>
      <c r="CH2148" s="9"/>
      <c r="CI2148" s="9"/>
      <c r="CJ2148" s="9"/>
      <c r="CK2148" s="9"/>
      <c r="CL2148" s="9"/>
      <c r="CM2148" s="9"/>
      <c r="CN2148" s="9"/>
      <c r="CO2148" s="9"/>
      <c r="CP2148" s="9"/>
      <c r="CQ2148" s="9"/>
      <c r="CR2148" s="9"/>
      <c r="CS2148" s="9"/>
      <c r="CT2148" s="9"/>
      <c r="CU2148" s="9"/>
      <c r="CV2148" s="9"/>
      <c r="CW2148" s="9"/>
      <c r="CX2148" s="9"/>
      <c r="CY2148" s="9"/>
      <c r="CZ2148" s="9"/>
      <c r="DA2148" s="9"/>
      <c r="DB2148" s="9"/>
      <c r="DC2148" s="9"/>
      <c r="DD2148" s="9"/>
      <c r="DE2148" s="9"/>
      <c r="DF2148" s="9"/>
      <c r="DG2148" s="9"/>
      <c r="DH2148" s="9"/>
      <c r="DI2148" s="9"/>
      <c r="DJ2148" s="9"/>
      <c r="DK2148" s="9"/>
      <c r="DL2148" s="9"/>
      <c r="DM2148" s="9"/>
      <c r="DN2148" s="9"/>
      <c r="DO2148" s="9"/>
      <c r="DP2148" s="9"/>
      <c r="DQ2148" s="9"/>
      <c r="DR2148" s="9"/>
      <c r="DS2148" s="9"/>
      <c r="DT2148" s="9"/>
      <c r="DU2148" s="9"/>
      <c r="DV2148" s="9"/>
      <c r="DW2148" s="9"/>
      <c r="DX2148" s="9"/>
      <c r="DY2148" s="9"/>
      <c r="DZ2148" s="9"/>
      <c r="EA2148" s="9"/>
      <c r="EB2148" s="9"/>
      <c r="EC2148" s="9"/>
      <c r="ED2148" s="9"/>
      <c r="EE2148" s="9"/>
      <c r="EF2148" s="9"/>
      <c r="EG2148" s="9"/>
      <c r="EH2148" s="9"/>
      <c r="EI2148" s="9"/>
      <c r="EJ2148" s="9"/>
      <c r="EK2148" s="9"/>
      <c r="EL2148" s="9"/>
      <c r="EM2148" s="9"/>
      <c r="EN2148" s="9"/>
      <c r="EO2148" s="9"/>
      <c r="EP2148" s="9"/>
      <c r="EQ2148" s="9"/>
      <c r="ER2148" s="9"/>
      <c r="ES2148" s="9"/>
      <c r="ET2148" s="9"/>
      <c r="EU2148" s="9"/>
      <c r="EV2148" s="9"/>
      <c r="EW2148" s="9"/>
      <c r="EX2148" s="9"/>
      <c r="EY2148" s="9"/>
      <c r="EZ2148" s="9"/>
      <c r="FA2148" s="9"/>
      <c r="FB2148" s="9"/>
      <c r="FC2148" s="9"/>
      <c r="FD2148" s="9"/>
      <c r="FE2148" s="9"/>
      <c r="FF2148" s="9"/>
      <c r="FG2148" s="9"/>
      <c r="FH2148" s="9"/>
      <c r="FI2148" s="9"/>
      <c r="FJ2148" s="9"/>
      <c r="FK2148" s="9"/>
      <c r="FL2148" s="9"/>
      <c r="FM2148" s="9"/>
      <c r="FN2148" s="9"/>
      <c r="FO2148" s="9"/>
      <c r="FP2148" s="9"/>
      <c r="FQ2148" s="9"/>
      <c r="FR2148" s="9"/>
      <c r="FS2148" s="9"/>
      <c r="FT2148" s="9"/>
      <c r="FU2148" s="9"/>
      <c r="FV2148" s="9"/>
      <c r="FW2148" s="9"/>
      <c r="FX2148" s="9"/>
      <c r="FY2148" s="9"/>
      <c r="FZ2148" s="9"/>
      <c r="GA2148" s="9"/>
      <c r="GB2148" s="9"/>
      <c r="GC2148" s="9"/>
      <c r="GD2148" s="9"/>
      <c r="GE2148" s="9"/>
      <c r="GF2148" s="9"/>
    </row>
    <row r="2149" spans="2:188" s="67" customFormat="1" x14ac:dyDescent="0.3">
      <c r="B2149" s="68"/>
      <c r="C2149" s="68"/>
      <c r="D2149" s="171"/>
      <c r="E2149" s="171"/>
      <c r="F2149" s="73"/>
      <c r="G2149" s="69"/>
      <c r="L2149" s="75"/>
      <c r="M2149" s="70"/>
      <c r="N2149" s="7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9"/>
      <c r="AW2149" s="9"/>
      <c r="AX2149" s="9"/>
      <c r="AY2149" s="9"/>
      <c r="AZ2149" s="9"/>
      <c r="BA2149" s="9"/>
      <c r="BB2149" s="9"/>
      <c r="BC2149" s="9"/>
      <c r="BD2149" s="9"/>
      <c r="BE2149" s="9"/>
      <c r="BF2149" s="9"/>
      <c r="BG2149" s="9"/>
      <c r="BH2149" s="9"/>
      <c r="BI2149" s="9"/>
      <c r="BJ2149" s="9"/>
      <c r="BK2149" s="9"/>
      <c r="BL2149" s="9"/>
      <c r="BM2149" s="9"/>
      <c r="BN2149" s="9"/>
      <c r="BO2149" s="9"/>
      <c r="BP2149" s="9"/>
      <c r="BQ2149" s="9"/>
      <c r="BR2149" s="9"/>
      <c r="BS2149" s="9"/>
      <c r="BT2149" s="9"/>
      <c r="BU2149" s="9"/>
      <c r="BV2149" s="9"/>
      <c r="BW2149" s="9"/>
      <c r="BX2149" s="9"/>
      <c r="BY2149" s="9"/>
      <c r="BZ2149" s="9"/>
      <c r="CA2149" s="9"/>
      <c r="CB2149" s="9"/>
      <c r="CC2149" s="9"/>
      <c r="CD2149" s="9"/>
      <c r="CE2149" s="9"/>
      <c r="CF2149" s="9"/>
      <c r="CG2149" s="9"/>
      <c r="CH2149" s="9"/>
      <c r="CI2149" s="9"/>
      <c r="CJ2149" s="9"/>
      <c r="CK2149" s="9"/>
      <c r="CL2149" s="9"/>
      <c r="CM2149" s="9"/>
      <c r="CN2149" s="9"/>
      <c r="CO2149" s="9"/>
      <c r="CP2149" s="9"/>
      <c r="CQ2149" s="9"/>
      <c r="CR2149" s="9"/>
      <c r="CS2149" s="9"/>
      <c r="CT2149" s="9"/>
      <c r="CU2149" s="9"/>
      <c r="CV2149" s="9"/>
      <c r="CW2149" s="9"/>
      <c r="CX2149" s="9"/>
      <c r="CY2149" s="9"/>
      <c r="CZ2149" s="9"/>
      <c r="DA2149" s="9"/>
      <c r="DB2149" s="9"/>
      <c r="DC2149" s="9"/>
      <c r="DD2149" s="9"/>
      <c r="DE2149" s="9"/>
      <c r="DF2149" s="9"/>
      <c r="DG2149" s="9"/>
      <c r="DH2149" s="9"/>
      <c r="DI2149" s="9"/>
      <c r="DJ2149" s="9"/>
      <c r="DK2149" s="9"/>
      <c r="DL2149" s="9"/>
      <c r="DM2149" s="9"/>
      <c r="DN2149" s="9"/>
      <c r="DO2149" s="9"/>
      <c r="DP2149" s="9"/>
      <c r="DQ2149" s="9"/>
      <c r="DR2149" s="9"/>
      <c r="DS2149" s="9"/>
      <c r="DT2149" s="9"/>
      <c r="DU2149" s="9"/>
      <c r="DV2149" s="9"/>
      <c r="DW2149" s="9"/>
      <c r="DX2149" s="9"/>
      <c r="DY2149" s="9"/>
      <c r="DZ2149" s="9"/>
      <c r="EA2149" s="9"/>
      <c r="EB2149" s="9"/>
      <c r="EC2149" s="9"/>
      <c r="ED2149" s="9"/>
      <c r="EE2149" s="9"/>
      <c r="EF2149" s="9"/>
      <c r="EG2149" s="9"/>
      <c r="EH2149" s="9"/>
      <c r="EI2149" s="9"/>
      <c r="EJ2149" s="9"/>
      <c r="EK2149" s="9"/>
      <c r="EL2149" s="9"/>
      <c r="EM2149" s="9"/>
      <c r="EN2149" s="9"/>
      <c r="EO2149" s="9"/>
      <c r="EP2149" s="9"/>
      <c r="EQ2149" s="9"/>
      <c r="ER2149" s="9"/>
      <c r="ES2149" s="9"/>
      <c r="ET2149" s="9"/>
      <c r="EU2149" s="9"/>
      <c r="EV2149" s="9"/>
      <c r="EW2149" s="9"/>
      <c r="EX2149" s="9"/>
      <c r="EY2149" s="9"/>
      <c r="EZ2149" s="9"/>
      <c r="FA2149" s="9"/>
      <c r="FB2149" s="9"/>
      <c r="FC2149" s="9"/>
      <c r="FD2149" s="9"/>
      <c r="FE2149" s="9"/>
      <c r="FF2149" s="9"/>
      <c r="FG2149" s="9"/>
      <c r="FH2149" s="9"/>
      <c r="FI2149" s="9"/>
      <c r="FJ2149" s="9"/>
      <c r="FK2149" s="9"/>
      <c r="FL2149" s="9"/>
      <c r="FM2149" s="9"/>
      <c r="FN2149" s="9"/>
      <c r="FO2149" s="9"/>
      <c r="FP2149" s="9"/>
      <c r="FQ2149" s="9"/>
      <c r="FR2149" s="9"/>
      <c r="FS2149" s="9"/>
      <c r="FT2149" s="9"/>
      <c r="FU2149" s="9"/>
      <c r="FV2149" s="9"/>
      <c r="FW2149" s="9"/>
      <c r="FX2149" s="9"/>
      <c r="FY2149" s="9"/>
      <c r="FZ2149" s="9"/>
      <c r="GA2149" s="9"/>
      <c r="GB2149" s="9"/>
      <c r="GC2149" s="9"/>
      <c r="GD2149" s="9"/>
      <c r="GE2149" s="9"/>
      <c r="GF2149" s="9"/>
    </row>
    <row r="2150" spans="2:188" s="67" customFormat="1" x14ac:dyDescent="0.3">
      <c r="B2150" s="68"/>
      <c r="C2150" s="68"/>
      <c r="D2150" s="171"/>
      <c r="E2150" s="171"/>
      <c r="F2150" s="73"/>
      <c r="G2150" s="69"/>
      <c r="L2150" s="75"/>
      <c r="M2150" s="70"/>
      <c r="N2150" s="7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9"/>
      <c r="AW2150" s="9"/>
      <c r="AX2150" s="9"/>
      <c r="AY2150" s="9"/>
      <c r="AZ2150" s="9"/>
      <c r="BA2150" s="9"/>
      <c r="BB2150" s="9"/>
      <c r="BC2150" s="9"/>
      <c r="BD2150" s="9"/>
      <c r="BE2150" s="9"/>
      <c r="BF2150" s="9"/>
      <c r="BG2150" s="9"/>
      <c r="BH2150" s="9"/>
      <c r="BI2150" s="9"/>
      <c r="BJ2150" s="9"/>
      <c r="BK2150" s="9"/>
      <c r="BL2150" s="9"/>
      <c r="BM2150" s="9"/>
      <c r="BN2150" s="9"/>
      <c r="BO2150" s="9"/>
      <c r="BP2150" s="9"/>
      <c r="BQ2150" s="9"/>
      <c r="BR2150" s="9"/>
      <c r="BS2150" s="9"/>
      <c r="BT2150" s="9"/>
      <c r="BU2150" s="9"/>
      <c r="BV2150" s="9"/>
      <c r="BW2150" s="9"/>
      <c r="BX2150" s="9"/>
      <c r="BY2150" s="9"/>
      <c r="BZ2150" s="9"/>
      <c r="CA2150" s="9"/>
      <c r="CB2150" s="9"/>
      <c r="CC2150" s="9"/>
      <c r="CD2150" s="9"/>
      <c r="CE2150" s="9"/>
      <c r="CF2150" s="9"/>
      <c r="CG2150" s="9"/>
      <c r="CH2150" s="9"/>
      <c r="CI2150" s="9"/>
      <c r="CJ2150" s="9"/>
      <c r="CK2150" s="9"/>
      <c r="CL2150" s="9"/>
      <c r="CM2150" s="9"/>
      <c r="CN2150" s="9"/>
      <c r="CO2150" s="9"/>
      <c r="CP2150" s="9"/>
      <c r="CQ2150" s="9"/>
      <c r="CR2150" s="9"/>
      <c r="CS2150" s="9"/>
      <c r="CT2150" s="9"/>
      <c r="CU2150" s="9"/>
      <c r="CV2150" s="9"/>
      <c r="CW2150" s="9"/>
      <c r="CX2150" s="9"/>
      <c r="CY2150" s="9"/>
      <c r="CZ2150" s="9"/>
      <c r="DA2150" s="9"/>
      <c r="DB2150" s="9"/>
      <c r="DC2150" s="9"/>
      <c r="DD2150" s="9"/>
      <c r="DE2150" s="9"/>
      <c r="DF2150" s="9"/>
      <c r="DG2150" s="9"/>
      <c r="DH2150" s="9"/>
      <c r="DI2150" s="9"/>
      <c r="DJ2150" s="9"/>
      <c r="DK2150" s="9"/>
      <c r="DL2150" s="9"/>
      <c r="DM2150" s="9"/>
      <c r="DN2150" s="9"/>
      <c r="DO2150" s="9"/>
      <c r="DP2150" s="9"/>
      <c r="DQ2150" s="9"/>
      <c r="DR2150" s="9"/>
      <c r="DS2150" s="9"/>
      <c r="DT2150" s="9"/>
      <c r="DU2150" s="9"/>
      <c r="DV2150" s="9"/>
      <c r="DW2150" s="9"/>
      <c r="DX2150" s="9"/>
      <c r="DY2150" s="9"/>
      <c r="DZ2150" s="9"/>
      <c r="EA2150" s="9"/>
      <c r="EB2150" s="9"/>
      <c r="EC2150" s="9"/>
      <c r="ED2150" s="9"/>
      <c r="EE2150" s="9"/>
      <c r="EF2150" s="9"/>
      <c r="EG2150" s="9"/>
      <c r="EH2150" s="9"/>
      <c r="EI2150" s="9"/>
      <c r="EJ2150" s="9"/>
      <c r="EK2150" s="9"/>
      <c r="EL2150" s="9"/>
      <c r="EM2150" s="9"/>
      <c r="EN2150" s="9"/>
      <c r="EO2150" s="9"/>
      <c r="EP2150" s="9"/>
      <c r="EQ2150" s="9"/>
      <c r="ER2150" s="9"/>
      <c r="ES2150" s="9"/>
      <c r="ET2150" s="9"/>
      <c r="EU2150" s="9"/>
      <c r="EV2150" s="9"/>
      <c r="EW2150" s="9"/>
      <c r="EX2150" s="9"/>
      <c r="EY2150" s="9"/>
      <c r="EZ2150" s="9"/>
      <c r="FA2150" s="9"/>
      <c r="FB2150" s="9"/>
      <c r="FC2150" s="9"/>
      <c r="FD2150" s="9"/>
      <c r="FE2150" s="9"/>
      <c r="FF2150" s="9"/>
      <c r="FG2150" s="9"/>
      <c r="FH2150" s="9"/>
      <c r="FI2150" s="9"/>
      <c r="FJ2150" s="9"/>
      <c r="FK2150" s="9"/>
      <c r="FL2150" s="9"/>
      <c r="FM2150" s="9"/>
      <c r="FN2150" s="9"/>
      <c r="FO2150" s="9"/>
      <c r="FP2150" s="9"/>
      <c r="FQ2150" s="9"/>
      <c r="FR2150" s="9"/>
      <c r="FS2150" s="9"/>
      <c r="FT2150" s="9"/>
      <c r="FU2150" s="9"/>
      <c r="FV2150" s="9"/>
      <c r="FW2150" s="9"/>
      <c r="FX2150" s="9"/>
      <c r="FY2150" s="9"/>
      <c r="FZ2150" s="9"/>
      <c r="GA2150" s="9"/>
      <c r="GB2150" s="9"/>
      <c r="GC2150" s="9"/>
      <c r="GD2150" s="9"/>
      <c r="GE2150" s="9"/>
      <c r="GF2150" s="9"/>
    </row>
    <row r="2151" spans="2:188" s="67" customFormat="1" x14ac:dyDescent="0.3">
      <c r="B2151" s="68"/>
      <c r="C2151" s="68"/>
      <c r="D2151" s="171"/>
      <c r="E2151" s="171"/>
      <c r="F2151" s="73"/>
      <c r="G2151" s="69"/>
      <c r="L2151" s="75"/>
      <c r="M2151" s="70"/>
      <c r="N2151" s="7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9"/>
      <c r="AW2151" s="9"/>
      <c r="AX2151" s="9"/>
      <c r="AY2151" s="9"/>
      <c r="AZ2151" s="9"/>
      <c r="BA2151" s="9"/>
      <c r="BB2151" s="9"/>
      <c r="BC2151" s="9"/>
      <c r="BD2151" s="9"/>
      <c r="BE2151" s="9"/>
      <c r="BF2151" s="9"/>
      <c r="BG2151" s="9"/>
      <c r="BH2151" s="9"/>
      <c r="BI2151" s="9"/>
      <c r="BJ2151" s="9"/>
      <c r="BK2151" s="9"/>
      <c r="BL2151" s="9"/>
      <c r="BM2151" s="9"/>
      <c r="BN2151" s="9"/>
      <c r="BO2151" s="9"/>
      <c r="BP2151" s="9"/>
      <c r="BQ2151" s="9"/>
      <c r="BR2151" s="9"/>
      <c r="BS2151" s="9"/>
      <c r="BT2151" s="9"/>
      <c r="BU2151" s="9"/>
      <c r="BV2151" s="9"/>
      <c r="BW2151" s="9"/>
      <c r="BX2151" s="9"/>
      <c r="BY2151" s="9"/>
      <c r="BZ2151" s="9"/>
      <c r="CA2151" s="9"/>
      <c r="CB2151" s="9"/>
      <c r="CC2151" s="9"/>
      <c r="CD2151" s="9"/>
      <c r="CE2151" s="9"/>
      <c r="CF2151" s="9"/>
      <c r="CG2151" s="9"/>
      <c r="CH2151" s="9"/>
      <c r="CI2151" s="9"/>
      <c r="CJ2151" s="9"/>
      <c r="CK2151" s="9"/>
      <c r="CL2151" s="9"/>
      <c r="CM2151" s="9"/>
      <c r="CN2151" s="9"/>
      <c r="CO2151" s="9"/>
      <c r="CP2151" s="9"/>
      <c r="CQ2151" s="9"/>
      <c r="CR2151" s="9"/>
      <c r="CS2151" s="9"/>
      <c r="CT2151" s="9"/>
      <c r="CU2151" s="9"/>
      <c r="CV2151" s="9"/>
      <c r="CW2151" s="9"/>
      <c r="CX2151" s="9"/>
      <c r="CY2151" s="9"/>
      <c r="CZ2151" s="9"/>
      <c r="DA2151" s="9"/>
      <c r="DB2151" s="9"/>
      <c r="DC2151" s="9"/>
      <c r="DD2151" s="9"/>
      <c r="DE2151" s="9"/>
      <c r="DF2151" s="9"/>
      <c r="DG2151" s="9"/>
      <c r="DH2151" s="9"/>
      <c r="DI2151" s="9"/>
      <c r="DJ2151" s="9"/>
      <c r="DK2151" s="9"/>
      <c r="DL2151" s="9"/>
      <c r="DM2151" s="9"/>
      <c r="DN2151" s="9"/>
      <c r="DO2151" s="9"/>
      <c r="DP2151" s="9"/>
      <c r="DQ2151" s="9"/>
      <c r="DR2151" s="9"/>
      <c r="DS2151" s="9"/>
      <c r="DT2151" s="9"/>
      <c r="DU2151" s="9"/>
      <c r="DV2151" s="9"/>
      <c r="DW2151" s="9"/>
      <c r="DX2151" s="9"/>
      <c r="DY2151" s="9"/>
      <c r="DZ2151" s="9"/>
      <c r="EA2151" s="9"/>
      <c r="EB2151" s="9"/>
      <c r="EC2151" s="9"/>
      <c r="ED2151" s="9"/>
      <c r="EE2151" s="9"/>
      <c r="EF2151" s="9"/>
      <c r="EG2151" s="9"/>
      <c r="EH2151" s="9"/>
      <c r="EI2151" s="9"/>
      <c r="EJ2151" s="9"/>
      <c r="EK2151" s="9"/>
      <c r="EL2151" s="9"/>
      <c r="EM2151" s="9"/>
      <c r="EN2151" s="9"/>
      <c r="EO2151" s="9"/>
      <c r="EP2151" s="9"/>
      <c r="EQ2151" s="9"/>
      <c r="ER2151" s="9"/>
      <c r="ES2151" s="9"/>
      <c r="ET2151" s="9"/>
      <c r="EU2151" s="9"/>
      <c r="EV2151" s="9"/>
      <c r="EW2151" s="9"/>
      <c r="EX2151" s="9"/>
      <c r="EY2151" s="9"/>
      <c r="EZ2151" s="9"/>
      <c r="FA2151" s="9"/>
      <c r="FB2151" s="9"/>
      <c r="FC2151" s="9"/>
      <c r="FD2151" s="9"/>
      <c r="FE2151" s="9"/>
      <c r="FF2151" s="9"/>
      <c r="FG2151" s="9"/>
      <c r="FH2151" s="9"/>
      <c r="FI2151" s="9"/>
      <c r="FJ2151" s="9"/>
      <c r="FK2151" s="9"/>
      <c r="FL2151" s="9"/>
      <c r="FM2151" s="9"/>
      <c r="FN2151" s="9"/>
      <c r="FO2151" s="9"/>
      <c r="FP2151" s="9"/>
      <c r="FQ2151" s="9"/>
      <c r="FR2151" s="9"/>
      <c r="FS2151" s="9"/>
      <c r="FT2151" s="9"/>
      <c r="FU2151" s="9"/>
      <c r="FV2151" s="9"/>
      <c r="FW2151" s="9"/>
      <c r="FX2151" s="9"/>
      <c r="FY2151" s="9"/>
      <c r="FZ2151" s="9"/>
      <c r="GA2151" s="9"/>
      <c r="GB2151" s="9"/>
      <c r="GC2151" s="9"/>
      <c r="GD2151" s="9"/>
      <c r="GE2151" s="9"/>
      <c r="GF2151" s="9"/>
    </row>
    <row r="2152" spans="2:188" s="67" customFormat="1" x14ac:dyDescent="0.3">
      <c r="B2152" s="68"/>
      <c r="C2152" s="68"/>
      <c r="D2152" s="171"/>
      <c r="E2152" s="171"/>
      <c r="F2152" s="73"/>
      <c r="G2152" s="69"/>
      <c r="L2152" s="75"/>
      <c r="M2152" s="70"/>
      <c r="N2152" s="7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9"/>
      <c r="AW2152" s="9"/>
      <c r="AX2152" s="9"/>
      <c r="AY2152" s="9"/>
      <c r="AZ2152" s="9"/>
      <c r="BA2152" s="9"/>
      <c r="BB2152" s="9"/>
      <c r="BC2152" s="9"/>
      <c r="BD2152" s="9"/>
      <c r="BE2152" s="9"/>
      <c r="BF2152" s="9"/>
      <c r="BG2152" s="9"/>
      <c r="BH2152" s="9"/>
      <c r="BI2152" s="9"/>
      <c r="BJ2152" s="9"/>
      <c r="BK2152" s="9"/>
      <c r="BL2152" s="9"/>
      <c r="BM2152" s="9"/>
      <c r="BN2152" s="9"/>
      <c r="BO2152" s="9"/>
      <c r="BP2152" s="9"/>
      <c r="BQ2152" s="9"/>
      <c r="BR2152" s="9"/>
      <c r="BS2152" s="9"/>
      <c r="BT2152" s="9"/>
      <c r="BU2152" s="9"/>
      <c r="BV2152" s="9"/>
      <c r="BW2152" s="9"/>
      <c r="BX2152" s="9"/>
      <c r="BY2152" s="9"/>
      <c r="BZ2152" s="9"/>
      <c r="CA2152" s="9"/>
      <c r="CB2152" s="9"/>
      <c r="CC2152" s="9"/>
      <c r="CD2152" s="9"/>
      <c r="CE2152" s="9"/>
      <c r="CF2152" s="9"/>
      <c r="CG2152" s="9"/>
      <c r="CH2152" s="9"/>
      <c r="CI2152" s="9"/>
      <c r="CJ2152" s="9"/>
      <c r="CK2152" s="9"/>
      <c r="CL2152" s="9"/>
      <c r="CM2152" s="9"/>
      <c r="CN2152" s="9"/>
      <c r="CO2152" s="9"/>
      <c r="CP2152" s="9"/>
      <c r="CQ2152" s="9"/>
      <c r="CR2152" s="9"/>
      <c r="CS2152" s="9"/>
      <c r="CT2152" s="9"/>
      <c r="CU2152" s="9"/>
      <c r="CV2152" s="9"/>
      <c r="CW2152" s="9"/>
      <c r="CX2152" s="9"/>
      <c r="CY2152" s="9"/>
      <c r="CZ2152" s="9"/>
      <c r="DA2152" s="9"/>
      <c r="DB2152" s="9"/>
      <c r="DC2152" s="9"/>
      <c r="DD2152" s="9"/>
      <c r="DE2152" s="9"/>
      <c r="DF2152" s="9"/>
      <c r="DG2152" s="9"/>
      <c r="DH2152" s="9"/>
      <c r="DI2152" s="9"/>
      <c r="DJ2152" s="9"/>
      <c r="DK2152" s="9"/>
      <c r="DL2152" s="9"/>
      <c r="DM2152" s="9"/>
      <c r="DN2152" s="9"/>
      <c r="DO2152" s="9"/>
      <c r="DP2152" s="9"/>
      <c r="DQ2152" s="9"/>
      <c r="DR2152" s="9"/>
      <c r="DS2152" s="9"/>
      <c r="DT2152" s="9"/>
      <c r="DU2152" s="9"/>
      <c r="DV2152" s="9"/>
      <c r="DW2152" s="9"/>
      <c r="DX2152" s="9"/>
      <c r="DY2152" s="9"/>
      <c r="DZ2152" s="9"/>
      <c r="EA2152" s="9"/>
      <c r="EB2152" s="9"/>
      <c r="EC2152" s="9"/>
      <c r="ED2152" s="9"/>
      <c r="EE2152" s="9"/>
      <c r="EF2152" s="9"/>
      <c r="EG2152" s="9"/>
      <c r="EH2152" s="9"/>
      <c r="EI2152" s="9"/>
      <c r="EJ2152" s="9"/>
      <c r="EK2152" s="9"/>
      <c r="EL2152" s="9"/>
      <c r="EM2152" s="9"/>
      <c r="EN2152" s="9"/>
      <c r="EO2152" s="9"/>
      <c r="EP2152" s="9"/>
      <c r="EQ2152" s="9"/>
      <c r="ER2152" s="9"/>
      <c r="ES2152" s="9"/>
      <c r="ET2152" s="9"/>
      <c r="EU2152" s="9"/>
      <c r="EV2152" s="9"/>
      <c r="EW2152" s="9"/>
      <c r="EX2152" s="9"/>
      <c r="EY2152" s="9"/>
      <c r="EZ2152" s="9"/>
      <c r="FA2152" s="9"/>
      <c r="FB2152" s="9"/>
      <c r="FC2152" s="9"/>
      <c r="FD2152" s="9"/>
      <c r="FE2152" s="9"/>
      <c r="FF2152" s="9"/>
      <c r="FG2152" s="9"/>
      <c r="FH2152" s="9"/>
      <c r="FI2152" s="9"/>
      <c r="FJ2152" s="9"/>
      <c r="FK2152" s="9"/>
      <c r="FL2152" s="9"/>
      <c r="FM2152" s="9"/>
      <c r="FN2152" s="9"/>
      <c r="FO2152" s="9"/>
      <c r="FP2152" s="9"/>
      <c r="FQ2152" s="9"/>
      <c r="FR2152" s="9"/>
      <c r="FS2152" s="9"/>
      <c r="FT2152" s="9"/>
      <c r="FU2152" s="9"/>
      <c r="FV2152" s="9"/>
      <c r="FW2152" s="9"/>
      <c r="FX2152" s="9"/>
      <c r="FY2152" s="9"/>
      <c r="FZ2152" s="9"/>
      <c r="GA2152" s="9"/>
      <c r="GB2152" s="9"/>
      <c r="GC2152" s="9"/>
      <c r="GD2152" s="9"/>
      <c r="GE2152" s="9"/>
      <c r="GF2152" s="9"/>
    </row>
    <row r="2153" spans="2:188" s="67" customFormat="1" x14ac:dyDescent="0.3">
      <c r="B2153" s="68"/>
      <c r="C2153" s="68"/>
      <c r="D2153" s="171"/>
      <c r="E2153" s="171"/>
      <c r="F2153" s="73"/>
      <c r="G2153" s="69"/>
      <c r="L2153" s="75"/>
      <c r="M2153" s="70"/>
      <c r="N2153" s="7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9"/>
      <c r="AW2153" s="9"/>
      <c r="AX2153" s="9"/>
      <c r="AY2153" s="9"/>
      <c r="AZ2153" s="9"/>
      <c r="BA2153" s="9"/>
      <c r="BB2153" s="9"/>
      <c r="BC2153" s="9"/>
      <c r="BD2153" s="9"/>
      <c r="BE2153" s="9"/>
      <c r="BF2153" s="9"/>
      <c r="BG2153" s="9"/>
      <c r="BH2153" s="9"/>
      <c r="BI2153" s="9"/>
      <c r="BJ2153" s="9"/>
      <c r="BK2153" s="9"/>
      <c r="BL2153" s="9"/>
      <c r="BM2153" s="9"/>
      <c r="BN2153" s="9"/>
      <c r="BO2153" s="9"/>
      <c r="BP2153" s="9"/>
      <c r="BQ2153" s="9"/>
      <c r="BR2153" s="9"/>
      <c r="BS2153" s="9"/>
      <c r="BT2153" s="9"/>
      <c r="BU2153" s="9"/>
      <c r="BV2153" s="9"/>
      <c r="BW2153" s="9"/>
      <c r="BX2153" s="9"/>
      <c r="BY2153" s="9"/>
      <c r="BZ2153" s="9"/>
      <c r="CA2153" s="9"/>
      <c r="CB2153" s="9"/>
      <c r="CC2153" s="9"/>
      <c r="CD2153" s="9"/>
      <c r="CE2153" s="9"/>
      <c r="CF2153" s="9"/>
      <c r="CG2153" s="9"/>
      <c r="CH2153" s="9"/>
      <c r="CI2153" s="9"/>
      <c r="CJ2153" s="9"/>
      <c r="CK2153" s="9"/>
      <c r="CL2153" s="9"/>
      <c r="CM2153" s="9"/>
      <c r="CN2153" s="9"/>
      <c r="CO2153" s="9"/>
      <c r="CP2153" s="9"/>
      <c r="CQ2153" s="9"/>
      <c r="CR2153" s="9"/>
      <c r="CS2153" s="9"/>
      <c r="CT2153" s="9"/>
      <c r="CU2153" s="9"/>
      <c r="CV2153" s="9"/>
      <c r="CW2153" s="9"/>
      <c r="CX2153" s="9"/>
      <c r="CY2153" s="9"/>
      <c r="CZ2153" s="9"/>
      <c r="DA2153" s="9"/>
      <c r="DB2153" s="9"/>
      <c r="DC2153" s="9"/>
      <c r="DD2153" s="9"/>
      <c r="DE2153" s="9"/>
      <c r="DF2153" s="9"/>
      <c r="DG2153" s="9"/>
      <c r="DH2153" s="9"/>
      <c r="DI2153" s="9"/>
      <c r="DJ2153" s="9"/>
      <c r="DK2153" s="9"/>
      <c r="DL2153" s="9"/>
      <c r="DM2153" s="9"/>
      <c r="DN2153" s="9"/>
      <c r="DO2153" s="9"/>
      <c r="DP2153" s="9"/>
      <c r="DQ2153" s="9"/>
      <c r="DR2153" s="9"/>
      <c r="DS2153" s="9"/>
      <c r="DT2153" s="9"/>
      <c r="DU2153" s="9"/>
      <c r="DV2153" s="9"/>
      <c r="DW2153" s="9"/>
      <c r="DX2153" s="9"/>
      <c r="DY2153" s="9"/>
      <c r="DZ2153" s="9"/>
      <c r="EA2153" s="9"/>
      <c r="EB2153" s="9"/>
      <c r="EC2153" s="9"/>
      <c r="ED2153" s="9"/>
      <c r="EE2153" s="9"/>
      <c r="EF2153" s="9"/>
      <c r="EG2153" s="9"/>
      <c r="EH2153" s="9"/>
      <c r="EI2153" s="9"/>
      <c r="EJ2153" s="9"/>
      <c r="EK2153" s="9"/>
      <c r="EL2153" s="9"/>
      <c r="EM2153" s="9"/>
      <c r="EN2153" s="9"/>
      <c r="EO2153" s="9"/>
      <c r="EP2153" s="9"/>
      <c r="EQ2153" s="9"/>
      <c r="ER2153" s="9"/>
      <c r="ES2153" s="9"/>
      <c r="ET2153" s="9"/>
      <c r="EU2153" s="9"/>
      <c r="EV2153" s="9"/>
      <c r="EW2153" s="9"/>
      <c r="EX2153" s="9"/>
      <c r="EY2153" s="9"/>
      <c r="EZ2153" s="9"/>
      <c r="FA2153" s="9"/>
      <c r="FB2153" s="9"/>
      <c r="FC2153" s="9"/>
      <c r="FD2153" s="9"/>
      <c r="FE2153" s="9"/>
      <c r="FF2153" s="9"/>
      <c r="FG2153" s="9"/>
      <c r="FH2153" s="9"/>
      <c r="FI2153" s="9"/>
      <c r="FJ2153" s="9"/>
      <c r="FK2153" s="9"/>
      <c r="FL2153" s="9"/>
      <c r="FM2153" s="9"/>
      <c r="FN2153" s="9"/>
      <c r="FO2153" s="9"/>
      <c r="FP2153" s="9"/>
      <c r="FQ2153" s="9"/>
      <c r="FR2153" s="9"/>
      <c r="FS2153" s="9"/>
      <c r="FT2153" s="9"/>
      <c r="FU2153" s="9"/>
      <c r="FV2153" s="9"/>
      <c r="FW2153" s="9"/>
      <c r="FX2153" s="9"/>
      <c r="FY2153" s="9"/>
      <c r="FZ2153" s="9"/>
      <c r="GA2153" s="9"/>
      <c r="GB2153" s="9"/>
      <c r="GC2153" s="9"/>
      <c r="GD2153" s="9"/>
      <c r="GE2153" s="9"/>
      <c r="GF2153" s="9"/>
    </row>
    <row r="2154" spans="2:188" s="67" customFormat="1" x14ac:dyDescent="0.3">
      <c r="B2154" s="68"/>
      <c r="C2154" s="68"/>
      <c r="D2154" s="171"/>
      <c r="E2154" s="171"/>
      <c r="F2154" s="73"/>
      <c r="G2154" s="69"/>
      <c r="L2154" s="75"/>
      <c r="M2154" s="70"/>
      <c r="N2154" s="7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9"/>
      <c r="AW2154" s="9"/>
      <c r="AX2154" s="9"/>
      <c r="AY2154" s="9"/>
      <c r="AZ2154" s="9"/>
      <c r="BA2154" s="9"/>
      <c r="BB2154" s="9"/>
      <c r="BC2154" s="9"/>
      <c r="BD2154" s="9"/>
      <c r="BE2154" s="9"/>
      <c r="BF2154" s="9"/>
      <c r="BG2154" s="9"/>
      <c r="BH2154" s="9"/>
      <c r="BI2154" s="9"/>
      <c r="BJ2154" s="9"/>
      <c r="BK2154" s="9"/>
      <c r="BL2154" s="9"/>
      <c r="BM2154" s="9"/>
      <c r="BN2154" s="9"/>
      <c r="BO2154" s="9"/>
      <c r="BP2154" s="9"/>
      <c r="BQ2154" s="9"/>
      <c r="BR2154" s="9"/>
      <c r="BS2154" s="9"/>
      <c r="BT2154" s="9"/>
      <c r="BU2154" s="9"/>
      <c r="BV2154" s="9"/>
      <c r="BW2154" s="9"/>
      <c r="BX2154" s="9"/>
      <c r="BY2154" s="9"/>
      <c r="BZ2154" s="9"/>
      <c r="CA2154" s="9"/>
      <c r="CB2154" s="9"/>
      <c r="CC2154" s="9"/>
      <c r="CD2154" s="9"/>
      <c r="CE2154" s="9"/>
      <c r="CF2154" s="9"/>
      <c r="CG2154" s="9"/>
      <c r="CH2154" s="9"/>
      <c r="CI2154" s="9"/>
      <c r="CJ2154" s="9"/>
      <c r="CK2154" s="9"/>
      <c r="CL2154" s="9"/>
      <c r="CM2154" s="9"/>
      <c r="CN2154" s="9"/>
      <c r="CO2154" s="9"/>
      <c r="CP2154" s="9"/>
      <c r="CQ2154" s="9"/>
      <c r="CR2154" s="9"/>
      <c r="CS2154" s="9"/>
      <c r="CT2154" s="9"/>
      <c r="CU2154" s="9"/>
      <c r="CV2154" s="9"/>
      <c r="CW2154" s="9"/>
      <c r="CX2154" s="9"/>
      <c r="CY2154" s="9"/>
      <c r="CZ2154" s="9"/>
      <c r="DA2154" s="9"/>
      <c r="DB2154" s="9"/>
      <c r="DC2154" s="9"/>
      <c r="DD2154" s="9"/>
      <c r="DE2154" s="9"/>
      <c r="DF2154" s="9"/>
      <c r="DG2154" s="9"/>
      <c r="DH2154" s="9"/>
      <c r="DI2154" s="9"/>
      <c r="DJ2154" s="9"/>
      <c r="DK2154" s="9"/>
      <c r="DL2154" s="9"/>
      <c r="DM2154" s="9"/>
      <c r="DN2154" s="9"/>
      <c r="DO2154" s="9"/>
      <c r="DP2154" s="9"/>
      <c r="DQ2154" s="9"/>
      <c r="DR2154" s="9"/>
      <c r="DS2154" s="9"/>
      <c r="DT2154" s="9"/>
      <c r="DU2154" s="9"/>
      <c r="DV2154" s="9"/>
      <c r="DW2154" s="9"/>
      <c r="DX2154" s="9"/>
      <c r="DY2154" s="9"/>
      <c r="DZ2154" s="9"/>
      <c r="EA2154" s="9"/>
      <c r="EB2154" s="9"/>
      <c r="EC2154" s="9"/>
      <c r="ED2154" s="9"/>
      <c r="EE2154" s="9"/>
      <c r="EF2154" s="9"/>
      <c r="EG2154" s="9"/>
      <c r="EH2154" s="9"/>
      <c r="EI2154" s="9"/>
      <c r="EJ2154" s="9"/>
      <c r="EK2154" s="9"/>
      <c r="EL2154" s="9"/>
      <c r="EM2154" s="9"/>
      <c r="EN2154" s="9"/>
      <c r="EO2154" s="9"/>
      <c r="EP2154" s="9"/>
      <c r="EQ2154" s="9"/>
      <c r="ER2154" s="9"/>
      <c r="ES2154" s="9"/>
      <c r="ET2154" s="9"/>
      <c r="EU2154" s="9"/>
      <c r="EV2154" s="9"/>
      <c r="EW2154" s="9"/>
      <c r="EX2154" s="9"/>
      <c r="EY2154" s="9"/>
      <c r="EZ2154" s="9"/>
      <c r="FA2154" s="9"/>
      <c r="FB2154" s="9"/>
      <c r="FC2154" s="9"/>
      <c r="FD2154" s="9"/>
      <c r="FE2154" s="9"/>
      <c r="FF2154" s="9"/>
      <c r="FG2154" s="9"/>
      <c r="FH2154" s="9"/>
      <c r="FI2154" s="9"/>
      <c r="FJ2154" s="9"/>
      <c r="FK2154" s="9"/>
      <c r="FL2154" s="9"/>
      <c r="FM2154" s="9"/>
      <c r="FN2154" s="9"/>
      <c r="FO2154" s="9"/>
      <c r="FP2154" s="9"/>
      <c r="FQ2154" s="9"/>
      <c r="FR2154" s="9"/>
      <c r="FS2154" s="9"/>
      <c r="FT2154" s="9"/>
      <c r="FU2154" s="9"/>
      <c r="FV2154" s="9"/>
      <c r="FW2154" s="9"/>
      <c r="FX2154" s="9"/>
      <c r="FY2154" s="9"/>
      <c r="FZ2154" s="9"/>
      <c r="GA2154" s="9"/>
      <c r="GB2154" s="9"/>
      <c r="GC2154" s="9"/>
      <c r="GD2154" s="9"/>
      <c r="GE2154" s="9"/>
      <c r="GF2154" s="9"/>
    </row>
    <row r="2155" spans="2:188" s="67" customFormat="1" x14ac:dyDescent="0.3">
      <c r="B2155" s="68"/>
      <c r="C2155" s="68"/>
      <c r="D2155" s="171"/>
      <c r="E2155" s="171"/>
      <c r="F2155" s="73"/>
      <c r="G2155" s="69"/>
      <c r="L2155" s="75"/>
      <c r="M2155" s="70"/>
      <c r="N2155" s="7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9"/>
      <c r="AW2155" s="9"/>
      <c r="AX2155" s="9"/>
      <c r="AY2155" s="9"/>
      <c r="AZ2155" s="9"/>
      <c r="BA2155" s="9"/>
      <c r="BB2155" s="9"/>
      <c r="BC2155" s="9"/>
      <c r="BD2155" s="9"/>
      <c r="BE2155" s="9"/>
      <c r="BF2155" s="9"/>
      <c r="BG2155" s="9"/>
      <c r="BH2155" s="9"/>
      <c r="BI2155" s="9"/>
      <c r="BJ2155" s="9"/>
      <c r="BK2155" s="9"/>
      <c r="BL2155" s="9"/>
      <c r="BM2155" s="9"/>
      <c r="BN2155" s="9"/>
      <c r="BO2155" s="9"/>
      <c r="BP2155" s="9"/>
      <c r="BQ2155" s="9"/>
      <c r="BR2155" s="9"/>
      <c r="BS2155" s="9"/>
      <c r="BT2155" s="9"/>
      <c r="BU2155" s="9"/>
      <c r="BV2155" s="9"/>
      <c r="BW2155" s="9"/>
      <c r="BX2155" s="9"/>
      <c r="BY2155" s="9"/>
      <c r="BZ2155" s="9"/>
      <c r="CA2155" s="9"/>
      <c r="CB2155" s="9"/>
      <c r="CC2155" s="9"/>
      <c r="CD2155" s="9"/>
      <c r="CE2155" s="9"/>
      <c r="CF2155" s="9"/>
      <c r="CG2155" s="9"/>
      <c r="CH2155" s="9"/>
      <c r="CI2155" s="9"/>
      <c r="CJ2155" s="9"/>
      <c r="CK2155" s="9"/>
      <c r="CL2155" s="9"/>
      <c r="CM2155" s="9"/>
      <c r="CN2155" s="9"/>
      <c r="CO2155" s="9"/>
      <c r="CP2155" s="9"/>
      <c r="CQ2155" s="9"/>
      <c r="CR2155" s="9"/>
      <c r="CS2155" s="9"/>
      <c r="CT2155" s="9"/>
      <c r="CU2155" s="9"/>
      <c r="CV2155" s="9"/>
      <c r="CW2155" s="9"/>
      <c r="CX2155" s="9"/>
      <c r="CY2155" s="9"/>
      <c r="CZ2155" s="9"/>
      <c r="DA2155" s="9"/>
      <c r="DB2155" s="9"/>
      <c r="DC2155" s="9"/>
      <c r="DD2155" s="9"/>
      <c r="DE2155" s="9"/>
      <c r="DF2155" s="9"/>
      <c r="DG2155" s="9"/>
      <c r="DH2155" s="9"/>
      <c r="DI2155" s="9"/>
      <c r="DJ2155" s="9"/>
      <c r="DK2155" s="9"/>
      <c r="DL2155" s="9"/>
      <c r="DM2155" s="9"/>
      <c r="DN2155" s="9"/>
      <c r="DO2155" s="9"/>
      <c r="DP2155" s="9"/>
      <c r="DQ2155" s="9"/>
      <c r="DR2155" s="9"/>
      <c r="DS2155" s="9"/>
      <c r="DT2155" s="9"/>
      <c r="DU2155" s="9"/>
      <c r="DV2155" s="9"/>
      <c r="DW2155" s="9"/>
      <c r="DX2155" s="9"/>
      <c r="DY2155" s="9"/>
      <c r="DZ2155" s="9"/>
      <c r="EA2155" s="9"/>
      <c r="EB2155" s="9"/>
      <c r="EC2155" s="9"/>
      <c r="ED2155" s="9"/>
      <c r="EE2155" s="9"/>
      <c r="EF2155" s="9"/>
      <c r="EG2155" s="9"/>
      <c r="EH2155" s="9"/>
      <c r="EI2155" s="9"/>
      <c r="EJ2155" s="9"/>
      <c r="EK2155" s="9"/>
      <c r="EL2155" s="9"/>
      <c r="EM2155" s="9"/>
      <c r="EN2155" s="9"/>
      <c r="EO2155" s="9"/>
      <c r="EP2155" s="9"/>
      <c r="EQ2155" s="9"/>
      <c r="ER2155" s="9"/>
      <c r="ES2155" s="9"/>
      <c r="ET2155" s="9"/>
      <c r="EU2155" s="9"/>
      <c r="EV2155" s="9"/>
      <c r="EW2155" s="9"/>
      <c r="EX2155" s="9"/>
      <c r="EY2155" s="9"/>
      <c r="EZ2155" s="9"/>
      <c r="FA2155" s="9"/>
      <c r="FB2155" s="9"/>
      <c r="FC2155" s="9"/>
      <c r="FD2155" s="9"/>
      <c r="FE2155" s="9"/>
      <c r="FF2155" s="9"/>
      <c r="FG2155" s="9"/>
      <c r="FH2155" s="9"/>
      <c r="FI2155" s="9"/>
      <c r="FJ2155" s="9"/>
      <c r="FK2155" s="9"/>
      <c r="FL2155" s="9"/>
      <c r="FM2155" s="9"/>
      <c r="FN2155" s="9"/>
      <c r="FO2155" s="9"/>
      <c r="FP2155" s="9"/>
      <c r="FQ2155" s="9"/>
      <c r="FR2155" s="9"/>
      <c r="FS2155" s="9"/>
      <c r="FT2155" s="9"/>
      <c r="FU2155" s="9"/>
      <c r="FV2155" s="9"/>
      <c r="FW2155" s="9"/>
      <c r="FX2155" s="9"/>
      <c r="FY2155" s="9"/>
      <c r="FZ2155" s="9"/>
      <c r="GA2155" s="9"/>
      <c r="GB2155" s="9"/>
      <c r="GC2155" s="9"/>
      <c r="GD2155" s="9"/>
      <c r="GE2155" s="9"/>
      <c r="GF2155" s="9"/>
    </row>
    <row r="2156" spans="2:188" s="67" customFormat="1" x14ac:dyDescent="0.3">
      <c r="B2156" s="68"/>
      <c r="C2156" s="68"/>
      <c r="D2156" s="171"/>
      <c r="E2156" s="171"/>
      <c r="F2156" s="73"/>
      <c r="G2156" s="69"/>
      <c r="L2156" s="75"/>
      <c r="M2156" s="70"/>
      <c r="N2156" s="7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9"/>
      <c r="AW2156" s="9"/>
      <c r="AX2156" s="9"/>
      <c r="AY2156" s="9"/>
      <c r="AZ2156" s="9"/>
      <c r="BA2156" s="9"/>
      <c r="BB2156" s="9"/>
      <c r="BC2156" s="9"/>
      <c r="BD2156" s="9"/>
      <c r="BE2156" s="9"/>
      <c r="BF2156" s="9"/>
      <c r="BG2156" s="9"/>
      <c r="BH2156" s="9"/>
      <c r="BI2156" s="9"/>
      <c r="BJ2156" s="9"/>
      <c r="BK2156" s="9"/>
      <c r="BL2156" s="9"/>
      <c r="BM2156" s="9"/>
      <c r="BN2156" s="9"/>
      <c r="BO2156" s="9"/>
      <c r="BP2156" s="9"/>
      <c r="BQ2156" s="9"/>
      <c r="BR2156" s="9"/>
      <c r="BS2156" s="9"/>
      <c r="BT2156" s="9"/>
      <c r="BU2156" s="9"/>
      <c r="BV2156" s="9"/>
      <c r="BW2156" s="9"/>
      <c r="BX2156" s="9"/>
      <c r="BY2156" s="9"/>
      <c r="BZ2156" s="9"/>
      <c r="CA2156" s="9"/>
      <c r="CB2156" s="9"/>
      <c r="CC2156" s="9"/>
      <c r="CD2156" s="9"/>
      <c r="CE2156" s="9"/>
      <c r="CF2156" s="9"/>
      <c r="CG2156" s="9"/>
      <c r="CH2156" s="9"/>
      <c r="CI2156" s="9"/>
      <c r="CJ2156" s="9"/>
      <c r="CK2156" s="9"/>
      <c r="CL2156" s="9"/>
      <c r="CM2156" s="9"/>
      <c r="CN2156" s="9"/>
      <c r="CO2156" s="9"/>
      <c r="CP2156" s="9"/>
      <c r="CQ2156" s="9"/>
      <c r="CR2156" s="9"/>
      <c r="CS2156" s="9"/>
      <c r="CT2156" s="9"/>
      <c r="CU2156" s="9"/>
      <c r="CV2156" s="9"/>
      <c r="CW2156" s="9"/>
      <c r="CX2156" s="9"/>
      <c r="CY2156" s="9"/>
      <c r="CZ2156" s="9"/>
      <c r="DA2156" s="9"/>
      <c r="DB2156" s="9"/>
      <c r="DC2156" s="9"/>
      <c r="DD2156" s="9"/>
      <c r="DE2156" s="9"/>
      <c r="DF2156" s="9"/>
      <c r="DG2156" s="9"/>
      <c r="DH2156" s="9"/>
      <c r="DI2156" s="9"/>
      <c r="DJ2156" s="9"/>
      <c r="DK2156" s="9"/>
      <c r="DL2156" s="9"/>
      <c r="DM2156" s="9"/>
      <c r="DN2156" s="9"/>
      <c r="DO2156" s="9"/>
      <c r="DP2156" s="9"/>
      <c r="DQ2156" s="9"/>
      <c r="DR2156" s="9"/>
      <c r="DS2156" s="9"/>
      <c r="DT2156" s="9"/>
      <c r="DU2156" s="9"/>
      <c r="DV2156" s="9"/>
      <c r="DW2156" s="9"/>
      <c r="DX2156" s="9"/>
      <c r="DY2156" s="9"/>
      <c r="DZ2156" s="9"/>
      <c r="EA2156" s="9"/>
      <c r="EB2156" s="9"/>
      <c r="EC2156" s="9"/>
      <c r="ED2156" s="9"/>
      <c r="EE2156" s="9"/>
      <c r="EF2156" s="9"/>
      <c r="EG2156" s="9"/>
      <c r="EH2156" s="9"/>
      <c r="EI2156" s="9"/>
      <c r="EJ2156" s="9"/>
      <c r="EK2156" s="9"/>
      <c r="EL2156" s="9"/>
      <c r="EM2156" s="9"/>
      <c r="EN2156" s="9"/>
      <c r="EO2156" s="9"/>
      <c r="EP2156" s="9"/>
      <c r="EQ2156" s="9"/>
      <c r="ER2156" s="9"/>
      <c r="ES2156" s="9"/>
      <c r="ET2156" s="9"/>
      <c r="EU2156" s="9"/>
      <c r="EV2156" s="9"/>
      <c r="EW2156" s="9"/>
      <c r="EX2156" s="9"/>
      <c r="EY2156" s="9"/>
      <c r="EZ2156" s="9"/>
      <c r="FA2156" s="9"/>
      <c r="FB2156" s="9"/>
      <c r="FC2156" s="9"/>
      <c r="FD2156" s="9"/>
      <c r="FE2156" s="9"/>
      <c r="FF2156" s="9"/>
      <c r="FG2156" s="9"/>
      <c r="FH2156" s="9"/>
      <c r="FI2156" s="9"/>
      <c r="FJ2156" s="9"/>
      <c r="FK2156" s="9"/>
      <c r="FL2156" s="9"/>
      <c r="FM2156" s="9"/>
      <c r="FN2156" s="9"/>
      <c r="FO2156" s="9"/>
      <c r="FP2156" s="9"/>
      <c r="FQ2156" s="9"/>
      <c r="FR2156" s="9"/>
      <c r="FS2156" s="9"/>
      <c r="FT2156" s="9"/>
      <c r="FU2156" s="9"/>
      <c r="FV2156" s="9"/>
      <c r="FW2156" s="9"/>
      <c r="FX2156" s="9"/>
      <c r="FY2156" s="9"/>
      <c r="FZ2156" s="9"/>
      <c r="GA2156" s="9"/>
      <c r="GB2156" s="9"/>
      <c r="GC2156" s="9"/>
      <c r="GD2156" s="9"/>
      <c r="GE2156" s="9"/>
      <c r="GF2156" s="9"/>
    </row>
    <row r="2157" spans="2:188" s="67" customFormat="1" x14ac:dyDescent="0.3">
      <c r="B2157" s="68"/>
      <c r="C2157" s="68"/>
      <c r="D2157" s="171"/>
      <c r="E2157" s="171"/>
      <c r="F2157" s="73"/>
      <c r="G2157" s="69"/>
      <c r="L2157" s="75"/>
      <c r="M2157" s="70"/>
      <c r="N2157" s="7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9"/>
      <c r="AW2157" s="9"/>
      <c r="AX2157" s="9"/>
      <c r="AY2157" s="9"/>
      <c r="AZ2157" s="9"/>
      <c r="BA2157" s="9"/>
      <c r="BB2157" s="9"/>
      <c r="BC2157" s="9"/>
      <c r="BD2157" s="9"/>
      <c r="BE2157" s="9"/>
      <c r="BF2157" s="9"/>
      <c r="BG2157" s="9"/>
      <c r="BH2157" s="9"/>
      <c r="BI2157" s="9"/>
      <c r="BJ2157" s="9"/>
      <c r="BK2157" s="9"/>
      <c r="BL2157" s="9"/>
      <c r="BM2157" s="9"/>
      <c r="BN2157" s="9"/>
      <c r="BO2157" s="9"/>
      <c r="BP2157" s="9"/>
      <c r="BQ2157" s="9"/>
      <c r="BR2157" s="9"/>
      <c r="BS2157" s="9"/>
      <c r="BT2157" s="9"/>
      <c r="BU2157" s="9"/>
      <c r="BV2157" s="9"/>
      <c r="BW2157" s="9"/>
      <c r="BX2157" s="9"/>
      <c r="BY2157" s="9"/>
      <c r="BZ2157" s="9"/>
      <c r="CA2157" s="9"/>
      <c r="CB2157" s="9"/>
      <c r="CC2157" s="9"/>
      <c r="CD2157" s="9"/>
      <c r="CE2157" s="9"/>
      <c r="CF2157" s="9"/>
      <c r="CG2157" s="9"/>
      <c r="CH2157" s="9"/>
      <c r="CI2157" s="9"/>
      <c r="CJ2157" s="9"/>
      <c r="CK2157" s="9"/>
      <c r="CL2157" s="9"/>
      <c r="CM2157" s="9"/>
      <c r="CN2157" s="9"/>
      <c r="CO2157" s="9"/>
      <c r="CP2157" s="9"/>
      <c r="CQ2157" s="9"/>
      <c r="CR2157" s="9"/>
      <c r="CS2157" s="9"/>
      <c r="CT2157" s="9"/>
      <c r="CU2157" s="9"/>
      <c r="CV2157" s="9"/>
      <c r="CW2157" s="9"/>
      <c r="CX2157" s="9"/>
      <c r="CY2157" s="9"/>
      <c r="CZ2157" s="9"/>
      <c r="DA2157" s="9"/>
      <c r="DB2157" s="9"/>
      <c r="DC2157" s="9"/>
      <c r="DD2157" s="9"/>
      <c r="DE2157" s="9"/>
      <c r="DF2157" s="9"/>
      <c r="DG2157" s="9"/>
      <c r="DH2157" s="9"/>
      <c r="DI2157" s="9"/>
      <c r="DJ2157" s="9"/>
      <c r="DK2157" s="9"/>
      <c r="DL2157" s="9"/>
      <c r="DM2157" s="9"/>
      <c r="DN2157" s="9"/>
      <c r="DO2157" s="9"/>
      <c r="DP2157" s="9"/>
      <c r="DQ2157" s="9"/>
      <c r="DR2157" s="9"/>
      <c r="DS2157" s="9"/>
      <c r="DT2157" s="9"/>
      <c r="DU2157" s="9"/>
      <c r="DV2157" s="9"/>
      <c r="DW2157" s="9"/>
      <c r="DX2157" s="9"/>
      <c r="DY2157" s="9"/>
      <c r="DZ2157" s="9"/>
      <c r="EA2157" s="9"/>
      <c r="EB2157" s="9"/>
      <c r="EC2157" s="9"/>
      <c r="ED2157" s="9"/>
      <c r="EE2157" s="9"/>
      <c r="EF2157" s="9"/>
      <c r="EG2157" s="9"/>
      <c r="EH2157" s="9"/>
      <c r="EI2157" s="9"/>
      <c r="EJ2157" s="9"/>
      <c r="EK2157" s="9"/>
      <c r="EL2157" s="9"/>
      <c r="EM2157" s="9"/>
      <c r="EN2157" s="9"/>
      <c r="EO2157" s="9"/>
      <c r="EP2157" s="9"/>
      <c r="EQ2157" s="9"/>
      <c r="ER2157" s="9"/>
      <c r="ES2157" s="9"/>
      <c r="ET2157" s="9"/>
      <c r="EU2157" s="9"/>
      <c r="EV2157" s="9"/>
      <c r="EW2157" s="9"/>
      <c r="EX2157" s="9"/>
      <c r="EY2157" s="9"/>
      <c r="EZ2157" s="9"/>
      <c r="FA2157" s="9"/>
      <c r="FB2157" s="9"/>
      <c r="FC2157" s="9"/>
      <c r="FD2157" s="9"/>
      <c r="FE2157" s="9"/>
      <c r="FF2157" s="9"/>
      <c r="FG2157" s="9"/>
      <c r="FH2157" s="9"/>
      <c r="FI2157" s="9"/>
      <c r="FJ2157" s="9"/>
      <c r="FK2157" s="9"/>
      <c r="FL2157" s="9"/>
      <c r="FM2157" s="9"/>
      <c r="FN2157" s="9"/>
      <c r="FO2157" s="9"/>
      <c r="FP2157" s="9"/>
      <c r="FQ2157" s="9"/>
      <c r="FR2157" s="9"/>
      <c r="FS2157" s="9"/>
      <c r="FT2157" s="9"/>
      <c r="FU2157" s="9"/>
      <c r="FV2157" s="9"/>
      <c r="FW2157" s="9"/>
      <c r="FX2157" s="9"/>
      <c r="FY2157" s="9"/>
      <c r="FZ2157" s="9"/>
      <c r="GA2157" s="9"/>
      <c r="GB2157" s="9"/>
      <c r="GC2157" s="9"/>
      <c r="GD2157" s="9"/>
      <c r="GE2157" s="9"/>
      <c r="GF2157" s="9"/>
    </row>
    <row r="2158" spans="2:188" s="67" customFormat="1" x14ac:dyDescent="0.3">
      <c r="B2158" s="68"/>
      <c r="C2158" s="68"/>
      <c r="D2158" s="171"/>
      <c r="E2158" s="171"/>
      <c r="F2158" s="73"/>
      <c r="G2158" s="69"/>
      <c r="L2158" s="75"/>
      <c r="M2158" s="70"/>
      <c r="N2158" s="7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9"/>
      <c r="AW2158" s="9"/>
      <c r="AX2158" s="9"/>
      <c r="AY2158" s="9"/>
      <c r="AZ2158" s="9"/>
      <c r="BA2158" s="9"/>
      <c r="BB2158" s="9"/>
      <c r="BC2158" s="9"/>
      <c r="BD2158" s="9"/>
      <c r="BE2158" s="9"/>
      <c r="BF2158" s="9"/>
      <c r="BG2158" s="9"/>
      <c r="BH2158" s="9"/>
      <c r="BI2158" s="9"/>
      <c r="BJ2158" s="9"/>
      <c r="BK2158" s="9"/>
      <c r="BL2158" s="9"/>
      <c r="BM2158" s="9"/>
      <c r="BN2158" s="9"/>
      <c r="BO2158" s="9"/>
      <c r="BP2158" s="9"/>
      <c r="BQ2158" s="9"/>
      <c r="BR2158" s="9"/>
      <c r="BS2158" s="9"/>
      <c r="BT2158" s="9"/>
      <c r="BU2158" s="9"/>
      <c r="BV2158" s="9"/>
      <c r="BW2158" s="9"/>
      <c r="BX2158" s="9"/>
      <c r="BY2158" s="9"/>
      <c r="BZ2158" s="9"/>
      <c r="CA2158" s="9"/>
      <c r="CB2158" s="9"/>
      <c r="CC2158" s="9"/>
      <c r="CD2158" s="9"/>
      <c r="CE2158" s="9"/>
      <c r="CF2158" s="9"/>
      <c r="CG2158" s="9"/>
      <c r="CH2158" s="9"/>
      <c r="CI2158" s="9"/>
      <c r="CJ2158" s="9"/>
      <c r="CK2158" s="9"/>
      <c r="CL2158" s="9"/>
      <c r="CM2158" s="9"/>
      <c r="CN2158" s="9"/>
      <c r="CO2158" s="9"/>
      <c r="CP2158" s="9"/>
      <c r="CQ2158" s="9"/>
      <c r="CR2158" s="9"/>
      <c r="CS2158" s="9"/>
      <c r="CT2158" s="9"/>
      <c r="CU2158" s="9"/>
      <c r="CV2158" s="9"/>
      <c r="CW2158" s="9"/>
      <c r="CX2158" s="9"/>
      <c r="CY2158" s="9"/>
      <c r="CZ2158" s="9"/>
      <c r="DA2158" s="9"/>
      <c r="DB2158" s="9"/>
      <c r="DC2158" s="9"/>
      <c r="DD2158" s="9"/>
      <c r="DE2158" s="9"/>
      <c r="DF2158" s="9"/>
      <c r="DG2158" s="9"/>
      <c r="DH2158" s="9"/>
      <c r="DI2158" s="9"/>
      <c r="DJ2158" s="9"/>
      <c r="DK2158" s="9"/>
      <c r="DL2158" s="9"/>
      <c r="DM2158" s="9"/>
      <c r="DN2158" s="9"/>
      <c r="DO2158" s="9"/>
      <c r="DP2158" s="9"/>
      <c r="DQ2158" s="9"/>
      <c r="DR2158" s="9"/>
      <c r="DS2158" s="9"/>
      <c r="DT2158" s="9"/>
      <c r="DU2158" s="9"/>
      <c r="DV2158" s="9"/>
      <c r="DW2158" s="9"/>
      <c r="DX2158" s="9"/>
      <c r="DY2158" s="9"/>
      <c r="DZ2158" s="9"/>
      <c r="EA2158" s="9"/>
      <c r="EB2158" s="9"/>
      <c r="EC2158" s="9"/>
      <c r="ED2158" s="9"/>
      <c r="EE2158" s="9"/>
      <c r="EF2158" s="9"/>
      <c r="EG2158" s="9"/>
      <c r="EH2158" s="9"/>
      <c r="EI2158" s="9"/>
      <c r="EJ2158" s="9"/>
      <c r="EK2158" s="9"/>
      <c r="EL2158" s="9"/>
      <c r="EM2158" s="9"/>
      <c r="EN2158" s="9"/>
      <c r="EO2158" s="9"/>
      <c r="EP2158" s="9"/>
      <c r="EQ2158" s="9"/>
      <c r="ER2158" s="9"/>
      <c r="ES2158" s="9"/>
      <c r="ET2158" s="9"/>
      <c r="EU2158" s="9"/>
      <c r="EV2158" s="9"/>
      <c r="EW2158" s="9"/>
      <c r="EX2158" s="9"/>
      <c r="EY2158" s="9"/>
      <c r="EZ2158" s="9"/>
      <c r="FA2158" s="9"/>
      <c r="FB2158" s="9"/>
      <c r="FC2158" s="9"/>
      <c r="FD2158" s="9"/>
      <c r="FE2158" s="9"/>
      <c r="FF2158" s="9"/>
      <c r="FG2158" s="9"/>
      <c r="FH2158" s="9"/>
      <c r="FI2158" s="9"/>
      <c r="FJ2158" s="9"/>
      <c r="FK2158" s="9"/>
      <c r="FL2158" s="9"/>
      <c r="FM2158" s="9"/>
      <c r="FN2158" s="9"/>
      <c r="FO2158" s="9"/>
      <c r="FP2158" s="9"/>
      <c r="FQ2158" s="9"/>
      <c r="FR2158" s="9"/>
      <c r="FS2158" s="9"/>
      <c r="FT2158" s="9"/>
      <c r="FU2158" s="9"/>
      <c r="FV2158" s="9"/>
      <c r="FW2158" s="9"/>
      <c r="FX2158" s="9"/>
      <c r="FY2158" s="9"/>
      <c r="FZ2158" s="9"/>
      <c r="GA2158" s="9"/>
      <c r="GB2158" s="9"/>
      <c r="GC2158" s="9"/>
      <c r="GD2158" s="9"/>
      <c r="GE2158" s="9"/>
      <c r="GF2158" s="9"/>
    </row>
    <row r="2159" spans="2:188" s="67" customFormat="1" x14ac:dyDescent="0.3">
      <c r="B2159" s="68"/>
      <c r="C2159" s="68"/>
      <c r="D2159" s="171"/>
      <c r="E2159" s="171"/>
      <c r="F2159" s="73"/>
      <c r="G2159" s="69"/>
      <c r="L2159" s="75"/>
      <c r="M2159" s="70"/>
      <c r="N2159" s="7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9"/>
      <c r="AW2159" s="9"/>
      <c r="AX2159" s="9"/>
      <c r="AY2159" s="9"/>
      <c r="AZ2159" s="9"/>
      <c r="BA2159" s="9"/>
      <c r="BB2159" s="9"/>
      <c r="BC2159" s="9"/>
      <c r="BD2159" s="9"/>
      <c r="BE2159" s="9"/>
      <c r="BF2159" s="9"/>
      <c r="BG2159" s="9"/>
      <c r="BH2159" s="9"/>
      <c r="BI2159" s="9"/>
      <c r="BJ2159" s="9"/>
      <c r="BK2159" s="9"/>
      <c r="BL2159" s="9"/>
      <c r="BM2159" s="9"/>
      <c r="BN2159" s="9"/>
      <c r="BO2159" s="9"/>
      <c r="BP2159" s="9"/>
      <c r="BQ2159" s="9"/>
      <c r="BR2159" s="9"/>
      <c r="BS2159" s="9"/>
      <c r="BT2159" s="9"/>
      <c r="BU2159" s="9"/>
      <c r="BV2159" s="9"/>
      <c r="BW2159" s="9"/>
      <c r="BX2159" s="9"/>
      <c r="BY2159" s="9"/>
      <c r="BZ2159" s="9"/>
      <c r="CA2159" s="9"/>
      <c r="CB2159" s="9"/>
      <c r="CC2159" s="9"/>
      <c r="CD2159" s="9"/>
      <c r="CE2159" s="9"/>
      <c r="CF2159" s="9"/>
      <c r="CG2159" s="9"/>
      <c r="CH2159" s="9"/>
      <c r="CI2159" s="9"/>
      <c r="CJ2159" s="9"/>
      <c r="CK2159" s="9"/>
      <c r="CL2159" s="9"/>
      <c r="CM2159" s="9"/>
      <c r="CN2159" s="9"/>
      <c r="CO2159" s="9"/>
      <c r="CP2159" s="9"/>
      <c r="CQ2159" s="9"/>
      <c r="CR2159" s="9"/>
      <c r="CS2159" s="9"/>
      <c r="CT2159" s="9"/>
      <c r="CU2159" s="9"/>
      <c r="CV2159" s="9"/>
      <c r="CW2159" s="9"/>
      <c r="CX2159" s="9"/>
      <c r="CY2159" s="9"/>
      <c r="CZ2159" s="9"/>
      <c r="DA2159" s="9"/>
      <c r="DB2159" s="9"/>
      <c r="DC2159" s="9"/>
      <c r="DD2159" s="9"/>
      <c r="DE2159" s="9"/>
      <c r="DF2159" s="9"/>
      <c r="DG2159" s="9"/>
      <c r="DH2159" s="9"/>
      <c r="DI2159" s="9"/>
      <c r="DJ2159" s="9"/>
      <c r="DK2159" s="9"/>
      <c r="DL2159" s="9"/>
      <c r="DM2159" s="9"/>
      <c r="DN2159" s="9"/>
      <c r="DO2159" s="9"/>
      <c r="DP2159" s="9"/>
      <c r="DQ2159" s="9"/>
      <c r="DR2159" s="9"/>
      <c r="DS2159" s="9"/>
      <c r="DT2159" s="9"/>
      <c r="DU2159" s="9"/>
      <c r="DV2159" s="9"/>
      <c r="DW2159" s="9"/>
      <c r="DX2159" s="9"/>
      <c r="DY2159" s="9"/>
      <c r="DZ2159" s="9"/>
      <c r="EA2159" s="9"/>
      <c r="EB2159" s="9"/>
      <c r="EC2159" s="9"/>
      <c r="ED2159" s="9"/>
      <c r="EE2159" s="9"/>
      <c r="EF2159" s="9"/>
      <c r="EG2159" s="9"/>
      <c r="EH2159" s="9"/>
      <c r="EI2159" s="9"/>
      <c r="EJ2159" s="9"/>
      <c r="EK2159" s="9"/>
      <c r="EL2159" s="9"/>
      <c r="EM2159" s="9"/>
      <c r="EN2159" s="9"/>
      <c r="EO2159" s="9"/>
      <c r="EP2159" s="9"/>
      <c r="EQ2159" s="9"/>
      <c r="ER2159" s="9"/>
      <c r="ES2159" s="9"/>
      <c r="ET2159" s="9"/>
      <c r="EU2159" s="9"/>
      <c r="EV2159" s="9"/>
      <c r="EW2159" s="9"/>
      <c r="EX2159" s="9"/>
      <c r="EY2159" s="9"/>
      <c r="EZ2159" s="9"/>
      <c r="FA2159" s="9"/>
      <c r="FB2159" s="9"/>
      <c r="FC2159" s="9"/>
      <c r="FD2159" s="9"/>
      <c r="FE2159" s="9"/>
      <c r="FF2159" s="9"/>
      <c r="FG2159" s="9"/>
      <c r="FH2159" s="9"/>
      <c r="FI2159" s="9"/>
      <c r="FJ2159" s="9"/>
      <c r="FK2159" s="9"/>
      <c r="FL2159" s="9"/>
      <c r="FM2159" s="9"/>
      <c r="FN2159" s="9"/>
      <c r="FO2159" s="9"/>
      <c r="FP2159" s="9"/>
      <c r="FQ2159" s="9"/>
      <c r="FR2159" s="9"/>
      <c r="FS2159" s="9"/>
      <c r="FT2159" s="9"/>
      <c r="FU2159" s="9"/>
      <c r="FV2159" s="9"/>
      <c r="FW2159" s="9"/>
      <c r="FX2159" s="9"/>
      <c r="FY2159" s="9"/>
      <c r="FZ2159" s="9"/>
      <c r="GA2159" s="9"/>
      <c r="GB2159" s="9"/>
      <c r="GC2159" s="9"/>
      <c r="GD2159" s="9"/>
      <c r="GE2159" s="9"/>
      <c r="GF2159" s="9"/>
    </row>
    <row r="2160" spans="2:188" s="67" customFormat="1" x14ac:dyDescent="0.3">
      <c r="B2160" s="68"/>
      <c r="C2160" s="68"/>
      <c r="D2160" s="171"/>
      <c r="E2160" s="171"/>
      <c r="F2160" s="73"/>
      <c r="G2160" s="69"/>
      <c r="L2160" s="75"/>
      <c r="M2160" s="70"/>
      <c r="N2160" s="7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9"/>
      <c r="AW2160" s="9"/>
      <c r="AX2160" s="9"/>
      <c r="AY2160" s="9"/>
      <c r="AZ2160" s="9"/>
      <c r="BA2160" s="9"/>
      <c r="BB2160" s="9"/>
      <c r="BC2160" s="9"/>
      <c r="BD2160" s="9"/>
      <c r="BE2160" s="9"/>
      <c r="BF2160" s="9"/>
      <c r="BG2160" s="9"/>
      <c r="BH2160" s="9"/>
      <c r="BI2160" s="9"/>
      <c r="BJ2160" s="9"/>
      <c r="BK2160" s="9"/>
      <c r="BL2160" s="9"/>
      <c r="BM2160" s="9"/>
      <c r="BN2160" s="9"/>
      <c r="BO2160" s="9"/>
      <c r="BP2160" s="9"/>
      <c r="BQ2160" s="9"/>
      <c r="BR2160" s="9"/>
      <c r="BS2160" s="9"/>
      <c r="BT2160" s="9"/>
      <c r="BU2160" s="9"/>
      <c r="BV2160" s="9"/>
      <c r="BW2160" s="9"/>
      <c r="BX2160" s="9"/>
      <c r="BY2160" s="9"/>
      <c r="BZ2160" s="9"/>
      <c r="CA2160" s="9"/>
      <c r="CB2160" s="9"/>
      <c r="CC2160" s="9"/>
      <c r="CD2160" s="9"/>
      <c r="CE2160" s="9"/>
      <c r="CF2160" s="9"/>
      <c r="CG2160" s="9"/>
      <c r="CH2160" s="9"/>
      <c r="CI2160" s="9"/>
      <c r="CJ2160" s="9"/>
      <c r="CK2160" s="9"/>
      <c r="CL2160" s="9"/>
      <c r="CM2160" s="9"/>
      <c r="CN2160" s="9"/>
      <c r="CO2160" s="9"/>
      <c r="CP2160" s="9"/>
      <c r="CQ2160" s="9"/>
      <c r="CR2160" s="9"/>
      <c r="CS2160" s="9"/>
      <c r="CT2160" s="9"/>
      <c r="CU2160" s="9"/>
      <c r="CV2160" s="9"/>
      <c r="CW2160" s="9"/>
      <c r="CX2160" s="9"/>
      <c r="CY2160" s="9"/>
      <c r="CZ2160" s="9"/>
      <c r="DA2160" s="9"/>
      <c r="DB2160" s="9"/>
      <c r="DC2160" s="9"/>
      <c r="DD2160" s="9"/>
      <c r="DE2160" s="9"/>
      <c r="DF2160" s="9"/>
      <c r="DG2160" s="9"/>
      <c r="DH2160" s="9"/>
      <c r="DI2160" s="9"/>
      <c r="DJ2160" s="9"/>
      <c r="DK2160" s="9"/>
      <c r="DL2160" s="9"/>
      <c r="DM2160" s="9"/>
      <c r="DN2160" s="9"/>
      <c r="DO2160" s="9"/>
      <c r="DP2160" s="9"/>
      <c r="DQ2160" s="9"/>
      <c r="DR2160" s="9"/>
      <c r="DS2160" s="9"/>
      <c r="DT2160" s="9"/>
      <c r="DU2160" s="9"/>
      <c r="DV2160" s="9"/>
      <c r="DW2160" s="9"/>
      <c r="DX2160" s="9"/>
      <c r="DY2160" s="9"/>
      <c r="DZ2160" s="9"/>
      <c r="EA2160" s="9"/>
      <c r="EB2160" s="9"/>
      <c r="EC2160" s="9"/>
      <c r="ED2160" s="9"/>
      <c r="EE2160" s="9"/>
      <c r="EF2160" s="9"/>
      <c r="EG2160" s="9"/>
      <c r="EH2160" s="9"/>
      <c r="EI2160" s="9"/>
      <c r="EJ2160" s="9"/>
      <c r="EK2160" s="9"/>
      <c r="EL2160" s="9"/>
      <c r="EM2160" s="9"/>
      <c r="EN2160" s="9"/>
      <c r="EO2160" s="9"/>
      <c r="EP2160" s="9"/>
      <c r="EQ2160" s="9"/>
      <c r="ER2160" s="9"/>
      <c r="ES2160" s="9"/>
      <c r="ET2160" s="9"/>
      <c r="EU2160" s="9"/>
      <c r="EV2160" s="9"/>
      <c r="EW2160" s="9"/>
      <c r="EX2160" s="9"/>
      <c r="EY2160" s="9"/>
      <c r="EZ2160" s="9"/>
      <c r="FA2160" s="9"/>
      <c r="FB2160" s="9"/>
      <c r="FC2160" s="9"/>
      <c r="FD2160" s="9"/>
      <c r="FE2160" s="9"/>
      <c r="FF2160" s="9"/>
      <c r="FG2160" s="9"/>
      <c r="FH2160" s="9"/>
      <c r="FI2160" s="9"/>
      <c r="FJ2160" s="9"/>
      <c r="FK2160" s="9"/>
      <c r="FL2160" s="9"/>
      <c r="FM2160" s="9"/>
      <c r="FN2160" s="9"/>
      <c r="FO2160" s="9"/>
      <c r="FP2160" s="9"/>
      <c r="FQ2160" s="9"/>
      <c r="FR2160" s="9"/>
      <c r="FS2160" s="9"/>
      <c r="FT2160" s="9"/>
      <c r="FU2160" s="9"/>
      <c r="FV2160" s="9"/>
      <c r="FW2160" s="9"/>
      <c r="FX2160" s="9"/>
      <c r="FY2160" s="9"/>
      <c r="FZ2160" s="9"/>
      <c r="GA2160" s="9"/>
      <c r="GB2160" s="9"/>
      <c r="GC2160" s="9"/>
      <c r="GD2160" s="9"/>
      <c r="GE2160" s="9"/>
      <c r="GF2160" s="9"/>
    </row>
    <row r="2161" spans="2:188" s="67" customFormat="1" x14ac:dyDescent="0.3">
      <c r="B2161" s="68"/>
      <c r="C2161" s="68"/>
      <c r="D2161" s="171"/>
      <c r="E2161" s="171"/>
      <c r="F2161" s="73"/>
      <c r="G2161" s="69"/>
      <c r="L2161" s="75"/>
      <c r="M2161" s="70"/>
      <c r="N2161" s="7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9"/>
      <c r="AW2161" s="9"/>
      <c r="AX2161" s="9"/>
      <c r="AY2161" s="9"/>
      <c r="AZ2161" s="9"/>
      <c r="BA2161" s="9"/>
      <c r="BB2161" s="9"/>
      <c r="BC2161" s="9"/>
      <c r="BD2161" s="9"/>
      <c r="BE2161" s="9"/>
      <c r="BF2161" s="9"/>
      <c r="BG2161" s="9"/>
      <c r="BH2161" s="9"/>
      <c r="BI2161" s="9"/>
      <c r="BJ2161" s="9"/>
      <c r="BK2161" s="9"/>
      <c r="BL2161" s="9"/>
      <c r="BM2161" s="9"/>
      <c r="BN2161" s="9"/>
      <c r="BO2161" s="9"/>
      <c r="BP2161" s="9"/>
      <c r="BQ2161" s="9"/>
      <c r="BR2161" s="9"/>
      <c r="BS2161" s="9"/>
      <c r="BT2161" s="9"/>
      <c r="BU2161" s="9"/>
      <c r="BV2161" s="9"/>
      <c r="BW2161" s="9"/>
      <c r="BX2161" s="9"/>
      <c r="BY2161" s="9"/>
      <c r="BZ2161" s="9"/>
      <c r="CA2161" s="9"/>
      <c r="CB2161" s="9"/>
      <c r="CC2161" s="9"/>
      <c r="CD2161" s="9"/>
      <c r="CE2161" s="9"/>
      <c r="CF2161" s="9"/>
      <c r="CG2161" s="9"/>
      <c r="CH2161" s="9"/>
      <c r="CI2161" s="9"/>
      <c r="CJ2161" s="9"/>
      <c r="CK2161" s="9"/>
      <c r="CL2161" s="9"/>
      <c r="CM2161" s="9"/>
      <c r="CN2161" s="9"/>
      <c r="CO2161" s="9"/>
      <c r="CP2161" s="9"/>
      <c r="CQ2161" s="9"/>
      <c r="CR2161" s="9"/>
      <c r="CS2161" s="9"/>
      <c r="CT2161" s="9"/>
      <c r="CU2161" s="9"/>
      <c r="CV2161" s="9"/>
      <c r="CW2161" s="9"/>
      <c r="CX2161" s="9"/>
      <c r="CY2161" s="9"/>
      <c r="CZ2161" s="9"/>
      <c r="DA2161" s="9"/>
      <c r="DB2161" s="9"/>
      <c r="DC2161" s="9"/>
      <c r="DD2161" s="9"/>
      <c r="DE2161" s="9"/>
      <c r="DF2161" s="9"/>
      <c r="DG2161" s="9"/>
      <c r="DH2161" s="9"/>
      <c r="DI2161" s="9"/>
      <c r="DJ2161" s="9"/>
      <c r="DK2161" s="9"/>
      <c r="DL2161" s="9"/>
      <c r="DM2161" s="9"/>
      <c r="DN2161" s="9"/>
      <c r="DO2161" s="9"/>
      <c r="DP2161" s="9"/>
      <c r="DQ2161" s="9"/>
      <c r="DR2161" s="9"/>
      <c r="DS2161" s="9"/>
      <c r="DT2161" s="9"/>
      <c r="DU2161" s="9"/>
      <c r="DV2161" s="9"/>
      <c r="DW2161" s="9"/>
      <c r="DX2161" s="9"/>
      <c r="DY2161" s="9"/>
      <c r="DZ2161" s="9"/>
      <c r="EA2161" s="9"/>
      <c r="EB2161" s="9"/>
      <c r="EC2161" s="9"/>
      <c r="ED2161" s="9"/>
      <c r="EE2161" s="9"/>
      <c r="EF2161" s="9"/>
      <c r="EG2161" s="9"/>
      <c r="EH2161" s="9"/>
      <c r="EI2161" s="9"/>
      <c r="EJ2161" s="9"/>
      <c r="EK2161" s="9"/>
      <c r="EL2161" s="9"/>
      <c r="EM2161" s="9"/>
      <c r="EN2161" s="9"/>
      <c r="EO2161" s="9"/>
      <c r="EP2161" s="9"/>
      <c r="EQ2161" s="9"/>
      <c r="ER2161" s="9"/>
      <c r="ES2161" s="9"/>
      <c r="ET2161" s="9"/>
      <c r="EU2161" s="9"/>
      <c r="EV2161" s="9"/>
      <c r="EW2161" s="9"/>
      <c r="EX2161" s="9"/>
      <c r="EY2161" s="9"/>
      <c r="EZ2161" s="9"/>
      <c r="FA2161" s="9"/>
      <c r="FB2161" s="9"/>
      <c r="FC2161" s="9"/>
      <c r="FD2161" s="9"/>
      <c r="FE2161" s="9"/>
      <c r="FF2161" s="9"/>
      <c r="FG2161" s="9"/>
      <c r="FH2161" s="9"/>
      <c r="FI2161" s="9"/>
      <c r="FJ2161" s="9"/>
      <c r="FK2161" s="9"/>
      <c r="FL2161" s="9"/>
      <c r="FM2161" s="9"/>
      <c r="FN2161" s="9"/>
      <c r="FO2161" s="9"/>
      <c r="FP2161" s="9"/>
      <c r="FQ2161" s="9"/>
      <c r="FR2161" s="9"/>
      <c r="FS2161" s="9"/>
      <c r="FT2161" s="9"/>
      <c r="FU2161" s="9"/>
      <c r="FV2161" s="9"/>
      <c r="FW2161" s="9"/>
      <c r="FX2161" s="9"/>
      <c r="FY2161" s="9"/>
      <c r="FZ2161" s="9"/>
      <c r="GA2161" s="9"/>
      <c r="GB2161" s="9"/>
      <c r="GC2161" s="9"/>
      <c r="GD2161" s="9"/>
      <c r="GE2161" s="9"/>
      <c r="GF2161" s="9"/>
    </row>
    <row r="2162" spans="2:188" s="67" customFormat="1" x14ac:dyDescent="0.3">
      <c r="B2162" s="68"/>
      <c r="C2162" s="68"/>
      <c r="D2162" s="171"/>
      <c r="E2162" s="171"/>
      <c r="F2162" s="73"/>
      <c r="G2162" s="69"/>
      <c r="L2162" s="75"/>
      <c r="M2162" s="70"/>
      <c r="N2162" s="7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9"/>
      <c r="AW2162" s="9"/>
      <c r="AX2162" s="9"/>
      <c r="AY2162" s="9"/>
      <c r="AZ2162" s="9"/>
      <c r="BA2162" s="9"/>
      <c r="BB2162" s="9"/>
      <c r="BC2162" s="9"/>
      <c r="BD2162" s="9"/>
      <c r="BE2162" s="9"/>
      <c r="BF2162" s="9"/>
      <c r="BG2162" s="9"/>
      <c r="BH2162" s="9"/>
      <c r="BI2162" s="9"/>
      <c r="BJ2162" s="9"/>
      <c r="BK2162" s="9"/>
      <c r="BL2162" s="9"/>
      <c r="BM2162" s="9"/>
      <c r="BN2162" s="9"/>
      <c r="BO2162" s="9"/>
      <c r="BP2162" s="9"/>
      <c r="BQ2162" s="9"/>
      <c r="BR2162" s="9"/>
      <c r="BS2162" s="9"/>
      <c r="BT2162" s="9"/>
      <c r="BU2162" s="9"/>
      <c r="BV2162" s="9"/>
      <c r="BW2162" s="9"/>
      <c r="BX2162" s="9"/>
      <c r="BY2162" s="9"/>
      <c r="BZ2162" s="9"/>
      <c r="CA2162" s="9"/>
      <c r="CB2162" s="9"/>
      <c r="CC2162" s="9"/>
      <c r="CD2162" s="9"/>
      <c r="CE2162" s="9"/>
      <c r="CF2162" s="9"/>
      <c r="CG2162" s="9"/>
      <c r="CH2162" s="9"/>
      <c r="CI2162" s="9"/>
      <c r="CJ2162" s="9"/>
      <c r="CK2162" s="9"/>
      <c r="CL2162" s="9"/>
      <c r="CM2162" s="9"/>
      <c r="CN2162" s="9"/>
      <c r="CO2162" s="9"/>
      <c r="CP2162" s="9"/>
      <c r="CQ2162" s="9"/>
      <c r="CR2162" s="9"/>
      <c r="CS2162" s="9"/>
      <c r="CT2162" s="9"/>
      <c r="CU2162" s="9"/>
      <c r="CV2162" s="9"/>
      <c r="CW2162" s="9"/>
      <c r="CX2162" s="9"/>
      <c r="CY2162" s="9"/>
      <c r="CZ2162" s="9"/>
      <c r="DA2162" s="9"/>
      <c r="DB2162" s="9"/>
      <c r="DC2162" s="9"/>
      <c r="DD2162" s="9"/>
      <c r="DE2162" s="9"/>
      <c r="DF2162" s="9"/>
      <c r="DG2162" s="9"/>
      <c r="DH2162" s="9"/>
      <c r="DI2162" s="9"/>
      <c r="DJ2162" s="9"/>
      <c r="DK2162" s="9"/>
      <c r="DL2162" s="9"/>
      <c r="DM2162" s="9"/>
      <c r="DN2162" s="9"/>
      <c r="DO2162" s="9"/>
      <c r="DP2162" s="9"/>
      <c r="DQ2162" s="9"/>
      <c r="DR2162" s="9"/>
      <c r="DS2162" s="9"/>
      <c r="DT2162" s="9"/>
      <c r="DU2162" s="9"/>
      <c r="DV2162" s="9"/>
      <c r="DW2162" s="9"/>
      <c r="DX2162" s="9"/>
      <c r="DY2162" s="9"/>
      <c r="DZ2162" s="9"/>
      <c r="EA2162" s="9"/>
      <c r="EB2162" s="9"/>
      <c r="EC2162" s="9"/>
      <c r="ED2162" s="9"/>
      <c r="EE2162" s="9"/>
      <c r="EF2162" s="9"/>
      <c r="EG2162" s="9"/>
      <c r="EH2162" s="9"/>
      <c r="EI2162" s="9"/>
      <c r="EJ2162" s="9"/>
      <c r="EK2162" s="9"/>
      <c r="EL2162" s="9"/>
      <c r="EM2162" s="9"/>
      <c r="EN2162" s="9"/>
      <c r="EO2162" s="9"/>
      <c r="EP2162" s="9"/>
      <c r="EQ2162" s="9"/>
      <c r="ER2162" s="9"/>
      <c r="ES2162" s="9"/>
      <c r="ET2162" s="9"/>
      <c r="EU2162" s="9"/>
      <c r="EV2162" s="9"/>
      <c r="EW2162" s="9"/>
      <c r="EX2162" s="9"/>
      <c r="EY2162" s="9"/>
      <c r="EZ2162" s="9"/>
      <c r="FA2162" s="9"/>
      <c r="FB2162" s="9"/>
      <c r="FC2162" s="9"/>
      <c r="FD2162" s="9"/>
      <c r="FE2162" s="9"/>
      <c r="FF2162" s="9"/>
      <c r="FG2162" s="9"/>
      <c r="FH2162" s="9"/>
      <c r="FI2162" s="9"/>
      <c r="FJ2162" s="9"/>
      <c r="FK2162" s="9"/>
      <c r="FL2162" s="9"/>
      <c r="FM2162" s="9"/>
      <c r="FN2162" s="9"/>
      <c r="FO2162" s="9"/>
      <c r="FP2162" s="9"/>
      <c r="FQ2162" s="9"/>
      <c r="FR2162" s="9"/>
      <c r="FS2162" s="9"/>
      <c r="FT2162" s="9"/>
      <c r="FU2162" s="9"/>
      <c r="FV2162" s="9"/>
      <c r="FW2162" s="9"/>
      <c r="FX2162" s="9"/>
      <c r="FY2162" s="9"/>
      <c r="FZ2162" s="9"/>
      <c r="GA2162" s="9"/>
      <c r="GB2162" s="9"/>
      <c r="GC2162" s="9"/>
      <c r="GD2162" s="9"/>
      <c r="GE2162" s="9"/>
      <c r="GF2162" s="9"/>
    </row>
    <row r="2163" spans="2:188" s="67" customFormat="1" x14ac:dyDescent="0.3">
      <c r="B2163" s="68"/>
      <c r="C2163" s="68"/>
      <c r="D2163" s="171"/>
      <c r="E2163" s="171"/>
      <c r="F2163" s="73"/>
      <c r="G2163" s="69"/>
      <c r="L2163" s="75"/>
      <c r="M2163" s="70"/>
      <c r="N2163" s="7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9"/>
      <c r="AW2163" s="9"/>
      <c r="AX2163" s="9"/>
      <c r="AY2163" s="9"/>
      <c r="AZ2163" s="9"/>
      <c r="BA2163" s="9"/>
      <c r="BB2163" s="9"/>
      <c r="BC2163" s="9"/>
      <c r="BD2163" s="9"/>
      <c r="BE2163" s="9"/>
      <c r="BF2163" s="9"/>
      <c r="BG2163" s="9"/>
      <c r="BH2163" s="9"/>
      <c r="BI2163" s="9"/>
      <c r="BJ2163" s="9"/>
      <c r="BK2163" s="9"/>
      <c r="BL2163" s="9"/>
      <c r="BM2163" s="9"/>
      <c r="BN2163" s="9"/>
      <c r="BO2163" s="9"/>
      <c r="BP2163" s="9"/>
      <c r="BQ2163" s="9"/>
      <c r="BR2163" s="9"/>
      <c r="BS2163" s="9"/>
      <c r="BT2163" s="9"/>
      <c r="BU2163" s="9"/>
      <c r="BV2163" s="9"/>
      <c r="BW2163" s="9"/>
      <c r="BX2163" s="9"/>
      <c r="BY2163" s="9"/>
      <c r="BZ2163" s="9"/>
      <c r="CA2163" s="9"/>
      <c r="CB2163" s="9"/>
      <c r="CC2163" s="9"/>
      <c r="CD2163" s="9"/>
      <c r="CE2163" s="9"/>
      <c r="CF2163" s="9"/>
      <c r="CG2163" s="9"/>
      <c r="CH2163" s="9"/>
      <c r="CI2163" s="9"/>
      <c r="CJ2163" s="9"/>
      <c r="CK2163" s="9"/>
      <c r="CL2163" s="9"/>
      <c r="CM2163" s="9"/>
      <c r="CN2163" s="9"/>
      <c r="CO2163" s="9"/>
      <c r="CP2163" s="9"/>
      <c r="CQ2163" s="9"/>
      <c r="CR2163" s="9"/>
      <c r="CS2163" s="9"/>
      <c r="CT2163" s="9"/>
      <c r="CU2163" s="9"/>
      <c r="CV2163" s="9"/>
      <c r="CW2163" s="9"/>
      <c r="CX2163" s="9"/>
      <c r="CY2163" s="9"/>
      <c r="CZ2163" s="9"/>
      <c r="DA2163" s="9"/>
      <c r="DB2163" s="9"/>
      <c r="DC2163" s="9"/>
      <c r="DD2163" s="9"/>
      <c r="DE2163" s="9"/>
      <c r="DF2163" s="9"/>
      <c r="DG2163" s="9"/>
      <c r="DH2163" s="9"/>
      <c r="DI2163" s="9"/>
      <c r="DJ2163" s="9"/>
      <c r="DK2163" s="9"/>
      <c r="DL2163" s="9"/>
      <c r="DM2163" s="9"/>
      <c r="DN2163" s="9"/>
      <c r="DO2163" s="9"/>
      <c r="DP2163" s="9"/>
      <c r="DQ2163" s="9"/>
      <c r="DR2163" s="9"/>
      <c r="DS2163" s="9"/>
      <c r="DT2163" s="9"/>
      <c r="DU2163" s="9"/>
      <c r="DV2163" s="9"/>
      <c r="DW2163" s="9"/>
      <c r="DX2163" s="9"/>
      <c r="DY2163" s="9"/>
      <c r="DZ2163" s="9"/>
      <c r="EA2163" s="9"/>
      <c r="EB2163" s="9"/>
      <c r="EC2163" s="9"/>
      <c r="ED2163" s="9"/>
      <c r="EE2163" s="9"/>
      <c r="EF2163" s="9"/>
      <c r="EG2163" s="9"/>
      <c r="EH2163" s="9"/>
      <c r="EI2163" s="9"/>
      <c r="EJ2163" s="9"/>
      <c r="EK2163" s="9"/>
      <c r="EL2163" s="9"/>
      <c r="EM2163" s="9"/>
      <c r="EN2163" s="9"/>
      <c r="EO2163" s="9"/>
      <c r="EP2163" s="9"/>
      <c r="EQ2163" s="9"/>
      <c r="ER2163" s="9"/>
      <c r="ES2163" s="9"/>
      <c r="ET2163" s="9"/>
      <c r="EU2163" s="9"/>
      <c r="EV2163" s="9"/>
      <c r="EW2163" s="9"/>
      <c r="EX2163" s="9"/>
      <c r="EY2163" s="9"/>
      <c r="EZ2163" s="9"/>
      <c r="FA2163" s="9"/>
      <c r="FB2163" s="9"/>
      <c r="FC2163" s="9"/>
      <c r="FD2163" s="9"/>
      <c r="FE2163" s="9"/>
      <c r="FF2163" s="9"/>
      <c r="FG2163" s="9"/>
      <c r="FH2163" s="9"/>
      <c r="FI2163" s="9"/>
      <c r="FJ2163" s="9"/>
      <c r="FK2163" s="9"/>
      <c r="FL2163" s="9"/>
      <c r="FM2163" s="9"/>
      <c r="FN2163" s="9"/>
      <c r="FO2163" s="9"/>
      <c r="FP2163" s="9"/>
      <c r="FQ2163" s="9"/>
      <c r="FR2163" s="9"/>
      <c r="FS2163" s="9"/>
      <c r="FT2163" s="9"/>
      <c r="FU2163" s="9"/>
      <c r="FV2163" s="9"/>
      <c r="FW2163" s="9"/>
      <c r="FX2163" s="9"/>
      <c r="FY2163" s="9"/>
      <c r="FZ2163" s="9"/>
      <c r="GA2163" s="9"/>
      <c r="GB2163" s="9"/>
      <c r="GC2163" s="9"/>
      <c r="GD2163" s="9"/>
      <c r="GE2163" s="9"/>
      <c r="GF2163" s="9"/>
    </row>
    <row r="2164" spans="2:188" s="67" customFormat="1" x14ac:dyDescent="0.3">
      <c r="B2164" s="68"/>
      <c r="C2164" s="68"/>
      <c r="D2164" s="171"/>
      <c r="E2164" s="171"/>
      <c r="F2164" s="73"/>
      <c r="G2164" s="69"/>
      <c r="L2164" s="75"/>
      <c r="M2164" s="70"/>
      <c r="N2164" s="7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9"/>
      <c r="AW2164" s="9"/>
      <c r="AX2164" s="9"/>
      <c r="AY2164" s="9"/>
      <c r="AZ2164" s="9"/>
      <c r="BA2164" s="9"/>
      <c r="BB2164" s="9"/>
      <c r="BC2164" s="9"/>
      <c r="BD2164" s="9"/>
      <c r="BE2164" s="9"/>
      <c r="BF2164" s="9"/>
      <c r="BG2164" s="9"/>
      <c r="BH2164" s="9"/>
      <c r="BI2164" s="9"/>
      <c r="BJ2164" s="9"/>
      <c r="BK2164" s="9"/>
      <c r="BL2164" s="9"/>
      <c r="BM2164" s="9"/>
      <c r="BN2164" s="9"/>
      <c r="BO2164" s="9"/>
      <c r="BP2164" s="9"/>
      <c r="BQ2164" s="9"/>
      <c r="BR2164" s="9"/>
      <c r="BS2164" s="9"/>
      <c r="BT2164" s="9"/>
      <c r="BU2164" s="9"/>
      <c r="BV2164" s="9"/>
      <c r="BW2164" s="9"/>
      <c r="BX2164" s="9"/>
      <c r="BY2164" s="9"/>
      <c r="BZ2164" s="9"/>
      <c r="CA2164" s="9"/>
      <c r="CB2164" s="9"/>
      <c r="CC2164" s="9"/>
      <c r="CD2164" s="9"/>
      <c r="CE2164" s="9"/>
      <c r="CF2164" s="9"/>
      <c r="CG2164" s="9"/>
      <c r="CH2164" s="9"/>
      <c r="CI2164" s="9"/>
      <c r="CJ2164" s="9"/>
      <c r="CK2164" s="9"/>
      <c r="CL2164" s="9"/>
      <c r="CM2164" s="9"/>
      <c r="CN2164" s="9"/>
      <c r="CO2164" s="9"/>
      <c r="CP2164" s="9"/>
      <c r="CQ2164" s="9"/>
      <c r="CR2164" s="9"/>
      <c r="CS2164" s="9"/>
      <c r="CT2164" s="9"/>
      <c r="CU2164" s="9"/>
      <c r="CV2164" s="9"/>
      <c r="CW2164" s="9"/>
      <c r="CX2164" s="9"/>
      <c r="CY2164" s="9"/>
      <c r="CZ2164" s="9"/>
      <c r="DA2164" s="9"/>
      <c r="DB2164" s="9"/>
      <c r="DC2164" s="9"/>
      <c r="DD2164" s="9"/>
      <c r="DE2164" s="9"/>
      <c r="DF2164" s="9"/>
      <c r="DG2164" s="9"/>
      <c r="DH2164" s="9"/>
      <c r="DI2164" s="9"/>
      <c r="DJ2164" s="9"/>
      <c r="DK2164" s="9"/>
      <c r="DL2164" s="9"/>
      <c r="DM2164" s="9"/>
      <c r="DN2164" s="9"/>
      <c r="DO2164" s="9"/>
      <c r="DP2164" s="9"/>
      <c r="DQ2164" s="9"/>
      <c r="DR2164" s="9"/>
      <c r="DS2164" s="9"/>
      <c r="DT2164" s="9"/>
      <c r="DU2164" s="9"/>
      <c r="DV2164" s="9"/>
      <c r="DW2164" s="9"/>
      <c r="DX2164" s="9"/>
      <c r="DY2164" s="9"/>
      <c r="DZ2164" s="9"/>
      <c r="EA2164" s="9"/>
      <c r="EB2164" s="9"/>
      <c r="EC2164" s="9"/>
      <c r="ED2164" s="9"/>
      <c r="EE2164" s="9"/>
      <c r="EF2164" s="9"/>
      <c r="EG2164" s="9"/>
      <c r="EH2164" s="9"/>
      <c r="EI2164" s="9"/>
      <c r="EJ2164" s="9"/>
      <c r="EK2164" s="9"/>
      <c r="EL2164" s="9"/>
      <c r="EM2164" s="9"/>
      <c r="EN2164" s="9"/>
      <c r="EO2164" s="9"/>
      <c r="EP2164" s="9"/>
      <c r="EQ2164" s="9"/>
      <c r="ER2164" s="9"/>
      <c r="ES2164" s="9"/>
      <c r="ET2164" s="9"/>
      <c r="EU2164" s="9"/>
      <c r="EV2164" s="9"/>
      <c r="EW2164" s="9"/>
      <c r="EX2164" s="9"/>
      <c r="EY2164" s="9"/>
      <c r="EZ2164" s="9"/>
      <c r="FA2164" s="9"/>
      <c r="FB2164" s="9"/>
      <c r="FC2164" s="9"/>
      <c r="FD2164" s="9"/>
      <c r="FE2164" s="9"/>
      <c r="FF2164" s="9"/>
      <c r="FG2164" s="9"/>
      <c r="FH2164" s="9"/>
      <c r="FI2164" s="9"/>
      <c r="FJ2164" s="9"/>
      <c r="FK2164" s="9"/>
      <c r="FL2164" s="9"/>
      <c r="FM2164" s="9"/>
      <c r="FN2164" s="9"/>
      <c r="FO2164" s="9"/>
      <c r="FP2164" s="9"/>
      <c r="FQ2164" s="9"/>
      <c r="FR2164" s="9"/>
      <c r="FS2164" s="9"/>
      <c r="FT2164" s="9"/>
      <c r="FU2164" s="9"/>
      <c r="FV2164" s="9"/>
      <c r="FW2164" s="9"/>
      <c r="FX2164" s="9"/>
      <c r="FY2164" s="9"/>
      <c r="FZ2164" s="9"/>
      <c r="GA2164" s="9"/>
      <c r="GB2164" s="9"/>
      <c r="GC2164" s="9"/>
      <c r="GD2164" s="9"/>
      <c r="GE2164" s="9"/>
      <c r="GF2164" s="9"/>
    </row>
    <row r="2165" spans="2:188" s="67" customFormat="1" x14ac:dyDescent="0.3">
      <c r="B2165" s="68"/>
      <c r="C2165" s="68"/>
      <c r="D2165" s="171"/>
      <c r="E2165" s="171"/>
      <c r="F2165" s="73"/>
      <c r="G2165" s="69"/>
      <c r="L2165" s="75"/>
      <c r="M2165" s="70"/>
      <c r="N2165" s="7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9"/>
      <c r="AW2165" s="9"/>
      <c r="AX2165" s="9"/>
      <c r="AY2165" s="9"/>
      <c r="AZ2165" s="9"/>
      <c r="BA2165" s="9"/>
      <c r="BB2165" s="9"/>
      <c r="BC2165" s="9"/>
      <c r="BD2165" s="9"/>
      <c r="BE2165" s="9"/>
      <c r="BF2165" s="9"/>
      <c r="BG2165" s="9"/>
      <c r="BH2165" s="9"/>
      <c r="BI2165" s="9"/>
      <c r="BJ2165" s="9"/>
      <c r="BK2165" s="9"/>
      <c r="BL2165" s="9"/>
      <c r="BM2165" s="9"/>
      <c r="BN2165" s="9"/>
      <c r="BO2165" s="9"/>
      <c r="BP2165" s="9"/>
      <c r="BQ2165" s="9"/>
      <c r="BR2165" s="9"/>
      <c r="BS2165" s="9"/>
      <c r="BT2165" s="9"/>
      <c r="BU2165" s="9"/>
      <c r="BV2165" s="9"/>
      <c r="BW2165" s="9"/>
      <c r="BX2165" s="9"/>
      <c r="BY2165" s="9"/>
      <c r="BZ2165" s="9"/>
      <c r="CA2165" s="9"/>
      <c r="CB2165" s="9"/>
      <c r="CC2165" s="9"/>
      <c r="CD2165" s="9"/>
      <c r="CE2165" s="9"/>
      <c r="CF2165" s="9"/>
      <c r="CG2165" s="9"/>
      <c r="CH2165" s="9"/>
      <c r="CI2165" s="9"/>
      <c r="CJ2165" s="9"/>
      <c r="CK2165" s="9"/>
      <c r="CL2165" s="9"/>
      <c r="CM2165" s="9"/>
      <c r="CN2165" s="9"/>
      <c r="CO2165" s="9"/>
      <c r="CP2165" s="9"/>
      <c r="CQ2165" s="9"/>
      <c r="CR2165" s="9"/>
      <c r="CS2165" s="9"/>
      <c r="CT2165" s="9"/>
      <c r="CU2165" s="9"/>
      <c r="CV2165" s="9"/>
      <c r="CW2165" s="9"/>
      <c r="CX2165" s="9"/>
      <c r="CY2165" s="9"/>
      <c r="CZ2165" s="9"/>
      <c r="DA2165" s="9"/>
      <c r="DB2165" s="9"/>
      <c r="DC2165" s="9"/>
      <c r="DD2165" s="9"/>
      <c r="DE2165" s="9"/>
      <c r="DF2165" s="9"/>
      <c r="DG2165" s="9"/>
      <c r="DH2165" s="9"/>
      <c r="DI2165" s="9"/>
      <c r="DJ2165" s="9"/>
      <c r="DK2165" s="9"/>
      <c r="DL2165" s="9"/>
      <c r="DM2165" s="9"/>
      <c r="DN2165" s="9"/>
      <c r="DO2165" s="9"/>
      <c r="DP2165" s="9"/>
      <c r="DQ2165" s="9"/>
      <c r="DR2165" s="9"/>
      <c r="DS2165" s="9"/>
      <c r="DT2165" s="9"/>
      <c r="DU2165" s="9"/>
      <c r="DV2165" s="9"/>
      <c r="DW2165" s="9"/>
      <c r="DX2165" s="9"/>
      <c r="DY2165" s="9"/>
      <c r="DZ2165" s="9"/>
      <c r="EA2165" s="9"/>
      <c r="EB2165" s="9"/>
      <c r="EC2165" s="9"/>
      <c r="ED2165" s="9"/>
      <c r="EE2165" s="9"/>
      <c r="EF2165" s="9"/>
      <c r="EG2165" s="9"/>
      <c r="EH2165" s="9"/>
      <c r="EI2165" s="9"/>
      <c r="EJ2165" s="9"/>
      <c r="EK2165" s="9"/>
      <c r="EL2165" s="9"/>
      <c r="EM2165" s="9"/>
      <c r="EN2165" s="9"/>
      <c r="EO2165" s="9"/>
      <c r="EP2165" s="9"/>
      <c r="EQ2165" s="9"/>
      <c r="ER2165" s="9"/>
      <c r="ES2165" s="9"/>
      <c r="ET2165" s="9"/>
      <c r="EU2165" s="9"/>
      <c r="EV2165" s="9"/>
      <c r="EW2165" s="9"/>
      <c r="EX2165" s="9"/>
      <c r="EY2165" s="9"/>
      <c r="EZ2165" s="9"/>
      <c r="FA2165" s="9"/>
      <c r="FB2165" s="9"/>
      <c r="FC2165" s="9"/>
      <c r="FD2165" s="9"/>
      <c r="FE2165" s="9"/>
      <c r="FF2165" s="9"/>
      <c r="FG2165" s="9"/>
      <c r="FH2165" s="9"/>
      <c r="FI2165" s="9"/>
      <c r="FJ2165" s="9"/>
      <c r="FK2165" s="9"/>
      <c r="FL2165" s="9"/>
      <c r="FM2165" s="9"/>
      <c r="FN2165" s="9"/>
      <c r="FO2165" s="9"/>
      <c r="FP2165" s="9"/>
      <c r="FQ2165" s="9"/>
      <c r="FR2165" s="9"/>
      <c r="FS2165" s="9"/>
      <c r="FT2165" s="9"/>
      <c r="FU2165" s="9"/>
      <c r="FV2165" s="9"/>
      <c r="FW2165" s="9"/>
      <c r="FX2165" s="9"/>
      <c r="FY2165" s="9"/>
      <c r="FZ2165" s="9"/>
      <c r="GA2165" s="9"/>
      <c r="GB2165" s="9"/>
      <c r="GC2165" s="9"/>
      <c r="GD2165" s="9"/>
      <c r="GE2165" s="9"/>
      <c r="GF2165" s="9"/>
    </row>
    <row r="2166" spans="2:188" s="67" customFormat="1" x14ac:dyDescent="0.3">
      <c r="B2166" s="68"/>
      <c r="C2166" s="68"/>
      <c r="D2166" s="171"/>
      <c r="E2166" s="171"/>
      <c r="F2166" s="73"/>
      <c r="G2166" s="69"/>
      <c r="L2166" s="75"/>
      <c r="M2166" s="70"/>
      <c r="N2166" s="7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9"/>
      <c r="AW2166" s="9"/>
      <c r="AX2166" s="9"/>
      <c r="AY2166" s="9"/>
      <c r="AZ2166" s="9"/>
      <c r="BA2166" s="9"/>
      <c r="BB2166" s="9"/>
      <c r="BC2166" s="9"/>
      <c r="BD2166" s="9"/>
      <c r="BE2166" s="9"/>
      <c r="BF2166" s="9"/>
      <c r="BG2166" s="9"/>
      <c r="BH2166" s="9"/>
      <c r="BI2166" s="9"/>
      <c r="BJ2166" s="9"/>
      <c r="BK2166" s="9"/>
      <c r="BL2166" s="9"/>
      <c r="BM2166" s="9"/>
      <c r="BN2166" s="9"/>
      <c r="BO2166" s="9"/>
      <c r="BP2166" s="9"/>
      <c r="BQ2166" s="9"/>
      <c r="BR2166" s="9"/>
      <c r="BS2166" s="9"/>
      <c r="BT2166" s="9"/>
      <c r="BU2166" s="9"/>
      <c r="BV2166" s="9"/>
      <c r="BW2166" s="9"/>
      <c r="BX2166" s="9"/>
      <c r="BY2166" s="9"/>
      <c r="BZ2166" s="9"/>
      <c r="CA2166" s="9"/>
      <c r="CB2166" s="9"/>
      <c r="CC2166" s="9"/>
      <c r="CD2166" s="9"/>
      <c r="CE2166" s="9"/>
      <c r="CF2166" s="9"/>
      <c r="CG2166" s="9"/>
      <c r="CH2166" s="9"/>
      <c r="CI2166" s="9"/>
      <c r="CJ2166" s="9"/>
      <c r="CK2166" s="9"/>
      <c r="CL2166" s="9"/>
      <c r="CM2166" s="9"/>
      <c r="CN2166" s="9"/>
      <c r="CO2166" s="9"/>
      <c r="CP2166" s="9"/>
      <c r="CQ2166" s="9"/>
      <c r="CR2166" s="9"/>
      <c r="CS2166" s="9"/>
      <c r="CT2166" s="9"/>
      <c r="CU2166" s="9"/>
      <c r="CV2166" s="9"/>
      <c r="CW2166" s="9"/>
      <c r="CX2166" s="9"/>
      <c r="CY2166" s="9"/>
      <c r="CZ2166" s="9"/>
      <c r="DA2166" s="9"/>
      <c r="DB2166" s="9"/>
      <c r="DC2166" s="9"/>
      <c r="DD2166" s="9"/>
      <c r="DE2166" s="9"/>
      <c r="DF2166" s="9"/>
      <c r="DG2166" s="9"/>
      <c r="DH2166" s="9"/>
      <c r="DI2166" s="9"/>
      <c r="DJ2166" s="9"/>
      <c r="DK2166" s="9"/>
      <c r="DL2166" s="9"/>
      <c r="DM2166" s="9"/>
      <c r="DN2166" s="9"/>
      <c r="DO2166" s="9"/>
      <c r="DP2166" s="9"/>
      <c r="DQ2166" s="9"/>
      <c r="DR2166" s="9"/>
      <c r="DS2166" s="9"/>
      <c r="DT2166" s="9"/>
      <c r="DU2166" s="9"/>
      <c r="DV2166" s="9"/>
      <c r="DW2166" s="9"/>
      <c r="DX2166" s="9"/>
      <c r="DY2166" s="9"/>
      <c r="DZ2166" s="9"/>
      <c r="EA2166" s="9"/>
      <c r="EB2166" s="9"/>
      <c r="EC2166" s="9"/>
      <c r="ED2166" s="9"/>
      <c r="EE2166" s="9"/>
      <c r="EF2166" s="9"/>
      <c r="EG2166" s="9"/>
      <c r="EH2166" s="9"/>
      <c r="EI2166" s="9"/>
      <c r="EJ2166" s="9"/>
      <c r="EK2166" s="9"/>
      <c r="EL2166" s="9"/>
      <c r="EM2166" s="9"/>
      <c r="EN2166" s="9"/>
      <c r="EO2166" s="9"/>
      <c r="EP2166" s="9"/>
      <c r="EQ2166" s="9"/>
      <c r="ER2166" s="9"/>
      <c r="ES2166" s="9"/>
      <c r="ET2166" s="9"/>
      <c r="EU2166" s="9"/>
      <c r="EV2166" s="9"/>
      <c r="EW2166" s="9"/>
      <c r="EX2166" s="9"/>
      <c r="EY2166" s="9"/>
      <c r="EZ2166" s="9"/>
      <c r="FA2166" s="9"/>
      <c r="FB2166" s="9"/>
      <c r="FC2166" s="9"/>
      <c r="FD2166" s="9"/>
      <c r="FE2166" s="9"/>
      <c r="FF2166" s="9"/>
      <c r="FG2166" s="9"/>
      <c r="FH2166" s="9"/>
      <c r="FI2166" s="9"/>
      <c r="FJ2166" s="9"/>
      <c r="FK2166" s="9"/>
      <c r="FL2166" s="9"/>
      <c r="FM2166" s="9"/>
      <c r="FN2166" s="9"/>
      <c r="FO2166" s="9"/>
      <c r="FP2166" s="9"/>
      <c r="FQ2166" s="9"/>
      <c r="FR2166" s="9"/>
      <c r="FS2166" s="9"/>
      <c r="FT2166" s="9"/>
      <c r="FU2166" s="9"/>
      <c r="FV2166" s="9"/>
      <c r="FW2166" s="9"/>
      <c r="FX2166" s="9"/>
      <c r="FY2166" s="9"/>
      <c r="FZ2166" s="9"/>
      <c r="GA2166" s="9"/>
      <c r="GB2166" s="9"/>
      <c r="GC2166" s="9"/>
      <c r="GD2166" s="9"/>
      <c r="GE2166" s="9"/>
      <c r="GF2166" s="9"/>
    </row>
    <row r="2167" spans="2:188" s="67" customFormat="1" x14ac:dyDescent="0.3">
      <c r="B2167" s="68"/>
      <c r="C2167" s="68"/>
      <c r="D2167" s="171"/>
      <c r="E2167" s="171"/>
      <c r="F2167" s="73"/>
      <c r="G2167" s="69"/>
      <c r="L2167" s="75"/>
      <c r="M2167" s="70"/>
      <c r="N2167" s="7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9"/>
      <c r="AW2167" s="9"/>
      <c r="AX2167" s="9"/>
      <c r="AY2167" s="9"/>
      <c r="AZ2167" s="9"/>
      <c r="BA2167" s="9"/>
      <c r="BB2167" s="9"/>
      <c r="BC2167" s="9"/>
      <c r="BD2167" s="9"/>
      <c r="BE2167" s="9"/>
      <c r="BF2167" s="9"/>
      <c r="BG2167" s="9"/>
      <c r="BH2167" s="9"/>
      <c r="BI2167" s="9"/>
      <c r="BJ2167" s="9"/>
      <c r="BK2167" s="9"/>
      <c r="BL2167" s="9"/>
      <c r="BM2167" s="9"/>
      <c r="BN2167" s="9"/>
      <c r="BO2167" s="9"/>
      <c r="BP2167" s="9"/>
      <c r="BQ2167" s="9"/>
      <c r="BR2167" s="9"/>
      <c r="BS2167" s="9"/>
      <c r="BT2167" s="9"/>
      <c r="BU2167" s="9"/>
      <c r="BV2167" s="9"/>
      <c r="BW2167" s="9"/>
      <c r="BX2167" s="9"/>
      <c r="BY2167" s="9"/>
      <c r="BZ2167" s="9"/>
      <c r="CA2167" s="9"/>
      <c r="CB2167" s="9"/>
      <c r="CC2167" s="9"/>
      <c r="CD2167" s="9"/>
      <c r="CE2167" s="9"/>
      <c r="CF2167" s="9"/>
      <c r="CG2167" s="9"/>
      <c r="CH2167" s="9"/>
      <c r="CI2167" s="9"/>
      <c r="CJ2167" s="9"/>
      <c r="CK2167" s="9"/>
      <c r="CL2167" s="9"/>
      <c r="CM2167" s="9"/>
      <c r="CN2167" s="9"/>
      <c r="CO2167" s="9"/>
      <c r="CP2167" s="9"/>
      <c r="CQ2167" s="9"/>
      <c r="CR2167" s="9"/>
      <c r="CS2167" s="9"/>
      <c r="CT2167" s="9"/>
      <c r="CU2167" s="9"/>
      <c r="CV2167" s="9"/>
      <c r="CW2167" s="9"/>
      <c r="CX2167" s="9"/>
      <c r="CY2167" s="9"/>
      <c r="CZ2167" s="9"/>
      <c r="DA2167" s="9"/>
      <c r="DB2167" s="9"/>
      <c r="DC2167" s="9"/>
      <c r="DD2167" s="9"/>
      <c r="DE2167" s="9"/>
      <c r="DF2167" s="9"/>
      <c r="DG2167" s="9"/>
      <c r="DH2167" s="9"/>
      <c r="DI2167" s="9"/>
      <c r="DJ2167" s="9"/>
      <c r="DK2167" s="9"/>
      <c r="DL2167" s="9"/>
      <c r="DM2167" s="9"/>
      <c r="DN2167" s="9"/>
      <c r="DO2167" s="9"/>
      <c r="DP2167" s="9"/>
      <c r="DQ2167" s="9"/>
      <c r="DR2167" s="9"/>
      <c r="DS2167" s="9"/>
      <c r="DT2167" s="9"/>
      <c r="DU2167" s="9"/>
      <c r="DV2167" s="9"/>
      <c r="DW2167" s="9"/>
      <c r="DX2167" s="9"/>
      <c r="DY2167" s="9"/>
      <c r="DZ2167" s="9"/>
      <c r="EA2167" s="9"/>
      <c r="EB2167" s="9"/>
      <c r="EC2167" s="9"/>
      <c r="ED2167" s="9"/>
      <c r="EE2167" s="9"/>
      <c r="EF2167" s="9"/>
      <c r="EG2167" s="9"/>
      <c r="EH2167" s="9"/>
      <c r="EI2167" s="9"/>
      <c r="EJ2167" s="9"/>
      <c r="EK2167" s="9"/>
      <c r="EL2167" s="9"/>
      <c r="EM2167" s="9"/>
      <c r="EN2167" s="9"/>
      <c r="EO2167" s="9"/>
      <c r="EP2167" s="9"/>
      <c r="EQ2167" s="9"/>
      <c r="ER2167" s="9"/>
      <c r="ES2167" s="9"/>
      <c r="ET2167" s="9"/>
      <c r="EU2167" s="9"/>
      <c r="EV2167" s="9"/>
      <c r="EW2167" s="9"/>
      <c r="EX2167" s="9"/>
      <c r="EY2167" s="9"/>
      <c r="EZ2167" s="9"/>
      <c r="FA2167" s="9"/>
      <c r="FB2167" s="9"/>
      <c r="FC2167" s="9"/>
      <c r="FD2167" s="9"/>
      <c r="FE2167" s="9"/>
      <c r="FF2167" s="9"/>
      <c r="FG2167" s="9"/>
      <c r="FH2167" s="9"/>
      <c r="FI2167" s="9"/>
      <c r="FJ2167" s="9"/>
      <c r="FK2167" s="9"/>
      <c r="FL2167" s="9"/>
      <c r="FM2167" s="9"/>
      <c r="FN2167" s="9"/>
      <c r="FO2167" s="9"/>
      <c r="FP2167" s="9"/>
      <c r="FQ2167" s="9"/>
      <c r="FR2167" s="9"/>
      <c r="FS2167" s="9"/>
      <c r="FT2167" s="9"/>
      <c r="FU2167" s="9"/>
      <c r="FV2167" s="9"/>
      <c r="FW2167" s="9"/>
      <c r="FX2167" s="9"/>
      <c r="FY2167" s="9"/>
      <c r="FZ2167" s="9"/>
      <c r="GA2167" s="9"/>
      <c r="GB2167" s="9"/>
      <c r="GC2167" s="9"/>
      <c r="GD2167" s="9"/>
      <c r="GE2167" s="9"/>
      <c r="GF2167" s="9"/>
    </row>
    <row r="2168" spans="2:188" s="67" customFormat="1" x14ac:dyDescent="0.3">
      <c r="B2168" s="68"/>
      <c r="C2168" s="68"/>
      <c r="D2168" s="171"/>
      <c r="E2168" s="171"/>
      <c r="F2168" s="73"/>
      <c r="G2168" s="69"/>
      <c r="L2168" s="75"/>
      <c r="M2168" s="70"/>
      <c r="N2168" s="7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9"/>
      <c r="AW2168" s="9"/>
      <c r="AX2168" s="9"/>
      <c r="AY2168" s="9"/>
      <c r="AZ2168" s="9"/>
      <c r="BA2168" s="9"/>
      <c r="BB2168" s="9"/>
      <c r="BC2168" s="9"/>
      <c r="BD2168" s="9"/>
      <c r="BE2168" s="9"/>
      <c r="BF2168" s="9"/>
      <c r="BG2168" s="9"/>
      <c r="BH2168" s="9"/>
      <c r="BI2168" s="9"/>
      <c r="BJ2168" s="9"/>
      <c r="BK2168" s="9"/>
      <c r="BL2168" s="9"/>
      <c r="BM2168" s="9"/>
      <c r="BN2168" s="9"/>
      <c r="BO2168" s="9"/>
      <c r="BP2168" s="9"/>
      <c r="BQ2168" s="9"/>
      <c r="BR2168" s="9"/>
      <c r="BS2168" s="9"/>
      <c r="BT2168" s="9"/>
      <c r="BU2168" s="9"/>
      <c r="BV2168" s="9"/>
      <c r="BW2168" s="9"/>
      <c r="BX2168" s="9"/>
      <c r="BY2168" s="9"/>
      <c r="BZ2168" s="9"/>
      <c r="CA2168" s="9"/>
      <c r="CB2168" s="9"/>
      <c r="CC2168" s="9"/>
      <c r="CD2168" s="9"/>
      <c r="CE2168" s="9"/>
      <c r="CF2168" s="9"/>
      <c r="CG2168" s="9"/>
      <c r="CH2168" s="9"/>
      <c r="CI2168" s="9"/>
      <c r="CJ2168" s="9"/>
      <c r="CK2168" s="9"/>
      <c r="CL2168" s="9"/>
      <c r="CM2168" s="9"/>
      <c r="CN2168" s="9"/>
      <c r="CO2168" s="9"/>
      <c r="CP2168" s="9"/>
      <c r="CQ2168" s="9"/>
      <c r="CR2168" s="9"/>
      <c r="CS2168" s="9"/>
      <c r="CT2168" s="9"/>
      <c r="CU2168" s="9"/>
      <c r="CV2168" s="9"/>
      <c r="CW2168" s="9"/>
      <c r="CX2168" s="9"/>
      <c r="CY2168" s="9"/>
      <c r="CZ2168" s="9"/>
      <c r="DA2168" s="9"/>
      <c r="DB2168" s="9"/>
      <c r="DC2168" s="9"/>
      <c r="DD2168" s="9"/>
      <c r="DE2168" s="9"/>
      <c r="DF2168" s="9"/>
      <c r="DG2168" s="9"/>
      <c r="DH2168" s="9"/>
      <c r="DI2168" s="9"/>
      <c r="DJ2168" s="9"/>
      <c r="DK2168" s="9"/>
      <c r="DL2168" s="9"/>
      <c r="DM2168" s="9"/>
      <c r="DN2168" s="9"/>
      <c r="DO2168" s="9"/>
      <c r="DP2168" s="9"/>
      <c r="DQ2168" s="9"/>
      <c r="DR2168" s="9"/>
      <c r="DS2168" s="9"/>
      <c r="DT2168" s="9"/>
      <c r="DU2168" s="9"/>
      <c r="DV2168" s="9"/>
      <c r="DW2168" s="9"/>
      <c r="DX2168" s="9"/>
      <c r="DY2168" s="9"/>
      <c r="DZ2168" s="9"/>
      <c r="EA2168" s="9"/>
      <c r="EB2168" s="9"/>
      <c r="EC2168" s="9"/>
      <c r="ED2168" s="9"/>
      <c r="EE2168" s="9"/>
      <c r="EF2168" s="9"/>
      <c r="EG2168" s="9"/>
      <c r="EH2168" s="9"/>
      <c r="EI2168" s="9"/>
      <c r="EJ2168" s="9"/>
      <c r="EK2168" s="9"/>
      <c r="EL2168" s="9"/>
      <c r="EM2168" s="9"/>
      <c r="EN2168" s="9"/>
      <c r="EO2168" s="9"/>
      <c r="EP2168" s="9"/>
      <c r="EQ2168" s="9"/>
      <c r="ER2168" s="9"/>
      <c r="ES2168" s="9"/>
      <c r="ET2168" s="9"/>
      <c r="EU2168" s="9"/>
      <c r="EV2168" s="9"/>
      <c r="EW2168" s="9"/>
      <c r="EX2168" s="9"/>
      <c r="EY2168" s="9"/>
      <c r="EZ2168" s="9"/>
      <c r="FA2168" s="9"/>
      <c r="FB2168" s="9"/>
      <c r="FC2168" s="9"/>
      <c r="FD2168" s="9"/>
      <c r="FE2168" s="9"/>
      <c r="FF2168" s="9"/>
      <c r="FG2168" s="9"/>
      <c r="FH2168" s="9"/>
      <c r="FI2168" s="9"/>
      <c r="FJ2168" s="9"/>
      <c r="FK2168" s="9"/>
      <c r="FL2168" s="9"/>
      <c r="FM2168" s="9"/>
      <c r="FN2168" s="9"/>
      <c r="FO2168" s="9"/>
      <c r="FP2168" s="9"/>
      <c r="FQ2168" s="9"/>
      <c r="FR2168" s="9"/>
      <c r="FS2168" s="9"/>
      <c r="FT2168" s="9"/>
      <c r="FU2168" s="9"/>
      <c r="FV2168" s="9"/>
      <c r="FW2168" s="9"/>
      <c r="FX2168" s="9"/>
      <c r="FY2168" s="9"/>
      <c r="FZ2168" s="9"/>
      <c r="GA2168" s="9"/>
      <c r="GB2168" s="9"/>
      <c r="GC2168" s="9"/>
      <c r="GD2168" s="9"/>
      <c r="GE2168" s="9"/>
      <c r="GF2168" s="9"/>
    </row>
    <row r="2169" spans="2:188" s="67" customFormat="1" x14ac:dyDescent="0.3">
      <c r="B2169" s="68"/>
      <c r="C2169" s="68"/>
      <c r="D2169" s="171"/>
      <c r="E2169" s="171"/>
      <c r="F2169" s="73"/>
      <c r="G2169" s="69"/>
      <c r="L2169" s="75"/>
      <c r="M2169" s="70"/>
      <c r="N2169" s="7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9"/>
      <c r="AW2169" s="9"/>
      <c r="AX2169" s="9"/>
      <c r="AY2169" s="9"/>
      <c r="AZ2169" s="9"/>
      <c r="BA2169" s="9"/>
      <c r="BB2169" s="9"/>
      <c r="BC2169" s="9"/>
      <c r="BD2169" s="9"/>
      <c r="BE2169" s="9"/>
      <c r="BF2169" s="9"/>
      <c r="BG2169" s="9"/>
      <c r="BH2169" s="9"/>
      <c r="BI2169" s="9"/>
      <c r="BJ2169" s="9"/>
      <c r="BK2169" s="9"/>
      <c r="BL2169" s="9"/>
      <c r="BM2169" s="9"/>
      <c r="BN2169" s="9"/>
      <c r="BO2169" s="9"/>
      <c r="BP2169" s="9"/>
      <c r="BQ2169" s="9"/>
      <c r="BR2169" s="9"/>
      <c r="BS2169" s="9"/>
      <c r="BT2169" s="9"/>
      <c r="BU2169" s="9"/>
      <c r="BV2169" s="9"/>
      <c r="BW2169" s="9"/>
      <c r="BX2169" s="9"/>
      <c r="BY2169" s="9"/>
      <c r="BZ2169" s="9"/>
      <c r="CA2169" s="9"/>
      <c r="CB2169" s="9"/>
      <c r="CC2169" s="9"/>
      <c r="CD2169" s="9"/>
      <c r="CE2169" s="9"/>
      <c r="CF2169" s="9"/>
      <c r="CG2169" s="9"/>
      <c r="CH2169" s="9"/>
      <c r="CI2169" s="9"/>
      <c r="CJ2169" s="9"/>
      <c r="CK2169" s="9"/>
      <c r="CL2169" s="9"/>
      <c r="CM2169" s="9"/>
      <c r="CN2169" s="9"/>
      <c r="CO2169" s="9"/>
      <c r="CP2169" s="9"/>
      <c r="CQ2169" s="9"/>
      <c r="CR2169" s="9"/>
      <c r="CS2169" s="9"/>
      <c r="CT2169" s="9"/>
      <c r="CU2169" s="9"/>
      <c r="CV2169" s="9"/>
      <c r="CW2169" s="9"/>
      <c r="CX2169" s="9"/>
      <c r="CY2169" s="9"/>
      <c r="CZ2169" s="9"/>
      <c r="DA2169" s="9"/>
      <c r="DB2169" s="9"/>
      <c r="DC2169" s="9"/>
      <c r="DD2169" s="9"/>
      <c r="DE2169" s="9"/>
      <c r="DF2169" s="9"/>
      <c r="DG2169" s="9"/>
      <c r="DH2169" s="9"/>
      <c r="DI2169" s="9"/>
      <c r="DJ2169" s="9"/>
      <c r="DK2169" s="9"/>
      <c r="DL2169" s="9"/>
      <c r="DM2169" s="9"/>
      <c r="DN2169" s="9"/>
      <c r="DO2169" s="9"/>
      <c r="DP2169" s="9"/>
      <c r="DQ2169" s="9"/>
      <c r="DR2169" s="9"/>
      <c r="DS2169" s="9"/>
      <c r="DT2169" s="9"/>
      <c r="DU2169" s="9"/>
      <c r="DV2169" s="9"/>
      <c r="DW2169" s="9"/>
      <c r="DX2169" s="9"/>
      <c r="DY2169" s="9"/>
      <c r="DZ2169" s="9"/>
      <c r="EA2169" s="9"/>
      <c r="EB2169" s="9"/>
      <c r="EC2169" s="9"/>
      <c r="ED2169" s="9"/>
      <c r="EE2169" s="9"/>
      <c r="EF2169" s="9"/>
      <c r="EG2169" s="9"/>
      <c r="EH2169" s="9"/>
      <c r="EI2169" s="9"/>
      <c r="EJ2169" s="9"/>
      <c r="EK2169" s="9"/>
      <c r="EL2169" s="9"/>
      <c r="EM2169" s="9"/>
      <c r="EN2169" s="9"/>
      <c r="EO2169" s="9"/>
      <c r="EP2169" s="9"/>
      <c r="EQ2169" s="9"/>
      <c r="ER2169" s="9"/>
      <c r="ES2169" s="9"/>
      <c r="ET2169" s="9"/>
      <c r="EU2169" s="9"/>
      <c r="EV2169" s="9"/>
      <c r="EW2169" s="9"/>
      <c r="EX2169" s="9"/>
      <c r="EY2169" s="9"/>
      <c r="EZ2169" s="9"/>
      <c r="FA2169" s="9"/>
      <c r="FB2169" s="9"/>
      <c r="FC2169" s="9"/>
      <c r="FD2169" s="9"/>
      <c r="FE2169" s="9"/>
      <c r="FF2169" s="9"/>
      <c r="FG2169" s="9"/>
      <c r="FH2169" s="9"/>
      <c r="FI2169" s="9"/>
      <c r="FJ2169" s="9"/>
      <c r="FK2169" s="9"/>
      <c r="FL2169" s="9"/>
      <c r="FM2169" s="9"/>
      <c r="FN2169" s="9"/>
      <c r="FO2169" s="9"/>
      <c r="FP2169" s="9"/>
      <c r="FQ2169" s="9"/>
      <c r="FR2169" s="9"/>
      <c r="FS2169" s="9"/>
      <c r="FT2169" s="9"/>
      <c r="FU2169" s="9"/>
      <c r="FV2169" s="9"/>
      <c r="FW2169" s="9"/>
      <c r="FX2169" s="9"/>
      <c r="FY2169" s="9"/>
      <c r="FZ2169" s="9"/>
      <c r="GA2169" s="9"/>
      <c r="GB2169" s="9"/>
      <c r="GC2169" s="9"/>
      <c r="GD2169" s="9"/>
      <c r="GE2169" s="9"/>
      <c r="GF2169" s="9"/>
    </row>
    <row r="2170" spans="2:188" s="67" customFormat="1" x14ac:dyDescent="0.3">
      <c r="B2170" s="68"/>
      <c r="C2170" s="68"/>
      <c r="D2170" s="171"/>
      <c r="E2170" s="171"/>
      <c r="F2170" s="73"/>
      <c r="G2170" s="69"/>
      <c r="L2170" s="75"/>
      <c r="M2170" s="70"/>
      <c r="N2170" s="7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9"/>
      <c r="AW2170" s="9"/>
      <c r="AX2170" s="9"/>
      <c r="AY2170" s="9"/>
      <c r="AZ2170" s="9"/>
      <c r="BA2170" s="9"/>
      <c r="BB2170" s="9"/>
      <c r="BC2170" s="9"/>
      <c r="BD2170" s="9"/>
      <c r="BE2170" s="9"/>
      <c r="BF2170" s="9"/>
      <c r="BG2170" s="9"/>
      <c r="BH2170" s="9"/>
      <c r="BI2170" s="9"/>
      <c r="BJ2170" s="9"/>
      <c r="BK2170" s="9"/>
      <c r="BL2170" s="9"/>
      <c r="BM2170" s="9"/>
      <c r="BN2170" s="9"/>
      <c r="BO2170" s="9"/>
      <c r="BP2170" s="9"/>
      <c r="BQ2170" s="9"/>
      <c r="BR2170" s="9"/>
      <c r="BS2170" s="9"/>
      <c r="BT2170" s="9"/>
      <c r="BU2170" s="9"/>
      <c r="BV2170" s="9"/>
      <c r="BW2170" s="9"/>
      <c r="BX2170" s="9"/>
      <c r="BY2170" s="9"/>
      <c r="BZ2170" s="9"/>
      <c r="CA2170" s="9"/>
      <c r="CB2170" s="9"/>
      <c r="CC2170" s="9"/>
      <c r="CD2170" s="9"/>
      <c r="CE2170" s="9"/>
      <c r="CF2170" s="9"/>
      <c r="CG2170" s="9"/>
      <c r="CH2170" s="9"/>
      <c r="CI2170" s="9"/>
      <c r="CJ2170" s="9"/>
      <c r="CK2170" s="9"/>
      <c r="CL2170" s="9"/>
      <c r="CM2170" s="9"/>
      <c r="CN2170" s="9"/>
      <c r="CO2170" s="9"/>
      <c r="CP2170" s="9"/>
      <c r="CQ2170" s="9"/>
      <c r="CR2170" s="9"/>
      <c r="CS2170" s="9"/>
      <c r="CT2170" s="9"/>
      <c r="CU2170" s="9"/>
      <c r="CV2170" s="9"/>
      <c r="CW2170" s="9"/>
      <c r="CX2170" s="9"/>
      <c r="CY2170" s="9"/>
      <c r="CZ2170" s="9"/>
      <c r="DA2170" s="9"/>
      <c r="DB2170" s="9"/>
      <c r="DC2170" s="9"/>
      <c r="DD2170" s="9"/>
      <c r="DE2170" s="9"/>
      <c r="DF2170" s="9"/>
      <c r="DG2170" s="9"/>
      <c r="DH2170" s="9"/>
      <c r="DI2170" s="9"/>
      <c r="DJ2170" s="9"/>
      <c r="DK2170" s="9"/>
      <c r="DL2170" s="9"/>
      <c r="DM2170" s="9"/>
      <c r="DN2170" s="9"/>
      <c r="DO2170" s="9"/>
      <c r="DP2170" s="9"/>
      <c r="DQ2170" s="9"/>
      <c r="DR2170" s="9"/>
      <c r="DS2170" s="9"/>
      <c r="DT2170" s="9"/>
      <c r="DU2170" s="9"/>
      <c r="DV2170" s="9"/>
      <c r="DW2170" s="9"/>
      <c r="DX2170" s="9"/>
      <c r="DY2170" s="9"/>
      <c r="DZ2170" s="9"/>
      <c r="EA2170" s="9"/>
      <c r="EB2170" s="9"/>
      <c r="EC2170" s="9"/>
      <c r="ED2170" s="9"/>
      <c r="EE2170" s="9"/>
      <c r="EF2170" s="9"/>
      <c r="EG2170" s="9"/>
      <c r="EH2170" s="9"/>
      <c r="EI2170" s="9"/>
      <c r="EJ2170" s="9"/>
      <c r="EK2170" s="9"/>
      <c r="EL2170" s="9"/>
      <c r="EM2170" s="9"/>
      <c r="EN2170" s="9"/>
      <c r="EO2170" s="9"/>
      <c r="EP2170" s="9"/>
      <c r="EQ2170" s="9"/>
      <c r="ER2170" s="9"/>
      <c r="ES2170" s="9"/>
      <c r="ET2170" s="9"/>
      <c r="EU2170" s="9"/>
      <c r="EV2170" s="9"/>
      <c r="EW2170" s="9"/>
      <c r="EX2170" s="9"/>
      <c r="EY2170" s="9"/>
      <c r="EZ2170" s="9"/>
      <c r="FA2170" s="9"/>
      <c r="FB2170" s="9"/>
      <c r="FC2170" s="9"/>
      <c r="FD2170" s="9"/>
      <c r="FE2170" s="9"/>
      <c r="FF2170" s="9"/>
      <c r="FG2170" s="9"/>
      <c r="FH2170" s="9"/>
      <c r="FI2170" s="9"/>
      <c r="FJ2170" s="9"/>
      <c r="FK2170" s="9"/>
      <c r="FL2170" s="9"/>
      <c r="FM2170" s="9"/>
      <c r="FN2170" s="9"/>
      <c r="FO2170" s="9"/>
      <c r="FP2170" s="9"/>
      <c r="FQ2170" s="9"/>
      <c r="FR2170" s="9"/>
      <c r="FS2170" s="9"/>
      <c r="FT2170" s="9"/>
      <c r="FU2170" s="9"/>
      <c r="FV2170" s="9"/>
      <c r="FW2170" s="9"/>
      <c r="FX2170" s="9"/>
      <c r="FY2170" s="9"/>
      <c r="FZ2170" s="9"/>
      <c r="GA2170" s="9"/>
      <c r="GB2170" s="9"/>
      <c r="GC2170" s="9"/>
      <c r="GD2170" s="9"/>
      <c r="GE2170" s="9"/>
      <c r="GF2170" s="9"/>
    </row>
    <row r="2171" spans="2:188" s="67" customFormat="1" x14ac:dyDescent="0.3">
      <c r="B2171" s="68"/>
      <c r="C2171" s="68"/>
      <c r="D2171" s="171"/>
      <c r="E2171" s="171"/>
      <c r="F2171" s="73"/>
      <c r="G2171" s="69"/>
      <c r="L2171" s="75"/>
      <c r="M2171" s="70"/>
      <c r="N2171" s="7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9"/>
      <c r="AW2171" s="9"/>
      <c r="AX2171" s="9"/>
      <c r="AY2171" s="9"/>
      <c r="AZ2171" s="9"/>
      <c r="BA2171" s="9"/>
      <c r="BB2171" s="9"/>
      <c r="BC2171" s="9"/>
      <c r="BD2171" s="9"/>
      <c r="BE2171" s="9"/>
      <c r="BF2171" s="9"/>
      <c r="BG2171" s="9"/>
      <c r="BH2171" s="9"/>
      <c r="BI2171" s="9"/>
      <c r="BJ2171" s="9"/>
      <c r="BK2171" s="9"/>
      <c r="BL2171" s="9"/>
      <c r="BM2171" s="9"/>
      <c r="BN2171" s="9"/>
      <c r="BO2171" s="9"/>
      <c r="BP2171" s="9"/>
      <c r="BQ2171" s="9"/>
      <c r="BR2171" s="9"/>
      <c r="BS2171" s="9"/>
      <c r="BT2171" s="9"/>
      <c r="BU2171" s="9"/>
      <c r="BV2171" s="9"/>
      <c r="BW2171" s="9"/>
      <c r="BX2171" s="9"/>
      <c r="BY2171" s="9"/>
      <c r="BZ2171" s="9"/>
      <c r="CA2171" s="9"/>
      <c r="CB2171" s="9"/>
      <c r="CC2171" s="9"/>
      <c r="CD2171" s="9"/>
      <c r="CE2171" s="9"/>
      <c r="CF2171" s="9"/>
      <c r="CG2171" s="9"/>
      <c r="CH2171" s="9"/>
      <c r="CI2171" s="9"/>
      <c r="CJ2171" s="9"/>
      <c r="CK2171" s="9"/>
      <c r="CL2171" s="9"/>
      <c r="CM2171" s="9"/>
      <c r="CN2171" s="9"/>
      <c r="CO2171" s="9"/>
      <c r="CP2171" s="9"/>
      <c r="CQ2171" s="9"/>
      <c r="CR2171" s="9"/>
      <c r="CS2171" s="9"/>
      <c r="CT2171" s="9"/>
      <c r="CU2171" s="9"/>
      <c r="CV2171" s="9"/>
      <c r="CW2171" s="9"/>
      <c r="CX2171" s="9"/>
      <c r="CY2171" s="9"/>
      <c r="CZ2171" s="9"/>
      <c r="DA2171" s="9"/>
      <c r="DB2171" s="9"/>
      <c r="DC2171" s="9"/>
      <c r="DD2171" s="9"/>
      <c r="DE2171" s="9"/>
      <c r="DF2171" s="9"/>
      <c r="DG2171" s="9"/>
      <c r="DH2171" s="9"/>
      <c r="DI2171" s="9"/>
      <c r="DJ2171" s="9"/>
      <c r="DK2171" s="9"/>
      <c r="DL2171" s="9"/>
      <c r="DM2171" s="9"/>
      <c r="DN2171" s="9"/>
      <c r="DO2171" s="9"/>
      <c r="DP2171" s="9"/>
      <c r="DQ2171" s="9"/>
      <c r="DR2171" s="9"/>
      <c r="DS2171" s="9"/>
      <c r="DT2171" s="9"/>
      <c r="DU2171" s="9"/>
      <c r="DV2171" s="9"/>
      <c r="DW2171" s="9"/>
      <c r="DX2171" s="9"/>
      <c r="DY2171" s="9"/>
      <c r="DZ2171" s="9"/>
      <c r="EA2171" s="9"/>
      <c r="EB2171" s="9"/>
      <c r="EC2171" s="9"/>
      <c r="ED2171" s="9"/>
      <c r="EE2171" s="9"/>
      <c r="EF2171" s="9"/>
      <c r="EG2171" s="9"/>
      <c r="EH2171" s="9"/>
      <c r="EI2171" s="9"/>
      <c r="EJ2171" s="9"/>
      <c r="EK2171" s="9"/>
      <c r="EL2171" s="9"/>
      <c r="EM2171" s="9"/>
      <c r="EN2171" s="9"/>
      <c r="EO2171" s="9"/>
      <c r="EP2171" s="9"/>
      <c r="EQ2171" s="9"/>
      <c r="ER2171" s="9"/>
      <c r="ES2171" s="9"/>
      <c r="ET2171" s="9"/>
      <c r="EU2171" s="9"/>
      <c r="EV2171" s="9"/>
      <c r="EW2171" s="9"/>
      <c r="EX2171" s="9"/>
      <c r="EY2171" s="9"/>
      <c r="EZ2171" s="9"/>
      <c r="FA2171" s="9"/>
      <c r="FB2171" s="9"/>
      <c r="FC2171" s="9"/>
      <c r="FD2171" s="9"/>
      <c r="FE2171" s="9"/>
      <c r="FF2171" s="9"/>
      <c r="FG2171" s="9"/>
      <c r="FH2171" s="9"/>
      <c r="FI2171" s="9"/>
      <c r="FJ2171" s="9"/>
      <c r="FK2171" s="9"/>
      <c r="FL2171" s="9"/>
      <c r="FM2171" s="9"/>
      <c r="FN2171" s="9"/>
      <c r="FO2171" s="9"/>
      <c r="FP2171" s="9"/>
      <c r="FQ2171" s="9"/>
      <c r="FR2171" s="9"/>
      <c r="FS2171" s="9"/>
      <c r="FT2171" s="9"/>
      <c r="FU2171" s="9"/>
      <c r="FV2171" s="9"/>
      <c r="FW2171" s="9"/>
      <c r="FX2171" s="9"/>
      <c r="FY2171" s="9"/>
      <c r="FZ2171" s="9"/>
      <c r="GA2171" s="9"/>
      <c r="GB2171" s="9"/>
      <c r="GC2171" s="9"/>
      <c r="GD2171" s="9"/>
      <c r="GE2171" s="9"/>
      <c r="GF2171" s="9"/>
    </row>
    <row r="2172" spans="2:188" s="67" customFormat="1" x14ac:dyDescent="0.3">
      <c r="B2172" s="68"/>
      <c r="C2172" s="68"/>
      <c r="D2172" s="171"/>
      <c r="E2172" s="171"/>
      <c r="F2172" s="73"/>
      <c r="G2172" s="69"/>
      <c r="L2172" s="75"/>
      <c r="M2172" s="70"/>
      <c r="N2172" s="7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9"/>
      <c r="AW2172" s="9"/>
      <c r="AX2172" s="9"/>
      <c r="AY2172" s="9"/>
      <c r="AZ2172" s="9"/>
      <c r="BA2172" s="9"/>
      <c r="BB2172" s="9"/>
      <c r="BC2172" s="9"/>
      <c r="BD2172" s="9"/>
      <c r="BE2172" s="9"/>
      <c r="BF2172" s="9"/>
      <c r="BG2172" s="9"/>
      <c r="BH2172" s="9"/>
      <c r="BI2172" s="9"/>
      <c r="BJ2172" s="9"/>
      <c r="BK2172" s="9"/>
      <c r="BL2172" s="9"/>
      <c r="BM2172" s="9"/>
      <c r="BN2172" s="9"/>
      <c r="BO2172" s="9"/>
      <c r="BP2172" s="9"/>
      <c r="BQ2172" s="9"/>
      <c r="BR2172" s="9"/>
      <c r="BS2172" s="9"/>
      <c r="BT2172" s="9"/>
      <c r="BU2172" s="9"/>
      <c r="BV2172" s="9"/>
      <c r="BW2172" s="9"/>
      <c r="BX2172" s="9"/>
      <c r="BY2172" s="9"/>
      <c r="BZ2172" s="9"/>
      <c r="CA2172" s="9"/>
      <c r="CB2172" s="9"/>
      <c r="CC2172" s="9"/>
      <c r="CD2172" s="9"/>
      <c r="CE2172" s="9"/>
      <c r="CF2172" s="9"/>
      <c r="CG2172" s="9"/>
      <c r="CH2172" s="9"/>
      <c r="CI2172" s="9"/>
      <c r="CJ2172" s="9"/>
      <c r="CK2172" s="9"/>
      <c r="CL2172" s="9"/>
      <c r="CM2172" s="9"/>
      <c r="CN2172" s="9"/>
      <c r="CO2172" s="9"/>
      <c r="CP2172" s="9"/>
      <c r="CQ2172" s="9"/>
      <c r="CR2172" s="9"/>
      <c r="CS2172" s="9"/>
      <c r="CT2172" s="9"/>
      <c r="CU2172" s="9"/>
      <c r="CV2172" s="9"/>
      <c r="CW2172" s="9"/>
      <c r="CX2172" s="9"/>
      <c r="CY2172" s="9"/>
      <c r="CZ2172" s="9"/>
      <c r="DA2172" s="9"/>
      <c r="DB2172" s="9"/>
      <c r="DC2172" s="9"/>
      <c r="DD2172" s="9"/>
      <c r="DE2172" s="9"/>
      <c r="DF2172" s="9"/>
      <c r="DG2172" s="9"/>
      <c r="DH2172" s="9"/>
      <c r="DI2172" s="9"/>
      <c r="DJ2172" s="9"/>
      <c r="DK2172" s="9"/>
      <c r="DL2172" s="9"/>
      <c r="DM2172" s="9"/>
      <c r="DN2172" s="9"/>
      <c r="DO2172" s="9"/>
      <c r="DP2172" s="9"/>
      <c r="DQ2172" s="9"/>
      <c r="DR2172" s="9"/>
      <c r="DS2172" s="9"/>
      <c r="DT2172" s="9"/>
      <c r="DU2172" s="9"/>
      <c r="DV2172" s="9"/>
      <c r="DW2172" s="9"/>
      <c r="DX2172" s="9"/>
      <c r="DY2172" s="9"/>
      <c r="DZ2172" s="9"/>
      <c r="EA2172" s="9"/>
      <c r="EB2172" s="9"/>
      <c r="EC2172" s="9"/>
      <c r="ED2172" s="9"/>
      <c r="EE2172" s="9"/>
      <c r="EF2172" s="9"/>
      <c r="EG2172" s="9"/>
      <c r="EH2172" s="9"/>
      <c r="EI2172" s="9"/>
      <c r="EJ2172" s="9"/>
      <c r="EK2172" s="9"/>
      <c r="EL2172" s="9"/>
      <c r="EM2172" s="9"/>
      <c r="EN2172" s="9"/>
      <c r="EO2172" s="9"/>
      <c r="EP2172" s="9"/>
      <c r="EQ2172" s="9"/>
      <c r="ER2172" s="9"/>
      <c r="ES2172" s="9"/>
      <c r="ET2172" s="9"/>
      <c r="EU2172" s="9"/>
      <c r="EV2172" s="9"/>
      <c r="EW2172" s="9"/>
      <c r="EX2172" s="9"/>
      <c r="EY2172" s="9"/>
      <c r="EZ2172" s="9"/>
      <c r="FA2172" s="9"/>
      <c r="FB2172" s="9"/>
      <c r="FC2172" s="9"/>
      <c r="FD2172" s="9"/>
      <c r="FE2172" s="9"/>
      <c r="FF2172" s="9"/>
      <c r="FG2172" s="9"/>
      <c r="FH2172" s="9"/>
      <c r="FI2172" s="9"/>
      <c r="FJ2172" s="9"/>
      <c r="FK2172" s="9"/>
      <c r="FL2172" s="9"/>
      <c r="FM2172" s="9"/>
      <c r="FN2172" s="9"/>
      <c r="FO2172" s="9"/>
      <c r="FP2172" s="9"/>
      <c r="FQ2172" s="9"/>
      <c r="FR2172" s="9"/>
      <c r="FS2172" s="9"/>
      <c r="FT2172" s="9"/>
      <c r="FU2172" s="9"/>
      <c r="FV2172" s="9"/>
      <c r="FW2172" s="9"/>
      <c r="FX2172" s="9"/>
      <c r="FY2172" s="9"/>
      <c r="FZ2172" s="9"/>
      <c r="GA2172" s="9"/>
      <c r="GB2172" s="9"/>
      <c r="GC2172" s="9"/>
      <c r="GD2172" s="9"/>
      <c r="GE2172" s="9"/>
      <c r="GF2172" s="9"/>
    </row>
    <row r="2173" spans="2:188" s="67" customFormat="1" x14ac:dyDescent="0.3">
      <c r="B2173" s="68"/>
      <c r="C2173" s="68"/>
      <c r="D2173" s="171"/>
      <c r="E2173" s="171"/>
      <c r="F2173" s="73"/>
      <c r="G2173" s="69"/>
      <c r="L2173" s="75"/>
      <c r="M2173" s="70"/>
      <c r="N2173" s="7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9"/>
      <c r="AW2173" s="9"/>
      <c r="AX2173" s="9"/>
      <c r="AY2173" s="9"/>
      <c r="AZ2173" s="9"/>
      <c r="BA2173" s="9"/>
      <c r="BB2173" s="9"/>
      <c r="BC2173" s="9"/>
      <c r="BD2173" s="9"/>
      <c r="BE2173" s="9"/>
      <c r="BF2173" s="9"/>
      <c r="BG2173" s="9"/>
      <c r="BH2173" s="9"/>
      <c r="BI2173" s="9"/>
      <c r="BJ2173" s="9"/>
      <c r="BK2173" s="9"/>
      <c r="BL2173" s="9"/>
      <c r="BM2173" s="9"/>
      <c r="BN2173" s="9"/>
      <c r="BO2173" s="9"/>
      <c r="BP2173" s="9"/>
      <c r="BQ2173" s="9"/>
      <c r="BR2173" s="9"/>
      <c r="BS2173" s="9"/>
      <c r="BT2173" s="9"/>
      <c r="BU2173" s="9"/>
      <c r="BV2173" s="9"/>
      <c r="BW2173" s="9"/>
      <c r="BX2173" s="9"/>
      <c r="BY2173" s="9"/>
      <c r="BZ2173" s="9"/>
      <c r="CA2173" s="9"/>
      <c r="CB2173" s="9"/>
      <c r="CC2173" s="9"/>
      <c r="CD2173" s="9"/>
      <c r="CE2173" s="9"/>
      <c r="CF2173" s="9"/>
      <c r="CG2173" s="9"/>
      <c r="CH2173" s="9"/>
      <c r="CI2173" s="9"/>
      <c r="CJ2173" s="9"/>
      <c r="CK2173" s="9"/>
      <c r="CL2173" s="9"/>
      <c r="CM2173" s="9"/>
      <c r="CN2173" s="9"/>
      <c r="CO2173" s="9"/>
      <c r="CP2173" s="9"/>
      <c r="CQ2173" s="9"/>
      <c r="CR2173" s="9"/>
      <c r="CS2173" s="9"/>
      <c r="CT2173" s="9"/>
      <c r="CU2173" s="9"/>
      <c r="CV2173" s="9"/>
      <c r="CW2173" s="9"/>
      <c r="CX2173" s="9"/>
      <c r="CY2173" s="9"/>
      <c r="CZ2173" s="9"/>
      <c r="DA2173" s="9"/>
      <c r="DB2173" s="9"/>
      <c r="DC2173" s="9"/>
      <c r="DD2173" s="9"/>
      <c r="DE2173" s="9"/>
      <c r="DF2173" s="9"/>
      <c r="DG2173" s="9"/>
      <c r="DH2173" s="9"/>
      <c r="DI2173" s="9"/>
      <c r="DJ2173" s="9"/>
      <c r="DK2173" s="9"/>
      <c r="DL2173" s="9"/>
      <c r="DM2173" s="9"/>
      <c r="DN2173" s="9"/>
      <c r="DO2173" s="9"/>
      <c r="DP2173" s="9"/>
      <c r="DQ2173" s="9"/>
      <c r="DR2173" s="9"/>
      <c r="DS2173" s="9"/>
      <c r="DT2173" s="9"/>
      <c r="DU2173" s="9"/>
      <c r="DV2173" s="9"/>
      <c r="DW2173" s="9"/>
      <c r="DX2173" s="9"/>
      <c r="DY2173" s="9"/>
      <c r="DZ2173" s="9"/>
      <c r="EA2173" s="9"/>
      <c r="EB2173" s="9"/>
      <c r="EC2173" s="9"/>
      <c r="ED2173" s="9"/>
      <c r="EE2173" s="9"/>
      <c r="EF2173" s="9"/>
      <c r="EG2173" s="9"/>
      <c r="EH2173" s="9"/>
      <c r="EI2173" s="9"/>
      <c r="EJ2173" s="9"/>
      <c r="EK2173" s="9"/>
      <c r="EL2173" s="9"/>
      <c r="EM2173" s="9"/>
      <c r="EN2173" s="9"/>
      <c r="EO2173" s="9"/>
      <c r="EP2173" s="9"/>
      <c r="EQ2173" s="9"/>
      <c r="ER2173" s="9"/>
      <c r="ES2173" s="9"/>
      <c r="ET2173" s="9"/>
      <c r="EU2173" s="9"/>
      <c r="EV2173" s="9"/>
      <c r="EW2173" s="9"/>
      <c r="EX2173" s="9"/>
      <c r="EY2173" s="9"/>
      <c r="EZ2173" s="9"/>
      <c r="FA2173" s="9"/>
      <c r="FB2173" s="9"/>
      <c r="FC2173" s="9"/>
      <c r="FD2173" s="9"/>
      <c r="FE2173" s="9"/>
      <c r="FF2173" s="9"/>
      <c r="FG2173" s="9"/>
      <c r="FH2173" s="9"/>
      <c r="FI2173" s="9"/>
      <c r="FJ2173" s="9"/>
      <c r="FK2173" s="9"/>
      <c r="FL2173" s="9"/>
      <c r="FM2173" s="9"/>
      <c r="FN2173" s="9"/>
      <c r="FO2173" s="9"/>
      <c r="FP2173" s="9"/>
      <c r="FQ2173" s="9"/>
      <c r="FR2173" s="9"/>
      <c r="FS2173" s="9"/>
      <c r="FT2173" s="9"/>
      <c r="FU2173" s="9"/>
      <c r="FV2173" s="9"/>
      <c r="FW2173" s="9"/>
      <c r="FX2173" s="9"/>
      <c r="FY2173" s="9"/>
      <c r="FZ2173" s="9"/>
      <c r="GA2173" s="9"/>
      <c r="GB2173" s="9"/>
      <c r="GC2173" s="9"/>
      <c r="GD2173" s="9"/>
      <c r="GE2173" s="9"/>
      <c r="GF2173" s="9"/>
    </row>
    <row r="2174" spans="2:188" s="67" customFormat="1" x14ac:dyDescent="0.3">
      <c r="B2174" s="68"/>
      <c r="C2174" s="68"/>
      <c r="D2174" s="171"/>
      <c r="E2174" s="171"/>
      <c r="F2174" s="73"/>
      <c r="G2174" s="69"/>
      <c r="L2174" s="75"/>
      <c r="M2174" s="70"/>
      <c r="N2174" s="7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9"/>
      <c r="AW2174" s="9"/>
      <c r="AX2174" s="9"/>
      <c r="AY2174" s="9"/>
      <c r="AZ2174" s="9"/>
      <c r="BA2174" s="9"/>
      <c r="BB2174" s="9"/>
      <c r="BC2174" s="9"/>
      <c r="BD2174" s="9"/>
      <c r="BE2174" s="9"/>
      <c r="BF2174" s="9"/>
      <c r="BG2174" s="9"/>
      <c r="BH2174" s="9"/>
      <c r="BI2174" s="9"/>
      <c r="BJ2174" s="9"/>
      <c r="BK2174" s="9"/>
      <c r="BL2174" s="9"/>
      <c r="BM2174" s="9"/>
      <c r="BN2174" s="9"/>
      <c r="BO2174" s="9"/>
      <c r="BP2174" s="9"/>
      <c r="BQ2174" s="9"/>
      <c r="BR2174" s="9"/>
      <c r="BS2174" s="9"/>
      <c r="BT2174" s="9"/>
      <c r="BU2174" s="9"/>
      <c r="BV2174" s="9"/>
      <c r="BW2174" s="9"/>
      <c r="BX2174" s="9"/>
      <c r="BY2174" s="9"/>
      <c r="BZ2174" s="9"/>
      <c r="CA2174" s="9"/>
      <c r="CB2174" s="9"/>
      <c r="CC2174" s="9"/>
      <c r="CD2174" s="9"/>
      <c r="CE2174" s="9"/>
      <c r="CF2174" s="9"/>
      <c r="CG2174" s="9"/>
      <c r="CH2174" s="9"/>
      <c r="CI2174" s="9"/>
      <c r="CJ2174" s="9"/>
      <c r="CK2174" s="9"/>
      <c r="CL2174" s="9"/>
      <c r="CM2174" s="9"/>
      <c r="CN2174" s="9"/>
      <c r="CO2174" s="9"/>
      <c r="CP2174" s="9"/>
      <c r="CQ2174" s="9"/>
      <c r="CR2174" s="9"/>
      <c r="CS2174" s="9"/>
      <c r="CT2174" s="9"/>
      <c r="CU2174" s="9"/>
      <c r="CV2174" s="9"/>
      <c r="CW2174" s="9"/>
      <c r="CX2174" s="9"/>
      <c r="CY2174" s="9"/>
      <c r="CZ2174" s="9"/>
      <c r="DA2174" s="9"/>
      <c r="DB2174" s="9"/>
      <c r="DC2174" s="9"/>
      <c r="DD2174" s="9"/>
      <c r="DE2174" s="9"/>
      <c r="DF2174" s="9"/>
      <c r="DG2174" s="9"/>
      <c r="DH2174" s="9"/>
      <c r="DI2174" s="9"/>
      <c r="DJ2174" s="9"/>
      <c r="DK2174" s="9"/>
      <c r="DL2174" s="9"/>
      <c r="DM2174" s="9"/>
      <c r="DN2174" s="9"/>
      <c r="DO2174" s="9"/>
      <c r="DP2174" s="9"/>
      <c r="DQ2174" s="9"/>
      <c r="DR2174" s="9"/>
      <c r="DS2174" s="9"/>
      <c r="DT2174" s="9"/>
      <c r="DU2174" s="9"/>
      <c r="DV2174" s="9"/>
      <c r="DW2174" s="9"/>
      <c r="DX2174" s="9"/>
      <c r="DY2174" s="9"/>
      <c r="DZ2174" s="9"/>
      <c r="EA2174" s="9"/>
      <c r="EB2174" s="9"/>
      <c r="EC2174" s="9"/>
      <c r="ED2174" s="9"/>
      <c r="EE2174" s="9"/>
      <c r="EF2174" s="9"/>
      <c r="EG2174" s="9"/>
      <c r="EH2174" s="9"/>
      <c r="EI2174" s="9"/>
      <c r="EJ2174" s="9"/>
      <c r="EK2174" s="9"/>
      <c r="EL2174" s="9"/>
      <c r="EM2174" s="9"/>
      <c r="EN2174" s="9"/>
      <c r="EO2174" s="9"/>
      <c r="EP2174" s="9"/>
      <c r="EQ2174" s="9"/>
      <c r="ER2174" s="9"/>
      <c r="ES2174" s="9"/>
      <c r="ET2174" s="9"/>
      <c r="EU2174" s="9"/>
      <c r="EV2174" s="9"/>
      <c r="EW2174" s="9"/>
      <c r="EX2174" s="9"/>
      <c r="EY2174" s="9"/>
      <c r="EZ2174" s="9"/>
      <c r="FA2174" s="9"/>
      <c r="FB2174" s="9"/>
      <c r="FC2174" s="9"/>
      <c r="FD2174" s="9"/>
      <c r="FE2174" s="9"/>
      <c r="FF2174" s="9"/>
      <c r="FG2174" s="9"/>
      <c r="FH2174" s="9"/>
      <c r="FI2174" s="9"/>
      <c r="FJ2174" s="9"/>
      <c r="FK2174" s="9"/>
      <c r="FL2174" s="9"/>
      <c r="FM2174" s="9"/>
      <c r="FN2174" s="9"/>
      <c r="FO2174" s="9"/>
      <c r="FP2174" s="9"/>
      <c r="FQ2174" s="9"/>
      <c r="FR2174" s="9"/>
      <c r="FS2174" s="9"/>
      <c r="FT2174" s="9"/>
      <c r="FU2174" s="9"/>
      <c r="FV2174" s="9"/>
      <c r="FW2174" s="9"/>
      <c r="FX2174" s="9"/>
      <c r="FY2174" s="9"/>
      <c r="FZ2174" s="9"/>
      <c r="GA2174" s="9"/>
      <c r="GB2174" s="9"/>
      <c r="GC2174" s="9"/>
      <c r="GD2174" s="9"/>
      <c r="GE2174" s="9"/>
      <c r="GF2174" s="9"/>
    </row>
    <row r="2175" spans="2:188" s="67" customFormat="1" x14ac:dyDescent="0.3">
      <c r="B2175" s="68"/>
      <c r="C2175" s="68"/>
      <c r="D2175" s="171"/>
      <c r="E2175" s="171"/>
      <c r="F2175" s="73"/>
      <c r="G2175" s="69"/>
      <c r="L2175" s="75"/>
      <c r="M2175" s="70"/>
      <c r="N2175" s="7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9"/>
      <c r="AW2175" s="9"/>
      <c r="AX2175" s="9"/>
      <c r="AY2175" s="9"/>
      <c r="AZ2175" s="9"/>
      <c r="BA2175" s="9"/>
      <c r="BB2175" s="9"/>
      <c r="BC2175" s="9"/>
      <c r="BD2175" s="9"/>
      <c r="BE2175" s="9"/>
      <c r="BF2175" s="9"/>
      <c r="BG2175" s="9"/>
      <c r="BH2175" s="9"/>
      <c r="BI2175" s="9"/>
      <c r="BJ2175" s="9"/>
      <c r="BK2175" s="9"/>
      <c r="BL2175" s="9"/>
      <c r="BM2175" s="9"/>
      <c r="BN2175" s="9"/>
      <c r="BO2175" s="9"/>
      <c r="BP2175" s="9"/>
      <c r="BQ2175" s="9"/>
      <c r="BR2175" s="9"/>
      <c r="BS2175" s="9"/>
      <c r="BT2175" s="9"/>
      <c r="BU2175" s="9"/>
      <c r="BV2175" s="9"/>
      <c r="BW2175" s="9"/>
      <c r="BX2175" s="9"/>
      <c r="BY2175" s="9"/>
      <c r="BZ2175" s="9"/>
      <c r="CA2175" s="9"/>
      <c r="CB2175" s="9"/>
      <c r="CC2175" s="9"/>
      <c r="CD2175" s="9"/>
      <c r="CE2175" s="9"/>
      <c r="CF2175" s="9"/>
      <c r="CG2175" s="9"/>
      <c r="CH2175" s="9"/>
      <c r="CI2175" s="9"/>
      <c r="CJ2175" s="9"/>
      <c r="CK2175" s="9"/>
      <c r="CL2175" s="9"/>
      <c r="CM2175" s="9"/>
      <c r="CN2175" s="9"/>
      <c r="CO2175" s="9"/>
      <c r="CP2175" s="9"/>
      <c r="CQ2175" s="9"/>
      <c r="CR2175" s="9"/>
      <c r="CS2175" s="9"/>
      <c r="CT2175" s="9"/>
      <c r="CU2175" s="9"/>
      <c r="CV2175" s="9"/>
      <c r="CW2175" s="9"/>
      <c r="CX2175" s="9"/>
      <c r="CY2175" s="9"/>
      <c r="CZ2175" s="9"/>
      <c r="DA2175" s="9"/>
      <c r="DB2175" s="9"/>
      <c r="DC2175" s="9"/>
      <c r="DD2175" s="9"/>
      <c r="DE2175" s="9"/>
      <c r="DF2175" s="9"/>
      <c r="DG2175" s="9"/>
      <c r="DH2175" s="9"/>
      <c r="DI2175" s="9"/>
      <c r="DJ2175" s="9"/>
      <c r="DK2175" s="9"/>
      <c r="DL2175" s="9"/>
      <c r="DM2175" s="9"/>
      <c r="DN2175" s="9"/>
      <c r="DO2175" s="9"/>
      <c r="DP2175" s="9"/>
      <c r="DQ2175" s="9"/>
      <c r="DR2175" s="9"/>
      <c r="DS2175" s="9"/>
      <c r="DT2175" s="9"/>
      <c r="DU2175" s="9"/>
      <c r="DV2175" s="9"/>
      <c r="DW2175" s="9"/>
      <c r="DX2175" s="9"/>
      <c r="DY2175" s="9"/>
      <c r="DZ2175" s="9"/>
      <c r="EA2175" s="9"/>
      <c r="EB2175" s="9"/>
      <c r="EC2175" s="9"/>
      <c r="ED2175" s="9"/>
      <c r="EE2175" s="9"/>
      <c r="EF2175" s="9"/>
      <c r="EG2175" s="9"/>
      <c r="EH2175" s="9"/>
      <c r="EI2175" s="9"/>
      <c r="EJ2175" s="9"/>
      <c r="EK2175" s="9"/>
      <c r="EL2175" s="9"/>
      <c r="EM2175" s="9"/>
      <c r="EN2175" s="9"/>
      <c r="EO2175" s="9"/>
      <c r="EP2175" s="9"/>
      <c r="EQ2175" s="9"/>
      <c r="ER2175" s="9"/>
      <c r="ES2175" s="9"/>
      <c r="ET2175" s="9"/>
      <c r="EU2175" s="9"/>
      <c r="EV2175" s="9"/>
      <c r="EW2175" s="9"/>
      <c r="EX2175" s="9"/>
      <c r="EY2175" s="9"/>
      <c r="EZ2175" s="9"/>
      <c r="FA2175" s="9"/>
      <c r="FB2175" s="9"/>
      <c r="FC2175" s="9"/>
      <c r="FD2175" s="9"/>
      <c r="FE2175" s="9"/>
      <c r="FF2175" s="9"/>
      <c r="FG2175" s="9"/>
      <c r="FH2175" s="9"/>
      <c r="FI2175" s="9"/>
      <c r="FJ2175" s="9"/>
      <c r="FK2175" s="9"/>
      <c r="FL2175" s="9"/>
      <c r="FM2175" s="9"/>
      <c r="FN2175" s="9"/>
      <c r="FO2175" s="9"/>
      <c r="FP2175" s="9"/>
      <c r="FQ2175" s="9"/>
      <c r="FR2175" s="9"/>
      <c r="FS2175" s="9"/>
      <c r="FT2175" s="9"/>
      <c r="FU2175" s="9"/>
      <c r="FV2175" s="9"/>
      <c r="FW2175" s="9"/>
      <c r="FX2175" s="9"/>
      <c r="FY2175" s="9"/>
      <c r="FZ2175" s="9"/>
      <c r="GA2175" s="9"/>
      <c r="GB2175" s="9"/>
      <c r="GC2175" s="9"/>
      <c r="GD2175" s="9"/>
      <c r="GE2175" s="9"/>
      <c r="GF2175" s="9"/>
    </row>
    <row r="2176" spans="2:188" s="67" customFormat="1" x14ac:dyDescent="0.3">
      <c r="B2176" s="68"/>
      <c r="C2176" s="68"/>
      <c r="D2176" s="171"/>
      <c r="E2176" s="171"/>
      <c r="F2176" s="73"/>
      <c r="G2176" s="69"/>
      <c r="L2176" s="75"/>
      <c r="M2176" s="70"/>
      <c r="N2176" s="7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9"/>
      <c r="AW2176" s="9"/>
      <c r="AX2176" s="9"/>
      <c r="AY2176" s="9"/>
      <c r="AZ2176" s="9"/>
      <c r="BA2176" s="9"/>
      <c r="BB2176" s="9"/>
      <c r="BC2176" s="9"/>
      <c r="BD2176" s="9"/>
      <c r="BE2176" s="9"/>
      <c r="BF2176" s="9"/>
      <c r="BG2176" s="9"/>
      <c r="BH2176" s="9"/>
      <c r="BI2176" s="9"/>
      <c r="BJ2176" s="9"/>
      <c r="BK2176" s="9"/>
      <c r="BL2176" s="9"/>
      <c r="BM2176" s="9"/>
      <c r="BN2176" s="9"/>
      <c r="BO2176" s="9"/>
      <c r="BP2176" s="9"/>
      <c r="BQ2176" s="9"/>
      <c r="BR2176" s="9"/>
      <c r="BS2176" s="9"/>
      <c r="BT2176" s="9"/>
      <c r="BU2176" s="9"/>
      <c r="BV2176" s="9"/>
      <c r="BW2176" s="9"/>
      <c r="BX2176" s="9"/>
      <c r="BY2176" s="9"/>
      <c r="BZ2176" s="9"/>
      <c r="CA2176" s="9"/>
      <c r="CB2176" s="9"/>
      <c r="CC2176" s="9"/>
      <c r="CD2176" s="9"/>
      <c r="CE2176" s="9"/>
      <c r="CF2176" s="9"/>
      <c r="CG2176" s="9"/>
      <c r="CH2176" s="9"/>
      <c r="CI2176" s="9"/>
      <c r="CJ2176" s="9"/>
      <c r="CK2176" s="9"/>
      <c r="CL2176" s="9"/>
      <c r="CM2176" s="9"/>
      <c r="CN2176" s="9"/>
      <c r="CO2176" s="9"/>
      <c r="CP2176" s="9"/>
      <c r="CQ2176" s="9"/>
      <c r="CR2176" s="9"/>
      <c r="CS2176" s="9"/>
      <c r="CT2176" s="9"/>
      <c r="CU2176" s="9"/>
      <c r="CV2176" s="9"/>
      <c r="CW2176" s="9"/>
      <c r="CX2176" s="9"/>
      <c r="CY2176" s="9"/>
      <c r="CZ2176" s="9"/>
      <c r="DA2176" s="9"/>
      <c r="DB2176" s="9"/>
      <c r="DC2176" s="9"/>
      <c r="DD2176" s="9"/>
      <c r="DE2176" s="9"/>
      <c r="DF2176" s="9"/>
      <c r="DG2176" s="9"/>
      <c r="DH2176" s="9"/>
      <c r="DI2176" s="9"/>
      <c r="DJ2176" s="9"/>
      <c r="DK2176" s="9"/>
      <c r="DL2176" s="9"/>
      <c r="DM2176" s="9"/>
      <c r="DN2176" s="9"/>
      <c r="DO2176" s="9"/>
      <c r="DP2176" s="9"/>
      <c r="DQ2176" s="9"/>
      <c r="DR2176" s="9"/>
      <c r="DS2176" s="9"/>
      <c r="DT2176" s="9"/>
      <c r="DU2176" s="9"/>
      <c r="DV2176" s="9"/>
      <c r="DW2176" s="9"/>
      <c r="DX2176" s="9"/>
      <c r="DY2176" s="9"/>
      <c r="DZ2176" s="9"/>
      <c r="EA2176" s="9"/>
      <c r="EB2176" s="9"/>
      <c r="EC2176" s="9"/>
      <c r="ED2176" s="9"/>
      <c r="EE2176" s="9"/>
      <c r="EF2176" s="9"/>
      <c r="EG2176" s="9"/>
      <c r="EH2176" s="9"/>
      <c r="EI2176" s="9"/>
      <c r="EJ2176" s="9"/>
      <c r="EK2176" s="9"/>
      <c r="EL2176" s="9"/>
      <c r="EM2176" s="9"/>
      <c r="EN2176" s="9"/>
      <c r="EO2176" s="9"/>
      <c r="EP2176" s="9"/>
      <c r="EQ2176" s="9"/>
      <c r="ER2176" s="9"/>
      <c r="ES2176" s="9"/>
      <c r="ET2176" s="9"/>
      <c r="EU2176" s="9"/>
      <c r="EV2176" s="9"/>
      <c r="EW2176" s="9"/>
      <c r="EX2176" s="9"/>
      <c r="EY2176" s="9"/>
      <c r="EZ2176" s="9"/>
      <c r="FA2176" s="9"/>
      <c r="FB2176" s="9"/>
      <c r="FC2176" s="9"/>
      <c r="FD2176" s="9"/>
      <c r="FE2176" s="9"/>
      <c r="FF2176" s="9"/>
      <c r="FG2176" s="9"/>
      <c r="FH2176" s="9"/>
      <c r="FI2176" s="9"/>
      <c r="FJ2176" s="9"/>
      <c r="FK2176" s="9"/>
      <c r="FL2176" s="9"/>
      <c r="FM2176" s="9"/>
      <c r="FN2176" s="9"/>
      <c r="FO2176" s="9"/>
      <c r="FP2176" s="9"/>
      <c r="FQ2176" s="9"/>
      <c r="FR2176" s="9"/>
      <c r="FS2176" s="9"/>
      <c r="FT2176" s="9"/>
      <c r="FU2176" s="9"/>
      <c r="FV2176" s="9"/>
      <c r="FW2176" s="9"/>
      <c r="FX2176" s="9"/>
      <c r="FY2176" s="9"/>
      <c r="FZ2176" s="9"/>
      <c r="GA2176" s="9"/>
      <c r="GB2176" s="9"/>
      <c r="GC2176" s="9"/>
      <c r="GD2176" s="9"/>
      <c r="GE2176" s="9"/>
      <c r="GF2176" s="9"/>
    </row>
    <row r="2177" spans="2:188" s="67" customFormat="1" x14ac:dyDescent="0.3">
      <c r="B2177" s="68"/>
      <c r="C2177" s="68"/>
      <c r="D2177" s="171"/>
      <c r="E2177" s="171"/>
      <c r="F2177" s="73"/>
      <c r="G2177" s="69"/>
      <c r="L2177" s="75"/>
      <c r="M2177" s="70"/>
      <c r="N2177" s="7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9"/>
      <c r="AW2177" s="9"/>
      <c r="AX2177" s="9"/>
      <c r="AY2177" s="9"/>
      <c r="AZ2177" s="9"/>
      <c r="BA2177" s="9"/>
      <c r="BB2177" s="9"/>
      <c r="BC2177" s="9"/>
      <c r="BD2177" s="9"/>
      <c r="BE2177" s="9"/>
      <c r="BF2177" s="9"/>
      <c r="BG2177" s="9"/>
      <c r="BH2177" s="9"/>
      <c r="BI2177" s="9"/>
      <c r="BJ2177" s="9"/>
      <c r="BK2177" s="9"/>
      <c r="BL2177" s="9"/>
      <c r="BM2177" s="9"/>
      <c r="BN2177" s="9"/>
      <c r="BO2177" s="9"/>
      <c r="BP2177" s="9"/>
      <c r="BQ2177" s="9"/>
      <c r="BR2177" s="9"/>
      <c r="BS2177" s="9"/>
      <c r="BT2177" s="9"/>
      <c r="BU2177" s="9"/>
      <c r="BV2177" s="9"/>
      <c r="BW2177" s="9"/>
      <c r="BX2177" s="9"/>
      <c r="BY2177" s="9"/>
      <c r="BZ2177" s="9"/>
      <c r="CA2177" s="9"/>
      <c r="CB2177" s="9"/>
      <c r="CC2177" s="9"/>
      <c r="CD2177" s="9"/>
      <c r="CE2177" s="9"/>
      <c r="CF2177" s="9"/>
      <c r="CG2177" s="9"/>
      <c r="CH2177" s="9"/>
      <c r="CI2177" s="9"/>
      <c r="CJ2177" s="9"/>
      <c r="CK2177" s="9"/>
      <c r="CL2177" s="9"/>
      <c r="CM2177" s="9"/>
      <c r="CN2177" s="9"/>
      <c r="CO2177" s="9"/>
      <c r="CP2177" s="9"/>
      <c r="CQ2177" s="9"/>
      <c r="CR2177" s="9"/>
      <c r="CS2177" s="9"/>
      <c r="CT2177" s="9"/>
      <c r="CU2177" s="9"/>
      <c r="CV2177" s="9"/>
      <c r="CW2177" s="9"/>
      <c r="CX2177" s="9"/>
      <c r="CY2177" s="9"/>
      <c r="CZ2177" s="9"/>
      <c r="DA2177" s="9"/>
      <c r="DB2177" s="9"/>
      <c r="DC2177" s="9"/>
      <c r="DD2177" s="9"/>
      <c r="DE2177" s="9"/>
      <c r="DF2177" s="9"/>
      <c r="DG2177" s="9"/>
      <c r="DH2177" s="9"/>
      <c r="DI2177" s="9"/>
      <c r="DJ2177" s="9"/>
      <c r="DK2177" s="9"/>
      <c r="DL2177" s="9"/>
      <c r="DM2177" s="9"/>
      <c r="DN2177" s="9"/>
      <c r="DO2177" s="9"/>
      <c r="DP2177" s="9"/>
      <c r="DQ2177" s="9"/>
      <c r="DR2177" s="9"/>
      <c r="DS2177" s="9"/>
      <c r="DT2177" s="9"/>
      <c r="DU2177" s="9"/>
      <c r="DV2177" s="9"/>
      <c r="DW2177" s="9"/>
      <c r="DX2177" s="9"/>
      <c r="DY2177" s="9"/>
      <c r="DZ2177" s="9"/>
      <c r="EA2177" s="9"/>
      <c r="EB2177" s="9"/>
      <c r="EC2177" s="9"/>
      <c r="ED2177" s="9"/>
      <c r="EE2177" s="9"/>
      <c r="EF2177" s="9"/>
      <c r="EG2177" s="9"/>
      <c r="EH2177" s="9"/>
      <c r="EI2177" s="9"/>
      <c r="EJ2177" s="9"/>
      <c r="EK2177" s="9"/>
      <c r="EL2177" s="9"/>
      <c r="EM2177" s="9"/>
      <c r="EN2177" s="9"/>
      <c r="EO2177" s="9"/>
      <c r="EP2177" s="9"/>
      <c r="EQ2177" s="9"/>
      <c r="ER2177" s="9"/>
      <c r="ES2177" s="9"/>
      <c r="ET2177" s="9"/>
      <c r="EU2177" s="9"/>
      <c r="EV2177" s="9"/>
      <c r="EW2177" s="9"/>
      <c r="EX2177" s="9"/>
      <c r="EY2177" s="9"/>
      <c r="EZ2177" s="9"/>
      <c r="FA2177" s="9"/>
      <c r="FB2177" s="9"/>
      <c r="FC2177" s="9"/>
      <c r="FD2177" s="9"/>
      <c r="FE2177" s="9"/>
      <c r="FF2177" s="9"/>
      <c r="FG2177" s="9"/>
      <c r="FH2177" s="9"/>
      <c r="FI2177" s="9"/>
      <c r="FJ2177" s="9"/>
      <c r="FK2177" s="9"/>
      <c r="FL2177" s="9"/>
      <c r="FM2177" s="9"/>
      <c r="FN2177" s="9"/>
      <c r="FO2177" s="9"/>
      <c r="FP2177" s="9"/>
      <c r="FQ2177" s="9"/>
      <c r="FR2177" s="9"/>
      <c r="FS2177" s="9"/>
      <c r="FT2177" s="9"/>
      <c r="FU2177" s="9"/>
      <c r="FV2177" s="9"/>
      <c r="FW2177" s="9"/>
      <c r="FX2177" s="9"/>
      <c r="FY2177" s="9"/>
      <c r="FZ2177" s="9"/>
      <c r="GA2177" s="9"/>
      <c r="GB2177" s="9"/>
      <c r="GC2177" s="9"/>
      <c r="GD2177" s="9"/>
      <c r="GE2177" s="9"/>
      <c r="GF2177" s="9"/>
    </row>
    <row r="2178" spans="2:188" s="67" customFormat="1" x14ac:dyDescent="0.3">
      <c r="B2178" s="68"/>
      <c r="C2178" s="68"/>
      <c r="D2178" s="171"/>
      <c r="E2178" s="171"/>
      <c r="F2178" s="73"/>
      <c r="G2178" s="69"/>
      <c r="L2178" s="75"/>
      <c r="M2178" s="70"/>
      <c r="N2178" s="7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9"/>
      <c r="AW2178" s="9"/>
      <c r="AX2178" s="9"/>
      <c r="AY2178" s="9"/>
      <c r="AZ2178" s="9"/>
      <c r="BA2178" s="9"/>
      <c r="BB2178" s="9"/>
      <c r="BC2178" s="9"/>
      <c r="BD2178" s="9"/>
      <c r="BE2178" s="9"/>
      <c r="BF2178" s="9"/>
      <c r="BG2178" s="9"/>
      <c r="BH2178" s="9"/>
      <c r="BI2178" s="9"/>
      <c r="BJ2178" s="9"/>
      <c r="BK2178" s="9"/>
      <c r="BL2178" s="9"/>
      <c r="BM2178" s="9"/>
      <c r="BN2178" s="9"/>
      <c r="BO2178" s="9"/>
      <c r="BP2178" s="9"/>
      <c r="BQ2178" s="9"/>
      <c r="BR2178" s="9"/>
      <c r="BS2178" s="9"/>
      <c r="BT2178" s="9"/>
      <c r="BU2178" s="9"/>
      <c r="BV2178" s="9"/>
      <c r="BW2178" s="9"/>
      <c r="BX2178" s="9"/>
      <c r="BY2178" s="9"/>
      <c r="BZ2178" s="9"/>
      <c r="CA2178" s="9"/>
      <c r="CB2178" s="9"/>
      <c r="CC2178" s="9"/>
      <c r="CD2178" s="9"/>
      <c r="CE2178" s="9"/>
      <c r="CF2178" s="9"/>
      <c r="CG2178" s="9"/>
      <c r="CH2178" s="9"/>
      <c r="CI2178" s="9"/>
      <c r="CJ2178" s="9"/>
      <c r="CK2178" s="9"/>
      <c r="CL2178" s="9"/>
      <c r="CM2178" s="9"/>
      <c r="CN2178" s="9"/>
      <c r="CO2178" s="9"/>
      <c r="CP2178" s="9"/>
      <c r="CQ2178" s="9"/>
      <c r="CR2178" s="9"/>
      <c r="CS2178" s="9"/>
      <c r="CT2178" s="9"/>
      <c r="CU2178" s="9"/>
      <c r="CV2178" s="9"/>
      <c r="CW2178" s="9"/>
      <c r="CX2178" s="9"/>
      <c r="CY2178" s="9"/>
      <c r="CZ2178" s="9"/>
      <c r="DA2178" s="9"/>
      <c r="DB2178" s="9"/>
      <c r="DC2178" s="9"/>
      <c r="DD2178" s="9"/>
      <c r="DE2178" s="9"/>
      <c r="DF2178" s="9"/>
      <c r="DG2178" s="9"/>
      <c r="DH2178" s="9"/>
      <c r="DI2178" s="9"/>
      <c r="DJ2178" s="9"/>
      <c r="DK2178" s="9"/>
      <c r="DL2178" s="9"/>
      <c r="DM2178" s="9"/>
      <c r="DN2178" s="9"/>
      <c r="DO2178" s="9"/>
      <c r="DP2178" s="9"/>
      <c r="DQ2178" s="9"/>
      <c r="DR2178" s="9"/>
      <c r="DS2178" s="9"/>
      <c r="DT2178" s="9"/>
      <c r="DU2178" s="9"/>
      <c r="DV2178" s="9"/>
      <c r="DW2178" s="9"/>
      <c r="DX2178" s="9"/>
      <c r="DY2178" s="9"/>
      <c r="DZ2178" s="9"/>
      <c r="EA2178" s="9"/>
      <c r="EB2178" s="9"/>
      <c r="EC2178" s="9"/>
      <c r="ED2178" s="9"/>
      <c r="EE2178" s="9"/>
      <c r="EF2178" s="9"/>
      <c r="EG2178" s="9"/>
      <c r="EH2178" s="9"/>
      <c r="EI2178" s="9"/>
      <c r="EJ2178" s="9"/>
      <c r="EK2178" s="9"/>
      <c r="EL2178" s="9"/>
      <c r="EM2178" s="9"/>
      <c r="EN2178" s="9"/>
      <c r="EO2178" s="9"/>
      <c r="EP2178" s="9"/>
      <c r="EQ2178" s="9"/>
      <c r="ER2178" s="9"/>
      <c r="ES2178" s="9"/>
      <c r="ET2178" s="9"/>
      <c r="EU2178" s="9"/>
      <c r="EV2178" s="9"/>
      <c r="EW2178" s="9"/>
      <c r="EX2178" s="9"/>
      <c r="EY2178" s="9"/>
      <c r="EZ2178" s="9"/>
      <c r="FA2178" s="9"/>
      <c r="FB2178" s="9"/>
      <c r="FC2178" s="9"/>
      <c r="FD2178" s="9"/>
      <c r="FE2178" s="9"/>
      <c r="FF2178" s="9"/>
      <c r="FG2178" s="9"/>
      <c r="FH2178" s="9"/>
      <c r="FI2178" s="9"/>
      <c r="FJ2178" s="9"/>
      <c r="FK2178" s="9"/>
      <c r="FL2178" s="9"/>
      <c r="FM2178" s="9"/>
      <c r="FN2178" s="9"/>
      <c r="FO2178" s="9"/>
      <c r="FP2178" s="9"/>
      <c r="FQ2178" s="9"/>
      <c r="FR2178" s="9"/>
      <c r="FS2178" s="9"/>
      <c r="FT2178" s="9"/>
      <c r="FU2178" s="9"/>
      <c r="FV2178" s="9"/>
      <c r="FW2178" s="9"/>
      <c r="FX2178" s="9"/>
      <c r="FY2178" s="9"/>
      <c r="FZ2178" s="9"/>
      <c r="GA2178" s="9"/>
      <c r="GB2178" s="9"/>
      <c r="GC2178" s="9"/>
      <c r="GD2178" s="9"/>
      <c r="GE2178" s="9"/>
      <c r="GF2178" s="9"/>
    </row>
    <row r="2179" spans="2:188" s="67" customFormat="1" x14ac:dyDescent="0.3">
      <c r="B2179" s="68"/>
      <c r="C2179" s="68"/>
      <c r="D2179" s="171"/>
      <c r="E2179" s="171"/>
      <c r="F2179" s="73"/>
      <c r="G2179" s="69"/>
      <c r="L2179" s="75"/>
      <c r="M2179" s="70"/>
      <c r="N2179" s="7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9"/>
      <c r="AW2179" s="9"/>
      <c r="AX2179" s="9"/>
      <c r="AY2179" s="9"/>
      <c r="AZ2179" s="9"/>
      <c r="BA2179" s="9"/>
      <c r="BB2179" s="9"/>
      <c r="BC2179" s="9"/>
      <c r="BD2179" s="9"/>
      <c r="BE2179" s="9"/>
      <c r="BF2179" s="9"/>
      <c r="BG2179" s="9"/>
      <c r="BH2179" s="9"/>
      <c r="BI2179" s="9"/>
      <c r="BJ2179" s="9"/>
      <c r="BK2179" s="9"/>
      <c r="BL2179" s="9"/>
      <c r="BM2179" s="9"/>
      <c r="BN2179" s="9"/>
      <c r="BO2179" s="9"/>
      <c r="BP2179" s="9"/>
      <c r="BQ2179" s="9"/>
      <c r="BR2179" s="9"/>
      <c r="BS2179" s="9"/>
      <c r="BT2179" s="9"/>
      <c r="BU2179" s="9"/>
      <c r="BV2179" s="9"/>
      <c r="BW2179" s="9"/>
      <c r="BX2179" s="9"/>
      <c r="BY2179" s="9"/>
      <c r="BZ2179" s="9"/>
      <c r="CA2179" s="9"/>
      <c r="CB2179" s="9"/>
      <c r="CC2179" s="9"/>
      <c r="CD2179" s="9"/>
      <c r="CE2179" s="9"/>
      <c r="CF2179" s="9"/>
      <c r="CG2179" s="9"/>
      <c r="CH2179" s="9"/>
      <c r="CI2179" s="9"/>
      <c r="CJ2179" s="9"/>
      <c r="CK2179" s="9"/>
      <c r="CL2179" s="9"/>
      <c r="CM2179" s="9"/>
      <c r="CN2179" s="9"/>
      <c r="CO2179" s="9"/>
      <c r="CP2179" s="9"/>
      <c r="CQ2179" s="9"/>
      <c r="CR2179" s="9"/>
      <c r="CS2179" s="9"/>
      <c r="CT2179" s="9"/>
      <c r="CU2179" s="9"/>
      <c r="CV2179" s="9"/>
      <c r="CW2179" s="9"/>
      <c r="CX2179" s="9"/>
      <c r="CY2179" s="9"/>
      <c r="CZ2179" s="9"/>
      <c r="DA2179" s="9"/>
      <c r="DB2179" s="9"/>
      <c r="DC2179" s="9"/>
      <c r="DD2179" s="9"/>
      <c r="DE2179" s="9"/>
      <c r="DF2179" s="9"/>
      <c r="DG2179" s="9"/>
      <c r="DH2179" s="9"/>
      <c r="DI2179" s="9"/>
      <c r="DJ2179" s="9"/>
      <c r="DK2179" s="9"/>
      <c r="DL2179" s="9"/>
      <c r="DM2179" s="9"/>
      <c r="DN2179" s="9"/>
      <c r="DO2179" s="9"/>
      <c r="DP2179" s="9"/>
      <c r="DQ2179" s="9"/>
      <c r="DR2179" s="9"/>
      <c r="DS2179" s="9"/>
      <c r="DT2179" s="9"/>
      <c r="DU2179" s="9"/>
      <c r="DV2179" s="9"/>
      <c r="DW2179" s="9"/>
      <c r="DX2179" s="9"/>
      <c r="DY2179" s="9"/>
      <c r="DZ2179" s="9"/>
      <c r="EA2179" s="9"/>
      <c r="EB2179" s="9"/>
      <c r="EC2179" s="9"/>
      <c r="ED2179" s="9"/>
      <c r="EE2179" s="9"/>
      <c r="EF2179" s="9"/>
      <c r="EG2179" s="9"/>
      <c r="EH2179" s="9"/>
      <c r="EI2179" s="9"/>
      <c r="EJ2179" s="9"/>
      <c r="EK2179" s="9"/>
      <c r="EL2179" s="9"/>
      <c r="EM2179" s="9"/>
      <c r="EN2179" s="9"/>
      <c r="EO2179" s="9"/>
      <c r="EP2179" s="9"/>
      <c r="EQ2179" s="9"/>
      <c r="ER2179" s="9"/>
      <c r="ES2179" s="9"/>
      <c r="ET2179" s="9"/>
      <c r="EU2179" s="9"/>
      <c r="EV2179" s="9"/>
      <c r="EW2179" s="9"/>
      <c r="EX2179" s="9"/>
      <c r="EY2179" s="9"/>
      <c r="EZ2179" s="9"/>
      <c r="FA2179" s="9"/>
      <c r="FB2179" s="9"/>
      <c r="FC2179" s="9"/>
      <c r="FD2179" s="9"/>
      <c r="FE2179" s="9"/>
      <c r="FF2179" s="9"/>
      <c r="FG2179" s="9"/>
      <c r="FH2179" s="9"/>
      <c r="FI2179" s="9"/>
      <c r="FJ2179" s="9"/>
      <c r="FK2179" s="9"/>
      <c r="FL2179" s="9"/>
      <c r="FM2179" s="9"/>
      <c r="FN2179" s="9"/>
      <c r="FO2179" s="9"/>
      <c r="FP2179" s="9"/>
      <c r="FQ2179" s="9"/>
      <c r="FR2179" s="9"/>
      <c r="FS2179" s="9"/>
      <c r="FT2179" s="9"/>
      <c r="FU2179" s="9"/>
      <c r="FV2179" s="9"/>
      <c r="FW2179" s="9"/>
      <c r="FX2179" s="9"/>
      <c r="FY2179" s="9"/>
      <c r="FZ2179" s="9"/>
      <c r="GA2179" s="9"/>
      <c r="GB2179" s="9"/>
      <c r="GC2179" s="9"/>
      <c r="GD2179" s="9"/>
      <c r="GE2179" s="9"/>
      <c r="GF2179" s="9"/>
    </row>
    <row r="2180" spans="2:188" s="67" customFormat="1" x14ac:dyDescent="0.3">
      <c r="B2180" s="68"/>
      <c r="C2180" s="68"/>
      <c r="D2180" s="171"/>
      <c r="E2180" s="171"/>
      <c r="F2180" s="73"/>
      <c r="G2180" s="69"/>
      <c r="L2180" s="75"/>
      <c r="M2180" s="70"/>
      <c r="N2180" s="7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9"/>
      <c r="AW2180" s="9"/>
      <c r="AX2180" s="9"/>
      <c r="AY2180" s="9"/>
      <c r="AZ2180" s="9"/>
      <c r="BA2180" s="9"/>
      <c r="BB2180" s="9"/>
      <c r="BC2180" s="9"/>
      <c r="BD2180" s="9"/>
      <c r="BE2180" s="9"/>
      <c r="BF2180" s="9"/>
      <c r="BG2180" s="9"/>
      <c r="BH2180" s="9"/>
      <c r="BI2180" s="9"/>
      <c r="BJ2180" s="9"/>
      <c r="BK2180" s="9"/>
      <c r="BL2180" s="9"/>
      <c r="BM2180" s="9"/>
      <c r="BN2180" s="9"/>
      <c r="BO2180" s="9"/>
      <c r="BP2180" s="9"/>
      <c r="BQ2180" s="9"/>
      <c r="BR2180" s="9"/>
      <c r="BS2180" s="9"/>
      <c r="BT2180" s="9"/>
      <c r="BU2180" s="9"/>
      <c r="BV2180" s="9"/>
      <c r="BW2180" s="9"/>
      <c r="BX2180" s="9"/>
      <c r="BY2180" s="9"/>
      <c r="BZ2180" s="9"/>
      <c r="CA2180" s="9"/>
      <c r="CB2180" s="9"/>
      <c r="CC2180" s="9"/>
      <c r="CD2180" s="9"/>
      <c r="CE2180" s="9"/>
      <c r="CF2180" s="9"/>
      <c r="CG2180" s="9"/>
      <c r="CH2180" s="9"/>
      <c r="CI2180" s="9"/>
      <c r="CJ2180" s="9"/>
      <c r="CK2180" s="9"/>
      <c r="CL2180" s="9"/>
      <c r="CM2180" s="9"/>
      <c r="CN2180" s="9"/>
      <c r="CO2180" s="9"/>
      <c r="CP2180" s="9"/>
      <c r="CQ2180" s="9"/>
      <c r="CR2180" s="9"/>
      <c r="CS2180" s="9"/>
      <c r="CT2180" s="9"/>
      <c r="CU2180" s="9"/>
      <c r="CV2180" s="9"/>
      <c r="CW2180" s="9"/>
      <c r="CX2180" s="9"/>
      <c r="CY2180" s="9"/>
      <c r="CZ2180" s="9"/>
      <c r="DA2180" s="9"/>
      <c r="DB2180" s="9"/>
      <c r="DC2180" s="9"/>
      <c r="DD2180" s="9"/>
      <c r="DE2180" s="9"/>
      <c r="DF2180" s="9"/>
      <c r="DG2180" s="9"/>
      <c r="DH2180" s="9"/>
      <c r="DI2180" s="9"/>
      <c r="DJ2180" s="9"/>
      <c r="DK2180" s="9"/>
      <c r="DL2180" s="9"/>
      <c r="DM2180" s="9"/>
      <c r="DN2180" s="9"/>
      <c r="DO2180" s="9"/>
      <c r="DP2180" s="9"/>
      <c r="DQ2180" s="9"/>
      <c r="DR2180" s="9"/>
      <c r="DS2180" s="9"/>
      <c r="DT2180" s="9"/>
      <c r="DU2180" s="9"/>
      <c r="DV2180" s="9"/>
      <c r="DW2180" s="9"/>
      <c r="DX2180" s="9"/>
      <c r="DY2180" s="9"/>
      <c r="DZ2180" s="9"/>
      <c r="EA2180" s="9"/>
      <c r="EB2180" s="9"/>
      <c r="EC2180" s="9"/>
      <c r="ED2180" s="9"/>
      <c r="EE2180" s="9"/>
      <c r="EF2180" s="9"/>
      <c r="EG2180" s="9"/>
      <c r="EH2180" s="9"/>
      <c r="EI2180" s="9"/>
      <c r="EJ2180" s="9"/>
      <c r="EK2180" s="9"/>
      <c r="EL2180" s="9"/>
      <c r="EM2180" s="9"/>
      <c r="EN2180" s="9"/>
      <c r="EO2180" s="9"/>
      <c r="EP2180" s="9"/>
      <c r="EQ2180" s="9"/>
      <c r="ER2180" s="9"/>
      <c r="ES2180" s="9"/>
      <c r="ET2180" s="9"/>
      <c r="EU2180" s="9"/>
      <c r="EV2180" s="9"/>
      <c r="EW2180" s="9"/>
      <c r="EX2180" s="9"/>
      <c r="EY2180" s="9"/>
      <c r="EZ2180" s="9"/>
      <c r="FA2180" s="9"/>
      <c r="FB2180" s="9"/>
      <c r="FC2180" s="9"/>
      <c r="FD2180" s="9"/>
      <c r="FE2180" s="9"/>
      <c r="FF2180" s="9"/>
      <c r="FG2180" s="9"/>
      <c r="FH2180" s="9"/>
      <c r="FI2180" s="9"/>
      <c r="FJ2180" s="9"/>
      <c r="FK2180" s="9"/>
      <c r="FL2180" s="9"/>
      <c r="FM2180" s="9"/>
      <c r="FN2180" s="9"/>
      <c r="FO2180" s="9"/>
      <c r="FP2180" s="9"/>
      <c r="FQ2180" s="9"/>
      <c r="FR2180" s="9"/>
      <c r="FS2180" s="9"/>
      <c r="FT2180" s="9"/>
      <c r="FU2180" s="9"/>
      <c r="FV2180" s="9"/>
      <c r="FW2180" s="9"/>
      <c r="FX2180" s="9"/>
      <c r="FY2180" s="9"/>
      <c r="FZ2180" s="9"/>
      <c r="GA2180" s="9"/>
      <c r="GB2180" s="9"/>
      <c r="GC2180" s="9"/>
      <c r="GD2180" s="9"/>
      <c r="GE2180" s="9"/>
      <c r="GF2180" s="9"/>
    </row>
    <row r="2181" spans="2:188" s="67" customFormat="1" x14ac:dyDescent="0.3">
      <c r="B2181" s="68"/>
      <c r="C2181" s="68"/>
      <c r="D2181" s="171"/>
      <c r="E2181" s="171"/>
      <c r="F2181" s="73"/>
      <c r="G2181" s="69"/>
      <c r="L2181" s="75"/>
      <c r="M2181" s="70"/>
      <c r="N2181" s="7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9"/>
      <c r="AW2181" s="9"/>
      <c r="AX2181" s="9"/>
      <c r="AY2181" s="9"/>
      <c r="AZ2181" s="9"/>
      <c r="BA2181" s="9"/>
      <c r="BB2181" s="9"/>
      <c r="BC2181" s="9"/>
      <c r="BD2181" s="9"/>
      <c r="BE2181" s="9"/>
      <c r="BF2181" s="9"/>
      <c r="BG2181" s="9"/>
      <c r="BH2181" s="9"/>
      <c r="BI2181" s="9"/>
      <c r="BJ2181" s="9"/>
      <c r="BK2181" s="9"/>
      <c r="BL2181" s="9"/>
      <c r="BM2181" s="9"/>
      <c r="BN2181" s="9"/>
      <c r="BO2181" s="9"/>
      <c r="BP2181" s="9"/>
      <c r="BQ2181" s="9"/>
      <c r="BR2181" s="9"/>
      <c r="BS2181" s="9"/>
      <c r="BT2181" s="9"/>
      <c r="BU2181" s="9"/>
      <c r="BV2181" s="9"/>
      <c r="BW2181" s="9"/>
      <c r="BX2181" s="9"/>
      <c r="BY2181" s="9"/>
      <c r="BZ2181" s="9"/>
      <c r="CA2181" s="9"/>
      <c r="CB2181" s="9"/>
      <c r="CC2181" s="9"/>
      <c r="CD2181" s="9"/>
      <c r="CE2181" s="9"/>
      <c r="CF2181" s="9"/>
      <c r="CG2181" s="9"/>
      <c r="CH2181" s="9"/>
      <c r="CI2181" s="9"/>
      <c r="CJ2181" s="9"/>
      <c r="CK2181" s="9"/>
      <c r="CL2181" s="9"/>
      <c r="CM2181" s="9"/>
      <c r="CN2181" s="9"/>
      <c r="CO2181" s="9"/>
      <c r="CP2181" s="9"/>
      <c r="CQ2181" s="9"/>
      <c r="CR2181" s="9"/>
      <c r="CS2181" s="9"/>
      <c r="CT2181" s="9"/>
      <c r="CU2181" s="9"/>
      <c r="CV2181" s="9"/>
      <c r="CW2181" s="9"/>
      <c r="CX2181" s="9"/>
      <c r="CY2181" s="9"/>
      <c r="CZ2181" s="9"/>
      <c r="DA2181" s="9"/>
      <c r="DB2181" s="9"/>
      <c r="DC2181" s="9"/>
      <c r="DD2181" s="9"/>
      <c r="DE2181" s="9"/>
      <c r="DF2181" s="9"/>
      <c r="DG2181" s="9"/>
      <c r="DH2181" s="9"/>
      <c r="DI2181" s="9"/>
      <c r="DJ2181" s="9"/>
      <c r="DK2181" s="9"/>
      <c r="DL2181" s="9"/>
      <c r="DM2181" s="9"/>
      <c r="DN2181" s="9"/>
      <c r="DO2181" s="9"/>
      <c r="DP2181" s="9"/>
      <c r="DQ2181" s="9"/>
      <c r="DR2181" s="9"/>
      <c r="DS2181" s="9"/>
      <c r="DT2181" s="9"/>
      <c r="DU2181" s="9"/>
      <c r="DV2181" s="9"/>
      <c r="DW2181" s="9"/>
      <c r="DX2181" s="9"/>
      <c r="DY2181" s="9"/>
      <c r="DZ2181" s="9"/>
      <c r="EA2181" s="9"/>
      <c r="EB2181" s="9"/>
      <c r="EC2181" s="9"/>
      <c r="ED2181" s="9"/>
      <c r="EE2181" s="9"/>
      <c r="EF2181" s="9"/>
      <c r="EG2181" s="9"/>
      <c r="EH2181" s="9"/>
      <c r="EI2181" s="9"/>
      <c r="EJ2181" s="9"/>
      <c r="EK2181" s="9"/>
      <c r="EL2181" s="9"/>
      <c r="EM2181" s="9"/>
      <c r="EN2181" s="9"/>
      <c r="EO2181" s="9"/>
      <c r="EP2181" s="9"/>
      <c r="EQ2181" s="9"/>
      <c r="ER2181" s="9"/>
      <c r="ES2181" s="9"/>
      <c r="ET2181" s="9"/>
      <c r="EU2181" s="9"/>
      <c r="EV2181" s="9"/>
      <c r="EW2181" s="9"/>
      <c r="EX2181" s="9"/>
      <c r="EY2181" s="9"/>
      <c r="EZ2181" s="9"/>
      <c r="FA2181" s="9"/>
      <c r="FB2181" s="9"/>
      <c r="FC2181" s="9"/>
      <c r="FD2181" s="9"/>
      <c r="FE2181" s="9"/>
      <c r="FF2181" s="9"/>
      <c r="FG2181" s="9"/>
      <c r="FH2181" s="9"/>
      <c r="FI2181" s="9"/>
      <c r="FJ2181" s="9"/>
      <c r="FK2181" s="9"/>
      <c r="FL2181" s="9"/>
      <c r="FM2181" s="9"/>
      <c r="FN2181" s="9"/>
      <c r="FO2181" s="9"/>
      <c r="FP2181" s="9"/>
      <c r="FQ2181" s="9"/>
      <c r="FR2181" s="9"/>
      <c r="FS2181" s="9"/>
      <c r="FT2181" s="9"/>
      <c r="FU2181" s="9"/>
      <c r="FV2181" s="9"/>
      <c r="FW2181" s="9"/>
      <c r="FX2181" s="9"/>
      <c r="FY2181" s="9"/>
      <c r="FZ2181" s="9"/>
      <c r="GA2181" s="9"/>
      <c r="GB2181" s="9"/>
      <c r="GC2181" s="9"/>
      <c r="GD2181" s="9"/>
      <c r="GE2181" s="9"/>
      <c r="GF2181" s="9"/>
    </row>
    <row r="2182" spans="2:188" s="67" customFormat="1" x14ac:dyDescent="0.3">
      <c r="B2182" s="68"/>
      <c r="C2182" s="68"/>
      <c r="D2182" s="171"/>
      <c r="E2182" s="171"/>
      <c r="F2182" s="73"/>
      <c r="G2182" s="69"/>
      <c r="L2182" s="75"/>
      <c r="M2182" s="70"/>
      <c r="N2182" s="7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9"/>
      <c r="AW2182" s="9"/>
      <c r="AX2182" s="9"/>
      <c r="AY2182" s="9"/>
      <c r="AZ2182" s="9"/>
      <c r="BA2182" s="9"/>
      <c r="BB2182" s="9"/>
      <c r="BC2182" s="9"/>
      <c r="BD2182" s="9"/>
      <c r="BE2182" s="9"/>
      <c r="BF2182" s="9"/>
      <c r="BG2182" s="9"/>
      <c r="BH2182" s="9"/>
      <c r="BI2182" s="9"/>
      <c r="BJ2182" s="9"/>
      <c r="BK2182" s="9"/>
      <c r="BL2182" s="9"/>
      <c r="BM2182" s="9"/>
      <c r="BN2182" s="9"/>
      <c r="BO2182" s="9"/>
      <c r="BP2182" s="9"/>
      <c r="BQ2182" s="9"/>
      <c r="BR2182" s="9"/>
      <c r="BS2182" s="9"/>
      <c r="BT2182" s="9"/>
      <c r="BU2182" s="9"/>
      <c r="BV2182" s="9"/>
      <c r="BW2182" s="9"/>
      <c r="BX2182" s="9"/>
      <c r="BY2182" s="9"/>
      <c r="BZ2182" s="9"/>
      <c r="CA2182" s="9"/>
      <c r="CB2182" s="9"/>
      <c r="CC2182" s="9"/>
      <c r="CD2182" s="9"/>
      <c r="CE2182" s="9"/>
      <c r="CF2182" s="9"/>
      <c r="CG2182" s="9"/>
      <c r="CH2182" s="9"/>
      <c r="CI2182" s="9"/>
      <c r="CJ2182" s="9"/>
      <c r="CK2182" s="9"/>
      <c r="CL2182" s="9"/>
      <c r="CM2182" s="9"/>
      <c r="CN2182" s="9"/>
      <c r="CO2182" s="9"/>
      <c r="CP2182" s="9"/>
      <c r="CQ2182" s="9"/>
      <c r="CR2182" s="9"/>
      <c r="CS2182" s="9"/>
      <c r="CT2182" s="9"/>
      <c r="CU2182" s="9"/>
      <c r="CV2182" s="9"/>
      <c r="CW2182" s="9"/>
      <c r="CX2182" s="9"/>
      <c r="CY2182" s="9"/>
      <c r="CZ2182" s="9"/>
      <c r="DA2182" s="9"/>
      <c r="DB2182" s="9"/>
      <c r="DC2182" s="9"/>
      <c r="DD2182" s="9"/>
      <c r="DE2182" s="9"/>
      <c r="DF2182" s="9"/>
      <c r="DG2182" s="9"/>
      <c r="DH2182" s="9"/>
      <c r="DI2182" s="9"/>
      <c r="DJ2182" s="9"/>
      <c r="DK2182" s="9"/>
      <c r="DL2182" s="9"/>
      <c r="DM2182" s="9"/>
      <c r="DN2182" s="9"/>
      <c r="DO2182" s="9"/>
      <c r="DP2182" s="9"/>
      <c r="DQ2182" s="9"/>
      <c r="DR2182" s="9"/>
      <c r="DS2182" s="9"/>
      <c r="DT2182" s="9"/>
      <c r="DU2182" s="9"/>
      <c r="DV2182" s="9"/>
      <c r="DW2182" s="9"/>
      <c r="DX2182" s="9"/>
      <c r="DY2182" s="9"/>
      <c r="DZ2182" s="9"/>
      <c r="EA2182" s="9"/>
      <c r="EB2182" s="9"/>
      <c r="EC2182" s="9"/>
      <c r="ED2182" s="9"/>
      <c r="EE2182" s="9"/>
      <c r="EF2182" s="9"/>
      <c r="EG2182" s="9"/>
      <c r="EH2182" s="9"/>
      <c r="EI2182" s="9"/>
      <c r="EJ2182" s="9"/>
      <c r="EK2182" s="9"/>
      <c r="EL2182" s="9"/>
      <c r="EM2182" s="9"/>
      <c r="EN2182" s="9"/>
      <c r="EO2182" s="9"/>
      <c r="EP2182" s="9"/>
      <c r="EQ2182" s="9"/>
      <c r="ER2182" s="9"/>
      <c r="ES2182" s="9"/>
      <c r="ET2182" s="9"/>
      <c r="EU2182" s="9"/>
      <c r="EV2182" s="9"/>
      <c r="EW2182" s="9"/>
      <c r="EX2182" s="9"/>
      <c r="EY2182" s="9"/>
      <c r="EZ2182" s="9"/>
      <c r="FA2182" s="9"/>
      <c r="FB2182" s="9"/>
      <c r="FC2182" s="9"/>
      <c r="FD2182" s="9"/>
      <c r="FE2182" s="9"/>
      <c r="FF2182" s="9"/>
      <c r="FG2182" s="9"/>
      <c r="FH2182" s="9"/>
      <c r="FI2182" s="9"/>
      <c r="FJ2182" s="9"/>
      <c r="FK2182" s="9"/>
      <c r="FL2182" s="9"/>
      <c r="FM2182" s="9"/>
      <c r="FN2182" s="9"/>
      <c r="FO2182" s="9"/>
      <c r="FP2182" s="9"/>
      <c r="FQ2182" s="9"/>
      <c r="FR2182" s="9"/>
      <c r="FS2182" s="9"/>
      <c r="FT2182" s="9"/>
      <c r="FU2182" s="9"/>
      <c r="FV2182" s="9"/>
      <c r="FW2182" s="9"/>
      <c r="FX2182" s="9"/>
      <c r="FY2182" s="9"/>
      <c r="FZ2182" s="9"/>
      <c r="GA2182" s="9"/>
      <c r="GB2182" s="9"/>
      <c r="GC2182" s="9"/>
      <c r="GD2182" s="9"/>
      <c r="GE2182" s="9"/>
      <c r="GF2182" s="9"/>
    </row>
    <row r="2183" spans="2:188" s="67" customFormat="1" x14ac:dyDescent="0.3">
      <c r="B2183" s="68"/>
      <c r="C2183" s="68"/>
      <c r="D2183" s="171"/>
      <c r="E2183" s="171"/>
      <c r="F2183" s="73"/>
      <c r="G2183" s="69"/>
      <c r="L2183" s="75"/>
      <c r="M2183" s="70"/>
      <c r="N2183" s="7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9"/>
      <c r="AW2183" s="9"/>
      <c r="AX2183" s="9"/>
      <c r="AY2183" s="9"/>
      <c r="AZ2183" s="9"/>
      <c r="BA2183" s="9"/>
      <c r="BB2183" s="9"/>
      <c r="BC2183" s="9"/>
      <c r="BD2183" s="9"/>
      <c r="BE2183" s="9"/>
      <c r="BF2183" s="9"/>
      <c r="BG2183" s="9"/>
      <c r="BH2183" s="9"/>
      <c r="BI2183" s="9"/>
      <c r="BJ2183" s="9"/>
      <c r="BK2183" s="9"/>
      <c r="BL2183" s="9"/>
      <c r="BM2183" s="9"/>
      <c r="BN2183" s="9"/>
      <c r="BO2183" s="9"/>
      <c r="BP2183" s="9"/>
      <c r="BQ2183" s="9"/>
      <c r="BR2183" s="9"/>
      <c r="BS2183" s="9"/>
      <c r="BT2183" s="9"/>
      <c r="BU2183" s="9"/>
      <c r="BV2183" s="9"/>
      <c r="BW2183" s="9"/>
      <c r="BX2183" s="9"/>
      <c r="BY2183" s="9"/>
      <c r="BZ2183" s="9"/>
      <c r="CA2183" s="9"/>
      <c r="CB2183" s="9"/>
      <c r="CC2183" s="9"/>
      <c r="CD2183" s="9"/>
      <c r="CE2183" s="9"/>
      <c r="CF2183" s="9"/>
      <c r="CG2183" s="9"/>
      <c r="CH2183" s="9"/>
      <c r="CI2183" s="9"/>
      <c r="CJ2183" s="9"/>
      <c r="CK2183" s="9"/>
      <c r="CL2183" s="9"/>
      <c r="CM2183" s="9"/>
      <c r="CN2183" s="9"/>
      <c r="CO2183" s="9"/>
      <c r="CP2183" s="9"/>
      <c r="CQ2183" s="9"/>
      <c r="CR2183" s="9"/>
      <c r="CS2183" s="9"/>
      <c r="CT2183" s="9"/>
      <c r="CU2183" s="9"/>
      <c r="CV2183" s="9"/>
      <c r="CW2183" s="9"/>
      <c r="CX2183" s="9"/>
      <c r="CY2183" s="9"/>
      <c r="CZ2183" s="9"/>
      <c r="DA2183" s="9"/>
      <c r="DB2183" s="9"/>
      <c r="DC2183" s="9"/>
      <c r="DD2183" s="9"/>
      <c r="DE2183" s="9"/>
      <c r="DF2183" s="9"/>
      <c r="DG2183" s="9"/>
      <c r="DH2183" s="9"/>
      <c r="DI2183" s="9"/>
      <c r="DJ2183" s="9"/>
      <c r="DK2183" s="9"/>
      <c r="DL2183" s="9"/>
      <c r="DM2183" s="9"/>
      <c r="DN2183" s="9"/>
      <c r="DO2183" s="9"/>
      <c r="DP2183" s="9"/>
      <c r="DQ2183" s="9"/>
      <c r="DR2183" s="9"/>
      <c r="DS2183" s="9"/>
      <c r="DT2183" s="9"/>
      <c r="DU2183" s="9"/>
      <c r="DV2183" s="9"/>
      <c r="DW2183" s="9"/>
      <c r="DX2183" s="9"/>
      <c r="DY2183" s="9"/>
      <c r="DZ2183" s="9"/>
      <c r="EA2183" s="9"/>
      <c r="EB2183" s="9"/>
      <c r="EC2183" s="9"/>
      <c r="ED2183" s="9"/>
      <c r="EE2183" s="9"/>
      <c r="EF2183" s="9"/>
      <c r="EG2183" s="9"/>
      <c r="EH2183" s="9"/>
      <c r="EI2183" s="9"/>
      <c r="EJ2183" s="9"/>
      <c r="EK2183" s="9"/>
      <c r="EL2183" s="9"/>
      <c r="EM2183" s="9"/>
      <c r="EN2183" s="9"/>
      <c r="EO2183" s="9"/>
      <c r="EP2183" s="9"/>
      <c r="EQ2183" s="9"/>
      <c r="ER2183" s="9"/>
      <c r="ES2183" s="9"/>
      <c r="ET2183" s="9"/>
      <c r="EU2183" s="9"/>
      <c r="EV2183" s="9"/>
      <c r="EW2183" s="9"/>
      <c r="EX2183" s="9"/>
      <c r="EY2183" s="9"/>
      <c r="EZ2183" s="9"/>
      <c r="FA2183" s="9"/>
      <c r="FB2183" s="9"/>
      <c r="FC2183" s="9"/>
      <c r="FD2183" s="9"/>
      <c r="FE2183" s="9"/>
      <c r="FF2183" s="9"/>
      <c r="FG2183" s="9"/>
      <c r="FH2183" s="9"/>
      <c r="FI2183" s="9"/>
      <c r="FJ2183" s="9"/>
      <c r="FK2183" s="9"/>
      <c r="FL2183" s="9"/>
      <c r="FM2183" s="9"/>
      <c r="FN2183" s="9"/>
      <c r="FO2183" s="9"/>
      <c r="FP2183" s="9"/>
      <c r="FQ2183" s="9"/>
      <c r="FR2183" s="9"/>
      <c r="FS2183" s="9"/>
      <c r="FT2183" s="9"/>
      <c r="FU2183" s="9"/>
      <c r="FV2183" s="9"/>
      <c r="FW2183" s="9"/>
      <c r="FX2183" s="9"/>
      <c r="FY2183" s="9"/>
      <c r="FZ2183" s="9"/>
      <c r="GA2183" s="9"/>
      <c r="GB2183" s="9"/>
      <c r="GC2183" s="9"/>
      <c r="GD2183" s="9"/>
      <c r="GE2183" s="9"/>
      <c r="GF2183" s="9"/>
    </row>
    <row r="2184" spans="2:188" s="67" customFormat="1" x14ac:dyDescent="0.3">
      <c r="B2184" s="68"/>
      <c r="C2184" s="68"/>
      <c r="D2184" s="171"/>
      <c r="E2184" s="171"/>
      <c r="F2184" s="73"/>
      <c r="G2184" s="69"/>
      <c r="L2184" s="75"/>
      <c r="M2184" s="70"/>
      <c r="N2184" s="7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9"/>
      <c r="AW2184" s="9"/>
      <c r="AX2184" s="9"/>
      <c r="AY2184" s="9"/>
      <c r="AZ2184" s="9"/>
      <c r="BA2184" s="9"/>
      <c r="BB2184" s="9"/>
      <c r="BC2184" s="9"/>
      <c r="BD2184" s="9"/>
      <c r="BE2184" s="9"/>
      <c r="BF2184" s="9"/>
      <c r="BG2184" s="9"/>
      <c r="BH2184" s="9"/>
      <c r="BI2184" s="9"/>
      <c r="BJ2184" s="9"/>
      <c r="BK2184" s="9"/>
      <c r="BL2184" s="9"/>
      <c r="BM2184" s="9"/>
      <c r="BN2184" s="9"/>
      <c r="BO2184" s="9"/>
      <c r="BP2184" s="9"/>
      <c r="BQ2184" s="9"/>
      <c r="BR2184" s="9"/>
      <c r="BS2184" s="9"/>
      <c r="BT2184" s="9"/>
      <c r="BU2184" s="9"/>
      <c r="BV2184" s="9"/>
      <c r="BW2184" s="9"/>
      <c r="BX2184" s="9"/>
      <c r="BY2184" s="9"/>
      <c r="BZ2184" s="9"/>
      <c r="CA2184" s="9"/>
      <c r="CB2184" s="9"/>
      <c r="CC2184" s="9"/>
      <c r="CD2184" s="9"/>
      <c r="CE2184" s="9"/>
      <c r="CF2184" s="9"/>
      <c r="CG2184" s="9"/>
      <c r="CH2184" s="9"/>
      <c r="CI2184" s="9"/>
      <c r="CJ2184" s="9"/>
      <c r="CK2184" s="9"/>
      <c r="CL2184" s="9"/>
      <c r="CM2184" s="9"/>
      <c r="CN2184" s="9"/>
      <c r="CO2184" s="9"/>
      <c r="CP2184" s="9"/>
      <c r="CQ2184" s="9"/>
      <c r="CR2184" s="9"/>
      <c r="CS2184" s="9"/>
      <c r="CT2184" s="9"/>
      <c r="CU2184" s="9"/>
      <c r="CV2184" s="9"/>
      <c r="CW2184" s="9"/>
      <c r="CX2184" s="9"/>
      <c r="CY2184" s="9"/>
      <c r="CZ2184" s="9"/>
      <c r="DA2184" s="9"/>
      <c r="DB2184" s="9"/>
      <c r="DC2184" s="9"/>
      <c r="DD2184" s="9"/>
      <c r="DE2184" s="9"/>
      <c r="DF2184" s="9"/>
      <c r="DG2184" s="9"/>
      <c r="DH2184" s="9"/>
      <c r="DI2184" s="9"/>
      <c r="DJ2184" s="9"/>
      <c r="DK2184" s="9"/>
      <c r="DL2184" s="9"/>
      <c r="DM2184" s="9"/>
      <c r="DN2184" s="9"/>
      <c r="DO2184" s="9"/>
      <c r="DP2184" s="9"/>
      <c r="DQ2184" s="9"/>
      <c r="DR2184" s="9"/>
      <c r="DS2184" s="9"/>
      <c r="DT2184" s="9"/>
      <c r="DU2184" s="9"/>
      <c r="DV2184" s="9"/>
      <c r="DW2184" s="9"/>
      <c r="DX2184" s="9"/>
      <c r="DY2184" s="9"/>
      <c r="DZ2184" s="9"/>
      <c r="EA2184" s="9"/>
      <c r="EB2184" s="9"/>
      <c r="EC2184" s="9"/>
      <c r="ED2184" s="9"/>
      <c r="EE2184" s="9"/>
      <c r="EF2184" s="9"/>
      <c r="EG2184" s="9"/>
      <c r="EH2184" s="9"/>
      <c r="EI2184" s="9"/>
      <c r="EJ2184" s="9"/>
      <c r="EK2184" s="9"/>
      <c r="EL2184" s="9"/>
      <c r="EM2184" s="9"/>
      <c r="EN2184" s="9"/>
      <c r="EO2184" s="9"/>
      <c r="EP2184" s="9"/>
      <c r="EQ2184" s="9"/>
      <c r="ER2184" s="9"/>
      <c r="ES2184" s="9"/>
      <c r="ET2184" s="9"/>
      <c r="EU2184" s="9"/>
      <c r="EV2184" s="9"/>
      <c r="EW2184" s="9"/>
      <c r="EX2184" s="9"/>
      <c r="EY2184" s="9"/>
      <c r="EZ2184" s="9"/>
      <c r="FA2184" s="9"/>
      <c r="FB2184" s="9"/>
      <c r="FC2184" s="9"/>
      <c r="FD2184" s="9"/>
      <c r="FE2184" s="9"/>
      <c r="FF2184" s="9"/>
      <c r="FG2184" s="9"/>
      <c r="FH2184" s="9"/>
      <c r="FI2184" s="9"/>
      <c r="FJ2184" s="9"/>
      <c r="FK2184" s="9"/>
      <c r="FL2184" s="9"/>
      <c r="FM2184" s="9"/>
      <c r="FN2184" s="9"/>
      <c r="FO2184" s="9"/>
      <c r="FP2184" s="9"/>
      <c r="FQ2184" s="9"/>
      <c r="FR2184" s="9"/>
      <c r="FS2184" s="9"/>
      <c r="FT2184" s="9"/>
      <c r="FU2184" s="9"/>
      <c r="FV2184" s="9"/>
      <c r="FW2184" s="9"/>
      <c r="FX2184" s="9"/>
      <c r="FY2184" s="9"/>
      <c r="FZ2184" s="9"/>
      <c r="GA2184" s="9"/>
      <c r="GB2184" s="9"/>
      <c r="GC2184" s="9"/>
      <c r="GD2184" s="9"/>
      <c r="GE2184" s="9"/>
      <c r="GF2184" s="9"/>
    </row>
    <row r="2185" spans="2:188" s="67" customFormat="1" x14ac:dyDescent="0.3">
      <c r="B2185" s="68"/>
      <c r="C2185" s="68"/>
      <c r="D2185" s="171"/>
      <c r="E2185" s="171"/>
      <c r="F2185" s="73"/>
      <c r="G2185" s="69"/>
      <c r="L2185" s="75"/>
      <c r="M2185" s="70"/>
      <c r="N2185" s="7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9"/>
      <c r="AW2185" s="9"/>
      <c r="AX2185" s="9"/>
      <c r="AY2185" s="9"/>
      <c r="AZ2185" s="9"/>
      <c r="BA2185" s="9"/>
      <c r="BB2185" s="9"/>
      <c r="BC2185" s="9"/>
      <c r="BD2185" s="9"/>
      <c r="BE2185" s="9"/>
      <c r="BF2185" s="9"/>
      <c r="BG2185" s="9"/>
      <c r="BH2185" s="9"/>
      <c r="BI2185" s="9"/>
      <c r="BJ2185" s="9"/>
      <c r="BK2185" s="9"/>
      <c r="BL2185" s="9"/>
      <c r="BM2185" s="9"/>
      <c r="BN2185" s="9"/>
      <c r="BO2185" s="9"/>
      <c r="BP2185" s="9"/>
      <c r="BQ2185" s="9"/>
      <c r="BR2185" s="9"/>
      <c r="BS2185" s="9"/>
      <c r="BT2185" s="9"/>
      <c r="BU2185" s="9"/>
      <c r="BV2185" s="9"/>
      <c r="BW2185" s="9"/>
      <c r="BX2185" s="9"/>
      <c r="BY2185" s="9"/>
      <c r="BZ2185" s="9"/>
      <c r="CA2185" s="9"/>
      <c r="CB2185" s="9"/>
      <c r="CC2185" s="9"/>
      <c r="CD2185" s="9"/>
      <c r="CE2185" s="9"/>
      <c r="CF2185" s="9"/>
      <c r="CG2185" s="9"/>
      <c r="CH2185" s="9"/>
      <c r="CI2185" s="9"/>
      <c r="CJ2185" s="9"/>
      <c r="CK2185" s="9"/>
      <c r="CL2185" s="9"/>
      <c r="CM2185" s="9"/>
      <c r="CN2185" s="9"/>
      <c r="CO2185" s="9"/>
      <c r="CP2185" s="9"/>
      <c r="CQ2185" s="9"/>
      <c r="CR2185" s="9"/>
      <c r="CS2185" s="9"/>
      <c r="CT2185" s="9"/>
      <c r="CU2185" s="9"/>
      <c r="CV2185" s="9"/>
      <c r="CW2185" s="9"/>
      <c r="CX2185" s="9"/>
      <c r="CY2185" s="9"/>
      <c r="CZ2185" s="9"/>
      <c r="DA2185" s="9"/>
      <c r="DB2185" s="9"/>
      <c r="DC2185" s="9"/>
      <c r="DD2185" s="9"/>
      <c r="DE2185" s="9"/>
      <c r="DF2185" s="9"/>
      <c r="DG2185" s="9"/>
      <c r="DH2185" s="9"/>
      <c r="DI2185" s="9"/>
      <c r="DJ2185" s="9"/>
      <c r="DK2185" s="9"/>
      <c r="DL2185" s="9"/>
      <c r="DM2185" s="9"/>
      <c r="DN2185" s="9"/>
      <c r="DO2185" s="9"/>
      <c r="DP2185" s="9"/>
      <c r="DQ2185" s="9"/>
      <c r="DR2185" s="9"/>
      <c r="DS2185" s="9"/>
      <c r="DT2185" s="9"/>
      <c r="DU2185" s="9"/>
      <c r="DV2185" s="9"/>
      <c r="DW2185" s="9"/>
      <c r="DX2185" s="9"/>
      <c r="DY2185" s="9"/>
      <c r="DZ2185" s="9"/>
      <c r="EA2185" s="9"/>
      <c r="EB2185" s="9"/>
      <c r="EC2185" s="9"/>
      <c r="ED2185" s="9"/>
      <c r="EE2185" s="9"/>
      <c r="EF2185" s="9"/>
      <c r="EG2185" s="9"/>
      <c r="EH2185" s="9"/>
      <c r="EI2185" s="9"/>
      <c r="EJ2185" s="9"/>
      <c r="EK2185" s="9"/>
      <c r="EL2185" s="9"/>
      <c r="EM2185" s="9"/>
      <c r="EN2185" s="9"/>
      <c r="EO2185" s="9"/>
      <c r="EP2185" s="9"/>
      <c r="EQ2185" s="9"/>
      <c r="ER2185" s="9"/>
      <c r="ES2185" s="9"/>
      <c r="ET2185" s="9"/>
      <c r="EU2185" s="9"/>
      <c r="EV2185" s="9"/>
      <c r="EW2185" s="9"/>
      <c r="EX2185" s="9"/>
      <c r="EY2185" s="9"/>
      <c r="EZ2185" s="9"/>
      <c r="FA2185" s="9"/>
      <c r="FB2185" s="9"/>
      <c r="FC2185" s="9"/>
      <c r="FD2185" s="9"/>
      <c r="FE2185" s="9"/>
      <c r="FF2185" s="9"/>
      <c r="FG2185" s="9"/>
      <c r="FH2185" s="9"/>
      <c r="FI2185" s="9"/>
      <c r="FJ2185" s="9"/>
      <c r="FK2185" s="9"/>
      <c r="FL2185" s="9"/>
      <c r="FM2185" s="9"/>
      <c r="FN2185" s="9"/>
      <c r="FO2185" s="9"/>
      <c r="FP2185" s="9"/>
      <c r="FQ2185" s="9"/>
      <c r="FR2185" s="9"/>
      <c r="FS2185" s="9"/>
      <c r="FT2185" s="9"/>
      <c r="FU2185" s="9"/>
      <c r="FV2185" s="9"/>
      <c r="FW2185" s="9"/>
      <c r="FX2185" s="9"/>
      <c r="FY2185" s="9"/>
      <c r="FZ2185" s="9"/>
      <c r="GA2185" s="9"/>
      <c r="GB2185" s="9"/>
      <c r="GC2185" s="9"/>
      <c r="GD2185" s="9"/>
      <c r="GE2185" s="9"/>
      <c r="GF2185" s="9"/>
    </row>
    <row r="2186" spans="2:188" s="67" customFormat="1" x14ac:dyDescent="0.3">
      <c r="B2186" s="68"/>
      <c r="C2186" s="68"/>
      <c r="D2186" s="171"/>
      <c r="E2186" s="171"/>
      <c r="F2186" s="73"/>
      <c r="G2186" s="69"/>
      <c r="L2186" s="75"/>
      <c r="M2186" s="70"/>
      <c r="N2186" s="7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9"/>
      <c r="AW2186" s="9"/>
      <c r="AX2186" s="9"/>
      <c r="AY2186" s="9"/>
      <c r="AZ2186" s="9"/>
      <c r="BA2186" s="9"/>
      <c r="BB2186" s="9"/>
      <c r="BC2186" s="9"/>
      <c r="BD2186" s="9"/>
      <c r="BE2186" s="9"/>
      <c r="BF2186" s="9"/>
      <c r="BG2186" s="9"/>
      <c r="BH2186" s="9"/>
      <c r="BI2186" s="9"/>
      <c r="BJ2186" s="9"/>
      <c r="BK2186" s="9"/>
      <c r="BL2186" s="9"/>
      <c r="BM2186" s="9"/>
      <c r="BN2186" s="9"/>
      <c r="BO2186" s="9"/>
      <c r="BP2186" s="9"/>
      <c r="BQ2186" s="9"/>
      <c r="BR2186" s="9"/>
      <c r="BS2186" s="9"/>
      <c r="BT2186" s="9"/>
      <c r="BU2186" s="9"/>
      <c r="BV2186" s="9"/>
      <c r="BW2186" s="9"/>
      <c r="BX2186" s="9"/>
      <c r="BY2186" s="9"/>
      <c r="BZ2186" s="9"/>
      <c r="CA2186" s="9"/>
      <c r="CB2186" s="9"/>
      <c r="CC2186" s="9"/>
      <c r="CD2186" s="9"/>
      <c r="CE2186" s="9"/>
      <c r="CF2186" s="9"/>
      <c r="CG2186" s="9"/>
      <c r="CH2186" s="9"/>
      <c r="CI2186" s="9"/>
      <c r="CJ2186" s="9"/>
      <c r="CK2186" s="9"/>
      <c r="CL2186" s="9"/>
      <c r="CM2186" s="9"/>
      <c r="CN2186" s="9"/>
      <c r="CO2186" s="9"/>
      <c r="CP2186" s="9"/>
      <c r="CQ2186" s="9"/>
      <c r="CR2186" s="9"/>
      <c r="CS2186" s="9"/>
      <c r="CT2186" s="9"/>
      <c r="CU2186" s="9"/>
      <c r="CV2186" s="9"/>
      <c r="CW2186" s="9"/>
      <c r="CX2186" s="9"/>
      <c r="CY2186" s="9"/>
      <c r="CZ2186" s="9"/>
      <c r="DA2186" s="9"/>
      <c r="DB2186" s="9"/>
      <c r="DC2186" s="9"/>
      <c r="DD2186" s="9"/>
      <c r="DE2186" s="9"/>
      <c r="DF2186" s="9"/>
      <c r="DG2186" s="9"/>
      <c r="DH2186" s="9"/>
      <c r="DI2186" s="9"/>
      <c r="DJ2186" s="9"/>
      <c r="DK2186" s="9"/>
      <c r="DL2186" s="9"/>
      <c r="DM2186" s="9"/>
      <c r="DN2186" s="9"/>
      <c r="DO2186" s="9"/>
      <c r="DP2186" s="9"/>
      <c r="DQ2186" s="9"/>
      <c r="DR2186" s="9"/>
      <c r="DS2186" s="9"/>
      <c r="DT2186" s="9"/>
      <c r="DU2186" s="9"/>
      <c r="DV2186" s="9"/>
      <c r="DW2186" s="9"/>
      <c r="DX2186" s="9"/>
      <c r="DY2186" s="9"/>
      <c r="DZ2186" s="9"/>
      <c r="EA2186" s="9"/>
      <c r="EB2186" s="9"/>
      <c r="EC2186" s="9"/>
      <c r="ED2186" s="9"/>
      <c r="EE2186" s="9"/>
      <c r="EF2186" s="9"/>
      <c r="EG2186" s="9"/>
      <c r="EH2186" s="9"/>
      <c r="EI2186" s="9"/>
      <c r="EJ2186" s="9"/>
      <c r="EK2186" s="9"/>
      <c r="EL2186" s="9"/>
      <c r="EM2186" s="9"/>
      <c r="EN2186" s="9"/>
      <c r="EO2186" s="9"/>
      <c r="EP2186" s="9"/>
      <c r="EQ2186" s="9"/>
      <c r="ER2186" s="9"/>
      <c r="ES2186" s="9"/>
      <c r="ET2186" s="9"/>
      <c r="EU2186" s="9"/>
      <c r="EV2186" s="9"/>
      <c r="EW2186" s="9"/>
      <c r="EX2186" s="9"/>
      <c r="EY2186" s="9"/>
      <c r="EZ2186" s="9"/>
      <c r="FA2186" s="9"/>
      <c r="FB2186" s="9"/>
      <c r="FC2186" s="9"/>
      <c r="FD2186" s="9"/>
      <c r="FE2186" s="9"/>
      <c r="FF2186" s="9"/>
      <c r="FG2186" s="9"/>
      <c r="FH2186" s="9"/>
      <c r="FI2186" s="9"/>
      <c r="FJ2186" s="9"/>
      <c r="FK2186" s="9"/>
      <c r="FL2186" s="9"/>
      <c r="FM2186" s="9"/>
      <c r="FN2186" s="9"/>
      <c r="FO2186" s="9"/>
      <c r="FP2186" s="9"/>
      <c r="FQ2186" s="9"/>
      <c r="FR2186" s="9"/>
      <c r="FS2186" s="9"/>
      <c r="FT2186" s="9"/>
      <c r="FU2186" s="9"/>
      <c r="FV2186" s="9"/>
      <c r="FW2186" s="9"/>
      <c r="FX2186" s="9"/>
      <c r="FY2186" s="9"/>
      <c r="FZ2186" s="9"/>
      <c r="GA2186" s="9"/>
      <c r="GB2186" s="9"/>
      <c r="GC2186" s="9"/>
      <c r="GD2186" s="9"/>
      <c r="GE2186" s="9"/>
      <c r="GF2186" s="9"/>
    </row>
    <row r="2187" spans="2:188" s="67" customFormat="1" x14ac:dyDescent="0.3">
      <c r="B2187" s="68"/>
      <c r="C2187" s="68"/>
      <c r="D2187" s="171"/>
      <c r="E2187" s="171"/>
      <c r="F2187" s="73"/>
      <c r="G2187" s="69"/>
      <c r="L2187" s="75"/>
      <c r="M2187" s="70"/>
      <c r="N2187" s="7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9"/>
      <c r="AW2187" s="9"/>
      <c r="AX2187" s="9"/>
      <c r="AY2187" s="9"/>
      <c r="AZ2187" s="9"/>
      <c r="BA2187" s="9"/>
      <c r="BB2187" s="9"/>
      <c r="BC2187" s="9"/>
      <c r="BD2187" s="9"/>
      <c r="BE2187" s="9"/>
      <c r="BF2187" s="9"/>
      <c r="BG2187" s="9"/>
      <c r="BH2187" s="9"/>
      <c r="BI2187" s="9"/>
      <c r="BJ2187" s="9"/>
      <c r="BK2187" s="9"/>
      <c r="BL2187" s="9"/>
      <c r="BM2187" s="9"/>
      <c r="BN2187" s="9"/>
      <c r="BO2187" s="9"/>
      <c r="BP2187" s="9"/>
      <c r="BQ2187" s="9"/>
      <c r="BR2187" s="9"/>
      <c r="BS2187" s="9"/>
      <c r="BT2187" s="9"/>
      <c r="BU2187" s="9"/>
      <c r="BV2187" s="9"/>
      <c r="BW2187" s="9"/>
      <c r="BX2187" s="9"/>
      <c r="BY2187" s="9"/>
      <c r="BZ2187" s="9"/>
      <c r="CA2187" s="9"/>
      <c r="CB2187" s="9"/>
      <c r="CC2187" s="9"/>
      <c r="CD2187" s="9"/>
      <c r="CE2187" s="9"/>
      <c r="CF2187" s="9"/>
      <c r="CG2187" s="9"/>
      <c r="CH2187" s="9"/>
      <c r="CI2187" s="9"/>
      <c r="CJ2187" s="9"/>
      <c r="CK2187" s="9"/>
      <c r="CL2187" s="9"/>
      <c r="CM2187" s="9"/>
      <c r="CN2187" s="9"/>
      <c r="CO2187" s="9"/>
      <c r="CP2187" s="9"/>
      <c r="CQ2187" s="9"/>
      <c r="CR2187" s="9"/>
      <c r="CS2187" s="9"/>
      <c r="CT2187" s="9"/>
      <c r="CU2187" s="9"/>
      <c r="CV2187" s="9"/>
      <c r="CW2187" s="9"/>
      <c r="CX2187" s="9"/>
      <c r="CY2187" s="9"/>
      <c r="CZ2187" s="9"/>
      <c r="DA2187" s="9"/>
      <c r="DB2187" s="9"/>
      <c r="DC2187" s="9"/>
      <c r="DD2187" s="9"/>
      <c r="DE2187" s="9"/>
      <c r="DF2187" s="9"/>
      <c r="DG2187" s="9"/>
      <c r="DH2187" s="9"/>
      <c r="DI2187" s="9"/>
      <c r="DJ2187" s="9"/>
      <c r="DK2187" s="9"/>
      <c r="DL2187" s="9"/>
      <c r="DM2187" s="9"/>
      <c r="DN2187" s="9"/>
      <c r="DO2187" s="9"/>
      <c r="DP2187" s="9"/>
      <c r="DQ2187" s="9"/>
      <c r="DR2187" s="9"/>
      <c r="DS2187" s="9"/>
      <c r="DT2187" s="9"/>
      <c r="DU2187" s="9"/>
      <c r="DV2187" s="9"/>
      <c r="DW2187" s="9"/>
      <c r="DX2187" s="9"/>
      <c r="DY2187" s="9"/>
      <c r="DZ2187" s="9"/>
      <c r="EA2187" s="9"/>
      <c r="EB2187" s="9"/>
      <c r="EC2187" s="9"/>
      <c r="ED2187" s="9"/>
      <c r="EE2187" s="9"/>
      <c r="EF2187" s="9"/>
      <c r="EG2187" s="9"/>
      <c r="EH2187" s="9"/>
      <c r="EI2187" s="9"/>
      <c r="EJ2187" s="9"/>
      <c r="EK2187" s="9"/>
      <c r="EL2187" s="9"/>
      <c r="EM2187" s="9"/>
      <c r="EN2187" s="9"/>
      <c r="EO2187" s="9"/>
      <c r="EP2187" s="9"/>
      <c r="EQ2187" s="9"/>
      <c r="ER2187" s="9"/>
      <c r="ES2187" s="9"/>
      <c r="ET2187" s="9"/>
      <c r="EU2187" s="9"/>
      <c r="EV2187" s="9"/>
      <c r="EW2187" s="9"/>
      <c r="EX2187" s="9"/>
      <c r="EY2187" s="9"/>
      <c r="EZ2187" s="9"/>
      <c r="FA2187" s="9"/>
      <c r="FB2187" s="9"/>
      <c r="FC2187" s="9"/>
      <c r="FD2187" s="9"/>
      <c r="FE2187" s="9"/>
      <c r="FF2187" s="9"/>
      <c r="FG2187" s="9"/>
      <c r="FH2187" s="9"/>
      <c r="FI2187" s="9"/>
      <c r="FJ2187" s="9"/>
      <c r="FK2187" s="9"/>
      <c r="FL2187" s="9"/>
      <c r="FM2187" s="9"/>
      <c r="FN2187" s="9"/>
      <c r="FO2187" s="9"/>
      <c r="FP2187" s="9"/>
      <c r="FQ2187" s="9"/>
      <c r="FR2187" s="9"/>
      <c r="FS2187" s="9"/>
      <c r="FT2187" s="9"/>
      <c r="FU2187" s="9"/>
      <c r="FV2187" s="9"/>
      <c r="FW2187" s="9"/>
      <c r="FX2187" s="9"/>
      <c r="FY2187" s="9"/>
      <c r="FZ2187" s="9"/>
      <c r="GA2187" s="9"/>
      <c r="GB2187" s="9"/>
      <c r="GC2187" s="9"/>
      <c r="GD2187" s="9"/>
      <c r="GE2187" s="9"/>
      <c r="GF2187" s="9"/>
    </row>
    <row r="2188" spans="2:188" s="67" customFormat="1" x14ac:dyDescent="0.3">
      <c r="B2188" s="68"/>
      <c r="C2188" s="68"/>
      <c r="D2188" s="171"/>
      <c r="E2188" s="171"/>
      <c r="F2188" s="73"/>
      <c r="G2188" s="69"/>
      <c r="L2188" s="75"/>
      <c r="M2188" s="70"/>
      <c r="N2188" s="7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9"/>
      <c r="AW2188" s="9"/>
      <c r="AX2188" s="9"/>
      <c r="AY2188" s="9"/>
      <c r="AZ2188" s="9"/>
      <c r="BA2188" s="9"/>
      <c r="BB2188" s="9"/>
      <c r="BC2188" s="9"/>
      <c r="BD2188" s="9"/>
      <c r="BE2188" s="9"/>
      <c r="BF2188" s="9"/>
      <c r="BG2188" s="9"/>
      <c r="BH2188" s="9"/>
      <c r="BI2188" s="9"/>
      <c r="BJ2188" s="9"/>
      <c r="BK2188" s="9"/>
      <c r="BL2188" s="9"/>
      <c r="BM2188" s="9"/>
      <c r="BN2188" s="9"/>
      <c r="BO2188" s="9"/>
      <c r="BP2188" s="9"/>
      <c r="BQ2188" s="9"/>
      <c r="BR2188" s="9"/>
      <c r="BS2188" s="9"/>
      <c r="BT2188" s="9"/>
      <c r="BU2188" s="9"/>
      <c r="BV2188" s="9"/>
      <c r="BW2188" s="9"/>
      <c r="BX2188" s="9"/>
      <c r="BY2188" s="9"/>
      <c r="BZ2188" s="9"/>
      <c r="CA2188" s="9"/>
      <c r="CB2188" s="9"/>
      <c r="CC2188" s="9"/>
      <c r="CD2188" s="9"/>
      <c r="CE2188" s="9"/>
      <c r="CF2188" s="9"/>
      <c r="CG2188" s="9"/>
      <c r="CH2188" s="9"/>
      <c r="CI2188" s="9"/>
      <c r="CJ2188" s="9"/>
      <c r="CK2188" s="9"/>
      <c r="CL2188" s="9"/>
      <c r="CM2188" s="9"/>
      <c r="CN2188" s="9"/>
      <c r="CO2188" s="9"/>
      <c r="CP2188" s="9"/>
      <c r="CQ2188" s="9"/>
      <c r="CR2188" s="9"/>
      <c r="CS2188" s="9"/>
      <c r="CT2188" s="9"/>
      <c r="CU2188" s="9"/>
      <c r="CV2188" s="9"/>
      <c r="CW2188" s="9"/>
      <c r="CX2188" s="9"/>
      <c r="CY2188" s="9"/>
      <c r="CZ2188" s="9"/>
      <c r="DA2188" s="9"/>
      <c r="DB2188" s="9"/>
      <c r="DC2188" s="9"/>
      <c r="DD2188" s="9"/>
      <c r="DE2188" s="9"/>
      <c r="DF2188" s="9"/>
      <c r="DG2188" s="9"/>
      <c r="DH2188" s="9"/>
      <c r="DI2188" s="9"/>
      <c r="DJ2188" s="9"/>
      <c r="DK2188" s="9"/>
      <c r="DL2188" s="9"/>
      <c r="DM2188" s="9"/>
      <c r="DN2188" s="9"/>
      <c r="DO2188" s="9"/>
      <c r="DP2188" s="9"/>
      <c r="DQ2188" s="9"/>
      <c r="DR2188" s="9"/>
      <c r="DS2188" s="9"/>
      <c r="DT2188" s="9"/>
      <c r="DU2188" s="9"/>
      <c r="DV2188" s="9"/>
      <c r="DW2188" s="9"/>
      <c r="DX2188" s="9"/>
      <c r="DY2188" s="9"/>
      <c r="DZ2188" s="9"/>
      <c r="EA2188" s="9"/>
      <c r="EB2188" s="9"/>
      <c r="EC2188" s="9"/>
      <c r="ED2188" s="9"/>
      <c r="EE2188" s="9"/>
      <c r="EF2188" s="9"/>
      <c r="EG2188" s="9"/>
      <c r="EH2188" s="9"/>
      <c r="EI2188" s="9"/>
      <c r="EJ2188" s="9"/>
      <c r="EK2188" s="9"/>
      <c r="EL2188" s="9"/>
      <c r="EM2188" s="9"/>
      <c r="EN2188" s="9"/>
      <c r="EO2188" s="9"/>
      <c r="EP2188" s="9"/>
      <c r="EQ2188" s="9"/>
      <c r="ER2188" s="9"/>
      <c r="ES2188" s="9"/>
      <c r="ET2188" s="9"/>
      <c r="EU2188" s="9"/>
      <c r="EV2188" s="9"/>
      <c r="EW2188" s="9"/>
      <c r="EX2188" s="9"/>
      <c r="EY2188" s="9"/>
      <c r="EZ2188" s="9"/>
      <c r="FA2188" s="9"/>
      <c r="FB2188" s="9"/>
      <c r="FC2188" s="9"/>
      <c r="FD2188" s="9"/>
      <c r="FE2188" s="9"/>
      <c r="FF2188" s="9"/>
      <c r="FG2188" s="9"/>
      <c r="FH2188" s="9"/>
      <c r="FI2188" s="9"/>
      <c r="FJ2188" s="9"/>
      <c r="FK2188" s="9"/>
      <c r="FL2188" s="9"/>
      <c r="FM2188" s="9"/>
      <c r="FN2188" s="9"/>
      <c r="FO2188" s="9"/>
      <c r="FP2188" s="9"/>
      <c r="FQ2188" s="9"/>
      <c r="FR2188" s="9"/>
      <c r="FS2188" s="9"/>
      <c r="FT2188" s="9"/>
      <c r="FU2188" s="9"/>
      <c r="FV2188" s="9"/>
      <c r="FW2188" s="9"/>
      <c r="FX2188" s="9"/>
      <c r="FY2188" s="9"/>
      <c r="FZ2188" s="9"/>
      <c r="GA2188" s="9"/>
      <c r="GB2188" s="9"/>
      <c r="GC2188" s="9"/>
      <c r="GD2188" s="9"/>
      <c r="GE2188" s="9"/>
      <c r="GF2188" s="9"/>
    </row>
    <row r="2189" spans="2:188" s="67" customFormat="1" x14ac:dyDescent="0.3">
      <c r="B2189" s="68"/>
      <c r="C2189" s="68"/>
      <c r="D2189" s="171"/>
      <c r="E2189" s="171"/>
      <c r="F2189" s="73"/>
      <c r="G2189" s="69"/>
      <c r="L2189" s="75"/>
      <c r="M2189" s="70"/>
      <c r="N2189" s="7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9"/>
      <c r="AW2189" s="9"/>
      <c r="AX2189" s="9"/>
      <c r="AY2189" s="9"/>
      <c r="AZ2189" s="9"/>
      <c r="BA2189" s="9"/>
      <c r="BB2189" s="9"/>
      <c r="BC2189" s="9"/>
      <c r="BD2189" s="9"/>
      <c r="BE2189" s="9"/>
      <c r="BF2189" s="9"/>
      <c r="BG2189" s="9"/>
      <c r="BH2189" s="9"/>
      <c r="BI2189" s="9"/>
      <c r="BJ2189" s="9"/>
      <c r="BK2189" s="9"/>
      <c r="BL2189" s="9"/>
      <c r="BM2189" s="9"/>
      <c r="BN2189" s="9"/>
      <c r="BO2189" s="9"/>
      <c r="BP2189" s="9"/>
      <c r="BQ2189" s="9"/>
      <c r="BR2189" s="9"/>
      <c r="BS2189" s="9"/>
      <c r="BT2189" s="9"/>
      <c r="BU2189" s="9"/>
      <c r="BV2189" s="9"/>
      <c r="BW2189" s="9"/>
      <c r="BX2189" s="9"/>
      <c r="BY2189" s="9"/>
      <c r="BZ2189" s="9"/>
      <c r="CA2189" s="9"/>
      <c r="CB2189" s="9"/>
      <c r="CC2189" s="9"/>
      <c r="CD2189" s="9"/>
      <c r="CE2189" s="9"/>
      <c r="CF2189" s="9"/>
      <c r="CG2189" s="9"/>
      <c r="CH2189" s="9"/>
      <c r="CI2189" s="9"/>
      <c r="CJ2189" s="9"/>
      <c r="CK2189" s="9"/>
      <c r="CL2189" s="9"/>
      <c r="CM2189" s="9"/>
      <c r="CN2189" s="9"/>
      <c r="CO2189" s="9"/>
      <c r="CP2189" s="9"/>
      <c r="CQ2189" s="9"/>
      <c r="CR2189" s="9"/>
      <c r="CS2189" s="9"/>
      <c r="CT2189" s="9"/>
      <c r="CU2189" s="9"/>
      <c r="CV2189" s="9"/>
      <c r="CW2189" s="9"/>
      <c r="CX2189" s="9"/>
      <c r="CY2189" s="9"/>
      <c r="CZ2189" s="9"/>
      <c r="DA2189" s="9"/>
      <c r="DB2189" s="9"/>
      <c r="DC2189" s="9"/>
      <c r="DD2189" s="9"/>
      <c r="DE2189" s="9"/>
      <c r="DF2189" s="9"/>
      <c r="DG2189" s="9"/>
      <c r="DH2189" s="9"/>
      <c r="DI2189" s="9"/>
      <c r="DJ2189" s="9"/>
      <c r="DK2189" s="9"/>
      <c r="DL2189" s="9"/>
      <c r="DM2189" s="9"/>
      <c r="DN2189" s="9"/>
      <c r="DO2189" s="9"/>
      <c r="DP2189" s="9"/>
      <c r="DQ2189" s="9"/>
      <c r="DR2189" s="9"/>
      <c r="DS2189" s="9"/>
      <c r="DT2189" s="9"/>
      <c r="DU2189" s="9"/>
      <c r="DV2189" s="9"/>
      <c r="DW2189" s="9"/>
      <c r="DX2189" s="9"/>
      <c r="DY2189" s="9"/>
      <c r="DZ2189" s="9"/>
      <c r="EA2189" s="9"/>
      <c r="EB2189" s="9"/>
      <c r="EC2189" s="9"/>
      <c r="ED2189" s="9"/>
      <c r="EE2189" s="9"/>
      <c r="EF2189" s="9"/>
      <c r="EG2189" s="9"/>
      <c r="EH2189" s="9"/>
      <c r="EI2189" s="9"/>
      <c r="EJ2189" s="9"/>
      <c r="EK2189" s="9"/>
      <c r="EL2189" s="9"/>
      <c r="EM2189" s="9"/>
      <c r="EN2189" s="9"/>
      <c r="EO2189" s="9"/>
      <c r="EP2189" s="9"/>
      <c r="EQ2189" s="9"/>
      <c r="ER2189" s="9"/>
      <c r="ES2189" s="9"/>
      <c r="ET2189" s="9"/>
      <c r="EU2189" s="9"/>
      <c r="EV2189" s="9"/>
      <c r="EW2189" s="9"/>
      <c r="EX2189" s="9"/>
      <c r="EY2189" s="9"/>
      <c r="EZ2189" s="9"/>
      <c r="FA2189" s="9"/>
      <c r="FB2189" s="9"/>
      <c r="FC2189" s="9"/>
      <c r="FD2189" s="9"/>
      <c r="FE2189" s="9"/>
      <c r="FF2189" s="9"/>
      <c r="FG2189" s="9"/>
      <c r="FH2189" s="9"/>
      <c r="FI2189" s="9"/>
      <c r="FJ2189" s="9"/>
      <c r="FK2189" s="9"/>
      <c r="FL2189" s="9"/>
      <c r="FM2189" s="9"/>
      <c r="FN2189" s="9"/>
      <c r="FO2189" s="9"/>
      <c r="FP2189" s="9"/>
      <c r="FQ2189" s="9"/>
      <c r="FR2189" s="9"/>
      <c r="FS2189" s="9"/>
      <c r="FT2189" s="9"/>
      <c r="FU2189" s="9"/>
      <c r="FV2189" s="9"/>
      <c r="FW2189" s="9"/>
      <c r="FX2189" s="9"/>
      <c r="FY2189" s="9"/>
      <c r="FZ2189" s="9"/>
      <c r="GA2189" s="9"/>
      <c r="GB2189" s="9"/>
      <c r="GC2189" s="9"/>
      <c r="GD2189" s="9"/>
      <c r="GE2189" s="9"/>
      <c r="GF2189" s="9"/>
    </row>
    <row r="2190" spans="2:188" s="67" customFormat="1" x14ac:dyDescent="0.3">
      <c r="B2190" s="68"/>
      <c r="C2190" s="68"/>
      <c r="D2190" s="171"/>
      <c r="E2190" s="171"/>
      <c r="F2190" s="73"/>
      <c r="G2190" s="69"/>
      <c r="L2190" s="75"/>
      <c r="M2190" s="70"/>
      <c r="N2190" s="7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9"/>
      <c r="AW2190" s="9"/>
      <c r="AX2190" s="9"/>
      <c r="AY2190" s="9"/>
      <c r="AZ2190" s="9"/>
      <c r="BA2190" s="9"/>
      <c r="BB2190" s="9"/>
      <c r="BC2190" s="9"/>
      <c r="BD2190" s="9"/>
      <c r="BE2190" s="9"/>
      <c r="BF2190" s="9"/>
      <c r="BG2190" s="9"/>
      <c r="BH2190" s="9"/>
      <c r="BI2190" s="9"/>
      <c r="BJ2190" s="9"/>
      <c r="BK2190" s="9"/>
      <c r="BL2190" s="9"/>
      <c r="BM2190" s="9"/>
      <c r="BN2190" s="9"/>
      <c r="BO2190" s="9"/>
      <c r="BP2190" s="9"/>
      <c r="BQ2190" s="9"/>
      <c r="BR2190" s="9"/>
      <c r="BS2190" s="9"/>
      <c r="BT2190" s="9"/>
      <c r="BU2190" s="9"/>
      <c r="BV2190" s="9"/>
      <c r="BW2190" s="9"/>
      <c r="BX2190" s="9"/>
      <c r="BY2190" s="9"/>
      <c r="BZ2190" s="9"/>
      <c r="CA2190" s="9"/>
      <c r="CB2190" s="9"/>
      <c r="CC2190" s="9"/>
      <c r="CD2190" s="9"/>
      <c r="CE2190" s="9"/>
      <c r="CF2190" s="9"/>
      <c r="CG2190" s="9"/>
      <c r="CH2190" s="9"/>
      <c r="CI2190" s="9"/>
      <c r="CJ2190" s="9"/>
      <c r="CK2190" s="9"/>
      <c r="CL2190" s="9"/>
      <c r="CM2190" s="9"/>
      <c r="CN2190" s="9"/>
      <c r="CO2190" s="9"/>
      <c r="CP2190" s="9"/>
      <c r="CQ2190" s="9"/>
      <c r="CR2190" s="9"/>
      <c r="CS2190" s="9"/>
      <c r="CT2190" s="9"/>
      <c r="CU2190" s="9"/>
      <c r="CV2190" s="9"/>
      <c r="CW2190" s="9"/>
      <c r="CX2190" s="9"/>
      <c r="CY2190" s="9"/>
      <c r="CZ2190" s="9"/>
      <c r="DA2190" s="9"/>
      <c r="DB2190" s="9"/>
      <c r="DC2190" s="9"/>
      <c r="DD2190" s="9"/>
      <c r="DE2190" s="9"/>
      <c r="DF2190" s="9"/>
      <c r="DG2190" s="9"/>
      <c r="DH2190" s="9"/>
      <c r="DI2190" s="9"/>
      <c r="DJ2190" s="9"/>
      <c r="DK2190" s="9"/>
      <c r="DL2190" s="9"/>
      <c r="DM2190" s="9"/>
      <c r="DN2190" s="9"/>
      <c r="DO2190" s="9"/>
      <c r="DP2190" s="9"/>
      <c r="DQ2190" s="9"/>
      <c r="DR2190" s="9"/>
      <c r="DS2190" s="9"/>
      <c r="DT2190" s="9"/>
      <c r="DU2190" s="9"/>
      <c r="DV2190" s="9"/>
      <c r="DW2190" s="9"/>
      <c r="DX2190" s="9"/>
      <c r="DY2190" s="9"/>
      <c r="DZ2190" s="9"/>
      <c r="EA2190" s="9"/>
      <c r="EB2190" s="9"/>
      <c r="EC2190" s="9"/>
      <c r="ED2190" s="9"/>
      <c r="EE2190" s="9"/>
      <c r="EF2190" s="9"/>
      <c r="EG2190" s="9"/>
      <c r="EH2190" s="9"/>
      <c r="EI2190" s="9"/>
      <c r="EJ2190" s="9"/>
      <c r="EK2190" s="9"/>
      <c r="EL2190" s="9"/>
      <c r="EM2190" s="9"/>
      <c r="EN2190" s="9"/>
      <c r="EO2190" s="9"/>
      <c r="EP2190" s="9"/>
      <c r="EQ2190" s="9"/>
      <c r="ER2190" s="9"/>
      <c r="ES2190" s="9"/>
      <c r="ET2190" s="9"/>
      <c r="EU2190" s="9"/>
      <c r="EV2190" s="9"/>
      <c r="EW2190" s="9"/>
      <c r="EX2190" s="9"/>
      <c r="EY2190" s="9"/>
      <c r="EZ2190" s="9"/>
      <c r="FA2190" s="9"/>
      <c r="FB2190" s="9"/>
      <c r="FC2190" s="9"/>
      <c r="FD2190" s="9"/>
      <c r="FE2190" s="9"/>
      <c r="FF2190" s="9"/>
      <c r="FG2190" s="9"/>
      <c r="FH2190" s="9"/>
      <c r="FI2190" s="9"/>
      <c r="FJ2190" s="9"/>
      <c r="FK2190" s="9"/>
      <c r="FL2190" s="9"/>
      <c r="FM2190" s="9"/>
      <c r="FN2190" s="9"/>
      <c r="FO2190" s="9"/>
      <c r="FP2190" s="9"/>
      <c r="FQ2190" s="9"/>
      <c r="FR2190" s="9"/>
      <c r="FS2190" s="9"/>
      <c r="FT2190" s="9"/>
      <c r="FU2190" s="9"/>
      <c r="FV2190" s="9"/>
      <c r="FW2190" s="9"/>
      <c r="FX2190" s="9"/>
      <c r="FY2190" s="9"/>
      <c r="FZ2190" s="9"/>
      <c r="GA2190" s="9"/>
      <c r="GB2190" s="9"/>
      <c r="GC2190" s="9"/>
      <c r="GD2190" s="9"/>
      <c r="GE2190" s="9"/>
      <c r="GF2190" s="9"/>
    </row>
    <row r="2191" spans="2:188" s="67" customFormat="1" x14ac:dyDescent="0.3">
      <c r="B2191" s="68"/>
      <c r="C2191" s="68"/>
      <c r="D2191" s="171"/>
      <c r="E2191" s="171"/>
      <c r="F2191" s="73"/>
      <c r="G2191" s="69"/>
      <c r="L2191" s="75"/>
      <c r="M2191" s="70"/>
      <c r="N2191" s="7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9"/>
      <c r="AW2191" s="9"/>
      <c r="AX2191" s="9"/>
      <c r="AY2191" s="9"/>
      <c r="AZ2191" s="9"/>
      <c r="BA2191" s="9"/>
      <c r="BB2191" s="9"/>
      <c r="BC2191" s="9"/>
      <c r="BD2191" s="9"/>
      <c r="BE2191" s="9"/>
      <c r="BF2191" s="9"/>
      <c r="BG2191" s="9"/>
      <c r="BH2191" s="9"/>
      <c r="BI2191" s="9"/>
      <c r="BJ2191" s="9"/>
      <c r="BK2191" s="9"/>
      <c r="BL2191" s="9"/>
      <c r="BM2191" s="9"/>
      <c r="BN2191" s="9"/>
      <c r="BO2191" s="9"/>
      <c r="BP2191" s="9"/>
      <c r="BQ2191" s="9"/>
      <c r="BR2191" s="9"/>
      <c r="BS2191" s="9"/>
      <c r="BT2191" s="9"/>
      <c r="BU2191" s="9"/>
      <c r="BV2191" s="9"/>
      <c r="BW2191" s="9"/>
      <c r="BX2191" s="9"/>
      <c r="BY2191" s="9"/>
      <c r="BZ2191" s="9"/>
      <c r="CA2191" s="9"/>
      <c r="CB2191" s="9"/>
      <c r="CC2191" s="9"/>
      <c r="CD2191" s="9"/>
      <c r="CE2191" s="9"/>
      <c r="CF2191" s="9"/>
      <c r="CG2191" s="9"/>
      <c r="CH2191" s="9"/>
      <c r="CI2191" s="9"/>
      <c r="CJ2191" s="9"/>
      <c r="CK2191" s="9"/>
      <c r="CL2191" s="9"/>
      <c r="CM2191" s="9"/>
      <c r="CN2191" s="9"/>
      <c r="CO2191" s="9"/>
      <c r="CP2191" s="9"/>
      <c r="CQ2191" s="9"/>
      <c r="CR2191" s="9"/>
      <c r="CS2191" s="9"/>
      <c r="CT2191" s="9"/>
      <c r="CU2191" s="9"/>
      <c r="CV2191" s="9"/>
      <c r="CW2191" s="9"/>
      <c r="CX2191" s="9"/>
      <c r="CY2191" s="9"/>
      <c r="CZ2191" s="9"/>
      <c r="DA2191" s="9"/>
      <c r="DB2191" s="9"/>
      <c r="DC2191" s="9"/>
      <c r="DD2191" s="9"/>
      <c r="DE2191" s="9"/>
      <c r="DF2191" s="9"/>
      <c r="DG2191" s="9"/>
      <c r="DH2191" s="9"/>
      <c r="DI2191" s="9"/>
      <c r="DJ2191" s="9"/>
      <c r="DK2191" s="9"/>
      <c r="DL2191" s="9"/>
      <c r="DM2191" s="9"/>
      <c r="DN2191" s="9"/>
      <c r="DO2191" s="9"/>
      <c r="DP2191" s="9"/>
      <c r="DQ2191" s="9"/>
      <c r="DR2191" s="9"/>
      <c r="DS2191" s="9"/>
      <c r="DT2191" s="9"/>
      <c r="DU2191" s="9"/>
      <c r="DV2191" s="9"/>
      <c r="DW2191" s="9"/>
      <c r="DX2191" s="9"/>
      <c r="DY2191" s="9"/>
      <c r="DZ2191" s="9"/>
      <c r="EA2191" s="9"/>
      <c r="EB2191" s="9"/>
      <c r="EC2191" s="9"/>
      <c r="ED2191" s="9"/>
      <c r="EE2191" s="9"/>
      <c r="EF2191" s="9"/>
      <c r="EG2191" s="9"/>
      <c r="EH2191" s="9"/>
      <c r="EI2191" s="9"/>
      <c r="EJ2191" s="9"/>
      <c r="EK2191" s="9"/>
      <c r="EL2191" s="9"/>
      <c r="EM2191" s="9"/>
      <c r="EN2191" s="9"/>
      <c r="EO2191" s="9"/>
      <c r="EP2191" s="9"/>
      <c r="EQ2191" s="9"/>
      <c r="ER2191" s="9"/>
      <c r="ES2191" s="9"/>
      <c r="ET2191" s="9"/>
      <c r="EU2191" s="9"/>
      <c r="EV2191" s="9"/>
      <c r="EW2191" s="9"/>
      <c r="EX2191" s="9"/>
      <c r="EY2191" s="9"/>
      <c r="EZ2191" s="9"/>
      <c r="FA2191" s="9"/>
      <c r="FB2191" s="9"/>
      <c r="FC2191" s="9"/>
      <c r="FD2191" s="9"/>
      <c r="FE2191" s="9"/>
      <c r="FF2191" s="9"/>
      <c r="FG2191" s="9"/>
      <c r="FH2191" s="9"/>
      <c r="FI2191" s="9"/>
      <c r="FJ2191" s="9"/>
      <c r="FK2191" s="9"/>
      <c r="FL2191" s="9"/>
      <c r="FM2191" s="9"/>
      <c r="FN2191" s="9"/>
      <c r="FO2191" s="9"/>
      <c r="FP2191" s="9"/>
      <c r="FQ2191" s="9"/>
      <c r="FR2191" s="9"/>
      <c r="FS2191" s="9"/>
      <c r="FT2191" s="9"/>
      <c r="FU2191" s="9"/>
      <c r="FV2191" s="9"/>
      <c r="FW2191" s="9"/>
      <c r="FX2191" s="9"/>
      <c r="FY2191" s="9"/>
      <c r="FZ2191" s="9"/>
      <c r="GA2191" s="9"/>
      <c r="GB2191" s="9"/>
      <c r="GC2191" s="9"/>
      <c r="GD2191" s="9"/>
      <c r="GE2191" s="9"/>
      <c r="GF2191" s="9"/>
    </row>
    <row r="2192" spans="2:188" s="67" customFormat="1" x14ac:dyDescent="0.3">
      <c r="B2192" s="68"/>
      <c r="C2192" s="68"/>
      <c r="D2192" s="171"/>
      <c r="E2192" s="171"/>
      <c r="F2192" s="73"/>
      <c r="G2192" s="69"/>
      <c r="L2192" s="75"/>
      <c r="M2192" s="70"/>
      <c r="N2192" s="7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9"/>
      <c r="AW2192" s="9"/>
      <c r="AX2192" s="9"/>
      <c r="AY2192" s="9"/>
      <c r="AZ2192" s="9"/>
      <c r="BA2192" s="9"/>
      <c r="BB2192" s="9"/>
      <c r="BC2192" s="9"/>
      <c r="BD2192" s="9"/>
      <c r="BE2192" s="9"/>
      <c r="BF2192" s="9"/>
      <c r="BG2192" s="9"/>
      <c r="BH2192" s="9"/>
      <c r="BI2192" s="9"/>
      <c r="BJ2192" s="9"/>
      <c r="BK2192" s="9"/>
      <c r="BL2192" s="9"/>
      <c r="BM2192" s="9"/>
      <c r="BN2192" s="9"/>
      <c r="BO2192" s="9"/>
      <c r="BP2192" s="9"/>
      <c r="BQ2192" s="9"/>
      <c r="BR2192" s="9"/>
      <c r="BS2192" s="9"/>
      <c r="BT2192" s="9"/>
      <c r="BU2192" s="9"/>
      <c r="BV2192" s="9"/>
      <c r="BW2192" s="9"/>
      <c r="BX2192" s="9"/>
      <c r="BY2192" s="9"/>
      <c r="BZ2192" s="9"/>
      <c r="CA2192" s="9"/>
      <c r="CB2192" s="9"/>
      <c r="CC2192" s="9"/>
      <c r="CD2192" s="9"/>
      <c r="CE2192" s="9"/>
      <c r="CF2192" s="9"/>
      <c r="CG2192" s="9"/>
      <c r="CH2192" s="9"/>
      <c r="CI2192" s="9"/>
      <c r="CJ2192" s="9"/>
      <c r="CK2192" s="9"/>
      <c r="CL2192" s="9"/>
      <c r="CM2192" s="9"/>
      <c r="CN2192" s="9"/>
      <c r="CO2192" s="9"/>
      <c r="CP2192" s="9"/>
      <c r="CQ2192" s="9"/>
      <c r="CR2192" s="9"/>
      <c r="CS2192" s="9"/>
      <c r="CT2192" s="9"/>
      <c r="CU2192" s="9"/>
      <c r="CV2192" s="9"/>
      <c r="CW2192" s="9"/>
      <c r="CX2192" s="9"/>
      <c r="CY2192" s="9"/>
      <c r="CZ2192" s="9"/>
      <c r="DA2192" s="9"/>
      <c r="DB2192" s="9"/>
      <c r="DC2192" s="9"/>
      <c r="DD2192" s="9"/>
      <c r="DE2192" s="9"/>
      <c r="DF2192" s="9"/>
      <c r="DG2192" s="9"/>
      <c r="DH2192" s="9"/>
      <c r="DI2192" s="9"/>
      <c r="DJ2192" s="9"/>
      <c r="DK2192" s="9"/>
      <c r="DL2192" s="9"/>
      <c r="DM2192" s="9"/>
      <c r="DN2192" s="9"/>
      <c r="DO2192" s="9"/>
      <c r="DP2192" s="9"/>
      <c r="DQ2192" s="9"/>
      <c r="DR2192" s="9"/>
      <c r="DS2192" s="9"/>
      <c r="DT2192" s="9"/>
      <c r="DU2192" s="9"/>
      <c r="DV2192" s="9"/>
      <c r="DW2192" s="9"/>
      <c r="DX2192" s="9"/>
      <c r="DY2192" s="9"/>
      <c r="DZ2192" s="9"/>
      <c r="EA2192" s="9"/>
      <c r="EB2192" s="9"/>
      <c r="EC2192" s="9"/>
      <c r="ED2192" s="9"/>
      <c r="EE2192" s="9"/>
      <c r="EF2192" s="9"/>
      <c r="EG2192" s="9"/>
      <c r="EH2192" s="9"/>
      <c r="EI2192" s="9"/>
      <c r="EJ2192" s="9"/>
      <c r="EK2192" s="9"/>
      <c r="EL2192" s="9"/>
      <c r="EM2192" s="9"/>
      <c r="EN2192" s="9"/>
      <c r="EO2192" s="9"/>
      <c r="EP2192" s="9"/>
      <c r="EQ2192" s="9"/>
      <c r="ER2192" s="9"/>
      <c r="ES2192" s="9"/>
      <c r="ET2192" s="9"/>
      <c r="EU2192" s="9"/>
      <c r="EV2192" s="9"/>
      <c r="EW2192" s="9"/>
      <c r="EX2192" s="9"/>
      <c r="EY2192" s="9"/>
      <c r="EZ2192" s="9"/>
      <c r="FA2192" s="9"/>
      <c r="FB2192" s="9"/>
      <c r="FC2192" s="9"/>
      <c r="FD2192" s="9"/>
      <c r="FE2192" s="9"/>
      <c r="FF2192" s="9"/>
      <c r="FG2192" s="9"/>
      <c r="FH2192" s="9"/>
      <c r="FI2192" s="9"/>
      <c r="FJ2192" s="9"/>
      <c r="FK2192" s="9"/>
      <c r="FL2192" s="9"/>
      <c r="FM2192" s="9"/>
      <c r="FN2192" s="9"/>
      <c r="FO2192" s="9"/>
      <c r="FP2192" s="9"/>
      <c r="FQ2192" s="9"/>
      <c r="FR2192" s="9"/>
      <c r="FS2192" s="9"/>
      <c r="FT2192" s="9"/>
      <c r="FU2192" s="9"/>
      <c r="FV2192" s="9"/>
      <c r="FW2192" s="9"/>
      <c r="FX2192" s="9"/>
      <c r="FY2192" s="9"/>
      <c r="FZ2192" s="9"/>
      <c r="GA2192" s="9"/>
      <c r="GB2192" s="9"/>
      <c r="GC2192" s="9"/>
      <c r="GD2192" s="9"/>
      <c r="GE2192" s="9"/>
      <c r="GF2192" s="9"/>
    </row>
    <row r="2193" spans="2:188" s="67" customFormat="1" x14ac:dyDescent="0.3">
      <c r="B2193" s="68"/>
      <c r="C2193" s="68"/>
      <c r="D2193" s="171"/>
      <c r="E2193" s="171"/>
      <c r="F2193" s="73"/>
      <c r="G2193" s="69"/>
      <c r="L2193" s="75"/>
      <c r="M2193" s="70"/>
      <c r="N2193" s="7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9"/>
      <c r="AW2193" s="9"/>
      <c r="AX2193" s="9"/>
      <c r="AY2193" s="9"/>
      <c r="AZ2193" s="9"/>
      <c r="BA2193" s="9"/>
      <c r="BB2193" s="9"/>
      <c r="BC2193" s="9"/>
      <c r="BD2193" s="9"/>
      <c r="BE2193" s="9"/>
      <c r="BF2193" s="9"/>
      <c r="BG2193" s="9"/>
      <c r="BH2193" s="9"/>
      <c r="BI2193" s="9"/>
      <c r="BJ2193" s="9"/>
      <c r="BK2193" s="9"/>
      <c r="BL2193" s="9"/>
      <c r="BM2193" s="9"/>
      <c r="BN2193" s="9"/>
      <c r="BO2193" s="9"/>
      <c r="BP2193" s="9"/>
      <c r="BQ2193" s="9"/>
      <c r="BR2193" s="9"/>
      <c r="BS2193" s="9"/>
      <c r="BT2193" s="9"/>
      <c r="BU2193" s="9"/>
      <c r="BV2193" s="9"/>
      <c r="BW2193" s="9"/>
      <c r="BX2193" s="9"/>
      <c r="BY2193" s="9"/>
      <c r="BZ2193" s="9"/>
      <c r="CA2193" s="9"/>
      <c r="CB2193" s="9"/>
      <c r="CC2193" s="9"/>
      <c r="CD2193" s="9"/>
      <c r="CE2193" s="9"/>
      <c r="CF2193" s="9"/>
      <c r="CG2193" s="9"/>
      <c r="CH2193" s="9"/>
      <c r="CI2193" s="9"/>
      <c r="CJ2193" s="9"/>
      <c r="CK2193" s="9"/>
      <c r="CL2193" s="9"/>
      <c r="CM2193" s="9"/>
      <c r="CN2193" s="9"/>
      <c r="CO2193" s="9"/>
      <c r="CP2193" s="9"/>
      <c r="CQ2193" s="9"/>
      <c r="CR2193" s="9"/>
      <c r="CS2193" s="9"/>
      <c r="CT2193" s="9"/>
      <c r="CU2193" s="9"/>
      <c r="CV2193" s="9"/>
      <c r="CW2193" s="9"/>
      <c r="CX2193" s="9"/>
      <c r="CY2193" s="9"/>
      <c r="CZ2193" s="9"/>
      <c r="DA2193" s="9"/>
      <c r="DB2193" s="9"/>
      <c r="DC2193" s="9"/>
      <c r="DD2193" s="9"/>
      <c r="DE2193" s="9"/>
      <c r="DF2193" s="9"/>
      <c r="DG2193" s="9"/>
      <c r="DH2193" s="9"/>
      <c r="DI2193" s="9"/>
      <c r="DJ2193" s="9"/>
      <c r="DK2193" s="9"/>
      <c r="DL2193" s="9"/>
      <c r="DM2193" s="9"/>
      <c r="DN2193" s="9"/>
      <c r="DO2193" s="9"/>
      <c r="DP2193" s="9"/>
      <c r="DQ2193" s="9"/>
      <c r="DR2193" s="9"/>
      <c r="DS2193" s="9"/>
      <c r="DT2193" s="9"/>
      <c r="DU2193" s="9"/>
      <c r="DV2193" s="9"/>
      <c r="DW2193" s="9"/>
      <c r="DX2193" s="9"/>
      <c r="DY2193" s="9"/>
      <c r="DZ2193" s="9"/>
      <c r="EA2193" s="9"/>
      <c r="EB2193" s="9"/>
      <c r="EC2193" s="9"/>
      <c r="ED2193" s="9"/>
      <c r="EE2193" s="9"/>
      <c r="EF2193" s="9"/>
      <c r="EG2193" s="9"/>
      <c r="EH2193" s="9"/>
      <c r="EI2193" s="9"/>
      <c r="EJ2193" s="9"/>
      <c r="EK2193" s="9"/>
      <c r="EL2193" s="9"/>
      <c r="EM2193" s="9"/>
      <c r="EN2193" s="9"/>
      <c r="EO2193" s="9"/>
      <c r="EP2193" s="9"/>
      <c r="EQ2193" s="9"/>
      <c r="ER2193" s="9"/>
      <c r="ES2193" s="9"/>
      <c r="ET2193" s="9"/>
      <c r="EU2193" s="9"/>
      <c r="EV2193" s="9"/>
      <c r="EW2193" s="9"/>
      <c r="EX2193" s="9"/>
      <c r="EY2193" s="9"/>
      <c r="EZ2193" s="9"/>
      <c r="FA2193" s="9"/>
      <c r="FB2193" s="9"/>
      <c r="FC2193" s="9"/>
      <c r="FD2193" s="9"/>
      <c r="FE2193" s="9"/>
      <c r="FF2193" s="9"/>
      <c r="FG2193" s="9"/>
      <c r="FH2193" s="9"/>
      <c r="FI2193" s="9"/>
      <c r="FJ2193" s="9"/>
      <c r="FK2193" s="9"/>
      <c r="FL2193" s="9"/>
      <c r="FM2193" s="9"/>
      <c r="FN2193" s="9"/>
      <c r="FO2193" s="9"/>
      <c r="FP2193" s="9"/>
      <c r="FQ2193" s="9"/>
      <c r="FR2193" s="9"/>
      <c r="FS2193" s="9"/>
      <c r="FT2193" s="9"/>
      <c r="FU2193" s="9"/>
      <c r="FV2193" s="9"/>
      <c r="FW2193" s="9"/>
      <c r="FX2193" s="9"/>
      <c r="FY2193" s="9"/>
      <c r="FZ2193" s="9"/>
      <c r="GA2193" s="9"/>
      <c r="GB2193" s="9"/>
      <c r="GC2193" s="9"/>
      <c r="GD2193" s="9"/>
      <c r="GE2193" s="9"/>
      <c r="GF2193" s="9"/>
    </row>
    <row r="2194" spans="2:188" s="67" customFormat="1" x14ac:dyDescent="0.3">
      <c r="B2194" s="68"/>
      <c r="C2194" s="68"/>
      <c r="D2194" s="171"/>
      <c r="E2194" s="171"/>
      <c r="F2194" s="73"/>
      <c r="G2194" s="69"/>
      <c r="L2194" s="75"/>
      <c r="M2194" s="70"/>
      <c r="N2194" s="7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9"/>
      <c r="AW2194" s="9"/>
      <c r="AX2194" s="9"/>
      <c r="AY2194" s="9"/>
      <c r="AZ2194" s="9"/>
      <c r="BA2194" s="9"/>
      <c r="BB2194" s="9"/>
      <c r="BC2194" s="9"/>
      <c r="BD2194" s="9"/>
      <c r="BE2194" s="9"/>
      <c r="BF2194" s="9"/>
      <c r="BG2194" s="9"/>
      <c r="BH2194" s="9"/>
      <c r="BI2194" s="9"/>
      <c r="BJ2194" s="9"/>
      <c r="BK2194" s="9"/>
      <c r="BL2194" s="9"/>
      <c r="BM2194" s="9"/>
      <c r="BN2194" s="9"/>
      <c r="BO2194" s="9"/>
      <c r="BP2194" s="9"/>
      <c r="BQ2194" s="9"/>
      <c r="BR2194" s="9"/>
      <c r="BS2194" s="9"/>
      <c r="BT2194" s="9"/>
      <c r="BU2194" s="9"/>
      <c r="BV2194" s="9"/>
      <c r="BW2194" s="9"/>
      <c r="BX2194" s="9"/>
      <c r="BY2194" s="9"/>
      <c r="BZ2194" s="9"/>
      <c r="CA2194" s="9"/>
      <c r="CB2194" s="9"/>
      <c r="CC2194" s="9"/>
      <c r="CD2194" s="9"/>
      <c r="CE2194" s="9"/>
      <c r="CF2194" s="9"/>
      <c r="CG2194" s="9"/>
      <c r="CH2194" s="9"/>
      <c r="CI2194" s="9"/>
      <c r="CJ2194" s="9"/>
      <c r="CK2194" s="9"/>
      <c r="CL2194" s="9"/>
      <c r="CM2194" s="9"/>
      <c r="CN2194" s="9"/>
      <c r="CO2194" s="9"/>
      <c r="CP2194" s="9"/>
      <c r="CQ2194" s="9"/>
      <c r="CR2194" s="9"/>
      <c r="CS2194" s="9"/>
      <c r="CT2194" s="9"/>
      <c r="CU2194" s="9"/>
      <c r="CV2194" s="9"/>
      <c r="CW2194" s="9"/>
      <c r="CX2194" s="9"/>
      <c r="CY2194" s="9"/>
      <c r="CZ2194" s="9"/>
      <c r="DA2194" s="9"/>
      <c r="DB2194" s="9"/>
      <c r="DC2194" s="9"/>
      <c r="DD2194" s="9"/>
      <c r="DE2194" s="9"/>
      <c r="DF2194" s="9"/>
      <c r="DG2194" s="9"/>
      <c r="DH2194" s="9"/>
      <c r="DI2194" s="9"/>
      <c r="DJ2194" s="9"/>
      <c r="DK2194" s="9"/>
      <c r="DL2194" s="9"/>
      <c r="DM2194" s="9"/>
      <c r="DN2194" s="9"/>
      <c r="DO2194" s="9"/>
      <c r="DP2194" s="9"/>
      <c r="DQ2194" s="9"/>
      <c r="DR2194" s="9"/>
      <c r="DS2194" s="9"/>
      <c r="DT2194" s="9"/>
      <c r="DU2194" s="9"/>
      <c r="DV2194" s="9"/>
      <c r="DW2194" s="9"/>
      <c r="DX2194" s="9"/>
      <c r="DY2194" s="9"/>
      <c r="DZ2194" s="9"/>
      <c r="EA2194" s="9"/>
      <c r="EB2194" s="9"/>
      <c r="EC2194" s="9"/>
      <c r="ED2194" s="9"/>
      <c r="EE2194" s="9"/>
      <c r="EF2194" s="9"/>
      <c r="EG2194" s="9"/>
      <c r="EH2194" s="9"/>
      <c r="EI2194" s="9"/>
      <c r="EJ2194" s="9"/>
      <c r="EK2194" s="9"/>
      <c r="EL2194" s="9"/>
      <c r="EM2194" s="9"/>
      <c r="EN2194" s="9"/>
      <c r="EO2194" s="9"/>
      <c r="EP2194" s="9"/>
      <c r="EQ2194" s="9"/>
      <c r="ER2194" s="9"/>
      <c r="ES2194" s="9"/>
      <c r="ET2194" s="9"/>
      <c r="EU2194" s="9"/>
      <c r="EV2194" s="9"/>
      <c r="EW2194" s="9"/>
      <c r="EX2194" s="9"/>
      <c r="EY2194" s="9"/>
      <c r="EZ2194" s="9"/>
      <c r="FA2194" s="9"/>
      <c r="FB2194" s="9"/>
      <c r="FC2194" s="9"/>
      <c r="FD2194" s="9"/>
      <c r="FE2194" s="9"/>
      <c r="FF2194" s="9"/>
      <c r="FG2194" s="9"/>
      <c r="FH2194" s="9"/>
      <c r="FI2194" s="9"/>
      <c r="FJ2194" s="9"/>
      <c r="FK2194" s="9"/>
      <c r="FL2194" s="9"/>
      <c r="FM2194" s="9"/>
      <c r="FN2194" s="9"/>
      <c r="FO2194" s="9"/>
      <c r="FP2194" s="9"/>
      <c r="FQ2194" s="9"/>
      <c r="FR2194" s="9"/>
      <c r="FS2194" s="9"/>
      <c r="FT2194" s="9"/>
      <c r="FU2194" s="9"/>
      <c r="FV2194" s="9"/>
      <c r="FW2194" s="9"/>
      <c r="FX2194" s="9"/>
      <c r="FY2194" s="9"/>
      <c r="FZ2194" s="9"/>
      <c r="GA2194" s="9"/>
      <c r="GB2194" s="9"/>
      <c r="GC2194" s="9"/>
      <c r="GD2194" s="9"/>
      <c r="GE2194" s="9"/>
      <c r="GF2194" s="9"/>
    </row>
    <row r="2195" spans="2:188" s="67" customFormat="1" x14ac:dyDescent="0.3">
      <c r="B2195" s="68"/>
      <c r="C2195" s="68"/>
      <c r="D2195" s="171"/>
      <c r="E2195" s="171"/>
      <c r="F2195" s="73"/>
      <c r="G2195" s="69"/>
      <c r="L2195" s="75"/>
      <c r="M2195" s="70"/>
      <c r="N2195" s="7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9"/>
      <c r="AW2195" s="9"/>
      <c r="AX2195" s="9"/>
      <c r="AY2195" s="9"/>
      <c r="AZ2195" s="9"/>
      <c r="BA2195" s="9"/>
      <c r="BB2195" s="9"/>
      <c r="BC2195" s="9"/>
      <c r="BD2195" s="9"/>
      <c r="BE2195" s="9"/>
      <c r="BF2195" s="9"/>
      <c r="BG2195" s="9"/>
      <c r="BH2195" s="9"/>
      <c r="BI2195" s="9"/>
      <c r="BJ2195" s="9"/>
      <c r="BK2195" s="9"/>
      <c r="BL2195" s="9"/>
      <c r="BM2195" s="9"/>
      <c r="BN2195" s="9"/>
      <c r="BO2195" s="9"/>
      <c r="BP2195" s="9"/>
      <c r="BQ2195" s="9"/>
      <c r="BR2195" s="9"/>
      <c r="BS2195" s="9"/>
      <c r="BT2195" s="9"/>
      <c r="BU2195" s="9"/>
      <c r="BV2195" s="9"/>
      <c r="BW2195" s="9"/>
      <c r="BX2195" s="9"/>
      <c r="BY2195" s="9"/>
      <c r="BZ2195" s="9"/>
      <c r="CA2195" s="9"/>
      <c r="CB2195" s="9"/>
      <c r="CC2195" s="9"/>
      <c r="CD2195" s="9"/>
      <c r="CE2195" s="9"/>
      <c r="CF2195" s="9"/>
      <c r="CG2195" s="9"/>
      <c r="CH2195" s="9"/>
      <c r="CI2195" s="9"/>
      <c r="CJ2195" s="9"/>
      <c r="CK2195" s="9"/>
      <c r="CL2195" s="9"/>
      <c r="CM2195" s="9"/>
      <c r="CN2195" s="9"/>
      <c r="CO2195" s="9"/>
      <c r="CP2195" s="9"/>
      <c r="CQ2195" s="9"/>
      <c r="CR2195" s="9"/>
      <c r="CS2195" s="9"/>
      <c r="CT2195" s="9"/>
      <c r="CU2195" s="9"/>
      <c r="CV2195" s="9"/>
      <c r="CW2195" s="9"/>
      <c r="CX2195" s="9"/>
      <c r="CY2195" s="9"/>
      <c r="CZ2195" s="9"/>
      <c r="DA2195" s="9"/>
      <c r="DB2195" s="9"/>
      <c r="DC2195" s="9"/>
      <c r="DD2195" s="9"/>
      <c r="DE2195" s="9"/>
      <c r="DF2195" s="9"/>
      <c r="DG2195" s="9"/>
      <c r="DH2195" s="9"/>
      <c r="DI2195" s="9"/>
      <c r="DJ2195" s="9"/>
      <c r="DK2195" s="9"/>
      <c r="DL2195" s="9"/>
      <c r="DM2195" s="9"/>
      <c r="DN2195" s="9"/>
      <c r="DO2195" s="9"/>
      <c r="DP2195" s="9"/>
      <c r="DQ2195" s="9"/>
      <c r="DR2195" s="9"/>
      <c r="DS2195" s="9"/>
      <c r="DT2195" s="9"/>
      <c r="DU2195" s="9"/>
      <c r="DV2195" s="9"/>
      <c r="DW2195" s="9"/>
      <c r="DX2195" s="9"/>
      <c r="DY2195" s="9"/>
      <c r="DZ2195" s="9"/>
      <c r="EA2195" s="9"/>
      <c r="EB2195" s="9"/>
      <c r="EC2195" s="9"/>
      <c r="ED2195" s="9"/>
      <c r="EE2195" s="9"/>
      <c r="EF2195" s="9"/>
      <c r="EG2195" s="9"/>
      <c r="EH2195" s="9"/>
      <c r="EI2195" s="9"/>
      <c r="EJ2195" s="9"/>
      <c r="EK2195" s="9"/>
      <c r="EL2195" s="9"/>
      <c r="EM2195" s="9"/>
      <c r="EN2195" s="9"/>
      <c r="EO2195" s="9"/>
      <c r="EP2195" s="9"/>
      <c r="EQ2195" s="9"/>
      <c r="ER2195" s="9"/>
      <c r="ES2195" s="9"/>
      <c r="ET2195" s="9"/>
      <c r="EU2195" s="9"/>
      <c r="EV2195" s="9"/>
      <c r="EW2195" s="9"/>
      <c r="EX2195" s="9"/>
      <c r="EY2195" s="9"/>
      <c r="EZ2195" s="9"/>
      <c r="FA2195" s="9"/>
      <c r="FB2195" s="9"/>
      <c r="FC2195" s="9"/>
      <c r="FD2195" s="9"/>
      <c r="FE2195" s="9"/>
      <c r="FF2195" s="9"/>
      <c r="FG2195" s="9"/>
      <c r="FH2195" s="9"/>
      <c r="FI2195" s="9"/>
      <c r="FJ2195" s="9"/>
      <c r="FK2195" s="9"/>
      <c r="FL2195" s="9"/>
      <c r="FM2195" s="9"/>
      <c r="FN2195" s="9"/>
      <c r="FO2195" s="9"/>
      <c r="FP2195" s="9"/>
      <c r="FQ2195" s="9"/>
      <c r="FR2195" s="9"/>
      <c r="FS2195" s="9"/>
      <c r="FT2195" s="9"/>
      <c r="FU2195" s="9"/>
      <c r="FV2195" s="9"/>
      <c r="FW2195" s="9"/>
      <c r="FX2195" s="9"/>
      <c r="FY2195" s="9"/>
      <c r="FZ2195" s="9"/>
      <c r="GA2195" s="9"/>
      <c r="GB2195" s="9"/>
      <c r="GC2195" s="9"/>
      <c r="GD2195" s="9"/>
      <c r="GE2195" s="9"/>
      <c r="GF2195" s="9"/>
    </row>
    <row r="2196" spans="2:188" s="67" customFormat="1" x14ac:dyDescent="0.3">
      <c r="B2196" s="68"/>
      <c r="C2196" s="68"/>
      <c r="D2196" s="171"/>
      <c r="E2196" s="171"/>
      <c r="F2196" s="73"/>
      <c r="G2196" s="69"/>
      <c r="L2196" s="75"/>
      <c r="M2196" s="70"/>
      <c r="N2196" s="7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9"/>
      <c r="AW2196" s="9"/>
      <c r="AX2196" s="9"/>
      <c r="AY2196" s="9"/>
      <c r="AZ2196" s="9"/>
      <c r="BA2196" s="9"/>
      <c r="BB2196" s="9"/>
      <c r="BC2196" s="9"/>
      <c r="BD2196" s="9"/>
      <c r="BE2196" s="9"/>
      <c r="BF2196" s="9"/>
      <c r="BG2196" s="9"/>
      <c r="BH2196" s="9"/>
      <c r="BI2196" s="9"/>
      <c r="BJ2196" s="9"/>
      <c r="BK2196" s="9"/>
      <c r="BL2196" s="9"/>
      <c r="BM2196" s="9"/>
      <c r="BN2196" s="9"/>
      <c r="BO2196" s="9"/>
      <c r="BP2196" s="9"/>
      <c r="BQ2196" s="9"/>
      <c r="BR2196" s="9"/>
      <c r="BS2196" s="9"/>
      <c r="BT2196" s="9"/>
      <c r="BU2196" s="9"/>
      <c r="BV2196" s="9"/>
      <c r="BW2196" s="9"/>
      <c r="BX2196" s="9"/>
      <c r="BY2196" s="9"/>
      <c r="BZ2196" s="9"/>
      <c r="CA2196" s="9"/>
      <c r="CB2196" s="9"/>
      <c r="CC2196" s="9"/>
      <c r="CD2196" s="9"/>
      <c r="CE2196" s="9"/>
      <c r="CF2196" s="9"/>
      <c r="CG2196" s="9"/>
      <c r="CH2196" s="9"/>
      <c r="CI2196" s="9"/>
      <c r="CJ2196" s="9"/>
      <c r="CK2196" s="9"/>
      <c r="CL2196" s="9"/>
      <c r="CM2196" s="9"/>
      <c r="CN2196" s="9"/>
      <c r="CO2196" s="9"/>
      <c r="CP2196" s="9"/>
      <c r="CQ2196" s="9"/>
      <c r="CR2196" s="9"/>
      <c r="CS2196" s="9"/>
      <c r="CT2196" s="9"/>
      <c r="CU2196" s="9"/>
      <c r="CV2196" s="9"/>
      <c r="CW2196" s="9"/>
      <c r="CX2196" s="9"/>
      <c r="CY2196" s="9"/>
      <c r="CZ2196" s="9"/>
      <c r="DA2196" s="9"/>
      <c r="DB2196" s="9"/>
      <c r="DC2196" s="9"/>
      <c r="DD2196" s="9"/>
      <c r="DE2196" s="9"/>
      <c r="DF2196" s="9"/>
      <c r="DG2196" s="9"/>
      <c r="DH2196" s="9"/>
      <c r="DI2196" s="9"/>
      <c r="DJ2196" s="9"/>
      <c r="DK2196" s="9"/>
      <c r="DL2196" s="9"/>
      <c r="DM2196" s="9"/>
      <c r="DN2196" s="9"/>
      <c r="DO2196" s="9"/>
      <c r="DP2196" s="9"/>
      <c r="DQ2196" s="9"/>
      <c r="DR2196" s="9"/>
      <c r="DS2196" s="9"/>
      <c r="DT2196" s="9"/>
      <c r="DU2196" s="9"/>
      <c r="DV2196" s="9"/>
      <c r="DW2196" s="9"/>
      <c r="DX2196" s="9"/>
      <c r="DY2196" s="9"/>
      <c r="DZ2196" s="9"/>
      <c r="EA2196" s="9"/>
      <c r="EB2196" s="9"/>
      <c r="EC2196" s="9"/>
      <c r="ED2196" s="9"/>
      <c r="EE2196" s="9"/>
      <c r="EF2196" s="9"/>
      <c r="EG2196" s="9"/>
      <c r="EH2196" s="9"/>
      <c r="EI2196" s="9"/>
      <c r="EJ2196" s="9"/>
      <c r="EK2196" s="9"/>
      <c r="EL2196" s="9"/>
      <c r="EM2196" s="9"/>
      <c r="EN2196" s="9"/>
      <c r="EO2196" s="9"/>
      <c r="EP2196" s="9"/>
      <c r="EQ2196" s="9"/>
      <c r="ER2196" s="9"/>
      <c r="ES2196" s="9"/>
      <c r="ET2196" s="9"/>
      <c r="EU2196" s="9"/>
      <c r="EV2196" s="9"/>
      <c r="EW2196" s="9"/>
      <c r="EX2196" s="9"/>
      <c r="EY2196" s="9"/>
      <c r="EZ2196" s="9"/>
      <c r="FA2196" s="9"/>
      <c r="FB2196" s="9"/>
      <c r="FC2196" s="9"/>
      <c r="FD2196" s="9"/>
      <c r="FE2196" s="9"/>
      <c r="FF2196" s="9"/>
      <c r="FG2196" s="9"/>
      <c r="FH2196" s="9"/>
      <c r="FI2196" s="9"/>
      <c r="FJ2196" s="9"/>
      <c r="FK2196" s="9"/>
      <c r="FL2196" s="9"/>
      <c r="FM2196" s="9"/>
      <c r="FN2196" s="9"/>
      <c r="FO2196" s="9"/>
      <c r="FP2196" s="9"/>
      <c r="FQ2196" s="9"/>
      <c r="FR2196" s="9"/>
      <c r="FS2196" s="9"/>
      <c r="FT2196" s="9"/>
      <c r="FU2196" s="9"/>
      <c r="FV2196" s="9"/>
      <c r="FW2196" s="9"/>
      <c r="FX2196" s="9"/>
      <c r="FY2196" s="9"/>
      <c r="FZ2196" s="9"/>
      <c r="GA2196" s="9"/>
      <c r="GB2196" s="9"/>
      <c r="GC2196" s="9"/>
      <c r="GD2196" s="9"/>
      <c r="GE2196" s="9"/>
      <c r="GF2196" s="9"/>
    </row>
    <row r="2197" spans="2:188" s="67" customFormat="1" x14ac:dyDescent="0.3">
      <c r="B2197" s="68"/>
      <c r="C2197" s="68"/>
      <c r="D2197" s="171"/>
      <c r="E2197" s="171"/>
      <c r="F2197" s="73"/>
      <c r="G2197" s="69"/>
      <c r="L2197" s="75"/>
      <c r="M2197" s="70"/>
      <c r="N2197" s="7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9"/>
      <c r="AW2197" s="9"/>
      <c r="AX2197" s="9"/>
      <c r="AY2197" s="9"/>
      <c r="AZ2197" s="9"/>
      <c r="BA2197" s="9"/>
      <c r="BB2197" s="9"/>
      <c r="BC2197" s="9"/>
      <c r="BD2197" s="9"/>
      <c r="BE2197" s="9"/>
      <c r="BF2197" s="9"/>
      <c r="BG2197" s="9"/>
      <c r="BH2197" s="9"/>
      <c r="BI2197" s="9"/>
      <c r="BJ2197" s="9"/>
      <c r="BK2197" s="9"/>
      <c r="BL2197" s="9"/>
      <c r="BM2197" s="9"/>
      <c r="BN2197" s="9"/>
      <c r="BO2197" s="9"/>
      <c r="BP2197" s="9"/>
      <c r="BQ2197" s="9"/>
      <c r="BR2197" s="9"/>
      <c r="BS2197" s="9"/>
      <c r="BT2197" s="9"/>
      <c r="BU2197" s="9"/>
      <c r="BV2197" s="9"/>
      <c r="BW2197" s="9"/>
      <c r="BX2197" s="9"/>
      <c r="BY2197" s="9"/>
      <c r="BZ2197" s="9"/>
      <c r="CA2197" s="9"/>
      <c r="CB2197" s="9"/>
      <c r="CC2197" s="9"/>
      <c r="CD2197" s="9"/>
      <c r="CE2197" s="9"/>
      <c r="CF2197" s="9"/>
      <c r="CG2197" s="9"/>
      <c r="CH2197" s="9"/>
      <c r="CI2197" s="9"/>
      <c r="CJ2197" s="9"/>
      <c r="CK2197" s="9"/>
      <c r="CL2197" s="9"/>
      <c r="CM2197" s="9"/>
      <c r="CN2197" s="9"/>
      <c r="CO2197" s="9"/>
      <c r="CP2197" s="9"/>
      <c r="CQ2197" s="9"/>
      <c r="CR2197" s="9"/>
      <c r="CS2197" s="9"/>
      <c r="CT2197" s="9"/>
      <c r="CU2197" s="9"/>
      <c r="CV2197" s="9"/>
      <c r="CW2197" s="9"/>
      <c r="CX2197" s="9"/>
      <c r="CY2197" s="9"/>
      <c r="CZ2197" s="9"/>
      <c r="DA2197" s="9"/>
      <c r="DB2197" s="9"/>
      <c r="DC2197" s="9"/>
      <c r="DD2197" s="9"/>
      <c r="DE2197" s="9"/>
      <c r="DF2197" s="9"/>
      <c r="DG2197" s="9"/>
      <c r="DH2197" s="9"/>
      <c r="DI2197" s="9"/>
      <c r="DJ2197" s="9"/>
      <c r="DK2197" s="9"/>
      <c r="DL2197" s="9"/>
      <c r="DM2197" s="9"/>
      <c r="DN2197" s="9"/>
      <c r="DO2197" s="9"/>
      <c r="DP2197" s="9"/>
      <c r="DQ2197" s="9"/>
      <c r="DR2197" s="9"/>
      <c r="DS2197" s="9"/>
      <c r="DT2197" s="9"/>
      <c r="DU2197" s="9"/>
      <c r="DV2197" s="9"/>
      <c r="DW2197" s="9"/>
      <c r="DX2197" s="9"/>
      <c r="DY2197" s="9"/>
      <c r="DZ2197" s="9"/>
      <c r="EA2197" s="9"/>
      <c r="EB2197" s="9"/>
      <c r="EC2197" s="9"/>
      <c r="ED2197" s="9"/>
      <c r="EE2197" s="9"/>
      <c r="EF2197" s="9"/>
      <c r="EG2197" s="9"/>
      <c r="EH2197" s="9"/>
      <c r="EI2197" s="9"/>
      <c r="EJ2197" s="9"/>
      <c r="EK2197" s="9"/>
      <c r="EL2197" s="9"/>
      <c r="EM2197" s="9"/>
      <c r="EN2197" s="9"/>
      <c r="EO2197" s="9"/>
      <c r="EP2197" s="9"/>
      <c r="EQ2197" s="9"/>
      <c r="ER2197" s="9"/>
      <c r="ES2197" s="9"/>
      <c r="ET2197" s="9"/>
      <c r="EU2197" s="9"/>
      <c r="EV2197" s="9"/>
      <c r="EW2197" s="9"/>
      <c r="EX2197" s="9"/>
      <c r="EY2197" s="9"/>
      <c r="EZ2197" s="9"/>
      <c r="FA2197" s="9"/>
      <c r="FB2197" s="9"/>
      <c r="FC2197" s="9"/>
      <c r="FD2197" s="9"/>
      <c r="FE2197" s="9"/>
      <c r="FF2197" s="9"/>
      <c r="FG2197" s="9"/>
      <c r="FH2197" s="9"/>
      <c r="FI2197" s="9"/>
      <c r="FJ2197" s="9"/>
      <c r="FK2197" s="9"/>
      <c r="FL2197" s="9"/>
      <c r="FM2197" s="9"/>
      <c r="FN2197" s="9"/>
      <c r="FO2197" s="9"/>
      <c r="FP2197" s="9"/>
      <c r="FQ2197" s="9"/>
      <c r="FR2197" s="9"/>
      <c r="FS2197" s="9"/>
      <c r="FT2197" s="9"/>
      <c r="FU2197" s="9"/>
      <c r="FV2197" s="9"/>
      <c r="FW2197" s="9"/>
      <c r="FX2197" s="9"/>
      <c r="FY2197" s="9"/>
      <c r="FZ2197" s="9"/>
      <c r="GA2197" s="9"/>
      <c r="GB2197" s="9"/>
      <c r="GC2197" s="9"/>
      <c r="GD2197" s="9"/>
      <c r="GE2197" s="9"/>
      <c r="GF2197" s="9"/>
    </row>
    <row r="2198" spans="2:188" s="67" customFormat="1" x14ac:dyDescent="0.3">
      <c r="B2198" s="68"/>
      <c r="C2198" s="68"/>
      <c r="D2198" s="171"/>
      <c r="E2198" s="171"/>
      <c r="F2198" s="73"/>
      <c r="G2198" s="69"/>
      <c r="L2198" s="75"/>
      <c r="M2198" s="70"/>
      <c r="N2198" s="7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9"/>
      <c r="AW2198" s="9"/>
      <c r="AX2198" s="9"/>
      <c r="AY2198" s="9"/>
      <c r="AZ2198" s="9"/>
      <c r="BA2198" s="9"/>
      <c r="BB2198" s="9"/>
      <c r="BC2198" s="9"/>
      <c r="BD2198" s="9"/>
      <c r="BE2198" s="9"/>
      <c r="BF2198" s="9"/>
      <c r="BG2198" s="9"/>
      <c r="BH2198" s="9"/>
      <c r="BI2198" s="9"/>
      <c r="BJ2198" s="9"/>
      <c r="BK2198" s="9"/>
      <c r="BL2198" s="9"/>
      <c r="BM2198" s="9"/>
      <c r="BN2198" s="9"/>
      <c r="BO2198" s="9"/>
      <c r="BP2198" s="9"/>
      <c r="BQ2198" s="9"/>
      <c r="BR2198" s="9"/>
      <c r="BS2198" s="9"/>
      <c r="BT2198" s="9"/>
      <c r="BU2198" s="9"/>
      <c r="BV2198" s="9"/>
      <c r="BW2198" s="9"/>
      <c r="BX2198" s="9"/>
      <c r="BY2198" s="9"/>
      <c r="BZ2198" s="9"/>
      <c r="CA2198" s="9"/>
      <c r="CB2198" s="9"/>
      <c r="CC2198" s="9"/>
      <c r="CD2198" s="9"/>
      <c r="CE2198" s="9"/>
      <c r="CF2198" s="9"/>
      <c r="CG2198" s="9"/>
      <c r="CH2198" s="9"/>
      <c r="CI2198" s="9"/>
      <c r="CJ2198" s="9"/>
      <c r="CK2198" s="9"/>
      <c r="CL2198" s="9"/>
      <c r="CM2198" s="9"/>
      <c r="CN2198" s="9"/>
      <c r="CO2198" s="9"/>
      <c r="CP2198" s="9"/>
      <c r="CQ2198" s="9"/>
      <c r="CR2198" s="9"/>
      <c r="CS2198" s="9"/>
      <c r="CT2198" s="9"/>
      <c r="CU2198" s="9"/>
      <c r="CV2198" s="9"/>
      <c r="CW2198" s="9"/>
      <c r="CX2198" s="9"/>
      <c r="CY2198" s="9"/>
      <c r="CZ2198" s="9"/>
      <c r="DA2198" s="9"/>
      <c r="DB2198" s="9"/>
      <c r="DC2198" s="9"/>
      <c r="DD2198" s="9"/>
      <c r="DE2198" s="9"/>
      <c r="DF2198" s="9"/>
      <c r="DG2198" s="9"/>
      <c r="DH2198" s="9"/>
      <c r="DI2198" s="9"/>
      <c r="DJ2198" s="9"/>
      <c r="DK2198" s="9"/>
      <c r="DL2198" s="9"/>
      <c r="DM2198" s="9"/>
      <c r="DN2198" s="9"/>
      <c r="DO2198" s="9"/>
      <c r="DP2198" s="9"/>
      <c r="DQ2198" s="9"/>
      <c r="DR2198" s="9"/>
      <c r="DS2198" s="9"/>
      <c r="DT2198" s="9"/>
      <c r="DU2198" s="9"/>
      <c r="DV2198" s="9"/>
      <c r="DW2198" s="9"/>
      <c r="DX2198" s="9"/>
      <c r="DY2198" s="9"/>
      <c r="DZ2198" s="9"/>
      <c r="EA2198" s="9"/>
      <c r="EB2198" s="9"/>
      <c r="EC2198" s="9"/>
      <c r="ED2198" s="9"/>
      <c r="EE2198" s="9"/>
      <c r="EF2198" s="9"/>
      <c r="EG2198" s="9"/>
      <c r="EH2198" s="9"/>
      <c r="EI2198" s="9"/>
      <c r="EJ2198" s="9"/>
      <c r="EK2198" s="9"/>
      <c r="EL2198" s="9"/>
      <c r="EM2198" s="9"/>
      <c r="EN2198" s="9"/>
      <c r="EO2198" s="9"/>
      <c r="EP2198" s="9"/>
      <c r="EQ2198" s="9"/>
      <c r="ER2198" s="9"/>
      <c r="ES2198" s="9"/>
      <c r="ET2198" s="9"/>
      <c r="EU2198" s="9"/>
      <c r="EV2198" s="9"/>
      <c r="EW2198" s="9"/>
      <c r="EX2198" s="9"/>
      <c r="EY2198" s="9"/>
      <c r="EZ2198" s="9"/>
      <c r="FA2198" s="9"/>
      <c r="FB2198" s="9"/>
      <c r="FC2198" s="9"/>
      <c r="FD2198" s="9"/>
      <c r="FE2198" s="9"/>
      <c r="FF2198" s="9"/>
      <c r="FG2198" s="9"/>
      <c r="FH2198" s="9"/>
      <c r="FI2198" s="9"/>
      <c r="FJ2198" s="9"/>
      <c r="FK2198" s="9"/>
      <c r="FL2198" s="9"/>
      <c r="FM2198" s="9"/>
      <c r="FN2198" s="9"/>
      <c r="FO2198" s="9"/>
      <c r="FP2198" s="9"/>
      <c r="FQ2198" s="9"/>
      <c r="FR2198" s="9"/>
      <c r="FS2198" s="9"/>
      <c r="FT2198" s="9"/>
      <c r="FU2198" s="9"/>
      <c r="FV2198" s="9"/>
      <c r="FW2198" s="9"/>
      <c r="FX2198" s="9"/>
      <c r="FY2198" s="9"/>
      <c r="FZ2198" s="9"/>
      <c r="GA2198" s="9"/>
      <c r="GB2198" s="9"/>
      <c r="GC2198" s="9"/>
      <c r="GD2198" s="9"/>
      <c r="GE2198" s="9"/>
      <c r="GF2198" s="9"/>
    </row>
    <row r="2199" spans="2:188" s="67" customFormat="1" x14ac:dyDescent="0.3">
      <c r="B2199" s="68"/>
      <c r="C2199" s="68"/>
      <c r="D2199" s="171"/>
      <c r="E2199" s="171"/>
      <c r="F2199" s="73"/>
      <c r="G2199" s="69"/>
      <c r="L2199" s="75"/>
      <c r="M2199" s="70"/>
      <c r="N2199" s="7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9"/>
      <c r="AW2199" s="9"/>
      <c r="AX2199" s="9"/>
      <c r="AY2199" s="9"/>
      <c r="AZ2199" s="9"/>
      <c r="BA2199" s="9"/>
      <c r="BB2199" s="9"/>
      <c r="BC2199" s="9"/>
      <c r="BD2199" s="9"/>
      <c r="BE2199" s="9"/>
      <c r="BF2199" s="9"/>
      <c r="BG2199" s="9"/>
      <c r="BH2199" s="9"/>
      <c r="BI2199" s="9"/>
      <c r="BJ2199" s="9"/>
      <c r="BK2199" s="9"/>
      <c r="BL2199" s="9"/>
      <c r="BM2199" s="9"/>
      <c r="BN2199" s="9"/>
      <c r="BO2199" s="9"/>
      <c r="BP2199" s="9"/>
      <c r="BQ2199" s="9"/>
      <c r="BR2199" s="9"/>
      <c r="BS2199" s="9"/>
      <c r="BT2199" s="9"/>
      <c r="BU2199" s="9"/>
      <c r="BV2199" s="9"/>
      <c r="BW2199" s="9"/>
      <c r="BX2199" s="9"/>
      <c r="BY2199" s="9"/>
      <c r="BZ2199" s="9"/>
      <c r="CA2199" s="9"/>
      <c r="CB2199" s="9"/>
      <c r="CC2199" s="9"/>
      <c r="CD2199" s="9"/>
      <c r="CE2199" s="9"/>
      <c r="CF2199" s="9"/>
      <c r="CG2199" s="9"/>
      <c r="CH2199" s="9"/>
      <c r="CI2199" s="9"/>
      <c r="CJ2199" s="9"/>
      <c r="CK2199" s="9"/>
      <c r="CL2199" s="9"/>
      <c r="CM2199" s="9"/>
      <c r="CN2199" s="9"/>
      <c r="CO2199" s="9"/>
      <c r="CP2199" s="9"/>
      <c r="CQ2199" s="9"/>
      <c r="CR2199" s="9"/>
      <c r="CS2199" s="9"/>
      <c r="CT2199" s="9"/>
      <c r="CU2199" s="9"/>
      <c r="CV2199" s="9"/>
      <c r="CW2199" s="9"/>
      <c r="CX2199" s="9"/>
      <c r="CY2199" s="9"/>
      <c r="CZ2199" s="9"/>
      <c r="DA2199" s="9"/>
      <c r="DB2199" s="9"/>
      <c r="DC2199" s="9"/>
      <c r="DD2199" s="9"/>
      <c r="DE2199" s="9"/>
      <c r="DF2199" s="9"/>
      <c r="DG2199" s="9"/>
      <c r="DH2199" s="9"/>
      <c r="DI2199" s="9"/>
      <c r="DJ2199" s="9"/>
      <c r="DK2199" s="9"/>
      <c r="DL2199" s="9"/>
      <c r="DM2199" s="9"/>
      <c r="DN2199" s="9"/>
      <c r="DO2199" s="9"/>
      <c r="DP2199" s="9"/>
      <c r="DQ2199" s="9"/>
      <c r="DR2199" s="9"/>
      <c r="DS2199" s="9"/>
      <c r="DT2199" s="9"/>
      <c r="DU2199" s="9"/>
      <c r="DV2199" s="9"/>
      <c r="DW2199" s="9"/>
      <c r="DX2199" s="9"/>
      <c r="DY2199" s="9"/>
      <c r="DZ2199" s="9"/>
      <c r="EA2199" s="9"/>
      <c r="EB2199" s="9"/>
      <c r="EC2199" s="9"/>
      <c r="ED2199" s="9"/>
      <c r="EE2199" s="9"/>
      <c r="EF2199" s="9"/>
      <c r="EG2199" s="9"/>
      <c r="EH2199" s="9"/>
      <c r="EI2199" s="9"/>
      <c r="EJ2199" s="9"/>
      <c r="EK2199" s="9"/>
      <c r="EL2199" s="9"/>
      <c r="EM2199" s="9"/>
      <c r="EN2199" s="9"/>
      <c r="EO2199" s="9"/>
      <c r="EP2199" s="9"/>
      <c r="EQ2199" s="9"/>
      <c r="ER2199" s="9"/>
      <c r="ES2199" s="9"/>
      <c r="ET2199" s="9"/>
      <c r="EU2199" s="9"/>
      <c r="EV2199" s="9"/>
      <c r="EW2199" s="9"/>
      <c r="EX2199" s="9"/>
      <c r="EY2199" s="9"/>
      <c r="EZ2199" s="9"/>
      <c r="FA2199" s="9"/>
      <c r="FB2199" s="9"/>
      <c r="FC2199" s="9"/>
      <c r="FD2199" s="9"/>
      <c r="FE2199" s="9"/>
      <c r="FF2199" s="9"/>
      <c r="FG2199" s="9"/>
      <c r="FH2199" s="9"/>
      <c r="FI2199" s="9"/>
      <c r="FJ2199" s="9"/>
      <c r="FK2199" s="9"/>
      <c r="FL2199" s="9"/>
      <c r="FM2199" s="9"/>
      <c r="FN2199" s="9"/>
      <c r="FO2199" s="9"/>
      <c r="FP2199" s="9"/>
      <c r="FQ2199" s="9"/>
      <c r="FR2199" s="9"/>
      <c r="FS2199" s="9"/>
      <c r="FT2199" s="9"/>
      <c r="FU2199" s="9"/>
      <c r="FV2199" s="9"/>
      <c r="FW2199" s="9"/>
      <c r="FX2199" s="9"/>
      <c r="FY2199" s="9"/>
      <c r="FZ2199" s="9"/>
      <c r="GA2199" s="9"/>
      <c r="GB2199" s="9"/>
      <c r="GC2199" s="9"/>
      <c r="GD2199" s="9"/>
      <c r="GE2199" s="9"/>
      <c r="GF2199" s="9"/>
    </row>
    <row r="2200" spans="2:188" s="67" customFormat="1" x14ac:dyDescent="0.3">
      <c r="B2200" s="68"/>
      <c r="C2200" s="68"/>
      <c r="D2200" s="171"/>
      <c r="E2200" s="171"/>
      <c r="F2200" s="73"/>
      <c r="G2200" s="69"/>
      <c r="L2200" s="75"/>
      <c r="M2200" s="70"/>
      <c r="N2200" s="7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9"/>
      <c r="AW2200" s="9"/>
      <c r="AX2200" s="9"/>
      <c r="AY2200" s="9"/>
      <c r="AZ2200" s="9"/>
      <c r="BA2200" s="9"/>
      <c r="BB2200" s="9"/>
      <c r="BC2200" s="9"/>
      <c r="BD2200" s="9"/>
      <c r="BE2200" s="9"/>
      <c r="BF2200" s="9"/>
      <c r="BG2200" s="9"/>
      <c r="BH2200" s="9"/>
      <c r="BI2200" s="9"/>
      <c r="BJ2200" s="9"/>
      <c r="BK2200" s="9"/>
      <c r="BL2200" s="9"/>
      <c r="BM2200" s="9"/>
      <c r="BN2200" s="9"/>
      <c r="BO2200" s="9"/>
      <c r="BP2200" s="9"/>
      <c r="BQ2200" s="9"/>
      <c r="BR2200" s="9"/>
      <c r="BS2200" s="9"/>
      <c r="BT2200" s="9"/>
      <c r="BU2200" s="9"/>
      <c r="BV2200" s="9"/>
      <c r="BW2200" s="9"/>
      <c r="BX2200" s="9"/>
      <c r="BY2200" s="9"/>
      <c r="BZ2200" s="9"/>
      <c r="CA2200" s="9"/>
      <c r="CB2200" s="9"/>
      <c r="CC2200" s="9"/>
      <c r="CD2200" s="9"/>
      <c r="CE2200" s="9"/>
      <c r="CF2200" s="9"/>
      <c r="CG2200" s="9"/>
      <c r="CH2200" s="9"/>
      <c r="CI2200" s="9"/>
      <c r="CJ2200" s="9"/>
      <c r="CK2200" s="9"/>
      <c r="CL2200" s="9"/>
      <c r="CM2200" s="9"/>
      <c r="CN2200" s="9"/>
      <c r="CO2200" s="9"/>
      <c r="CP2200" s="9"/>
      <c r="CQ2200" s="9"/>
      <c r="CR2200" s="9"/>
      <c r="CS2200" s="9"/>
      <c r="CT2200" s="9"/>
      <c r="CU2200" s="9"/>
      <c r="CV2200" s="9"/>
      <c r="CW2200" s="9"/>
      <c r="CX2200" s="9"/>
      <c r="CY2200" s="9"/>
      <c r="CZ2200" s="9"/>
      <c r="DA2200" s="9"/>
      <c r="DB2200" s="9"/>
      <c r="DC2200" s="9"/>
      <c r="DD2200" s="9"/>
      <c r="DE2200" s="9"/>
      <c r="DF2200" s="9"/>
      <c r="DG2200" s="9"/>
      <c r="DH2200" s="9"/>
      <c r="DI2200" s="9"/>
      <c r="DJ2200" s="9"/>
      <c r="DK2200" s="9"/>
      <c r="DL2200" s="9"/>
      <c r="DM2200" s="9"/>
      <c r="DN2200" s="9"/>
      <c r="DO2200" s="9"/>
      <c r="DP2200" s="9"/>
      <c r="DQ2200" s="9"/>
      <c r="DR2200" s="9"/>
      <c r="DS2200" s="9"/>
      <c r="DT2200" s="9"/>
      <c r="DU2200" s="9"/>
      <c r="DV2200" s="9"/>
      <c r="DW2200" s="9"/>
      <c r="DX2200" s="9"/>
      <c r="DY2200" s="9"/>
      <c r="DZ2200" s="9"/>
      <c r="EA2200" s="9"/>
      <c r="EB2200" s="9"/>
      <c r="EC2200" s="9"/>
      <c r="ED2200" s="9"/>
      <c r="EE2200" s="9"/>
      <c r="EF2200" s="9"/>
      <c r="EG2200" s="9"/>
      <c r="EH2200" s="9"/>
      <c r="EI2200" s="9"/>
      <c r="EJ2200" s="9"/>
      <c r="EK2200" s="9"/>
      <c r="EL2200" s="9"/>
      <c r="EM2200" s="9"/>
      <c r="EN2200" s="9"/>
      <c r="EO2200" s="9"/>
      <c r="EP2200" s="9"/>
      <c r="EQ2200" s="9"/>
      <c r="ER2200" s="9"/>
      <c r="ES2200" s="9"/>
      <c r="ET2200" s="9"/>
      <c r="EU2200" s="9"/>
      <c r="EV2200" s="9"/>
      <c r="EW2200" s="9"/>
      <c r="EX2200" s="9"/>
      <c r="EY2200" s="9"/>
      <c r="EZ2200" s="9"/>
      <c r="FA2200" s="9"/>
      <c r="FB2200" s="9"/>
      <c r="FC2200" s="9"/>
      <c r="FD2200" s="9"/>
      <c r="FE2200" s="9"/>
      <c r="FF2200" s="9"/>
      <c r="FG2200" s="9"/>
      <c r="FH2200" s="9"/>
      <c r="FI2200" s="9"/>
      <c r="FJ2200" s="9"/>
      <c r="FK2200" s="9"/>
      <c r="FL2200" s="9"/>
      <c r="FM2200" s="9"/>
      <c r="FN2200" s="9"/>
      <c r="FO2200" s="9"/>
      <c r="FP2200" s="9"/>
      <c r="FQ2200" s="9"/>
      <c r="FR2200" s="9"/>
      <c r="FS2200" s="9"/>
      <c r="FT2200" s="9"/>
      <c r="FU2200" s="9"/>
      <c r="FV2200" s="9"/>
      <c r="FW2200" s="9"/>
      <c r="FX2200" s="9"/>
      <c r="FY2200" s="9"/>
      <c r="FZ2200" s="9"/>
      <c r="GA2200" s="9"/>
      <c r="GB2200" s="9"/>
      <c r="GC2200" s="9"/>
      <c r="GD2200" s="9"/>
      <c r="GE2200" s="9"/>
      <c r="GF2200" s="9"/>
    </row>
    <row r="2201" spans="2:188" s="67" customFormat="1" x14ac:dyDescent="0.3">
      <c r="B2201" s="68"/>
      <c r="C2201" s="68"/>
      <c r="D2201" s="171"/>
      <c r="E2201" s="171"/>
      <c r="F2201" s="73"/>
      <c r="G2201" s="69"/>
      <c r="L2201" s="75"/>
      <c r="M2201" s="70"/>
      <c r="N2201" s="7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9"/>
      <c r="AW2201" s="9"/>
      <c r="AX2201" s="9"/>
      <c r="AY2201" s="9"/>
      <c r="AZ2201" s="9"/>
      <c r="BA2201" s="9"/>
      <c r="BB2201" s="9"/>
      <c r="BC2201" s="9"/>
      <c r="BD2201" s="9"/>
      <c r="BE2201" s="9"/>
      <c r="BF2201" s="9"/>
      <c r="BG2201" s="9"/>
      <c r="BH2201" s="9"/>
      <c r="BI2201" s="9"/>
      <c r="BJ2201" s="9"/>
      <c r="BK2201" s="9"/>
      <c r="BL2201" s="9"/>
      <c r="BM2201" s="9"/>
      <c r="BN2201" s="9"/>
      <c r="BO2201" s="9"/>
      <c r="BP2201" s="9"/>
      <c r="BQ2201" s="9"/>
      <c r="BR2201" s="9"/>
      <c r="BS2201" s="9"/>
      <c r="BT2201" s="9"/>
      <c r="BU2201" s="9"/>
      <c r="BV2201" s="9"/>
      <c r="BW2201" s="9"/>
      <c r="BX2201" s="9"/>
      <c r="BY2201" s="9"/>
      <c r="BZ2201" s="9"/>
      <c r="CA2201" s="9"/>
      <c r="CB2201" s="9"/>
      <c r="CC2201" s="9"/>
      <c r="CD2201" s="9"/>
      <c r="CE2201" s="9"/>
      <c r="CF2201" s="9"/>
      <c r="CG2201" s="9"/>
      <c r="CH2201" s="9"/>
      <c r="CI2201" s="9"/>
      <c r="CJ2201" s="9"/>
      <c r="CK2201" s="9"/>
      <c r="CL2201" s="9"/>
      <c r="CM2201" s="9"/>
      <c r="CN2201" s="9"/>
      <c r="CO2201" s="9"/>
      <c r="CP2201" s="9"/>
      <c r="CQ2201" s="9"/>
      <c r="CR2201" s="9"/>
      <c r="CS2201" s="9"/>
      <c r="CT2201" s="9"/>
      <c r="CU2201" s="9"/>
      <c r="CV2201" s="9"/>
      <c r="CW2201" s="9"/>
      <c r="CX2201" s="9"/>
      <c r="CY2201" s="9"/>
      <c r="CZ2201" s="9"/>
      <c r="DA2201" s="9"/>
      <c r="DB2201" s="9"/>
      <c r="DC2201" s="9"/>
      <c r="DD2201" s="9"/>
      <c r="DE2201" s="9"/>
      <c r="DF2201" s="9"/>
      <c r="DG2201" s="9"/>
      <c r="DH2201" s="9"/>
      <c r="DI2201" s="9"/>
      <c r="DJ2201" s="9"/>
      <c r="DK2201" s="9"/>
      <c r="DL2201" s="9"/>
      <c r="DM2201" s="9"/>
      <c r="DN2201" s="9"/>
      <c r="DO2201" s="9"/>
      <c r="DP2201" s="9"/>
      <c r="DQ2201" s="9"/>
      <c r="DR2201" s="9"/>
      <c r="DS2201" s="9"/>
      <c r="DT2201" s="9"/>
      <c r="DU2201" s="9"/>
      <c r="DV2201" s="9"/>
      <c r="DW2201" s="9"/>
      <c r="DX2201" s="9"/>
      <c r="DY2201" s="9"/>
      <c r="DZ2201" s="9"/>
      <c r="EA2201" s="9"/>
      <c r="EB2201" s="9"/>
      <c r="EC2201" s="9"/>
      <c r="ED2201" s="9"/>
      <c r="EE2201" s="9"/>
      <c r="EF2201" s="9"/>
      <c r="EG2201" s="9"/>
      <c r="EH2201" s="9"/>
      <c r="EI2201" s="9"/>
      <c r="EJ2201" s="9"/>
      <c r="EK2201" s="9"/>
      <c r="EL2201" s="9"/>
      <c r="EM2201" s="9"/>
      <c r="EN2201" s="9"/>
      <c r="EO2201" s="9"/>
      <c r="EP2201" s="9"/>
      <c r="EQ2201" s="9"/>
      <c r="ER2201" s="9"/>
      <c r="ES2201" s="9"/>
      <c r="ET2201" s="9"/>
      <c r="EU2201" s="9"/>
      <c r="EV2201" s="9"/>
      <c r="EW2201" s="9"/>
      <c r="EX2201" s="9"/>
      <c r="EY2201" s="9"/>
      <c r="EZ2201" s="9"/>
      <c r="FA2201" s="9"/>
      <c r="FB2201" s="9"/>
      <c r="FC2201" s="9"/>
      <c r="FD2201" s="9"/>
      <c r="FE2201" s="9"/>
      <c r="FF2201" s="9"/>
      <c r="FG2201" s="9"/>
      <c r="FH2201" s="9"/>
      <c r="FI2201" s="9"/>
      <c r="FJ2201" s="9"/>
      <c r="FK2201" s="9"/>
      <c r="FL2201" s="9"/>
      <c r="FM2201" s="9"/>
      <c r="FN2201" s="9"/>
      <c r="FO2201" s="9"/>
      <c r="FP2201" s="9"/>
      <c r="FQ2201" s="9"/>
      <c r="FR2201" s="9"/>
      <c r="FS2201" s="9"/>
      <c r="FT2201" s="9"/>
      <c r="FU2201" s="9"/>
      <c r="FV2201" s="9"/>
      <c r="FW2201" s="9"/>
      <c r="FX2201" s="9"/>
      <c r="FY2201" s="9"/>
      <c r="FZ2201" s="9"/>
      <c r="GA2201" s="9"/>
      <c r="GB2201" s="9"/>
      <c r="GC2201" s="9"/>
      <c r="GD2201" s="9"/>
      <c r="GE2201" s="9"/>
      <c r="GF2201" s="9"/>
    </row>
    <row r="2202" spans="2:188" s="67" customFormat="1" x14ac:dyDescent="0.3">
      <c r="B2202" s="68"/>
      <c r="C2202" s="68"/>
      <c r="D2202" s="171"/>
      <c r="E2202" s="171"/>
      <c r="F2202" s="73"/>
      <c r="G2202" s="69"/>
      <c r="L2202" s="75"/>
      <c r="M2202" s="70"/>
      <c r="N2202" s="7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9"/>
      <c r="AW2202" s="9"/>
      <c r="AX2202" s="9"/>
      <c r="AY2202" s="9"/>
      <c r="AZ2202" s="9"/>
      <c r="BA2202" s="9"/>
      <c r="BB2202" s="9"/>
      <c r="BC2202" s="9"/>
      <c r="BD2202" s="9"/>
      <c r="BE2202" s="9"/>
      <c r="BF2202" s="9"/>
      <c r="BG2202" s="9"/>
      <c r="BH2202" s="9"/>
      <c r="BI2202" s="9"/>
      <c r="BJ2202" s="9"/>
      <c r="BK2202" s="9"/>
      <c r="BL2202" s="9"/>
      <c r="BM2202" s="9"/>
      <c r="BN2202" s="9"/>
      <c r="BO2202" s="9"/>
      <c r="BP2202" s="9"/>
      <c r="BQ2202" s="9"/>
      <c r="BR2202" s="9"/>
      <c r="BS2202" s="9"/>
      <c r="BT2202" s="9"/>
      <c r="BU2202" s="9"/>
      <c r="BV2202" s="9"/>
      <c r="BW2202" s="9"/>
      <c r="BX2202" s="9"/>
      <c r="BY2202" s="9"/>
      <c r="BZ2202" s="9"/>
      <c r="CA2202" s="9"/>
      <c r="CB2202" s="9"/>
      <c r="CC2202" s="9"/>
      <c r="CD2202" s="9"/>
      <c r="CE2202" s="9"/>
      <c r="CF2202" s="9"/>
      <c r="CG2202" s="9"/>
      <c r="CH2202" s="9"/>
      <c r="CI2202" s="9"/>
      <c r="CJ2202" s="9"/>
      <c r="CK2202" s="9"/>
      <c r="CL2202" s="9"/>
      <c r="CM2202" s="9"/>
      <c r="CN2202" s="9"/>
      <c r="CO2202" s="9"/>
      <c r="CP2202" s="9"/>
      <c r="CQ2202" s="9"/>
      <c r="CR2202" s="9"/>
      <c r="CS2202" s="9"/>
      <c r="CT2202" s="9"/>
      <c r="CU2202" s="9"/>
      <c r="CV2202" s="9"/>
      <c r="CW2202" s="9"/>
      <c r="CX2202" s="9"/>
      <c r="CY2202" s="9"/>
      <c r="CZ2202" s="9"/>
      <c r="DA2202" s="9"/>
      <c r="DB2202" s="9"/>
      <c r="DC2202" s="9"/>
      <c r="DD2202" s="9"/>
      <c r="DE2202" s="9"/>
      <c r="DF2202" s="9"/>
      <c r="DG2202" s="9"/>
      <c r="DH2202" s="9"/>
      <c r="DI2202" s="9"/>
      <c r="DJ2202" s="9"/>
      <c r="DK2202" s="9"/>
      <c r="DL2202" s="9"/>
      <c r="DM2202" s="9"/>
      <c r="DN2202" s="9"/>
      <c r="DO2202" s="9"/>
      <c r="DP2202" s="9"/>
      <c r="DQ2202" s="9"/>
      <c r="DR2202" s="9"/>
      <c r="DS2202" s="9"/>
      <c r="DT2202" s="9"/>
      <c r="DU2202" s="9"/>
      <c r="DV2202" s="9"/>
      <c r="DW2202" s="9"/>
      <c r="DX2202" s="9"/>
      <c r="DY2202" s="9"/>
      <c r="DZ2202" s="9"/>
      <c r="EA2202" s="9"/>
      <c r="EB2202" s="9"/>
      <c r="EC2202" s="9"/>
      <c r="ED2202" s="9"/>
      <c r="EE2202" s="9"/>
      <c r="EF2202" s="9"/>
      <c r="EG2202" s="9"/>
      <c r="EH2202" s="9"/>
      <c r="EI2202" s="9"/>
      <c r="EJ2202" s="9"/>
      <c r="EK2202" s="9"/>
      <c r="EL2202" s="9"/>
      <c r="EM2202" s="9"/>
      <c r="EN2202" s="9"/>
      <c r="EO2202" s="9"/>
      <c r="EP2202" s="9"/>
      <c r="EQ2202" s="9"/>
      <c r="ER2202" s="9"/>
      <c r="ES2202" s="9"/>
      <c r="ET2202" s="9"/>
      <c r="EU2202" s="9"/>
      <c r="EV2202" s="9"/>
      <c r="EW2202" s="9"/>
      <c r="EX2202" s="9"/>
      <c r="EY2202" s="9"/>
      <c r="EZ2202" s="9"/>
      <c r="FA2202" s="9"/>
      <c r="FB2202" s="9"/>
      <c r="FC2202" s="9"/>
      <c r="FD2202" s="9"/>
      <c r="FE2202" s="9"/>
      <c r="FF2202" s="9"/>
      <c r="FG2202" s="9"/>
      <c r="FH2202" s="9"/>
      <c r="FI2202" s="9"/>
      <c r="FJ2202" s="9"/>
      <c r="FK2202" s="9"/>
      <c r="FL2202" s="9"/>
      <c r="FM2202" s="9"/>
      <c r="FN2202" s="9"/>
      <c r="FO2202" s="9"/>
      <c r="FP2202" s="9"/>
      <c r="FQ2202" s="9"/>
      <c r="FR2202" s="9"/>
      <c r="FS2202" s="9"/>
      <c r="FT2202" s="9"/>
      <c r="FU2202" s="9"/>
      <c r="FV2202" s="9"/>
      <c r="FW2202" s="9"/>
      <c r="FX2202" s="9"/>
      <c r="FY2202" s="9"/>
      <c r="FZ2202" s="9"/>
      <c r="GA2202" s="9"/>
      <c r="GB2202" s="9"/>
      <c r="GC2202" s="9"/>
      <c r="GD2202" s="9"/>
      <c r="GE2202" s="9"/>
      <c r="GF2202" s="9"/>
    </row>
    <row r="2203" spans="2:188" s="67" customFormat="1" x14ac:dyDescent="0.3">
      <c r="B2203" s="68"/>
      <c r="C2203" s="68"/>
      <c r="D2203" s="171"/>
      <c r="E2203" s="171"/>
      <c r="F2203" s="73"/>
      <c r="G2203" s="69"/>
      <c r="L2203" s="75"/>
      <c r="M2203" s="70"/>
      <c r="N2203" s="7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9"/>
      <c r="AW2203" s="9"/>
      <c r="AX2203" s="9"/>
      <c r="AY2203" s="9"/>
      <c r="AZ2203" s="9"/>
      <c r="BA2203" s="9"/>
      <c r="BB2203" s="9"/>
      <c r="BC2203" s="9"/>
      <c r="BD2203" s="9"/>
      <c r="BE2203" s="9"/>
      <c r="BF2203" s="9"/>
      <c r="BG2203" s="9"/>
      <c r="BH2203" s="9"/>
      <c r="BI2203" s="9"/>
      <c r="BJ2203" s="9"/>
      <c r="BK2203" s="9"/>
      <c r="BL2203" s="9"/>
      <c r="BM2203" s="9"/>
      <c r="BN2203" s="9"/>
      <c r="BO2203" s="9"/>
      <c r="BP2203" s="9"/>
      <c r="BQ2203" s="9"/>
      <c r="BR2203" s="9"/>
      <c r="BS2203" s="9"/>
      <c r="BT2203" s="9"/>
      <c r="BU2203" s="9"/>
      <c r="BV2203" s="9"/>
      <c r="BW2203" s="9"/>
      <c r="BX2203" s="9"/>
      <c r="BY2203" s="9"/>
      <c r="BZ2203" s="9"/>
      <c r="CA2203" s="9"/>
      <c r="CB2203" s="9"/>
      <c r="CC2203" s="9"/>
      <c r="CD2203" s="9"/>
      <c r="CE2203" s="9"/>
      <c r="CF2203" s="9"/>
      <c r="CG2203" s="9"/>
      <c r="CH2203" s="9"/>
      <c r="CI2203" s="9"/>
      <c r="CJ2203" s="9"/>
      <c r="CK2203" s="9"/>
      <c r="CL2203" s="9"/>
      <c r="CM2203" s="9"/>
      <c r="CN2203" s="9"/>
      <c r="CO2203" s="9"/>
      <c r="CP2203" s="9"/>
      <c r="CQ2203" s="9"/>
      <c r="CR2203" s="9"/>
      <c r="CS2203" s="9"/>
      <c r="CT2203" s="9"/>
      <c r="CU2203" s="9"/>
      <c r="CV2203" s="9"/>
      <c r="CW2203" s="9"/>
      <c r="CX2203" s="9"/>
      <c r="CY2203" s="9"/>
      <c r="CZ2203" s="9"/>
      <c r="DA2203" s="9"/>
      <c r="DB2203" s="9"/>
      <c r="DC2203" s="9"/>
      <c r="DD2203" s="9"/>
      <c r="DE2203" s="9"/>
      <c r="DF2203" s="9"/>
      <c r="DG2203" s="9"/>
      <c r="DH2203" s="9"/>
      <c r="DI2203" s="9"/>
      <c r="DJ2203" s="9"/>
      <c r="DK2203" s="9"/>
      <c r="DL2203" s="9"/>
      <c r="DM2203" s="9"/>
      <c r="DN2203" s="9"/>
      <c r="DO2203" s="9"/>
      <c r="DP2203" s="9"/>
      <c r="DQ2203" s="9"/>
      <c r="DR2203" s="9"/>
      <c r="DS2203" s="9"/>
      <c r="DT2203" s="9"/>
      <c r="DU2203" s="9"/>
      <c r="DV2203" s="9"/>
      <c r="DW2203" s="9"/>
      <c r="DX2203" s="9"/>
      <c r="DY2203" s="9"/>
      <c r="DZ2203" s="9"/>
      <c r="EA2203" s="9"/>
      <c r="EB2203" s="9"/>
      <c r="EC2203" s="9"/>
      <c r="ED2203" s="9"/>
      <c r="EE2203" s="9"/>
      <c r="EF2203" s="9"/>
      <c r="EG2203" s="9"/>
      <c r="EH2203" s="9"/>
      <c r="EI2203" s="9"/>
      <c r="EJ2203" s="9"/>
      <c r="EK2203" s="9"/>
      <c r="EL2203" s="9"/>
      <c r="EM2203" s="9"/>
      <c r="EN2203" s="9"/>
      <c r="EO2203" s="9"/>
      <c r="EP2203" s="9"/>
      <c r="EQ2203" s="9"/>
      <c r="ER2203" s="9"/>
      <c r="ES2203" s="9"/>
      <c r="ET2203" s="9"/>
      <c r="EU2203" s="9"/>
      <c r="EV2203" s="9"/>
      <c r="EW2203" s="9"/>
      <c r="EX2203" s="9"/>
      <c r="EY2203" s="9"/>
      <c r="EZ2203" s="9"/>
      <c r="FA2203" s="9"/>
      <c r="FB2203" s="9"/>
      <c r="FC2203" s="9"/>
      <c r="FD2203" s="9"/>
      <c r="FE2203" s="9"/>
      <c r="FF2203" s="9"/>
      <c r="FG2203" s="9"/>
      <c r="FH2203" s="9"/>
      <c r="FI2203" s="9"/>
      <c r="FJ2203" s="9"/>
      <c r="FK2203" s="9"/>
      <c r="FL2203" s="9"/>
      <c r="FM2203" s="9"/>
      <c r="FN2203" s="9"/>
      <c r="FO2203" s="9"/>
      <c r="FP2203" s="9"/>
      <c r="FQ2203" s="9"/>
      <c r="FR2203" s="9"/>
      <c r="FS2203" s="9"/>
      <c r="FT2203" s="9"/>
      <c r="FU2203" s="9"/>
      <c r="FV2203" s="9"/>
      <c r="FW2203" s="9"/>
      <c r="FX2203" s="9"/>
      <c r="FY2203" s="9"/>
      <c r="FZ2203" s="9"/>
      <c r="GA2203" s="9"/>
      <c r="GB2203" s="9"/>
      <c r="GC2203" s="9"/>
      <c r="GD2203" s="9"/>
      <c r="GE2203" s="9"/>
      <c r="GF2203" s="9"/>
    </row>
    <row r="2204" spans="2:188" s="67" customFormat="1" x14ac:dyDescent="0.3">
      <c r="B2204" s="68"/>
      <c r="C2204" s="68"/>
      <c r="D2204" s="171"/>
      <c r="E2204" s="171"/>
      <c r="F2204" s="73"/>
      <c r="G2204" s="69"/>
      <c r="L2204" s="75"/>
      <c r="M2204" s="70"/>
      <c r="N2204" s="7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9"/>
      <c r="AW2204" s="9"/>
      <c r="AX2204" s="9"/>
      <c r="AY2204" s="9"/>
      <c r="AZ2204" s="9"/>
      <c r="BA2204" s="9"/>
      <c r="BB2204" s="9"/>
      <c r="BC2204" s="9"/>
      <c r="BD2204" s="9"/>
      <c r="BE2204" s="9"/>
      <c r="BF2204" s="9"/>
      <c r="BG2204" s="9"/>
      <c r="BH2204" s="9"/>
      <c r="BI2204" s="9"/>
      <c r="BJ2204" s="9"/>
      <c r="BK2204" s="9"/>
      <c r="BL2204" s="9"/>
      <c r="BM2204" s="9"/>
      <c r="BN2204" s="9"/>
      <c r="BO2204" s="9"/>
      <c r="BP2204" s="9"/>
      <c r="BQ2204" s="9"/>
      <c r="BR2204" s="9"/>
      <c r="BS2204" s="9"/>
      <c r="BT2204" s="9"/>
      <c r="BU2204" s="9"/>
      <c r="BV2204" s="9"/>
      <c r="BW2204" s="9"/>
      <c r="BX2204" s="9"/>
      <c r="BY2204" s="9"/>
      <c r="BZ2204" s="9"/>
      <c r="CA2204" s="9"/>
      <c r="CB2204" s="9"/>
      <c r="CC2204" s="9"/>
      <c r="CD2204" s="9"/>
      <c r="CE2204" s="9"/>
      <c r="CF2204" s="9"/>
      <c r="CG2204" s="9"/>
      <c r="CH2204" s="9"/>
      <c r="CI2204" s="9"/>
      <c r="CJ2204" s="9"/>
      <c r="CK2204" s="9"/>
      <c r="CL2204" s="9"/>
      <c r="CM2204" s="9"/>
      <c r="CN2204" s="9"/>
      <c r="CO2204" s="9"/>
      <c r="CP2204" s="9"/>
      <c r="CQ2204" s="9"/>
      <c r="CR2204" s="9"/>
      <c r="CS2204" s="9"/>
      <c r="CT2204" s="9"/>
      <c r="CU2204" s="9"/>
      <c r="CV2204" s="9"/>
      <c r="CW2204" s="9"/>
      <c r="CX2204" s="9"/>
      <c r="CY2204" s="9"/>
      <c r="CZ2204" s="9"/>
      <c r="DA2204" s="9"/>
      <c r="DB2204" s="9"/>
      <c r="DC2204" s="9"/>
      <c r="DD2204" s="9"/>
      <c r="DE2204" s="9"/>
      <c r="DF2204" s="9"/>
      <c r="DG2204" s="9"/>
      <c r="DH2204" s="9"/>
      <c r="DI2204" s="9"/>
      <c r="DJ2204" s="9"/>
      <c r="DK2204" s="9"/>
      <c r="DL2204" s="9"/>
      <c r="DM2204" s="9"/>
      <c r="DN2204" s="9"/>
      <c r="DO2204" s="9"/>
      <c r="DP2204" s="9"/>
      <c r="DQ2204" s="9"/>
      <c r="DR2204" s="9"/>
      <c r="DS2204" s="9"/>
      <c r="DT2204" s="9"/>
      <c r="DU2204" s="9"/>
      <c r="DV2204" s="9"/>
      <c r="DW2204" s="9"/>
      <c r="DX2204" s="9"/>
      <c r="DY2204" s="9"/>
      <c r="DZ2204" s="9"/>
      <c r="EA2204" s="9"/>
      <c r="EB2204" s="9"/>
      <c r="EC2204" s="9"/>
      <c r="ED2204" s="9"/>
      <c r="EE2204" s="9"/>
      <c r="EF2204" s="9"/>
      <c r="EG2204" s="9"/>
      <c r="EH2204" s="9"/>
      <c r="EI2204" s="9"/>
      <c r="EJ2204" s="9"/>
      <c r="EK2204" s="9"/>
      <c r="EL2204" s="9"/>
      <c r="EM2204" s="9"/>
      <c r="EN2204" s="9"/>
      <c r="EO2204" s="9"/>
      <c r="EP2204" s="9"/>
      <c r="EQ2204" s="9"/>
      <c r="ER2204" s="9"/>
      <c r="ES2204" s="9"/>
      <c r="ET2204" s="9"/>
      <c r="EU2204" s="9"/>
      <c r="EV2204" s="9"/>
      <c r="EW2204" s="9"/>
      <c r="EX2204" s="9"/>
      <c r="EY2204" s="9"/>
      <c r="EZ2204" s="9"/>
      <c r="FA2204" s="9"/>
      <c r="FB2204" s="9"/>
      <c r="FC2204" s="9"/>
      <c r="FD2204" s="9"/>
      <c r="FE2204" s="9"/>
      <c r="FF2204" s="9"/>
      <c r="FG2204" s="9"/>
      <c r="FH2204" s="9"/>
      <c r="FI2204" s="9"/>
      <c r="FJ2204" s="9"/>
      <c r="FK2204" s="9"/>
      <c r="FL2204" s="9"/>
      <c r="FM2204" s="9"/>
      <c r="FN2204" s="9"/>
      <c r="FO2204" s="9"/>
      <c r="FP2204" s="9"/>
      <c r="FQ2204" s="9"/>
      <c r="FR2204" s="9"/>
      <c r="FS2204" s="9"/>
      <c r="FT2204" s="9"/>
      <c r="FU2204" s="9"/>
      <c r="FV2204" s="9"/>
      <c r="FW2204" s="9"/>
      <c r="FX2204" s="9"/>
      <c r="FY2204" s="9"/>
      <c r="FZ2204" s="9"/>
      <c r="GA2204" s="9"/>
      <c r="GB2204" s="9"/>
      <c r="GC2204" s="9"/>
      <c r="GD2204" s="9"/>
      <c r="GE2204" s="9"/>
      <c r="GF2204" s="9"/>
    </row>
    <row r="2205" spans="2:188" s="67" customFormat="1" x14ac:dyDescent="0.3">
      <c r="B2205" s="68"/>
      <c r="C2205" s="68"/>
      <c r="D2205" s="171"/>
      <c r="E2205" s="171"/>
      <c r="F2205" s="73"/>
      <c r="G2205" s="69"/>
      <c r="L2205" s="75"/>
      <c r="M2205" s="70"/>
      <c r="N2205" s="7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9"/>
      <c r="AW2205" s="9"/>
      <c r="AX2205" s="9"/>
      <c r="AY2205" s="9"/>
      <c r="AZ2205" s="9"/>
      <c r="BA2205" s="9"/>
      <c r="BB2205" s="9"/>
      <c r="BC2205" s="9"/>
      <c r="BD2205" s="9"/>
      <c r="BE2205" s="9"/>
      <c r="BF2205" s="9"/>
      <c r="BG2205" s="9"/>
      <c r="BH2205" s="9"/>
      <c r="BI2205" s="9"/>
      <c r="BJ2205" s="9"/>
      <c r="BK2205" s="9"/>
      <c r="BL2205" s="9"/>
      <c r="BM2205" s="9"/>
      <c r="BN2205" s="9"/>
      <c r="BO2205" s="9"/>
      <c r="BP2205" s="9"/>
      <c r="BQ2205" s="9"/>
      <c r="BR2205" s="9"/>
      <c r="BS2205" s="9"/>
      <c r="BT2205" s="9"/>
      <c r="BU2205" s="9"/>
      <c r="BV2205" s="9"/>
      <c r="BW2205" s="9"/>
      <c r="BX2205" s="9"/>
      <c r="BY2205" s="9"/>
      <c r="BZ2205" s="9"/>
      <c r="CA2205" s="9"/>
      <c r="CB2205" s="9"/>
      <c r="CC2205" s="9"/>
      <c r="CD2205" s="9"/>
      <c r="CE2205" s="9"/>
      <c r="CF2205" s="9"/>
      <c r="CG2205" s="9"/>
      <c r="CH2205" s="9"/>
      <c r="CI2205" s="9"/>
      <c r="CJ2205" s="9"/>
      <c r="CK2205" s="9"/>
      <c r="CL2205" s="9"/>
      <c r="CM2205" s="9"/>
      <c r="CN2205" s="9"/>
      <c r="CO2205" s="9"/>
      <c r="CP2205" s="9"/>
      <c r="CQ2205" s="9"/>
      <c r="CR2205" s="9"/>
      <c r="CS2205" s="9"/>
      <c r="CT2205" s="9"/>
      <c r="CU2205" s="9"/>
      <c r="CV2205" s="9"/>
      <c r="CW2205" s="9"/>
      <c r="CX2205" s="9"/>
      <c r="CY2205" s="9"/>
      <c r="CZ2205" s="9"/>
      <c r="DA2205" s="9"/>
      <c r="DB2205" s="9"/>
      <c r="DC2205" s="9"/>
      <c r="DD2205" s="9"/>
      <c r="DE2205" s="9"/>
      <c r="DF2205" s="9"/>
      <c r="DG2205" s="9"/>
      <c r="DH2205" s="9"/>
      <c r="DI2205" s="9"/>
      <c r="DJ2205" s="9"/>
      <c r="DK2205" s="9"/>
      <c r="DL2205" s="9"/>
      <c r="DM2205" s="9"/>
      <c r="DN2205" s="9"/>
      <c r="DO2205" s="9"/>
      <c r="DP2205" s="9"/>
      <c r="DQ2205" s="9"/>
      <c r="DR2205" s="9"/>
      <c r="DS2205" s="9"/>
      <c r="DT2205" s="9"/>
      <c r="DU2205" s="9"/>
      <c r="DV2205" s="9"/>
      <c r="DW2205" s="9"/>
      <c r="DX2205" s="9"/>
      <c r="DY2205" s="9"/>
      <c r="DZ2205" s="9"/>
      <c r="EA2205" s="9"/>
      <c r="EB2205" s="9"/>
      <c r="EC2205" s="9"/>
      <c r="ED2205" s="9"/>
      <c r="EE2205" s="9"/>
      <c r="EF2205" s="9"/>
      <c r="EG2205" s="9"/>
      <c r="EH2205" s="9"/>
      <c r="EI2205" s="9"/>
      <c r="EJ2205" s="9"/>
      <c r="EK2205" s="9"/>
      <c r="EL2205" s="9"/>
      <c r="EM2205" s="9"/>
      <c r="EN2205" s="9"/>
      <c r="EO2205" s="9"/>
      <c r="EP2205" s="9"/>
      <c r="EQ2205" s="9"/>
      <c r="ER2205" s="9"/>
      <c r="ES2205" s="9"/>
      <c r="ET2205" s="9"/>
      <c r="EU2205" s="9"/>
      <c r="EV2205" s="9"/>
      <c r="EW2205" s="9"/>
      <c r="EX2205" s="9"/>
      <c r="EY2205" s="9"/>
      <c r="EZ2205" s="9"/>
      <c r="FA2205" s="9"/>
      <c r="FB2205" s="9"/>
      <c r="FC2205" s="9"/>
      <c r="FD2205" s="9"/>
      <c r="FE2205" s="9"/>
      <c r="FF2205" s="9"/>
      <c r="FG2205" s="9"/>
      <c r="FH2205" s="9"/>
      <c r="FI2205" s="9"/>
      <c r="FJ2205" s="9"/>
      <c r="FK2205" s="9"/>
      <c r="FL2205" s="9"/>
      <c r="FM2205" s="9"/>
      <c r="FN2205" s="9"/>
      <c r="FO2205" s="9"/>
      <c r="FP2205" s="9"/>
      <c r="FQ2205" s="9"/>
      <c r="FR2205" s="9"/>
      <c r="FS2205" s="9"/>
      <c r="FT2205" s="9"/>
      <c r="FU2205" s="9"/>
      <c r="FV2205" s="9"/>
      <c r="FW2205" s="9"/>
      <c r="FX2205" s="9"/>
      <c r="FY2205" s="9"/>
      <c r="FZ2205" s="9"/>
      <c r="GA2205" s="9"/>
      <c r="GB2205" s="9"/>
      <c r="GC2205" s="9"/>
      <c r="GD2205" s="9"/>
      <c r="GE2205" s="9"/>
      <c r="GF2205" s="9"/>
    </row>
    <row r="2206" spans="2:188" s="67" customFormat="1" x14ac:dyDescent="0.3">
      <c r="B2206" s="68"/>
      <c r="C2206" s="68"/>
      <c r="D2206" s="171"/>
      <c r="E2206" s="171"/>
      <c r="F2206" s="73"/>
      <c r="G2206" s="69"/>
      <c r="L2206" s="75"/>
      <c r="M2206" s="70"/>
      <c r="N2206" s="7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9"/>
      <c r="AW2206" s="9"/>
      <c r="AX2206" s="9"/>
      <c r="AY2206" s="9"/>
      <c r="AZ2206" s="9"/>
      <c r="BA2206" s="9"/>
      <c r="BB2206" s="9"/>
      <c r="BC2206" s="9"/>
      <c r="BD2206" s="9"/>
      <c r="BE2206" s="9"/>
      <c r="BF2206" s="9"/>
      <c r="BG2206" s="9"/>
      <c r="BH2206" s="9"/>
      <c r="BI2206" s="9"/>
      <c r="BJ2206" s="9"/>
      <c r="BK2206" s="9"/>
      <c r="BL2206" s="9"/>
      <c r="BM2206" s="9"/>
      <c r="BN2206" s="9"/>
      <c r="BO2206" s="9"/>
      <c r="BP2206" s="9"/>
      <c r="BQ2206" s="9"/>
      <c r="BR2206" s="9"/>
      <c r="BS2206" s="9"/>
      <c r="BT2206" s="9"/>
      <c r="BU2206" s="9"/>
      <c r="BV2206" s="9"/>
      <c r="BW2206" s="9"/>
      <c r="BX2206" s="9"/>
      <c r="BY2206" s="9"/>
      <c r="BZ2206" s="9"/>
      <c r="CA2206" s="9"/>
      <c r="CB2206" s="9"/>
      <c r="CC2206" s="9"/>
      <c r="CD2206" s="9"/>
      <c r="CE2206" s="9"/>
      <c r="CF2206" s="9"/>
      <c r="CG2206" s="9"/>
      <c r="CH2206" s="9"/>
      <c r="CI2206" s="9"/>
      <c r="CJ2206" s="9"/>
      <c r="CK2206" s="9"/>
      <c r="CL2206" s="9"/>
      <c r="CM2206" s="9"/>
      <c r="CN2206" s="9"/>
      <c r="CO2206" s="9"/>
      <c r="CP2206" s="9"/>
      <c r="CQ2206" s="9"/>
      <c r="CR2206" s="9"/>
      <c r="CS2206" s="9"/>
      <c r="CT2206" s="9"/>
      <c r="CU2206" s="9"/>
      <c r="CV2206" s="9"/>
      <c r="CW2206" s="9"/>
      <c r="CX2206" s="9"/>
      <c r="CY2206" s="9"/>
      <c r="CZ2206" s="9"/>
      <c r="DA2206" s="9"/>
      <c r="DB2206" s="9"/>
      <c r="DC2206" s="9"/>
      <c r="DD2206" s="9"/>
      <c r="DE2206" s="9"/>
      <c r="DF2206" s="9"/>
      <c r="DG2206" s="9"/>
      <c r="DH2206" s="9"/>
      <c r="DI2206" s="9"/>
      <c r="DJ2206" s="9"/>
      <c r="DK2206" s="9"/>
      <c r="DL2206" s="9"/>
      <c r="DM2206" s="9"/>
      <c r="DN2206" s="9"/>
      <c r="DO2206" s="9"/>
      <c r="DP2206" s="9"/>
      <c r="DQ2206" s="9"/>
      <c r="DR2206" s="9"/>
      <c r="DS2206" s="9"/>
      <c r="DT2206" s="9"/>
      <c r="DU2206" s="9"/>
      <c r="DV2206" s="9"/>
      <c r="DW2206" s="9"/>
      <c r="DX2206" s="9"/>
      <c r="DY2206" s="9"/>
      <c r="DZ2206" s="9"/>
      <c r="EA2206" s="9"/>
      <c r="EB2206" s="9"/>
      <c r="EC2206" s="9"/>
      <c r="ED2206" s="9"/>
      <c r="EE2206" s="9"/>
      <c r="EF2206" s="9"/>
      <c r="EG2206" s="9"/>
      <c r="EH2206" s="9"/>
      <c r="EI2206" s="9"/>
      <c r="EJ2206" s="9"/>
      <c r="EK2206" s="9"/>
      <c r="EL2206" s="9"/>
      <c r="EM2206" s="9"/>
      <c r="EN2206" s="9"/>
      <c r="EO2206" s="9"/>
      <c r="EP2206" s="9"/>
      <c r="EQ2206" s="9"/>
      <c r="ER2206" s="9"/>
      <c r="ES2206" s="9"/>
      <c r="ET2206" s="9"/>
      <c r="EU2206" s="9"/>
      <c r="EV2206" s="9"/>
      <c r="EW2206" s="9"/>
      <c r="EX2206" s="9"/>
      <c r="EY2206" s="9"/>
      <c r="EZ2206" s="9"/>
      <c r="FA2206" s="9"/>
      <c r="FB2206" s="9"/>
      <c r="FC2206" s="9"/>
      <c r="FD2206" s="9"/>
      <c r="FE2206" s="9"/>
      <c r="FF2206" s="9"/>
      <c r="FG2206" s="9"/>
      <c r="FH2206" s="9"/>
      <c r="FI2206" s="9"/>
      <c r="FJ2206" s="9"/>
      <c r="FK2206" s="9"/>
      <c r="FL2206" s="9"/>
      <c r="FM2206" s="9"/>
      <c r="FN2206" s="9"/>
      <c r="FO2206" s="9"/>
      <c r="FP2206" s="9"/>
      <c r="FQ2206" s="9"/>
      <c r="FR2206" s="9"/>
      <c r="FS2206" s="9"/>
      <c r="FT2206" s="9"/>
      <c r="FU2206" s="9"/>
      <c r="FV2206" s="9"/>
      <c r="FW2206" s="9"/>
      <c r="FX2206" s="9"/>
      <c r="FY2206" s="9"/>
      <c r="FZ2206" s="9"/>
      <c r="GA2206" s="9"/>
      <c r="GB2206" s="9"/>
      <c r="GC2206" s="9"/>
      <c r="GD2206" s="9"/>
      <c r="GE2206" s="9"/>
      <c r="GF2206" s="9"/>
    </row>
    <row r="2207" spans="2:188" s="67" customFormat="1" x14ac:dyDescent="0.3">
      <c r="B2207" s="68"/>
      <c r="C2207" s="68"/>
      <c r="D2207" s="171"/>
      <c r="E2207" s="171"/>
      <c r="F2207" s="73"/>
      <c r="G2207" s="69"/>
      <c r="L2207" s="75"/>
      <c r="M2207" s="70"/>
      <c r="N2207" s="7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9"/>
      <c r="AW2207" s="9"/>
      <c r="AX2207" s="9"/>
      <c r="AY2207" s="9"/>
      <c r="AZ2207" s="9"/>
      <c r="BA2207" s="9"/>
      <c r="BB2207" s="9"/>
      <c r="BC2207" s="9"/>
      <c r="BD2207" s="9"/>
      <c r="BE2207" s="9"/>
      <c r="BF2207" s="9"/>
      <c r="BG2207" s="9"/>
      <c r="BH2207" s="9"/>
      <c r="BI2207" s="9"/>
      <c r="BJ2207" s="9"/>
      <c r="BK2207" s="9"/>
      <c r="BL2207" s="9"/>
      <c r="BM2207" s="9"/>
      <c r="BN2207" s="9"/>
      <c r="BO2207" s="9"/>
      <c r="BP2207" s="9"/>
      <c r="BQ2207" s="9"/>
      <c r="BR2207" s="9"/>
      <c r="BS2207" s="9"/>
      <c r="BT2207" s="9"/>
      <c r="BU2207" s="9"/>
      <c r="BV2207" s="9"/>
      <c r="BW2207" s="9"/>
      <c r="BX2207" s="9"/>
      <c r="BY2207" s="9"/>
      <c r="BZ2207" s="9"/>
      <c r="CA2207" s="9"/>
      <c r="CB2207" s="9"/>
      <c r="CC2207" s="9"/>
      <c r="CD2207" s="9"/>
      <c r="CE2207" s="9"/>
      <c r="CF2207" s="9"/>
      <c r="CG2207" s="9"/>
      <c r="CH2207" s="9"/>
      <c r="CI2207" s="9"/>
      <c r="CJ2207" s="9"/>
      <c r="CK2207" s="9"/>
      <c r="CL2207" s="9"/>
      <c r="CM2207" s="9"/>
      <c r="CN2207" s="9"/>
      <c r="CO2207" s="9"/>
      <c r="CP2207" s="9"/>
      <c r="CQ2207" s="9"/>
      <c r="CR2207" s="9"/>
      <c r="CS2207" s="9"/>
      <c r="CT2207" s="9"/>
      <c r="CU2207" s="9"/>
      <c r="CV2207" s="9"/>
      <c r="CW2207" s="9"/>
      <c r="CX2207" s="9"/>
      <c r="CY2207" s="9"/>
      <c r="CZ2207" s="9"/>
      <c r="DA2207" s="9"/>
      <c r="DB2207" s="9"/>
      <c r="DC2207" s="9"/>
      <c r="DD2207" s="9"/>
      <c r="DE2207" s="9"/>
      <c r="DF2207" s="9"/>
      <c r="DG2207" s="9"/>
      <c r="DH2207" s="9"/>
      <c r="DI2207" s="9"/>
      <c r="DJ2207" s="9"/>
      <c r="DK2207" s="9"/>
      <c r="DL2207" s="9"/>
      <c r="DM2207" s="9"/>
      <c r="DN2207" s="9"/>
      <c r="DO2207" s="9"/>
      <c r="DP2207" s="9"/>
      <c r="DQ2207" s="9"/>
      <c r="DR2207" s="9"/>
      <c r="DS2207" s="9"/>
      <c r="DT2207" s="9"/>
      <c r="DU2207" s="9"/>
      <c r="DV2207" s="9"/>
      <c r="DW2207" s="9"/>
      <c r="DX2207" s="9"/>
      <c r="DY2207" s="9"/>
      <c r="DZ2207" s="9"/>
      <c r="EA2207" s="9"/>
      <c r="EB2207" s="9"/>
      <c r="EC2207" s="9"/>
      <c r="ED2207" s="9"/>
      <c r="EE2207" s="9"/>
      <c r="EF2207" s="9"/>
      <c r="EG2207" s="9"/>
      <c r="EH2207" s="9"/>
      <c r="EI2207" s="9"/>
      <c r="EJ2207" s="9"/>
      <c r="EK2207" s="9"/>
      <c r="EL2207" s="9"/>
      <c r="EM2207" s="9"/>
      <c r="EN2207" s="9"/>
      <c r="EO2207" s="9"/>
      <c r="EP2207" s="9"/>
      <c r="EQ2207" s="9"/>
      <c r="ER2207" s="9"/>
      <c r="ES2207" s="9"/>
      <c r="ET2207" s="9"/>
      <c r="EU2207" s="9"/>
      <c r="EV2207" s="9"/>
      <c r="EW2207" s="9"/>
      <c r="EX2207" s="9"/>
      <c r="EY2207" s="9"/>
      <c r="EZ2207" s="9"/>
      <c r="FA2207" s="9"/>
      <c r="FB2207" s="9"/>
      <c r="FC2207" s="9"/>
      <c r="FD2207" s="9"/>
      <c r="FE2207" s="9"/>
      <c r="FF2207" s="9"/>
      <c r="FG2207" s="9"/>
      <c r="FH2207" s="9"/>
      <c r="FI2207" s="9"/>
      <c r="FJ2207" s="9"/>
      <c r="FK2207" s="9"/>
      <c r="FL2207" s="9"/>
      <c r="FM2207" s="9"/>
      <c r="FN2207" s="9"/>
      <c r="FO2207" s="9"/>
      <c r="FP2207" s="9"/>
      <c r="FQ2207" s="9"/>
      <c r="FR2207" s="9"/>
      <c r="FS2207" s="9"/>
      <c r="FT2207" s="9"/>
      <c r="FU2207" s="9"/>
      <c r="FV2207" s="9"/>
      <c r="FW2207" s="9"/>
      <c r="FX2207" s="9"/>
      <c r="FY2207" s="9"/>
      <c r="FZ2207" s="9"/>
      <c r="GA2207" s="9"/>
      <c r="GB2207" s="9"/>
      <c r="GC2207" s="9"/>
      <c r="GD2207" s="9"/>
      <c r="GE2207" s="9"/>
      <c r="GF2207" s="9"/>
    </row>
    <row r="2208" spans="2:188" s="67" customFormat="1" x14ac:dyDescent="0.3">
      <c r="B2208" s="68"/>
      <c r="C2208" s="68"/>
      <c r="D2208" s="171"/>
      <c r="E2208" s="171"/>
      <c r="F2208" s="73"/>
      <c r="G2208" s="69"/>
      <c r="L2208" s="75"/>
      <c r="M2208" s="70"/>
      <c r="N2208" s="7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9"/>
      <c r="AW2208" s="9"/>
      <c r="AX2208" s="9"/>
      <c r="AY2208" s="9"/>
      <c r="AZ2208" s="9"/>
      <c r="BA2208" s="9"/>
      <c r="BB2208" s="9"/>
      <c r="BC2208" s="9"/>
      <c r="BD2208" s="9"/>
      <c r="BE2208" s="9"/>
      <c r="BF2208" s="9"/>
      <c r="BG2208" s="9"/>
      <c r="BH2208" s="9"/>
      <c r="BI2208" s="9"/>
      <c r="BJ2208" s="9"/>
      <c r="BK2208" s="9"/>
      <c r="BL2208" s="9"/>
      <c r="BM2208" s="9"/>
      <c r="BN2208" s="9"/>
      <c r="BO2208" s="9"/>
      <c r="BP2208" s="9"/>
      <c r="BQ2208" s="9"/>
      <c r="BR2208" s="9"/>
      <c r="BS2208" s="9"/>
      <c r="BT2208" s="9"/>
      <c r="BU2208" s="9"/>
      <c r="BV2208" s="9"/>
      <c r="BW2208" s="9"/>
      <c r="BX2208" s="9"/>
      <c r="BY2208" s="9"/>
      <c r="BZ2208" s="9"/>
      <c r="CA2208" s="9"/>
      <c r="CB2208" s="9"/>
      <c r="CC2208" s="9"/>
      <c r="CD2208" s="9"/>
      <c r="CE2208" s="9"/>
      <c r="CF2208" s="9"/>
      <c r="CG2208" s="9"/>
      <c r="CH2208" s="9"/>
      <c r="CI2208" s="9"/>
      <c r="CJ2208" s="9"/>
      <c r="CK2208" s="9"/>
      <c r="CL2208" s="9"/>
      <c r="CM2208" s="9"/>
      <c r="CN2208" s="9"/>
      <c r="CO2208" s="9"/>
      <c r="CP2208" s="9"/>
      <c r="CQ2208" s="9"/>
      <c r="CR2208" s="9"/>
      <c r="CS2208" s="9"/>
      <c r="CT2208" s="9"/>
      <c r="CU2208" s="9"/>
      <c r="CV2208" s="9"/>
      <c r="CW2208" s="9"/>
      <c r="CX2208" s="9"/>
      <c r="CY2208" s="9"/>
      <c r="CZ2208" s="9"/>
      <c r="DA2208" s="9"/>
      <c r="DB2208" s="9"/>
      <c r="DC2208" s="9"/>
      <c r="DD2208" s="9"/>
      <c r="DE2208" s="9"/>
      <c r="DF2208" s="9"/>
      <c r="DG2208" s="9"/>
      <c r="DH2208" s="9"/>
      <c r="DI2208" s="9"/>
      <c r="DJ2208" s="9"/>
      <c r="DK2208" s="9"/>
      <c r="DL2208" s="9"/>
      <c r="DM2208" s="9"/>
      <c r="DN2208" s="9"/>
      <c r="DO2208" s="9"/>
      <c r="DP2208" s="9"/>
      <c r="DQ2208" s="9"/>
      <c r="DR2208" s="9"/>
      <c r="DS2208" s="9"/>
      <c r="DT2208" s="9"/>
      <c r="DU2208" s="9"/>
      <c r="DV2208" s="9"/>
      <c r="DW2208" s="9"/>
      <c r="DX2208" s="9"/>
      <c r="DY2208" s="9"/>
      <c r="DZ2208" s="9"/>
      <c r="EA2208" s="9"/>
      <c r="EB2208" s="9"/>
      <c r="EC2208" s="9"/>
      <c r="ED2208" s="9"/>
      <c r="EE2208" s="9"/>
      <c r="EF2208" s="9"/>
      <c r="EG2208" s="9"/>
      <c r="EH2208" s="9"/>
      <c r="EI2208" s="9"/>
      <c r="EJ2208" s="9"/>
      <c r="EK2208" s="9"/>
      <c r="EL2208" s="9"/>
      <c r="EM2208" s="9"/>
      <c r="EN2208" s="9"/>
      <c r="EO2208" s="9"/>
      <c r="EP2208" s="9"/>
      <c r="EQ2208" s="9"/>
      <c r="ER2208" s="9"/>
      <c r="ES2208" s="9"/>
      <c r="ET2208" s="9"/>
      <c r="EU2208" s="9"/>
      <c r="EV2208" s="9"/>
      <c r="EW2208" s="9"/>
      <c r="EX2208" s="9"/>
      <c r="EY2208" s="9"/>
      <c r="EZ2208" s="9"/>
      <c r="FA2208" s="9"/>
      <c r="FB2208" s="9"/>
      <c r="FC2208" s="9"/>
      <c r="FD2208" s="9"/>
      <c r="FE2208" s="9"/>
      <c r="FF2208" s="9"/>
      <c r="FG2208" s="9"/>
      <c r="FH2208" s="9"/>
      <c r="FI2208" s="9"/>
      <c r="FJ2208" s="9"/>
      <c r="FK2208" s="9"/>
      <c r="FL2208" s="9"/>
      <c r="FM2208" s="9"/>
      <c r="FN2208" s="9"/>
      <c r="FO2208" s="9"/>
      <c r="FP2208" s="9"/>
      <c r="FQ2208" s="9"/>
      <c r="FR2208" s="9"/>
      <c r="FS2208" s="9"/>
      <c r="FT2208" s="9"/>
      <c r="FU2208" s="9"/>
      <c r="FV2208" s="9"/>
      <c r="FW2208" s="9"/>
      <c r="FX2208" s="9"/>
      <c r="FY2208" s="9"/>
      <c r="FZ2208" s="9"/>
      <c r="GA2208" s="9"/>
      <c r="GB2208" s="9"/>
      <c r="GC2208" s="9"/>
      <c r="GD2208" s="9"/>
      <c r="GE2208" s="9"/>
      <c r="GF2208" s="9"/>
    </row>
    <row r="2209" spans="2:188" s="67" customFormat="1" x14ac:dyDescent="0.3">
      <c r="B2209" s="68"/>
      <c r="C2209" s="68"/>
      <c r="D2209" s="171"/>
      <c r="E2209" s="171"/>
      <c r="F2209" s="73"/>
      <c r="G2209" s="69"/>
      <c r="L2209" s="75"/>
      <c r="M2209" s="70"/>
      <c r="N2209" s="7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9"/>
      <c r="AW2209" s="9"/>
      <c r="AX2209" s="9"/>
      <c r="AY2209" s="9"/>
      <c r="AZ2209" s="9"/>
      <c r="BA2209" s="9"/>
      <c r="BB2209" s="9"/>
      <c r="BC2209" s="9"/>
      <c r="BD2209" s="9"/>
      <c r="BE2209" s="9"/>
      <c r="BF2209" s="9"/>
      <c r="BG2209" s="9"/>
      <c r="BH2209" s="9"/>
      <c r="BI2209" s="9"/>
      <c r="BJ2209" s="9"/>
      <c r="BK2209" s="9"/>
      <c r="BL2209" s="9"/>
      <c r="BM2209" s="9"/>
      <c r="BN2209" s="9"/>
      <c r="BO2209" s="9"/>
      <c r="BP2209" s="9"/>
      <c r="BQ2209" s="9"/>
      <c r="BR2209" s="9"/>
      <c r="BS2209" s="9"/>
      <c r="BT2209" s="9"/>
      <c r="BU2209" s="9"/>
      <c r="BV2209" s="9"/>
      <c r="BW2209" s="9"/>
      <c r="BX2209" s="9"/>
      <c r="BY2209" s="9"/>
      <c r="BZ2209" s="9"/>
      <c r="CA2209" s="9"/>
      <c r="CB2209" s="9"/>
      <c r="CC2209" s="9"/>
      <c r="CD2209" s="9"/>
      <c r="CE2209" s="9"/>
      <c r="CF2209" s="9"/>
      <c r="CG2209" s="9"/>
      <c r="CH2209" s="9"/>
      <c r="CI2209" s="9"/>
      <c r="CJ2209" s="9"/>
      <c r="CK2209" s="9"/>
      <c r="CL2209" s="9"/>
      <c r="CM2209" s="9"/>
      <c r="CN2209" s="9"/>
      <c r="CO2209" s="9"/>
      <c r="CP2209" s="9"/>
      <c r="CQ2209" s="9"/>
      <c r="CR2209" s="9"/>
      <c r="CS2209" s="9"/>
      <c r="CT2209" s="9"/>
      <c r="CU2209" s="9"/>
      <c r="CV2209" s="9"/>
      <c r="CW2209" s="9"/>
      <c r="CX2209" s="9"/>
      <c r="CY2209" s="9"/>
      <c r="CZ2209" s="9"/>
      <c r="DA2209" s="9"/>
      <c r="DB2209" s="9"/>
      <c r="DC2209" s="9"/>
      <c r="DD2209" s="9"/>
      <c r="DE2209" s="9"/>
      <c r="DF2209" s="9"/>
      <c r="DG2209" s="9"/>
      <c r="DH2209" s="9"/>
      <c r="DI2209" s="9"/>
      <c r="DJ2209" s="9"/>
      <c r="DK2209" s="9"/>
      <c r="DL2209" s="9"/>
      <c r="DM2209" s="9"/>
      <c r="DN2209" s="9"/>
      <c r="DO2209" s="9"/>
      <c r="DP2209" s="9"/>
      <c r="DQ2209" s="9"/>
      <c r="DR2209" s="9"/>
      <c r="DS2209" s="9"/>
      <c r="DT2209" s="9"/>
      <c r="DU2209" s="9"/>
      <c r="DV2209" s="9"/>
      <c r="DW2209" s="9"/>
      <c r="DX2209" s="9"/>
      <c r="DY2209" s="9"/>
      <c r="DZ2209" s="9"/>
      <c r="EA2209" s="9"/>
      <c r="EB2209" s="9"/>
      <c r="EC2209" s="9"/>
      <c r="ED2209" s="9"/>
      <c r="EE2209" s="9"/>
      <c r="EF2209" s="9"/>
      <c r="EG2209" s="9"/>
      <c r="EH2209" s="9"/>
      <c r="EI2209" s="9"/>
      <c r="EJ2209" s="9"/>
      <c r="EK2209" s="9"/>
      <c r="EL2209" s="9"/>
      <c r="EM2209" s="9"/>
      <c r="EN2209" s="9"/>
      <c r="EO2209" s="9"/>
      <c r="EP2209" s="9"/>
      <c r="EQ2209" s="9"/>
      <c r="ER2209" s="9"/>
      <c r="ES2209" s="9"/>
      <c r="ET2209" s="9"/>
      <c r="EU2209" s="9"/>
      <c r="EV2209" s="9"/>
      <c r="EW2209" s="9"/>
      <c r="EX2209" s="9"/>
      <c r="EY2209" s="9"/>
      <c r="EZ2209" s="9"/>
      <c r="FA2209" s="9"/>
      <c r="FB2209" s="9"/>
      <c r="FC2209" s="9"/>
      <c r="FD2209" s="9"/>
      <c r="FE2209" s="9"/>
      <c r="FF2209" s="9"/>
      <c r="FG2209" s="9"/>
      <c r="FH2209" s="9"/>
      <c r="FI2209" s="9"/>
      <c r="FJ2209" s="9"/>
      <c r="FK2209" s="9"/>
      <c r="FL2209" s="9"/>
      <c r="FM2209" s="9"/>
      <c r="FN2209" s="9"/>
      <c r="FO2209" s="9"/>
      <c r="FP2209" s="9"/>
      <c r="FQ2209" s="9"/>
      <c r="FR2209" s="9"/>
      <c r="FS2209" s="9"/>
      <c r="FT2209" s="9"/>
      <c r="FU2209" s="9"/>
      <c r="FV2209" s="9"/>
      <c r="FW2209" s="9"/>
      <c r="FX2209" s="9"/>
      <c r="FY2209" s="9"/>
      <c r="FZ2209" s="9"/>
      <c r="GA2209" s="9"/>
      <c r="GB2209" s="9"/>
      <c r="GC2209" s="9"/>
      <c r="GD2209" s="9"/>
      <c r="GE2209" s="9"/>
      <c r="GF2209" s="9"/>
    </row>
    <row r="2210" spans="2:188" s="67" customFormat="1" x14ac:dyDescent="0.3">
      <c r="B2210" s="68"/>
      <c r="C2210" s="68"/>
      <c r="D2210" s="171"/>
      <c r="E2210" s="171"/>
      <c r="F2210" s="73"/>
      <c r="G2210" s="69"/>
      <c r="L2210" s="75"/>
      <c r="M2210" s="70"/>
      <c r="N2210" s="7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9"/>
      <c r="AW2210" s="9"/>
      <c r="AX2210" s="9"/>
      <c r="AY2210" s="9"/>
      <c r="AZ2210" s="9"/>
      <c r="BA2210" s="9"/>
      <c r="BB2210" s="9"/>
      <c r="BC2210" s="9"/>
      <c r="BD2210" s="9"/>
      <c r="BE2210" s="9"/>
      <c r="BF2210" s="9"/>
      <c r="BG2210" s="9"/>
      <c r="BH2210" s="9"/>
      <c r="BI2210" s="9"/>
      <c r="BJ2210" s="9"/>
      <c r="BK2210" s="9"/>
      <c r="BL2210" s="9"/>
      <c r="BM2210" s="9"/>
      <c r="BN2210" s="9"/>
      <c r="BO2210" s="9"/>
      <c r="BP2210" s="9"/>
      <c r="BQ2210" s="9"/>
      <c r="BR2210" s="9"/>
      <c r="BS2210" s="9"/>
      <c r="BT2210" s="9"/>
      <c r="BU2210" s="9"/>
      <c r="BV2210" s="9"/>
      <c r="BW2210" s="9"/>
      <c r="BX2210" s="9"/>
      <c r="BY2210" s="9"/>
      <c r="BZ2210" s="9"/>
      <c r="CA2210" s="9"/>
      <c r="CB2210" s="9"/>
      <c r="CC2210" s="9"/>
      <c r="CD2210" s="9"/>
      <c r="CE2210" s="9"/>
      <c r="CF2210" s="9"/>
      <c r="CG2210" s="9"/>
      <c r="CH2210" s="9"/>
      <c r="CI2210" s="9"/>
      <c r="CJ2210" s="9"/>
      <c r="CK2210" s="9"/>
      <c r="CL2210" s="9"/>
      <c r="CM2210" s="9"/>
      <c r="CN2210" s="9"/>
      <c r="CO2210" s="9"/>
      <c r="CP2210" s="9"/>
      <c r="CQ2210" s="9"/>
      <c r="CR2210" s="9"/>
      <c r="CS2210" s="9"/>
      <c r="CT2210" s="9"/>
      <c r="CU2210" s="9"/>
      <c r="CV2210" s="9"/>
      <c r="CW2210" s="9"/>
      <c r="CX2210" s="9"/>
      <c r="CY2210" s="9"/>
      <c r="CZ2210" s="9"/>
      <c r="DA2210" s="9"/>
      <c r="DB2210" s="9"/>
      <c r="DC2210" s="9"/>
      <c r="DD2210" s="9"/>
      <c r="DE2210" s="9"/>
      <c r="DF2210" s="9"/>
      <c r="DG2210" s="9"/>
      <c r="DH2210" s="9"/>
      <c r="DI2210" s="9"/>
      <c r="DJ2210" s="9"/>
      <c r="DK2210" s="9"/>
      <c r="DL2210" s="9"/>
      <c r="DM2210" s="9"/>
      <c r="DN2210" s="9"/>
      <c r="DO2210" s="9"/>
      <c r="DP2210" s="9"/>
      <c r="DQ2210" s="9"/>
      <c r="DR2210" s="9"/>
      <c r="DS2210" s="9"/>
      <c r="DT2210" s="9"/>
      <c r="DU2210" s="9"/>
      <c r="DV2210" s="9"/>
      <c r="DW2210" s="9"/>
      <c r="DX2210" s="9"/>
      <c r="DY2210" s="9"/>
      <c r="DZ2210" s="9"/>
      <c r="EA2210" s="9"/>
      <c r="EB2210" s="9"/>
      <c r="EC2210" s="9"/>
      <c r="ED2210" s="9"/>
      <c r="EE2210" s="9"/>
      <c r="EF2210" s="9"/>
      <c r="EG2210" s="9"/>
      <c r="EH2210" s="9"/>
      <c r="EI2210" s="9"/>
      <c r="EJ2210" s="9"/>
      <c r="EK2210" s="9"/>
      <c r="EL2210" s="9"/>
      <c r="EM2210" s="9"/>
      <c r="EN2210" s="9"/>
      <c r="EO2210" s="9"/>
      <c r="EP2210" s="9"/>
      <c r="EQ2210" s="9"/>
      <c r="ER2210" s="9"/>
      <c r="ES2210" s="9"/>
      <c r="ET2210" s="9"/>
      <c r="EU2210" s="9"/>
      <c r="EV2210" s="9"/>
      <c r="EW2210" s="9"/>
      <c r="EX2210" s="9"/>
      <c r="EY2210" s="9"/>
      <c r="EZ2210" s="9"/>
      <c r="FA2210" s="9"/>
      <c r="FB2210" s="9"/>
      <c r="FC2210" s="9"/>
      <c r="FD2210" s="9"/>
      <c r="FE2210" s="9"/>
      <c r="FF2210" s="9"/>
      <c r="FG2210" s="9"/>
      <c r="FH2210" s="9"/>
      <c r="FI2210" s="9"/>
      <c r="FJ2210" s="9"/>
      <c r="FK2210" s="9"/>
      <c r="FL2210" s="9"/>
      <c r="FM2210" s="9"/>
      <c r="FN2210" s="9"/>
      <c r="FO2210" s="9"/>
      <c r="FP2210" s="9"/>
      <c r="FQ2210" s="9"/>
      <c r="FR2210" s="9"/>
      <c r="FS2210" s="9"/>
      <c r="FT2210" s="9"/>
      <c r="FU2210" s="9"/>
      <c r="FV2210" s="9"/>
      <c r="FW2210" s="9"/>
      <c r="FX2210" s="9"/>
      <c r="FY2210" s="9"/>
      <c r="FZ2210" s="9"/>
      <c r="GA2210" s="9"/>
      <c r="GB2210" s="9"/>
      <c r="GC2210" s="9"/>
      <c r="GD2210" s="9"/>
      <c r="GE2210" s="9"/>
      <c r="GF2210" s="9"/>
    </row>
    <row r="2211" spans="2:188" s="67" customFormat="1" x14ac:dyDescent="0.3">
      <c r="B2211" s="68"/>
      <c r="C2211" s="68"/>
      <c r="D2211" s="171"/>
      <c r="E2211" s="171"/>
      <c r="F2211" s="73"/>
      <c r="G2211" s="69"/>
      <c r="L2211" s="75"/>
      <c r="M2211" s="70"/>
      <c r="N2211" s="7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9"/>
      <c r="AW2211" s="9"/>
      <c r="AX2211" s="9"/>
      <c r="AY2211" s="9"/>
      <c r="AZ2211" s="9"/>
      <c r="BA2211" s="9"/>
      <c r="BB2211" s="9"/>
      <c r="BC2211" s="9"/>
      <c r="BD2211" s="9"/>
      <c r="BE2211" s="9"/>
      <c r="BF2211" s="9"/>
      <c r="BG2211" s="9"/>
      <c r="BH2211" s="9"/>
      <c r="BI2211" s="9"/>
      <c r="BJ2211" s="9"/>
      <c r="BK2211" s="9"/>
      <c r="BL2211" s="9"/>
      <c r="BM2211" s="9"/>
      <c r="BN2211" s="9"/>
      <c r="BO2211" s="9"/>
      <c r="BP2211" s="9"/>
      <c r="BQ2211" s="9"/>
      <c r="BR2211" s="9"/>
      <c r="BS2211" s="9"/>
      <c r="BT2211" s="9"/>
      <c r="BU2211" s="9"/>
      <c r="BV2211" s="9"/>
      <c r="BW2211" s="9"/>
      <c r="BX2211" s="9"/>
      <c r="BY2211" s="9"/>
      <c r="BZ2211" s="9"/>
      <c r="CA2211" s="9"/>
      <c r="CB2211" s="9"/>
      <c r="CC2211" s="9"/>
      <c r="CD2211" s="9"/>
      <c r="CE2211" s="9"/>
      <c r="CF2211" s="9"/>
      <c r="CG2211" s="9"/>
      <c r="CH2211" s="9"/>
      <c r="CI2211" s="9"/>
      <c r="CJ2211" s="9"/>
      <c r="CK2211" s="9"/>
      <c r="CL2211" s="9"/>
      <c r="CM2211" s="9"/>
      <c r="CN2211" s="9"/>
      <c r="CO2211" s="9"/>
      <c r="CP2211" s="9"/>
      <c r="CQ2211" s="9"/>
      <c r="CR2211" s="9"/>
      <c r="CS2211" s="9"/>
      <c r="CT2211" s="9"/>
      <c r="CU2211" s="9"/>
      <c r="CV2211" s="9"/>
      <c r="CW2211" s="9"/>
      <c r="CX2211" s="9"/>
      <c r="CY2211" s="9"/>
      <c r="CZ2211" s="9"/>
      <c r="DA2211" s="9"/>
      <c r="DB2211" s="9"/>
      <c r="DC2211" s="9"/>
      <c r="DD2211" s="9"/>
      <c r="DE2211" s="9"/>
      <c r="DF2211" s="9"/>
      <c r="DG2211" s="9"/>
      <c r="DH2211" s="9"/>
      <c r="DI2211" s="9"/>
      <c r="DJ2211" s="9"/>
      <c r="DK2211" s="9"/>
      <c r="DL2211" s="9"/>
      <c r="DM2211" s="9"/>
      <c r="DN2211" s="9"/>
      <c r="DO2211" s="9"/>
      <c r="DP2211" s="9"/>
      <c r="DQ2211" s="9"/>
      <c r="DR2211" s="9"/>
      <c r="DS2211" s="9"/>
      <c r="DT2211" s="9"/>
      <c r="DU2211" s="9"/>
      <c r="DV2211" s="9"/>
      <c r="DW2211" s="9"/>
      <c r="DX2211" s="9"/>
      <c r="DY2211" s="9"/>
      <c r="DZ2211" s="9"/>
      <c r="EA2211" s="9"/>
      <c r="EB2211" s="9"/>
      <c r="EC2211" s="9"/>
      <c r="ED2211" s="9"/>
      <c r="EE2211" s="9"/>
      <c r="EF2211" s="9"/>
      <c r="EG2211" s="9"/>
      <c r="EH2211" s="9"/>
      <c r="EI2211" s="9"/>
      <c r="EJ2211" s="9"/>
      <c r="EK2211" s="9"/>
      <c r="EL2211" s="9"/>
      <c r="EM2211" s="9"/>
      <c r="EN2211" s="9"/>
      <c r="EO2211" s="9"/>
      <c r="EP2211" s="9"/>
      <c r="EQ2211" s="9"/>
      <c r="ER2211" s="9"/>
      <c r="ES2211" s="9"/>
      <c r="ET2211" s="9"/>
      <c r="EU2211" s="9"/>
      <c r="EV2211" s="9"/>
      <c r="EW2211" s="9"/>
      <c r="EX2211" s="9"/>
      <c r="EY2211" s="9"/>
      <c r="EZ2211" s="9"/>
      <c r="FA2211" s="9"/>
      <c r="FB2211" s="9"/>
      <c r="FC2211" s="9"/>
      <c r="FD2211" s="9"/>
      <c r="FE2211" s="9"/>
      <c r="FF2211" s="9"/>
      <c r="FG2211" s="9"/>
      <c r="FH2211" s="9"/>
      <c r="FI2211" s="9"/>
      <c r="FJ2211" s="9"/>
      <c r="FK2211" s="9"/>
      <c r="FL2211" s="9"/>
      <c r="FM2211" s="9"/>
      <c r="FN2211" s="9"/>
      <c r="FO2211" s="9"/>
      <c r="FP2211" s="9"/>
      <c r="FQ2211" s="9"/>
      <c r="FR2211" s="9"/>
      <c r="FS2211" s="9"/>
      <c r="FT2211" s="9"/>
      <c r="FU2211" s="9"/>
      <c r="FV2211" s="9"/>
      <c r="FW2211" s="9"/>
      <c r="FX2211" s="9"/>
      <c r="FY2211" s="9"/>
      <c r="FZ2211" s="9"/>
      <c r="GA2211" s="9"/>
      <c r="GB2211" s="9"/>
      <c r="GC2211" s="9"/>
      <c r="GD2211" s="9"/>
      <c r="GE2211" s="9"/>
      <c r="GF2211" s="9"/>
    </row>
    <row r="2212" spans="2:188" s="67" customFormat="1" x14ac:dyDescent="0.3">
      <c r="B2212" s="68"/>
      <c r="C2212" s="68"/>
      <c r="D2212" s="171"/>
      <c r="E2212" s="171"/>
      <c r="F2212" s="73"/>
      <c r="G2212" s="69"/>
      <c r="L2212" s="75"/>
      <c r="M2212" s="70"/>
      <c r="N2212" s="7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9"/>
      <c r="AW2212" s="9"/>
      <c r="AX2212" s="9"/>
      <c r="AY2212" s="9"/>
      <c r="AZ2212" s="9"/>
      <c r="BA2212" s="9"/>
      <c r="BB2212" s="9"/>
      <c r="BC2212" s="9"/>
      <c r="BD2212" s="9"/>
      <c r="BE2212" s="9"/>
      <c r="BF2212" s="9"/>
      <c r="BG2212" s="9"/>
      <c r="BH2212" s="9"/>
      <c r="BI2212" s="9"/>
      <c r="BJ2212" s="9"/>
      <c r="BK2212" s="9"/>
      <c r="BL2212" s="9"/>
      <c r="BM2212" s="9"/>
      <c r="BN2212" s="9"/>
      <c r="BO2212" s="9"/>
      <c r="BP2212" s="9"/>
      <c r="BQ2212" s="9"/>
      <c r="BR2212" s="9"/>
      <c r="BS2212" s="9"/>
      <c r="BT2212" s="9"/>
      <c r="BU2212" s="9"/>
      <c r="BV2212" s="9"/>
      <c r="BW2212" s="9"/>
      <c r="BX2212" s="9"/>
      <c r="BY2212" s="9"/>
      <c r="BZ2212" s="9"/>
      <c r="CA2212" s="9"/>
      <c r="CB2212" s="9"/>
      <c r="CC2212" s="9"/>
      <c r="CD2212" s="9"/>
      <c r="CE2212" s="9"/>
      <c r="CF2212" s="9"/>
      <c r="CG2212" s="9"/>
      <c r="CH2212" s="9"/>
      <c r="CI2212" s="9"/>
      <c r="CJ2212" s="9"/>
      <c r="CK2212" s="9"/>
      <c r="CL2212" s="9"/>
      <c r="CM2212" s="9"/>
      <c r="CN2212" s="9"/>
      <c r="CO2212" s="9"/>
      <c r="CP2212" s="9"/>
      <c r="CQ2212" s="9"/>
      <c r="CR2212" s="9"/>
      <c r="CS2212" s="9"/>
      <c r="CT2212" s="9"/>
      <c r="CU2212" s="9"/>
      <c r="CV2212" s="9"/>
      <c r="CW2212" s="9"/>
      <c r="CX2212" s="9"/>
      <c r="CY2212" s="9"/>
      <c r="CZ2212" s="9"/>
      <c r="DA2212" s="9"/>
      <c r="DB2212" s="9"/>
      <c r="DC2212" s="9"/>
      <c r="DD2212" s="9"/>
      <c r="DE2212" s="9"/>
      <c r="DF2212" s="9"/>
      <c r="DG2212" s="9"/>
      <c r="DH2212" s="9"/>
      <c r="DI2212" s="9"/>
      <c r="DJ2212" s="9"/>
      <c r="DK2212" s="9"/>
      <c r="DL2212" s="9"/>
      <c r="DM2212" s="9"/>
      <c r="DN2212" s="9"/>
      <c r="DO2212" s="9"/>
      <c r="DP2212" s="9"/>
      <c r="DQ2212" s="9"/>
      <c r="DR2212" s="9"/>
      <c r="DS2212" s="9"/>
      <c r="DT2212" s="9"/>
      <c r="DU2212" s="9"/>
      <c r="DV2212" s="9"/>
      <c r="DW2212" s="9"/>
      <c r="DX2212" s="9"/>
      <c r="DY2212" s="9"/>
      <c r="DZ2212" s="9"/>
      <c r="EA2212" s="9"/>
      <c r="EB2212" s="9"/>
      <c r="EC2212" s="9"/>
      <c r="ED2212" s="9"/>
      <c r="EE2212" s="9"/>
      <c r="EF2212" s="9"/>
      <c r="EG2212" s="9"/>
      <c r="EH2212" s="9"/>
      <c r="EI2212" s="9"/>
      <c r="EJ2212" s="9"/>
      <c r="EK2212" s="9"/>
      <c r="EL2212" s="9"/>
      <c r="EM2212" s="9"/>
      <c r="EN2212" s="9"/>
      <c r="EO2212" s="9"/>
      <c r="EP2212" s="9"/>
      <c r="EQ2212" s="9"/>
      <c r="ER2212" s="9"/>
      <c r="ES2212" s="9"/>
      <c r="ET2212" s="9"/>
      <c r="EU2212" s="9"/>
      <c r="EV2212" s="9"/>
      <c r="EW2212" s="9"/>
      <c r="EX2212" s="9"/>
      <c r="EY2212" s="9"/>
      <c r="EZ2212" s="9"/>
      <c r="FA2212" s="9"/>
      <c r="FB2212" s="9"/>
      <c r="FC2212" s="9"/>
      <c r="FD2212" s="9"/>
      <c r="FE2212" s="9"/>
      <c r="FF2212" s="9"/>
      <c r="FG2212" s="9"/>
      <c r="FH2212" s="9"/>
      <c r="FI2212" s="9"/>
      <c r="FJ2212" s="9"/>
      <c r="FK2212" s="9"/>
      <c r="FL2212" s="9"/>
      <c r="FM2212" s="9"/>
      <c r="FN2212" s="9"/>
      <c r="FO2212" s="9"/>
      <c r="FP2212" s="9"/>
      <c r="FQ2212" s="9"/>
      <c r="FR2212" s="9"/>
      <c r="FS2212" s="9"/>
      <c r="FT2212" s="9"/>
      <c r="FU2212" s="9"/>
      <c r="FV2212" s="9"/>
      <c r="FW2212" s="9"/>
      <c r="FX2212" s="9"/>
      <c r="FY2212" s="9"/>
      <c r="FZ2212" s="9"/>
      <c r="GA2212" s="9"/>
      <c r="GB2212" s="9"/>
      <c r="GC2212" s="9"/>
      <c r="GD2212" s="9"/>
      <c r="GE2212" s="9"/>
      <c r="GF2212" s="9"/>
    </row>
    <row r="2213" spans="2:188" s="67" customFormat="1" x14ac:dyDescent="0.3">
      <c r="B2213" s="68"/>
      <c r="C2213" s="68"/>
      <c r="D2213" s="171"/>
      <c r="E2213" s="171"/>
      <c r="F2213" s="73"/>
      <c r="G2213" s="69"/>
      <c r="L2213" s="75"/>
      <c r="M2213" s="70"/>
      <c r="N2213" s="7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9"/>
      <c r="AW2213" s="9"/>
      <c r="AX2213" s="9"/>
      <c r="AY2213" s="9"/>
      <c r="AZ2213" s="9"/>
      <c r="BA2213" s="9"/>
      <c r="BB2213" s="9"/>
      <c r="BC2213" s="9"/>
      <c r="BD2213" s="9"/>
      <c r="BE2213" s="9"/>
      <c r="BF2213" s="9"/>
      <c r="BG2213" s="9"/>
      <c r="BH2213" s="9"/>
      <c r="BI2213" s="9"/>
      <c r="BJ2213" s="9"/>
      <c r="BK2213" s="9"/>
      <c r="BL2213" s="9"/>
      <c r="BM2213" s="9"/>
      <c r="BN2213" s="9"/>
      <c r="BO2213" s="9"/>
      <c r="BP2213" s="9"/>
      <c r="BQ2213" s="9"/>
      <c r="BR2213" s="9"/>
      <c r="BS2213" s="9"/>
      <c r="BT2213" s="9"/>
      <c r="BU2213" s="9"/>
      <c r="BV2213" s="9"/>
      <c r="BW2213" s="9"/>
      <c r="BX2213" s="9"/>
      <c r="BY2213" s="9"/>
      <c r="BZ2213" s="9"/>
      <c r="CA2213" s="9"/>
      <c r="CB2213" s="9"/>
      <c r="CC2213" s="9"/>
      <c r="CD2213" s="9"/>
      <c r="CE2213" s="9"/>
      <c r="CF2213" s="9"/>
      <c r="CG2213" s="9"/>
      <c r="CH2213" s="9"/>
      <c r="CI2213" s="9"/>
      <c r="CJ2213" s="9"/>
      <c r="CK2213" s="9"/>
      <c r="CL2213" s="9"/>
      <c r="CM2213" s="9"/>
      <c r="CN2213" s="9"/>
      <c r="CO2213" s="9"/>
      <c r="CP2213" s="9"/>
      <c r="CQ2213" s="9"/>
      <c r="CR2213" s="9"/>
      <c r="CS2213" s="9"/>
      <c r="CT2213" s="9"/>
      <c r="CU2213" s="9"/>
      <c r="CV2213" s="9"/>
      <c r="CW2213" s="9"/>
      <c r="CX2213" s="9"/>
      <c r="CY2213" s="9"/>
      <c r="CZ2213" s="9"/>
      <c r="DA2213" s="9"/>
      <c r="DB2213" s="9"/>
      <c r="DC2213" s="9"/>
      <c r="DD2213" s="9"/>
      <c r="DE2213" s="9"/>
      <c r="DF2213" s="9"/>
      <c r="DG2213" s="9"/>
      <c r="DH2213" s="9"/>
      <c r="DI2213" s="9"/>
      <c r="DJ2213" s="9"/>
      <c r="DK2213" s="9"/>
      <c r="DL2213" s="9"/>
      <c r="DM2213" s="9"/>
      <c r="DN2213" s="9"/>
      <c r="DO2213" s="9"/>
      <c r="DP2213" s="9"/>
      <c r="DQ2213" s="9"/>
      <c r="DR2213" s="9"/>
      <c r="DS2213" s="9"/>
      <c r="DT2213" s="9"/>
      <c r="DU2213" s="9"/>
      <c r="DV2213" s="9"/>
      <c r="DW2213" s="9"/>
      <c r="DX2213" s="9"/>
      <c r="DY2213" s="9"/>
      <c r="DZ2213" s="9"/>
      <c r="EA2213" s="9"/>
      <c r="EB2213" s="9"/>
      <c r="EC2213" s="9"/>
      <c r="ED2213" s="9"/>
      <c r="EE2213" s="9"/>
      <c r="EF2213" s="9"/>
      <c r="EG2213" s="9"/>
      <c r="EH2213" s="9"/>
      <c r="EI2213" s="9"/>
      <c r="EJ2213" s="9"/>
      <c r="EK2213" s="9"/>
      <c r="EL2213" s="9"/>
      <c r="EM2213" s="9"/>
      <c r="EN2213" s="9"/>
      <c r="EO2213" s="9"/>
      <c r="EP2213" s="9"/>
      <c r="EQ2213" s="9"/>
      <c r="ER2213" s="9"/>
      <c r="ES2213" s="9"/>
      <c r="ET2213" s="9"/>
      <c r="EU2213" s="9"/>
      <c r="EV2213" s="9"/>
      <c r="EW2213" s="9"/>
      <c r="EX2213" s="9"/>
      <c r="EY2213" s="9"/>
      <c r="EZ2213" s="9"/>
      <c r="FA2213" s="9"/>
      <c r="FB2213" s="9"/>
      <c r="FC2213" s="9"/>
      <c r="FD2213" s="9"/>
      <c r="FE2213" s="9"/>
      <c r="FF2213" s="9"/>
      <c r="FG2213" s="9"/>
      <c r="FH2213" s="9"/>
      <c r="FI2213" s="9"/>
      <c r="FJ2213" s="9"/>
      <c r="FK2213" s="9"/>
      <c r="FL2213" s="9"/>
      <c r="FM2213" s="9"/>
      <c r="FN2213" s="9"/>
      <c r="FO2213" s="9"/>
      <c r="FP2213" s="9"/>
      <c r="FQ2213" s="9"/>
      <c r="FR2213" s="9"/>
      <c r="FS2213" s="9"/>
      <c r="FT2213" s="9"/>
      <c r="FU2213" s="9"/>
      <c r="FV2213" s="9"/>
      <c r="FW2213" s="9"/>
      <c r="FX2213" s="9"/>
      <c r="FY2213" s="9"/>
      <c r="FZ2213" s="9"/>
      <c r="GA2213" s="9"/>
      <c r="GB2213" s="9"/>
      <c r="GC2213" s="9"/>
      <c r="GD2213" s="9"/>
      <c r="GE2213" s="9"/>
      <c r="GF2213" s="9"/>
    </row>
    <row r="2214" spans="2:188" s="67" customFormat="1" x14ac:dyDescent="0.3">
      <c r="B2214" s="68"/>
      <c r="C2214" s="68"/>
      <c r="D2214" s="171"/>
      <c r="E2214" s="171"/>
      <c r="F2214" s="73"/>
      <c r="G2214" s="69"/>
      <c r="L2214" s="75"/>
      <c r="M2214" s="70"/>
      <c r="N2214" s="7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9"/>
      <c r="AW2214" s="9"/>
      <c r="AX2214" s="9"/>
      <c r="AY2214" s="9"/>
      <c r="AZ2214" s="9"/>
      <c r="BA2214" s="9"/>
      <c r="BB2214" s="9"/>
      <c r="BC2214" s="9"/>
      <c r="BD2214" s="9"/>
      <c r="BE2214" s="9"/>
      <c r="BF2214" s="9"/>
      <c r="BG2214" s="9"/>
      <c r="BH2214" s="9"/>
      <c r="BI2214" s="9"/>
      <c r="BJ2214" s="9"/>
      <c r="BK2214" s="9"/>
      <c r="BL2214" s="9"/>
      <c r="BM2214" s="9"/>
      <c r="BN2214" s="9"/>
      <c r="BO2214" s="9"/>
      <c r="BP2214" s="9"/>
      <c r="BQ2214" s="9"/>
      <c r="BR2214" s="9"/>
      <c r="BS2214" s="9"/>
      <c r="BT2214" s="9"/>
      <c r="BU2214" s="9"/>
      <c r="BV2214" s="9"/>
      <c r="BW2214" s="9"/>
      <c r="BX2214" s="9"/>
      <c r="BY2214" s="9"/>
      <c r="BZ2214" s="9"/>
      <c r="CA2214" s="9"/>
      <c r="CB2214" s="9"/>
      <c r="CC2214" s="9"/>
      <c r="CD2214" s="9"/>
      <c r="CE2214" s="9"/>
      <c r="CF2214" s="9"/>
      <c r="CG2214" s="9"/>
      <c r="CH2214" s="9"/>
      <c r="CI2214" s="9"/>
      <c r="CJ2214" s="9"/>
      <c r="CK2214" s="9"/>
      <c r="CL2214" s="9"/>
      <c r="CM2214" s="9"/>
      <c r="CN2214" s="9"/>
      <c r="CO2214" s="9"/>
      <c r="CP2214" s="9"/>
      <c r="CQ2214" s="9"/>
      <c r="CR2214" s="9"/>
      <c r="CS2214" s="9"/>
      <c r="CT2214" s="9"/>
      <c r="CU2214" s="9"/>
      <c r="CV2214" s="9"/>
      <c r="CW2214" s="9"/>
      <c r="CX2214" s="9"/>
      <c r="CY2214" s="9"/>
      <c r="CZ2214" s="9"/>
      <c r="DA2214" s="9"/>
      <c r="DB2214" s="9"/>
      <c r="DC2214" s="9"/>
      <c r="DD2214" s="9"/>
      <c r="DE2214" s="9"/>
      <c r="DF2214" s="9"/>
      <c r="DG2214" s="9"/>
      <c r="DH2214" s="9"/>
      <c r="DI2214" s="9"/>
      <c r="DJ2214" s="9"/>
      <c r="DK2214" s="9"/>
      <c r="DL2214" s="9"/>
      <c r="DM2214" s="9"/>
      <c r="DN2214" s="9"/>
      <c r="DO2214" s="9"/>
      <c r="DP2214" s="9"/>
      <c r="DQ2214" s="9"/>
      <c r="DR2214" s="9"/>
      <c r="DS2214" s="9"/>
      <c r="DT2214" s="9"/>
      <c r="DU2214" s="9"/>
      <c r="DV2214" s="9"/>
      <c r="DW2214" s="9"/>
      <c r="DX2214" s="9"/>
      <c r="DY2214" s="9"/>
      <c r="DZ2214" s="9"/>
      <c r="EA2214" s="9"/>
      <c r="EB2214" s="9"/>
      <c r="EC2214" s="9"/>
      <c r="ED2214" s="9"/>
      <c r="EE2214" s="9"/>
      <c r="EF2214" s="9"/>
      <c r="EG2214" s="9"/>
      <c r="EH2214" s="9"/>
      <c r="EI2214" s="9"/>
      <c r="EJ2214" s="9"/>
      <c r="EK2214" s="9"/>
      <c r="EL2214" s="9"/>
      <c r="EM2214" s="9"/>
      <c r="EN2214" s="9"/>
      <c r="EO2214" s="9"/>
      <c r="EP2214" s="9"/>
      <c r="EQ2214" s="9"/>
      <c r="ER2214" s="9"/>
      <c r="ES2214" s="9"/>
      <c r="ET2214" s="9"/>
      <c r="EU2214" s="9"/>
      <c r="EV2214" s="9"/>
      <c r="EW2214" s="9"/>
      <c r="EX2214" s="9"/>
      <c r="EY2214" s="9"/>
      <c r="EZ2214" s="9"/>
      <c r="FA2214" s="9"/>
      <c r="FB2214" s="9"/>
      <c r="FC2214" s="9"/>
      <c r="FD2214" s="9"/>
      <c r="FE2214" s="9"/>
      <c r="FF2214" s="9"/>
      <c r="FG2214" s="9"/>
      <c r="FH2214" s="9"/>
      <c r="FI2214" s="9"/>
      <c r="FJ2214" s="9"/>
      <c r="FK2214" s="9"/>
      <c r="FL2214" s="9"/>
      <c r="FM2214" s="9"/>
      <c r="FN2214" s="9"/>
      <c r="FO2214" s="9"/>
      <c r="FP2214" s="9"/>
      <c r="FQ2214" s="9"/>
      <c r="FR2214" s="9"/>
      <c r="FS2214" s="9"/>
      <c r="FT2214" s="9"/>
      <c r="FU2214" s="9"/>
      <c r="FV2214" s="9"/>
      <c r="FW2214" s="9"/>
      <c r="FX2214" s="9"/>
      <c r="FY2214" s="9"/>
      <c r="FZ2214" s="9"/>
      <c r="GA2214" s="9"/>
      <c r="GB2214" s="9"/>
      <c r="GC2214" s="9"/>
      <c r="GD2214" s="9"/>
      <c r="GE2214" s="9"/>
      <c r="GF2214" s="9"/>
    </row>
    <row r="2215" spans="2:188" s="67" customFormat="1" x14ac:dyDescent="0.3">
      <c r="B2215" s="68"/>
      <c r="C2215" s="68"/>
      <c r="D2215" s="171"/>
      <c r="E2215" s="171"/>
      <c r="F2215" s="73"/>
      <c r="G2215" s="69"/>
      <c r="L2215" s="75"/>
      <c r="M2215" s="70"/>
      <c r="N2215" s="7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9"/>
      <c r="AW2215" s="9"/>
      <c r="AX2215" s="9"/>
      <c r="AY2215" s="9"/>
      <c r="AZ2215" s="9"/>
      <c r="BA2215" s="9"/>
      <c r="BB2215" s="9"/>
      <c r="BC2215" s="9"/>
      <c r="BD2215" s="9"/>
      <c r="BE2215" s="9"/>
      <c r="BF2215" s="9"/>
      <c r="BG2215" s="9"/>
      <c r="BH2215" s="9"/>
      <c r="BI2215" s="9"/>
      <c r="BJ2215" s="9"/>
      <c r="BK2215" s="9"/>
      <c r="BL2215" s="9"/>
      <c r="BM2215" s="9"/>
      <c r="BN2215" s="9"/>
      <c r="BO2215" s="9"/>
      <c r="BP2215" s="9"/>
      <c r="BQ2215" s="9"/>
      <c r="BR2215" s="9"/>
      <c r="BS2215" s="9"/>
      <c r="BT2215" s="9"/>
      <c r="BU2215" s="9"/>
      <c r="BV2215" s="9"/>
      <c r="BW2215" s="9"/>
      <c r="BX2215" s="9"/>
      <c r="BY2215" s="9"/>
      <c r="BZ2215" s="9"/>
      <c r="CA2215" s="9"/>
      <c r="CB2215" s="9"/>
      <c r="CC2215" s="9"/>
      <c r="CD2215" s="9"/>
      <c r="CE2215" s="9"/>
      <c r="CF2215" s="9"/>
      <c r="CG2215" s="9"/>
      <c r="CH2215" s="9"/>
      <c r="CI2215" s="9"/>
      <c r="CJ2215" s="9"/>
      <c r="CK2215" s="9"/>
      <c r="CL2215" s="9"/>
      <c r="CM2215" s="9"/>
      <c r="CN2215" s="9"/>
      <c r="CO2215" s="9"/>
      <c r="CP2215" s="9"/>
      <c r="CQ2215" s="9"/>
      <c r="CR2215" s="9"/>
      <c r="CS2215" s="9"/>
      <c r="CT2215" s="9"/>
      <c r="CU2215" s="9"/>
      <c r="CV2215" s="9"/>
      <c r="CW2215" s="9"/>
      <c r="CX2215" s="9"/>
      <c r="CY2215" s="9"/>
      <c r="CZ2215" s="9"/>
      <c r="DA2215" s="9"/>
      <c r="DB2215" s="9"/>
      <c r="DC2215" s="9"/>
      <c r="DD2215" s="9"/>
      <c r="DE2215" s="9"/>
      <c r="DF2215" s="9"/>
      <c r="DG2215" s="9"/>
      <c r="DH2215" s="9"/>
      <c r="DI2215" s="9"/>
      <c r="DJ2215" s="9"/>
      <c r="DK2215" s="9"/>
      <c r="DL2215" s="9"/>
      <c r="DM2215" s="9"/>
      <c r="DN2215" s="9"/>
      <c r="DO2215" s="9"/>
      <c r="DP2215" s="9"/>
      <c r="DQ2215" s="9"/>
      <c r="DR2215" s="9"/>
      <c r="DS2215" s="9"/>
      <c r="DT2215" s="9"/>
      <c r="DU2215" s="9"/>
      <c r="DV2215" s="9"/>
      <c r="DW2215" s="9"/>
      <c r="DX2215" s="9"/>
      <c r="DY2215" s="9"/>
      <c r="DZ2215" s="9"/>
      <c r="EA2215" s="9"/>
      <c r="EB2215" s="9"/>
      <c r="EC2215" s="9"/>
      <c r="ED2215" s="9"/>
      <c r="EE2215" s="9"/>
      <c r="EF2215" s="9"/>
      <c r="EG2215" s="9"/>
      <c r="EH2215" s="9"/>
      <c r="EI2215" s="9"/>
      <c r="EJ2215" s="9"/>
      <c r="EK2215" s="9"/>
      <c r="EL2215" s="9"/>
      <c r="EM2215" s="9"/>
      <c r="EN2215" s="9"/>
      <c r="EO2215" s="9"/>
      <c r="EP2215" s="9"/>
      <c r="EQ2215" s="9"/>
      <c r="ER2215" s="9"/>
      <c r="ES2215" s="9"/>
      <c r="ET2215" s="9"/>
      <c r="EU2215" s="9"/>
      <c r="EV2215" s="9"/>
      <c r="EW2215" s="9"/>
      <c r="EX2215" s="9"/>
      <c r="EY2215" s="9"/>
      <c r="EZ2215" s="9"/>
      <c r="FA2215" s="9"/>
      <c r="FB2215" s="9"/>
      <c r="FC2215" s="9"/>
      <c r="FD2215" s="9"/>
      <c r="FE2215" s="9"/>
      <c r="FF2215" s="9"/>
      <c r="FG2215" s="9"/>
      <c r="FH2215" s="9"/>
      <c r="FI2215" s="9"/>
      <c r="FJ2215" s="9"/>
      <c r="FK2215" s="9"/>
      <c r="FL2215" s="9"/>
      <c r="FM2215" s="9"/>
      <c r="FN2215" s="9"/>
      <c r="FO2215" s="9"/>
      <c r="FP2215" s="9"/>
      <c r="FQ2215" s="9"/>
      <c r="FR2215" s="9"/>
      <c r="FS2215" s="9"/>
      <c r="FT2215" s="9"/>
      <c r="FU2215" s="9"/>
      <c r="FV2215" s="9"/>
      <c r="FW2215" s="9"/>
      <c r="FX2215" s="9"/>
      <c r="FY2215" s="9"/>
      <c r="FZ2215" s="9"/>
      <c r="GA2215" s="9"/>
      <c r="GB2215" s="9"/>
      <c r="GC2215" s="9"/>
      <c r="GD2215" s="9"/>
      <c r="GE2215" s="9"/>
      <c r="GF2215" s="9"/>
    </row>
    <row r="2216" spans="2:188" s="67" customFormat="1" x14ac:dyDescent="0.3">
      <c r="B2216" s="68"/>
      <c r="C2216" s="68"/>
      <c r="D2216" s="171"/>
      <c r="E2216" s="171"/>
      <c r="F2216" s="73"/>
      <c r="G2216" s="69"/>
      <c r="L2216" s="75"/>
      <c r="M2216" s="70"/>
      <c r="N2216" s="7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9"/>
      <c r="AW2216" s="9"/>
      <c r="AX2216" s="9"/>
      <c r="AY2216" s="9"/>
      <c r="AZ2216" s="9"/>
      <c r="BA2216" s="9"/>
      <c r="BB2216" s="9"/>
      <c r="BC2216" s="9"/>
      <c r="BD2216" s="9"/>
      <c r="BE2216" s="9"/>
      <c r="BF2216" s="9"/>
      <c r="BG2216" s="9"/>
      <c r="BH2216" s="9"/>
      <c r="BI2216" s="9"/>
      <c r="BJ2216" s="9"/>
      <c r="BK2216" s="9"/>
      <c r="BL2216" s="9"/>
      <c r="BM2216" s="9"/>
      <c r="BN2216" s="9"/>
      <c r="BO2216" s="9"/>
      <c r="BP2216" s="9"/>
      <c r="BQ2216" s="9"/>
      <c r="BR2216" s="9"/>
      <c r="BS2216" s="9"/>
      <c r="BT2216" s="9"/>
      <c r="BU2216" s="9"/>
      <c r="BV2216" s="9"/>
      <c r="BW2216" s="9"/>
      <c r="BX2216" s="9"/>
      <c r="BY2216" s="9"/>
      <c r="BZ2216" s="9"/>
      <c r="CA2216" s="9"/>
      <c r="CB2216" s="9"/>
      <c r="CC2216" s="9"/>
      <c r="CD2216" s="9"/>
      <c r="CE2216" s="9"/>
      <c r="CF2216" s="9"/>
      <c r="CG2216" s="9"/>
      <c r="CH2216" s="9"/>
      <c r="CI2216" s="9"/>
      <c r="CJ2216" s="9"/>
      <c r="CK2216" s="9"/>
      <c r="CL2216" s="9"/>
      <c r="CM2216" s="9"/>
      <c r="CN2216" s="9"/>
      <c r="CO2216" s="9"/>
      <c r="CP2216" s="9"/>
      <c r="CQ2216" s="9"/>
      <c r="CR2216" s="9"/>
      <c r="CS2216" s="9"/>
      <c r="CT2216" s="9"/>
      <c r="CU2216" s="9"/>
      <c r="CV2216" s="9"/>
      <c r="CW2216" s="9"/>
      <c r="CX2216" s="9"/>
      <c r="CY2216" s="9"/>
      <c r="CZ2216" s="9"/>
      <c r="DA2216" s="9"/>
      <c r="DB2216" s="9"/>
      <c r="DC2216" s="9"/>
      <c r="DD2216" s="9"/>
      <c r="DE2216" s="9"/>
      <c r="DF2216" s="9"/>
      <c r="DG2216" s="9"/>
      <c r="DH2216" s="9"/>
      <c r="DI2216" s="9"/>
      <c r="DJ2216" s="9"/>
      <c r="DK2216" s="9"/>
      <c r="DL2216" s="9"/>
      <c r="DM2216" s="9"/>
      <c r="DN2216" s="9"/>
      <c r="DO2216" s="9"/>
      <c r="DP2216" s="9"/>
      <c r="DQ2216" s="9"/>
      <c r="DR2216" s="9"/>
      <c r="DS2216" s="9"/>
      <c r="DT2216" s="9"/>
      <c r="DU2216" s="9"/>
      <c r="DV2216" s="9"/>
      <c r="DW2216" s="9"/>
      <c r="DX2216" s="9"/>
      <c r="DY2216" s="9"/>
      <c r="DZ2216" s="9"/>
      <c r="EA2216" s="9"/>
      <c r="EB2216" s="9"/>
      <c r="EC2216" s="9"/>
      <c r="ED2216" s="9"/>
      <c r="EE2216" s="9"/>
      <c r="EF2216" s="9"/>
      <c r="EG2216" s="9"/>
      <c r="EH2216" s="9"/>
      <c r="EI2216" s="9"/>
      <c r="EJ2216" s="9"/>
      <c r="EK2216" s="9"/>
      <c r="EL2216" s="9"/>
      <c r="EM2216" s="9"/>
      <c r="EN2216" s="9"/>
      <c r="EO2216" s="9"/>
      <c r="EP2216" s="9"/>
      <c r="EQ2216" s="9"/>
      <c r="ER2216" s="9"/>
      <c r="ES2216" s="9"/>
      <c r="ET2216" s="9"/>
      <c r="EU2216" s="9"/>
      <c r="EV2216" s="9"/>
      <c r="EW2216" s="9"/>
      <c r="EX2216" s="9"/>
      <c r="EY2216" s="9"/>
      <c r="EZ2216" s="9"/>
      <c r="FA2216" s="9"/>
      <c r="FB2216" s="9"/>
      <c r="FC2216" s="9"/>
      <c r="FD2216" s="9"/>
      <c r="FE2216" s="9"/>
      <c r="FF2216" s="9"/>
      <c r="FG2216" s="9"/>
      <c r="FH2216" s="9"/>
      <c r="FI2216" s="9"/>
      <c r="FJ2216" s="9"/>
      <c r="FK2216" s="9"/>
      <c r="FL2216" s="9"/>
      <c r="FM2216" s="9"/>
      <c r="FN2216" s="9"/>
      <c r="FO2216" s="9"/>
      <c r="FP2216" s="9"/>
      <c r="FQ2216" s="9"/>
      <c r="FR2216" s="9"/>
      <c r="FS2216" s="9"/>
      <c r="FT2216" s="9"/>
      <c r="FU2216" s="9"/>
      <c r="FV2216" s="9"/>
      <c r="FW2216" s="9"/>
      <c r="FX2216" s="9"/>
      <c r="FY2216" s="9"/>
      <c r="FZ2216" s="9"/>
      <c r="GA2216" s="9"/>
      <c r="GB2216" s="9"/>
      <c r="GC2216" s="9"/>
      <c r="GD2216" s="9"/>
      <c r="GE2216" s="9"/>
      <c r="GF2216" s="9"/>
    </row>
    <row r="2217" spans="2:188" s="67" customFormat="1" x14ac:dyDescent="0.3">
      <c r="B2217" s="68"/>
      <c r="C2217" s="68"/>
      <c r="D2217" s="171"/>
      <c r="E2217" s="171"/>
      <c r="F2217" s="73"/>
      <c r="G2217" s="69"/>
      <c r="L2217" s="75"/>
      <c r="M2217" s="70"/>
      <c r="N2217" s="7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9"/>
      <c r="AW2217" s="9"/>
      <c r="AX2217" s="9"/>
      <c r="AY2217" s="9"/>
      <c r="AZ2217" s="9"/>
      <c r="BA2217" s="9"/>
      <c r="BB2217" s="9"/>
      <c r="BC2217" s="9"/>
      <c r="BD2217" s="9"/>
      <c r="BE2217" s="9"/>
      <c r="BF2217" s="9"/>
      <c r="BG2217" s="9"/>
      <c r="BH2217" s="9"/>
      <c r="BI2217" s="9"/>
      <c r="BJ2217" s="9"/>
      <c r="BK2217" s="9"/>
      <c r="BL2217" s="9"/>
      <c r="BM2217" s="9"/>
      <c r="BN2217" s="9"/>
      <c r="BO2217" s="9"/>
      <c r="BP2217" s="9"/>
      <c r="BQ2217" s="9"/>
      <c r="BR2217" s="9"/>
      <c r="BS2217" s="9"/>
      <c r="BT2217" s="9"/>
      <c r="BU2217" s="9"/>
      <c r="BV2217" s="9"/>
      <c r="BW2217" s="9"/>
      <c r="BX2217" s="9"/>
      <c r="BY2217" s="9"/>
      <c r="BZ2217" s="9"/>
      <c r="CA2217" s="9"/>
      <c r="CB2217" s="9"/>
      <c r="CC2217" s="9"/>
      <c r="CD2217" s="9"/>
      <c r="CE2217" s="9"/>
      <c r="CF2217" s="9"/>
      <c r="CG2217" s="9"/>
      <c r="CH2217" s="9"/>
      <c r="CI2217" s="9"/>
      <c r="CJ2217" s="9"/>
      <c r="CK2217" s="9"/>
      <c r="CL2217" s="9"/>
      <c r="CM2217" s="9"/>
      <c r="CN2217" s="9"/>
      <c r="CO2217" s="9"/>
      <c r="CP2217" s="9"/>
      <c r="CQ2217" s="9"/>
      <c r="CR2217" s="9"/>
      <c r="CS2217" s="9"/>
      <c r="CT2217" s="9"/>
      <c r="CU2217" s="9"/>
      <c r="CV2217" s="9"/>
      <c r="CW2217" s="9"/>
      <c r="CX2217" s="9"/>
      <c r="CY2217" s="9"/>
      <c r="CZ2217" s="9"/>
      <c r="DA2217" s="9"/>
      <c r="DB2217" s="9"/>
      <c r="DC2217" s="9"/>
      <c r="DD2217" s="9"/>
      <c r="DE2217" s="9"/>
      <c r="DF2217" s="9"/>
      <c r="DG2217" s="9"/>
      <c r="DH2217" s="9"/>
      <c r="DI2217" s="9"/>
      <c r="DJ2217" s="9"/>
      <c r="DK2217" s="9"/>
      <c r="DL2217" s="9"/>
      <c r="DM2217" s="9"/>
      <c r="DN2217" s="9"/>
      <c r="DO2217" s="9"/>
      <c r="DP2217" s="9"/>
      <c r="DQ2217" s="9"/>
      <c r="DR2217" s="9"/>
      <c r="DS2217" s="9"/>
      <c r="DT2217" s="9"/>
      <c r="DU2217" s="9"/>
      <c r="DV2217" s="9"/>
      <c r="DW2217" s="9"/>
      <c r="DX2217" s="9"/>
      <c r="DY2217" s="9"/>
      <c r="DZ2217" s="9"/>
      <c r="EA2217" s="9"/>
      <c r="EB2217" s="9"/>
      <c r="EC2217" s="9"/>
      <c r="ED2217" s="9"/>
      <c r="EE2217" s="9"/>
      <c r="EF2217" s="9"/>
      <c r="EG2217" s="9"/>
      <c r="EH2217" s="9"/>
      <c r="EI2217" s="9"/>
      <c r="EJ2217" s="9"/>
      <c r="EK2217" s="9"/>
      <c r="EL2217" s="9"/>
      <c r="EM2217" s="9"/>
      <c r="EN2217" s="9"/>
      <c r="EO2217" s="9"/>
      <c r="EP2217" s="9"/>
      <c r="EQ2217" s="9"/>
      <c r="ER2217" s="9"/>
      <c r="ES2217" s="9"/>
      <c r="ET2217" s="9"/>
      <c r="EU2217" s="9"/>
      <c r="EV2217" s="9"/>
      <c r="EW2217" s="9"/>
      <c r="EX2217" s="9"/>
      <c r="EY2217" s="9"/>
      <c r="EZ2217" s="9"/>
      <c r="FA2217" s="9"/>
      <c r="FB2217" s="9"/>
      <c r="FC2217" s="9"/>
      <c r="FD2217" s="9"/>
      <c r="FE2217" s="9"/>
      <c r="FF2217" s="9"/>
      <c r="FG2217" s="9"/>
      <c r="FH2217" s="9"/>
      <c r="FI2217" s="9"/>
      <c r="FJ2217" s="9"/>
      <c r="FK2217" s="9"/>
      <c r="FL2217" s="9"/>
      <c r="FM2217" s="9"/>
      <c r="FN2217" s="9"/>
      <c r="FO2217" s="9"/>
      <c r="FP2217" s="9"/>
      <c r="FQ2217" s="9"/>
      <c r="FR2217" s="9"/>
      <c r="FS2217" s="9"/>
      <c r="FT2217" s="9"/>
      <c r="FU2217" s="9"/>
      <c r="FV2217" s="9"/>
      <c r="FW2217" s="9"/>
      <c r="FX2217" s="9"/>
      <c r="FY2217" s="9"/>
      <c r="FZ2217" s="9"/>
      <c r="GA2217" s="9"/>
      <c r="GB2217" s="9"/>
      <c r="GC2217" s="9"/>
      <c r="GD2217" s="9"/>
      <c r="GE2217" s="9"/>
      <c r="GF2217" s="9"/>
    </row>
    <row r="2218" spans="2:188" s="67" customFormat="1" x14ac:dyDescent="0.3">
      <c r="B2218" s="68"/>
      <c r="C2218" s="68"/>
      <c r="D2218" s="171"/>
      <c r="E2218" s="171"/>
      <c r="F2218" s="73"/>
      <c r="G2218" s="69"/>
      <c r="L2218" s="75"/>
      <c r="M2218" s="70"/>
      <c r="N2218" s="7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9"/>
      <c r="AW2218" s="9"/>
      <c r="AX2218" s="9"/>
      <c r="AY2218" s="9"/>
      <c r="AZ2218" s="9"/>
      <c r="BA2218" s="9"/>
      <c r="BB2218" s="9"/>
      <c r="BC2218" s="9"/>
      <c r="BD2218" s="9"/>
      <c r="BE2218" s="9"/>
      <c r="BF2218" s="9"/>
      <c r="BG2218" s="9"/>
      <c r="BH2218" s="9"/>
      <c r="BI2218" s="9"/>
      <c r="BJ2218" s="9"/>
      <c r="BK2218" s="9"/>
      <c r="BL2218" s="9"/>
      <c r="BM2218" s="9"/>
      <c r="BN2218" s="9"/>
      <c r="BO2218" s="9"/>
      <c r="BP2218" s="9"/>
      <c r="BQ2218" s="9"/>
      <c r="BR2218" s="9"/>
      <c r="BS2218" s="9"/>
      <c r="BT2218" s="9"/>
      <c r="BU2218" s="9"/>
      <c r="BV2218" s="9"/>
      <c r="BW2218" s="9"/>
      <c r="BX2218" s="9"/>
      <c r="BY2218" s="9"/>
      <c r="BZ2218" s="9"/>
      <c r="CA2218" s="9"/>
      <c r="CB2218" s="9"/>
      <c r="CC2218" s="9"/>
      <c r="CD2218" s="9"/>
      <c r="CE2218" s="9"/>
      <c r="CF2218" s="9"/>
      <c r="CG2218" s="9"/>
      <c r="CH2218" s="9"/>
      <c r="CI2218" s="9"/>
      <c r="CJ2218" s="9"/>
      <c r="CK2218" s="9"/>
      <c r="CL2218" s="9"/>
      <c r="CM2218" s="9"/>
      <c r="CN2218" s="9"/>
      <c r="CO2218" s="9"/>
      <c r="CP2218" s="9"/>
      <c r="CQ2218" s="9"/>
      <c r="CR2218" s="9"/>
      <c r="CS2218" s="9"/>
      <c r="CT2218" s="9"/>
      <c r="CU2218" s="9"/>
      <c r="CV2218" s="9"/>
      <c r="CW2218" s="9"/>
      <c r="CX2218" s="9"/>
      <c r="CY2218" s="9"/>
      <c r="CZ2218" s="9"/>
      <c r="DA2218" s="9"/>
      <c r="DB2218" s="9"/>
      <c r="DC2218" s="9"/>
      <c r="DD2218" s="9"/>
      <c r="DE2218" s="9"/>
      <c r="DF2218" s="9"/>
      <c r="DG2218" s="9"/>
      <c r="DH2218" s="9"/>
      <c r="DI2218" s="9"/>
      <c r="DJ2218" s="9"/>
      <c r="DK2218" s="9"/>
      <c r="DL2218" s="9"/>
      <c r="DM2218" s="9"/>
      <c r="DN2218" s="9"/>
      <c r="DO2218" s="9"/>
      <c r="DP2218" s="9"/>
      <c r="DQ2218" s="9"/>
      <c r="DR2218" s="9"/>
      <c r="DS2218" s="9"/>
      <c r="DT2218" s="9"/>
      <c r="DU2218" s="9"/>
      <c r="DV2218" s="9"/>
      <c r="DW2218" s="9"/>
      <c r="DX2218" s="9"/>
      <c r="DY2218" s="9"/>
      <c r="DZ2218" s="9"/>
      <c r="EA2218" s="9"/>
      <c r="EB2218" s="9"/>
      <c r="EC2218" s="9"/>
      <c r="ED2218" s="9"/>
      <c r="EE2218" s="9"/>
      <c r="EF2218" s="9"/>
      <c r="EG2218" s="9"/>
      <c r="EH2218" s="9"/>
      <c r="EI2218" s="9"/>
      <c r="EJ2218" s="9"/>
      <c r="EK2218" s="9"/>
      <c r="EL2218" s="9"/>
      <c r="EM2218" s="9"/>
      <c r="EN2218" s="9"/>
      <c r="EO2218" s="9"/>
      <c r="EP2218" s="9"/>
      <c r="EQ2218" s="9"/>
      <c r="ER2218" s="9"/>
      <c r="ES2218" s="9"/>
      <c r="ET2218" s="9"/>
      <c r="EU2218" s="9"/>
      <c r="EV2218" s="9"/>
      <c r="EW2218" s="9"/>
      <c r="EX2218" s="9"/>
      <c r="EY2218" s="9"/>
      <c r="EZ2218" s="9"/>
      <c r="FA2218" s="9"/>
      <c r="FB2218" s="9"/>
      <c r="FC2218" s="9"/>
      <c r="FD2218" s="9"/>
      <c r="FE2218" s="9"/>
      <c r="FF2218" s="9"/>
      <c r="FG2218" s="9"/>
      <c r="FH2218" s="9"/>
      <c r="FI2218" s="9"/>
      <c r="FJ2218" s="9"/>
      <c r="FK2218" s="9"/>
      <c r="FL2218" s="9"/>
      <c r="FM2218" s="9"/>
      <c r="FN2218" s="9"/>
      <c r="FO2218" s="9"/>
      <c r="FP2218" s="9"/>
      <c r="FQ2218" s="9"/>
      <c r="FR2218" s="9"/>
      <c r="FS2218" s="9"/>
      <c r="FT2218" s="9"/>
      <c r="FU2218" s="9"/>
      <c r="FV2218" s="9"/>
      <c r="FW2218" s="9"/>
      <c r="FX2218" s="9"/>
      <c r="FY2218" s="9"/>
      <c r="FZ2218" s="9"/>
      <c r="GA2218" s="9"/>
      <c r="GB2218" s="9"/>
      <c r="GC2218" s="9"/>
      <c r="GD2218" s="9"/>
      <c r="GE2218" s="9"/>
      <c r="GF2218" s="9"/>
    </row>
    <row r="2219" spans="2:188" s="67" customFormat="1" x14ac:dyDescent="0.3">
      <c r="B2219" s="68"/>
      <c r="C2219" s="68"/>
      <c r="D2219" s="171"/>
      <c r="E2219" s="171"/>
      <c r="F2219" s="73"/>
      <c r="G2219" s="69"/>
      <c r="L2219" s="75"/>
      <c r="M2219" s="70"/>
      <c r="N2219" s="7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9"/>
      <c r="AW2219" s="9"/>
      <c r="AX2219" s="9"/>
      <c r="AY2219" s="9"/>
      <c r="AZ2219" s="9"/>
      <c r="BA2219" s="9"/>
      <c r="BB2219" s="9"/>
      <c r="BC2219" s="9"/>
      <c r="BD2219" s="9"/>
      <c r="BE2219" s="9"/>
      <c r="BF2219" s="9"/>
      <c r="BG2219" s="9"/>
      <c r="BH2219" s="9"/>
      <c r="BI2219" s="9"/>
      <c r="BJ2219" s="9"/>
      <c r="BK2219" s="9"/>
      <c r="BL2219" s="9"/>
      <c r="BM2219" s="9"/>
      <c r="BN2219" s="9"/>
      <c r="BO2219" s="9"/>
      <c r="BP2219" s="9"/>
      <c r="BQ2219" s="9"/>
      <c r="BR2219" s="9"/>
      <c r="BS2219" s="9"/>
      <c r="BT2219" s="9"/>
      <c r="BU2219" s="9"/>
      <c r="BV2219" s="9"/>
      <c r="BW2219" s="9"/>
      <c r="BX2219" s="9"/>
      <c r="BY2219" s="9"/>
      <c r="BZ2219" s="9"/>
      <c r="CA2219" s="9"/>
      <c r="CB2219" s="9"/>
      <c r="CC2219" s="9"/>
      <c r="CD2219" s="9"/>
      <c r="CE2219" s="9"/>
      <c r="CF2219" s="9"/>
      <c r="CG2219" s="9"/>
      <c r="CH2219" s="9"/>
      <c r="CI2219" s="9"/>
      <c r="CJ2219" s="9"/>
      <c r="CK2219" s="9"/>
      <c r="CL2219" s="9"/>
      <c r="CM2219" s="9"/>
      <c r="CN2219" s="9"/>
      <c r="CO2219" s="9"/>
      <c r="CP2219" s="9"/>
      <c r="CQ2219" s="9"/>
      <c r="CR2219" s="9"/>
      <c r="CS2219" s="9"/>
      <c r="CT2219" s="9"/>
      <c r="CU2219" s="9"/>
      <c r="CV2219" s="9"/>
      <c r="CW2219" s="9"/>
      <c r="CX2219" s="9"/>
      <c r="CY2219" s="9"/>
      <c r="CZ2219" s="9"/>
      <c r="DA2219" s="9"/>
      <c r="DB2219" s="9"/>
      <c r="DC2219" s="9"/>
      <c r="DD2219" s="9"/>
      <c r="DE2219" s="9"/>
      <c r="DF2219" s="9"/>
      <c r="DG2219" s="9"/>
      <c r="DH2219" s="9"/>
      <c r="DI2219" s="9"/>
      <c r="DJ2219" s="9"/>
      <c r="DK2219" s="9"/>
      <c r="DL2219" s="9"/>
      <c r="DM2219" s="9"/>
      <c r="DN2219" s="9"/>
      <c r="DO2219" s="9"/>
      <c r="DP2219" s="9"/>
      <c r="DQ2219" s="9"/>
      <c r="DR2219" s="9"/>
      <c r="DS2219" s="9"/>
      <c r="DT2219" s="9"/>
      <c r="DU2219" s="9"/>
      <c r="DV2219" s="9"/>
      <c r="DW2219" s="9"/>
      <c r="DX2219" s="9"/>
      <c r="DY2219" s="9"/>
      <c r="DZ2219" s="9"/>
      <c r="EA2219" s="9"/>
      <c r="EB2219" s="9"/>
      <c r="EC2219" s="9"/>
      <c r="ED2219" s="9"/>
      <c r="EE2219" s="9"/>
      <c r="EF2219" s="9"/>
      <c r="EG2219" s="9"/>
      <c r="EH2219" s="9"/>
      <c r="EI2219" s="9"/>
      <c r="EJ2219" s="9"/>
      <c r="EK2219" s="9"/>
      <c r="EL2219" s="9"/>
      <c r="EM2219" s="9"/>
      <c r="EN2219" s="9"/>
      <c r="EO2219" s="9"/>
      <c r="EP2219" s="9"/>
      <c r="EQ2219" s="9"/>
      <c r="ER2219" s="9"/>
      <c r="ES2219" s="9"/>
      <c r="ET2219" s="9"/>
      <c r="EU2219" s="9"/>
      <c r="EV2219" s="9"/>
      <c r="EW2219" s="9"/>
      <c r="EX2219" s="9"/>
      <c r="EY2219" s="9"/>
      <c r="EZ2219" s="9"/>
      <c r="FA2219" s="9"/>
      <c r="FB2219" s="9"/>
      <c r="FC2219" s="9"/>
      <c r="FD2219" s="9"/>
      <c r="FE2219" s="9"/>
      <c r="FF2219" s="9"/>
      <c r="FG2219" s="9"/>
      <c r="FH2219" s="9"/>
      <c r="FI2219" s="9"/>
      <c r="FJ2219" s="9"/>
      <c r="FK2219" s="9"/>
      <c r="FL2219" s="9"/>
      <c r="FM2219" s="9"/>
      <c r="FN2219" s="9"/>
      <c r="FO2219" s="9"/>
      <c r="FP2219" s="9"/>
      <c r="FQ2219" s="9"/>
      <c r="FR2219" s="9"/>
      <c r="FS2219" s="9"/>
      <c r="FT2219" s="9"/>
      <c r="FU2219" s="9"/>
      <c r="FV2219" s="9"/>
      <c r="FW2219" s="9"/>
      <c r="FX2219" s="9"/>
      <c r="FY2219" s="9"/>
      <c r="FZ2219" s="9"/>
      <c r="GA2219" s="9"/>
      <c r="GB2219" s="9"/>
      <c r="GC2219" s="9"/>
      <c r="GD2219" s="9"/>
      <c r="GE2219" s="9"/>
      <c r="GF2219" s="9"/>
    </row>
    <row r="2220" spans="2:188" s="67" customFormat="1" x14ac:dyDescent="0.3">
      <c r="B2220" s="68"/>
      <c r="C2220" s="68"/>
      <c r="D2220" s="171"/>
      <c r="E2220" s="171"/>
      <c r="F2220" s="73"/>
      <c r="G2220" s="69"/>
      <c r="L2220" s="75"/>
      <c r="M2220" s="70"/>
      <c r="N2220" s="7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9"/>
      <c r="AW2220" s="9"/>
      <c r="AX2220" s="9"/>
      <c r="AY2220" s="9"/>
      <c r="AZ2220" s="9"/>
      <c r="BA2220" s="9"/>
      <c r="BB2220" s="9"/>
      <c r="BC2220" s="9"/>
      <c r="BD2220" s="9"/>
      <c r="BE2220" s="9"/>
      <c r="BF2220" s="9"/>
      <c r="BG2220" s="9"/>
      <c r="BH2220" s="9"/>
      <c r="BI2220" s="9"/>
      <c r="BJ2220" s="9"/>
      <c r="BK2220" s="9"/>
      <c r="BL2220" s="9"/>
      <c r="BM2220" s="9"/>
      <c r="BN2220" s="9"/>
      <c r="BO2220" s="9"/>
      <c r="BP2220" s="9"/>
      <c r="BQ2220" s="9"/>
      <c r="BR2220" s="9"/>
      <c r="BS2220" s="9"/>
      <c r="BT2220" s="9"/>
      <c r="BU2220" s="9"/>
      <c r="BV2220" s="9"/>
      <c r="BW2220" s="9"/>
      <c r="BX2220" s="9"/>
      <c r="BY2220" s="9"/>
      <c r="BZ2220" s="9"/>
      <c r="CA2220" s="9"/>
      <c r="CB2220" s="9"/>
      <c r="CC2220" s="9"/>
      <c r="CD2220" s="9"/>
      <c r="CE2220" s="9"/>
      <c r="CF2220" s="9"/>
      <c r="CG2220" s="9"/>
      <c r="CH2220" s="9"/>
      <c r="CI2220" s="9"/>
      <c r="CJ2220" s="9"/>
      <c r="CK2220" s="9"/>
      <c r="CL2220" s="9"/>
      <c r="CM2220" s="9"/>
      <c r="CN2220" s="9"/>
      <c r="CO2220" s="9"/>
      <c r="CP2220" s="9"/>
      <c r="CQ2220" s="9"/>
      <c r="CR2220" s="9"/>
      <c r="CS2220" s="9"/>
      <c r="CT2220" s="9"/>
      <c r="CU2220" s="9"/>
      <c r="CV2220" s="9"/>
      <c r="CW2220" s="9"/>
      <c r="CX2220" s="9"/>
      <c r="CY2220" s="9"/>
      <c r="CZ2220" s="9"/>
      <c r="DA2220" s="9"/>
      <c r="DB2220" s="9"/>
      <c r="DC2220" s="9"/>
      <c r="DD2220" s="9"/>
      <c r="DE2220" s="9"/>
      <c r="DF2220" s="9"/>
      <c r="DG2220" s="9"/>
      <c r="DH2220" s="9"/>
      <c r="DI2220" s="9"/>
      <c r="DJ2220" s="9"/>
      <c r="DK2220" s="9"/>
      <c r="DL2220" s="9"/>
      <c r="DM2220" s="9"/>
      <c r="DN2220" s="9"/>
      <c r="DO2220" s="9"/>
      <c r="DP2220" s="9"/>
      <c r="DQ2220" s="9"/>
      <c r="DR2220" s="9"/>
      <c r="DS2220" s="9"/>
      <c r="DT2220" s="9"/>
      <c r="DU2220" s="9"/>
      <c r="DV2220" s="9"/>
      <c r="DW2220" s="9"/>
      <c r="DX2220" s="9"/>
      <c r="DY2220" s="9"/>
      <c r="DZ2220" s="9"/>
      <c r="EA2220" s="9"/>
      <c r="EB2220" s="9"/>
      <c r="EC2220" s="9"/>
      <c r="ED2220" s="9"/>
      <c r="EE2220" s="9"/>
      <c r="EF2220" s="9"/>
      <c r="EG2220" s="9"/>
      <c r="EH2220" s="9"/>
      <c r="EI2220" s="9"/>
      <c r="EJ2220" s="9"/>
      <c r="EK2220" s="9"/>
      <c r="EL2220" s="9"/>
      <c r="EM2220" s="9"/>
      <c r="EN2220" s="9"/>
      <c r="EO2220" s="9"/>
      <c r="EP2220" s="9"/>
      <c r="EQ2220" s="9"/>
      <c r="ER2220" s="9"/>
      <c r="ES2220" s="9"/>
      <c r="ET2220" s="9"/>
      <c r="EU2220" s="9"/>
      <c r="EV2220" s="9"/>
      <c r="EW2220" s="9"/>
      <c r="EX2220" s="9"/>
      <c r="EY2220" s="9"/>
      <c r="EZ2220" s="9"/>
      <c r="FA2220" s="9"/>
      <c r="FB2220" s="9"/>
      <c r="FC2220" s="9"/>
      <c r="FD2220" s="9"/>
      <c r="FE2220" s="9"/>
      <c r="FF2220" s="9"/>
      <c r="FG2220" s="9"/>
      <c r="FH2220" s="9"/>
      <c r="FI2220" s="9"/>
      <c r="FJ2220" s="9"/>
      <c r="FK2220" s="9"/>
      <c r="FL2220" s="9"/>
      <c r="FM2220" s="9"/>
      <c r="FN2220" s="9"/>
      <c r="FO2220" s="9"/>
      <c r="FP2220" s="9"/>
      <c r="FQ2220" s="9"/>
      <c r="FR2220" s="9"/>
      <c r="FS2220" s="9"/>
      <c r="FT2220" s="9"/>
      <c r="FU2220" s="9"/>
      <c r="FV2220" s="9"/>
      <c r="FW2220" s="9"/>
      <c r="FX2220" s="9"/>
      <c r="FY2220" s="9"/>
      <c r="FZ2220" s="9"/>
      <c r="GA2220" s="9"/>
      <c r="GB2220" s="9"/>
      <c r="GC2220" s="9"/>
      <c r="GD2220" s="9"/>
      <c r="GE2220" s="9"/>
      <c r="GF2220" s="9"/>
    </row>
    <row r="2221" spans="2:188" s="67" customFormat="1" x14ac:dyDescent="0.3">
      <c r="B2221" s="68"/>
      <c r="C2221" s="68"/>
      <c r="D2221" s="171"/>
      <c r="E2221" s="171"/>
      <c r="F2221" s="73"/>
      <c r="G2221" s="69"/>
      <c r="L2221" s="75"/>
      <c r="M2221" s="70"/>
      <c r="N2221" s="7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9"/>
      <c r="AW2221" s="9"/>
      <c r="AX2221" s="9"/>
      <c r="AY2221" s="9"/>
      <c r="AZ2221" s="9"/>
      <c r="BA2221" s="9"/>
      <c r="BB2221" s="9"/>
      <c r="BC2221" s="9"/>
      <c r="BD2221" s="9"/>
      <c r="BE2221" s="9"/>
      <c r="BF2221" s="9"/>
      <c r="BG2221" s="9"/>
      <c r="BH2221" s="9"/>
      <c r="BI2221" s="9"/>
      <c r="BJ2221" s="9"/>
      <c r="BK2221" s="9"/>
      <c r="BL2221" s="9"/>
      <c r="BM2221" s="9"/>
      <c r="BN2221" s="9"/>
      <c r="BO2221" s="9"/>
      <c r="BP2221" s="9"/>
      <c r="BQ2221" s="9"/>
      <c r="BR2221" s="9"/>
      <c r="BS2221" s="9"/>
      <c r="BT2221" s="9"/>
      <c r="BU2221" s="9"/>
      <c r="BV2221" s="9"/>
      <c r="BW2221" s="9"/>
      <c r="BX2221" s="9"/>
      <c r="BY2221" s="9"/>
      <c r="BZ2221" s="9"/>
      <c r="CA2221" s="9"/>
      <c r="CB2221" s="9"/>
      <c r="CC2221" s="9"/>
      <c r="CD2221" s="9"/>
      <c r="CE2221" s="9"/>
      <c r="CF2221" s="9"/>
      <c r="CG2221" s="9"/>
      <c r="CH2221" s="9"/>
      <c r="CI2221" s="9"/>
      <c r="CJ2221" s="9"/>
      <c r="CK2221" s="9"/>
      <c r="CL2221" s="9"/>
      <c r="CM2221" s="9"/>
      <c r="CN2221" s="9"/>
      <c r="CO2221" s="9"/>
      <c r="CP2221" s="9"/>
      <c r="CQ2221" s="9"/>
      <c r="CR2221" s="9"/>
      <c r="CS2221" s="9"/>
      <c r="CT2221" s="9"/>
      <c r="CU2221" s="9"/>
      <c r="CV2221" s="9"/>
      <c r="CW2221" s="9"/>
      <c r="CX2221" s="9"/>
      <c r="CY2221" s="9"/>
      <c r="CZ2221" s="9"/>
      <c r="DA2221" s="9"/>
      <c r="DB2221" s="9"/>
      <c r="DC2221" s="9"/>
      <c r="DD2221" s="9"/>
      <c r="DE2221" s="9"/>
      <c r="DF2221" s="9"/>
      <c r="DG2221" s="9"/>
      <c r="DH2221" s="9"/>
      <c r="DI2221" s="9"/>
      <c r="DJ2221" s="9"/>
      <c r="DK2221" s="9"/>
      <c r="DL2221" s="9"/>
      <c r="DM2221" s="9"/>
      <c r="DN2221" s="9"/>
      <c r="DO2221" s="9"/>
      <c r="DP2221" s="9"/>
      <c r="DQ2221" s="9"/>
      <c r="DR2221" s="9"/>
      <c r="DS2221" s="9"/>
      <c r="DT2221" s="9"/>
      <c r="DU2221" s="9"/>
      <c r="DV2221" s="9"/>
      <c r="DW2221" s="9"/>
      <c r="DX2221" s="9"/>
      <c r="DY2221" s="9"/>
      <c r="DZ2221" s="9"/>
      <c r="EA2221" s="9"/>
      <c r="EB2221" s="9"/>
      <c r="EC2221" s="9"/>
      <c r="ED2221" s="9"/>
      <c r="EE2221" s="9"/>
      <c r="EF2221" s="9"/>
      <c r="EG2221" s="9"/>
      <c r="EH2221" s="9"/>
      <c r="EI2221" s="9"/>
      <c r="EJ2221" s="9"/>
      <c r="EK2221" s="9"/>
      <c r="EL2221" s="9"/>
      <c r="EM2221" s="9"/>
      <c r="EN2221" s="9"/>
      <c r="EO2221" s="9"/>
      <c r="EP2221" s="9"/>
      <c r="EQ2221" s="9"/>
      <c r="ER2221" s="9"/>
      <c r="ES2221" s="9"/>
      <c r="ET2221" s="9"/>
      <c r="EU2221" s="9"/>
      <c r="EV2221" s="9"/>
      <c r="EW2221" s="9"/>
      <c r="EX2221" s="9"/>
      <c r="EY2221" s="9"/>
      <c r="EZ2221" s="9"/>
      <c r="FA2221" s="9"/>
      <c r="FB2221" s="9"/>
      <c r="FC2221" s="9"/>
      <c r="FD2221" s="9"/>
      <c r="FE2221" s="9"/>
      <c r="FF2221" s="9"/>
      <c r="FG2221" s="9"/>
      <c r="FH2221" s="9"/>
      <c r="FI2221" s="9"/>
      <c r="FJ2221" s="9"/>
      <c r="FK2221" s="9"/>
      <c r="FL2221" s="9"/>
      <c r="FM2221" s="9"/>
      <c r="FN2221" s="9"/>
      <c r="FO2221" s="9"/>
      <c r="FP2221" s="9"/>
      <c r="FQ2221" s="9"/>
      <c r="FR2221" s="9"/>
      <c r="FS2221" s="9"/>
      <c r="FT2221" s="9"/>
      <c r="FU2221" s="9"/>
      <c r="FV2221" s="9"/>
      <c r="FW2221" s="9"/>
      <c r="FX2221" s="9"/>
      <c r="FY2221" s="9"/>
      <c r="FZ2221" s="9"/>
      <c r="GA2221" s="9"/>
      <c r="GB2221" s="9"/>
      <c r="GC2221" s="9"/>
      <c r="GD2221" s="9"/>
      <c r="GE2221" s="9"/>
      <c r="GF2221" s="9"/>
    </row>
    <row r="2222" spans="2:188" s="67" customFormat="1" x14ac:dyDescent="0.3">
      <c r="B2222" s="68"/>
      <c r="C2222" s="68"/>
      <c r="D2222" s="171"/>
      <c r="E2222" s="171"/>
      <c r="F2222" s="73"/>
      <c r="G2222" s="69"/>
      <c r="L2222" s="75"/>
      <c r="M2222" s="70"/>
      <c r="N2222" s="7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9"/>
      <c r="AW2222" s="9"/>
      <c r="AX2222" s="9"/>
      <c r="AY2222" s="9"/>
      <c r="AZ2222" s="9"/>
      <c r="BA2222" s="9"/>
      <c r="BB2222" s="9"/>
      <c r="BC2222" s="9"/>
      <c r="BD2222" s="9"/>
      <c r="BE2222" s="9"/>
      <c r="BF2222" s="9"/>
      <c r="BG2222" s="9"/>
      <c r="BH2222" s="9"/>
      <c r="BI2222" s="9"/>
      <c r="BJ2222" s="9"/>
      <c r="BK2222" s="9"/>
      <c r="BL2222" s="9"/>
      <c r="BM2222" s="9"/>
      <c r="BN2222" s="9"/>
      <c r="BO2222" s="9"/>
      <c r="BP2222" s="9"/>
      <c r="BQ2222" s="9"/>
      <c r="BR2222" s="9"/>
      <c r="BS2222" s="9"/>
      <c r="BT2222" s="9"/>
      <c r="BU2222" s="9"/>
      <c r="BV2222" s="9"/>
      <c r="BW2222" s="9"/>
      <c r="BX2222" s="9"/>
      <c r="BY2222" s="9"/>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c r="CY2222" s="9"/>
      <c r="CZ2222" s="9"/>
      <c r="DA2222" s="9"/>
      <c r="DB2222" s="9"/>
      <c r="DC2222" s="9"/>
      <c r="DD2222" s="9"/>
      <c r="DE2222" s="9"/>
      <c r="DF2222" s="9"/>
      <c r="DG2222" s="9"/>
      <c r="DH2222" s="9"/>
      <c r="DI2222" s="9"/>
      <c r="DJ2222" s="9"/>
      <c r="DK2222" s="9"/>
      <c r="DL2222" s="9"/>
      <c r="DM2222" s="9"/>
      <c r="DN2222" s="9"/>
      <c r="DO2222" s="9"/>
      <c r="DP2222" s="9"/>
      <c r="DQ2222" s="9"/>
      <c r="DR2222" s="9"/>
      <c r="DS2222" s="9"/>
      <c r="DT2222" s="9"/>
      <c r="DU2222" s="9"/>
      <c r="DV2222" s="9"/>
      <c r="DW2222" s="9"/>
      <c r="DX2222" s="9"/>
      <c r="DY2222" s="9"/>
      <c r="DZ2222" s="9"/>
      <c r="EA2222" s="9"/>
      <c r="EB2222" s="9"/>
      <c r="EC2222" s="9"/>
      <c r="ED2222" s="9"/>
      <c r="EE2222" s="9"/>
      <c r="EF2222" s="9"/>
      <c r="EG2222" s="9"/>
      <c r="EH2222" s="9"/>
      <c r="EI2222" s="9"/>
      <c r="EJ2222" s="9"/>
      <c r="EK2222" s="9"/>
      <c r="EL2222" s="9"/>
      <c r="EM2222" s="9"/>
      <c r="EN2222" s="9"/>
      <c r="EO2222" s="9"/>
      <c r="EP2222" s="9"/>
      <c r="EQ2222" s="9"/>
      <c r="ER2222" s="9"/>
      <c r="ES2222" s="9"/>
      <c r="ET2222" s="9"/>
      <c r="EU2222" s="9"/>
      <c r="EV2222" s="9"/>
      <c r="EW2222" s="9"/>
      <c r="EX2222" s="9"/>
      <c r="EY2222" s="9"/>
      <c r="EZ2222" s="9"/>
      <c r="FA2222" s="9"/>
      <c r="FB2222" s="9"/>
      <c r="FC2222" s="9"/>
      <c r="FD2222" s="9"/>
      <c r="FE2222" s="9"/>
      <c r="FF2222" s="9"/>
      <c r="FG2222" s="9"/>
      <c r="FH2222" s="9"/>
      <c r="FI2222" s="9"/>
      <c r="FJ2222" s="9"/>
      <c r="FK2222" s="9"/>
      <c r="FL2222" s="9"/>
      <c r="FM2222" s="9"/>
      <c r="FN2222" s="9"/>
      <c r="FO2222" s="9"/>
      <c r="FP2222" s="9"/>
      <c r="FQ2222" s="9"/>
      <c r="FR2222" s="9"/>
      <c r="FS2222" s="9"/>
      <c r="FT2222" s="9"/>
      <c r="FU2222" s="9"/>
      <c r="FV2222" s="9"/>
      <c r="FW2222" s="9"/>
      <c r="FX2222" s="9"/>
      <c r="FY2222" s="9"/>
      <c r="FZ2222" s="9"/>
      <c r="GA2222" s="9"/>
      <c r="GB2222" s="9"/>
      <c r="GC2222" s="9"/>
      <c r="GD2222" s="9"/>
      <c r="GE2222" s="9"/>
      <c r="GF2222" s="9"/>
    </row>
    <row r="2223" spans="2:188" s="67" customFormat="1" x14ac:dyDescent="0.3">
      <c r="B2223" s="68"/>
      <c r="C2223" s="68"/>
      <c r="D2223" s="171"/>
      <c r="E2223" s="171"/>
      <c r="F2223" s="73"/>
      <c r="G2223" s="69"/>
      <c r="L2223" s="75"/>
      <c r="M2223" s="70"/>
      <c r="N2223" s="7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9"/>
      <c r="AW2223" s="9"/>
      <c r="AX2223" s="9"/>
      <c r="AY2223" s="9"/>
      <c r="AZ2223" s="9"/>
      <c r="BA2223" s="9"/>
      <c r="BB2223" s="9"/>
      <c r="BC2223" s="9"/>
      <c r="BD2223" s="9"/>
      <c r="BE2223" s="9"/>
      <c r="BF2223" s="9"/>
      <c r="BG2223" s="9"/>
      <c r="BH2223" s="9"/>
      <c r="BI2223" s="9"/>
      <c r="BJ2223" s="9"/>
      <c r="BK2223" s="9"/>
      <c r="BL2223" s="9"/>
      <c r="BM2223" s="9"/>
      <c r="BN2223" s="9"/>
      <c r="BO2223" s="9"/>
      <c r="BP2223" s="9"/>
      <c r="BQ2223" s="9"/>
      <c r="BR2223" s="9"/>
      <c r="BS2223" s="9"/>
      <c r="BT2223" s="9"/>
      <c r="BU2223" s="9"/>
      <c r="BV2223" s="9"/>
      <c r="BW2223" s="9"/>
      <c r="BX2223" s="9"/>
      <c r="BY2223" s="9"/>
      <c r="BZ2223" s="9"/>
      <c r="CA2223" s="9"/>
      <c r="CB2223" s="9"/>
      <c r="CC2223" s="9"/>
      <c r="CD2223" s="9"/>
      <c r="CE2223" s="9"/>
      <c r="CF2223" s="9"/>
      <c r="CG2223" s="9"/>
      <c r="CH2223" s="9"/>
      <c r="CI2223" s="9"/>
      <c r="CJ2223" s="9"/>
      <c r="CK2223" s="9"/>
      <c r="CL2223" s="9"/>
      <c r="CM2223" s="9"/>
      <c r="CN2223" s="9"/>
      <c r="CO2223" s="9"/>
      <c r="CP2223" s="9"/>
      <c r="CQ2223" s="9"/>
      <c r="CR2223" s="9"/>
      <c r="CS2223" s="9"/>
      <c r="CT2223" s="9"/>
      <c r="CU2223" s="9"/>
      <c r="CV2223" s="9"/>
      <c r="CW2223" s="9"/>
      <c r="CX2223" s="9"/>
      <c r="CY2223" s="9"/>
      <c r="CZ2223" s="9"/>
      <c r="DA2223" s="9"/>
      <c r="DB2223" s="9"/>
      <c r="DC2223" s="9"/>
      <c r="DD2223" s="9"/>
      <c r="DE2223" s="9"/>
      <c r="DF2223" s="9"/>
      <c r="DG2223" s="9"/>
      <c r="DH2223" s="9"/>
      <c r="DI2223" s="9"/>
      <c r="DJ2223" s="9"/>
      <c r="DK2223" s="9"/>
      <c r="DL2223" s="9"/>
      <c r="DM2223" s="9"/>
      <c r="DN2223" s="9"/>
      <c r="DO2223" s="9"/>
      <c r="DP2223" s="9"/>
      <c r="DQ2223" s="9"/>
      <c r="DR2223" s="9"/>
      <c r="DS2223" s="9"/>
      <c r="DT2223" s="9"/>
      <c r="DU2223" s="9"/>
      <c r="DV2223" s="9"/>
      <c r="DW2223" s="9"/>
      <c r="DX2223" s="9"/>
      <c r="DY2223" s="9"/>
      <c r="DZ2223" s="9"/>
      <c r="EA2223" s="9"/>
      <c r="EB2223" s="9"/>
      <c r="EC2223" s="9"/>
      <c r="ED2223" s="9"/>
      <c r="EE2223" s="9"/>
      <c r="EF2223" s="9"/>
      <c r="EG2223" s="9"/>
      <c r="EH2223" s="9"/>
      <c r="EI2223" s="9"/>
      <c r="EJ2223" s="9"/>
      <c r="EK2223" s="9"/>
      <c r="EL2223" s="9"/>
      <c r="EM2223" s="9"/>
      <c r="EN2223" s="9"/>
      <c r="EO2223" s="9"/>
      <c r="EP2223" s="9"/>
      <c r="EQ2223" s="9"/>
      <c r="ER2223" s="9"/>
      <c r="ES2223" s="9"/>
      <c r="ET2223" s="9"/>
      <c r="EU2223" s="9"/>
      <c r="EV2223" s="9"/>
      <c r="EW2223" s="9"/>
      <c r="EX2223" s="9"/>
      <c r="EY2223" s="9"/>
      <c r="EZ2223" s="9"/>
      <c r="FA2223" s="9"/>
      <c r="FB2223" s="9"/>
      <c r="FC2223" s="9"/>
      <c r="FD2223" s="9"/>
      <c r="FE2223" s="9"/>
      <c r="FF2223" s="9"/>
      <c r="FG2223" s="9"/>
      <c r="FH2223" s="9"/>
      <c r="FI2223" s="9"/>
      <c r="FJ2223" s="9"/>
      <c r="FK2223" s="9"/>
      <c r="FL2223" s="9"/>
      <c r="FM2223" s="9"/>
      <c r="FN2223" s="9"/>
      <c r="FO2223" s="9"/>
      <c r="FP2223" s="9"/>
      <c r="FQ2223" s="9"/>
      <c r="FR2223" s="9"/>
      <c r="FS2223" s="9"/>
      <c r="FT2223" s="9"/>
      <c r="FU2223" s="9"/>
      <c r="FV2223" s="9"/>
      <c r="FW2223" s="9"/>
      <c r="FX2223" s="9"/>
      <c r="FY2223" s="9"/>
      <c r="FZ2223" s="9"/>
      <c r="GA2223" s="9"/>
      <c r="GB2223" s="9"/>
      <c r="GC2223" s="9"/>
      <c r="GD2223" s="9"/>
      <c r="GE2223" s="9"/>
      <c r="GF2223" s="9"/>
    </row>
    <row r="2224" spans="2:188" s="67" customFormat="1" x14ac:dyDescent="0.3">
      <c r="B2224" s="68"/>
      <c r="C2224" s="68"/>
      <c r="D2224" s="171"/>
      <c r="E2224" s="171"/>
      <c r="F2224" s="73"/>
      <c r="G2224" s="69"/>
      <c r="L2224" s="75"/>
      <c r="M2224" s="70"/>
      <c r="N2224" s="7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9"/>
      <c r="AW2224" s="9"/>
      <c r="AX2224" s="9"/>
      <c r="AY2224" s="9"/>
      <c r="AZ2224" s="9"/>
      <c r="BA2224" s="9"/>
      <c r="BB2224" s="9"/>
      <c r="BC2224" s="9"/>
      <c r="BD2224" s="9"/>
      <c r="BE2224" s="9"/>
      <c r="BF2224" s="9"/>
      <c r="BG2224" s="9"/>
      <c r="BH2224" s="9"/>
      <c r="BI2224" s="9"/>
      <c r="BJ2224" s="9"/>
      <c r="BK2224" s="9"/>
      <c r="BL2224" s="9"/>
      <c r="BM2224" s="9"/>
      <c r="BN2224" s="9"/>
      <c r="BO2224" s="9"/>
      <c r="BP2224" s="9"/>
      <c r="BQ2224" s="9"/>
      <c r="BR2224" s="9"/>
      <c r="BS2224" s="9"/>
      <c r="BT2224" s="9"/>
      <c r="BU2224" s="9"/>
      <c r="BV2224" s="9"/>
      <c r="BW2224" s="9"/>
      <c r="BX2224" s="9"/>
      <c r="BY2224" s="9"/>
      <c r="BZ2224" s="9"/>
      <c r="CA2224" s="9"/>
      <c r="CB2224" s="9"/>
      <c r="CC2224" s="9"/>
      <c r="CD2224" s="9"/>
      <c r="CE2224" s="9"/>
      <c r="CF2224" s="9"/>
      <c r="CG2224" s="9"/>
      <c r="CH2224" s="9"/>
      <c r="CI2224" s="9"/>
      <c r="CJ2224" s="9"/>
      <c r="CK2224" s="9"/>
      <c r="CL2224" s="9"/>
      <c r="CM2224" s="9"/>
      <c r="CN2224" s="9"/>
      <c r="CO2224" s="9"/>
      <c r="CP2224" s="9"/>
      <c r="CQ2224" s="9"/>
      <c r="CR2224" s="9"/>
      <c r="CS2224" s="9"/>
      <c r="CT2224" s="9"/>
      <c r="CU2224" s="9"/>
      <c r="CV2224" s="9"/>
      <c r="CW2224" s="9"/>
      <c r="CX2224" s="9"/>
      <c r="CY2224" s="9"/>
      <c r="CZ2224" s="9"/>
      <c r="DA2224" s="9"/>
      <c r="DB2224" s="9"/>
      <c r="DC2224" s="9"/>
      <c r="DD2224" s="9"/>
      <c r="DE2224" s="9"/>
      <c r="DF2224" s="9"/>
      <c r="DG2224" s="9"/>
      <c r="DH2224" s="9"/>
      <c r="DI2224" s="9"/>
      <c r="DJ2224" s="9"/>
      <c r="DK2224" s="9"/>
      <c r="DL2224" s="9"/>
      <c r="DM2224" s="9"/>
      <c r="DN2224" s="9"/>
      <c r="DO2224" s="9"/>
      <c r="DP2224" s="9"/>
      <c r="DQ2224" s="9"/>
      <c r="DR2224" s="9"/>
      <c r="DS2224" s="9"/>
      <c r="DT2224" s="9"/>
      <c r="DU2224" s="9"/>
      <c r="DV2224" s="9"/>
      <c r="DW2224" s="9"/>
      <c r="DX2224" s="9"/>
      <c r="DY2224" s="9"/>
      <c r="DZ2224" s="9"/>
      <c r="EA2224" s="9"/>
      <c r="EB2224" s="9"/>
      <c r="EC2224" s="9"/>
      <c r="ED2224" s="9"/>
      <c r="EE2224" s="9"/>
      <c r="EF2224" s="9"/>
      <c r="EG2224" s="9"/>
      <c r="EH2224" s="9"/>
      <c r="EI2224" s="9"/>
      <c r="EJ2224" s="9"/>
      <c r="EK2224" s="9"/>
      <c r="EL2224" s="9"/>
      <c r="EM2224" s="9"/>
      <c r="EN2224" s="9"/>
      <c r="EO2224" s="9"/>
      <c r="EP2224" s="9"/>
      <c r="EQ2224" s="9"/>
      <c r="ER2224" s="9"/>
      <c r="ES2224" s="9"/>
      <c r="ET2224" s="9"/>
      <c r="EU2224" s="9"/>
      <c r="EV2224" s="9"/>
      <c r="EW2224" s="9"/>
      <c r="EX2224" s="9"/>
      <c r="EY2224" s="9"/>
      <c r="EZ2224" s="9"/>
      <c r="FA2224" s="9"/>
      <c r="FB2224" s="9"/>
      <c r="FC2224" s="9"/>
      <c r="FD2224" s="9"/>
      <c r="FE2224" s="9"/>
      <c r="FF2224" s="9"/>
      <c r="FG2224" s="9"/>
      <c r="FH2224" s="9"/>
      <c r="FI2224" s="9"/>
      <c r="FJ2224" s="9"/>
      <c r="FK2224" s="9"/>
      <c r="FL2224" s="9"/>
      <c r="FM2224" s="9"/>
      <c r="FN2224" s="9"/>
      <c r="FO2224" s="9"/>
      <c r="FP2224" s="9"/>
      <c r="FQ2224" s="9"/>
      <c r="FR2224" s="9"/>
      <c r="FS2224" s="9"/>
      <c r="FT2224" s="9"/>
      <c r="FU2224" s="9"/>
      <c r="FV2224" s="9"/>
      <c r="FW2224" s="9"/>
      <c r="FX2224" s="9"/>
      <c r="FY2224" s="9"/>
      <c r="FZ2224" s="9"/>
      <c r="GA2224" s="9"/>
      <c r="GB2224" s="9"/>
      <c r="GC2224" s="9"/>
      <c r="GD2224" s="9"/>
      <c r="GE2224" s="9"/>
      <c r="GF2224" s="9"/>
    </row>
    <row r="2225" spans="2:188" s="67" customFormat="1" x14ac:dyDescent="0.3">
      <c r="B2225" s="68"/>
      <c r="C2225" s="68"/>
      <c r="D2225" s="171"/>
      <c r="E2225" s="171"/>
      <c r="F2225" s="73"/>
      <c r="G2225" s="69"/>
      <c r="L2225" s="75"/>
      <c r="M2225" s="70"/>
      <c r="N2225" s="7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9"/>
      <c r="AW2225" s="9"/>
      <c r="AX2225" s="9"/>
      <c r="AY2225" s="9"/>
      <c r="AZ2225" s="9"/>
      <c r="BA2225" s="9"/>
      <c r="BB2225" s="9"/>
      <c r="BC2225" s="9"/>
      <c r="BD2225" s="9"/>
      <c r="BE2225" s="9"/>
      <c r="BF2225" s="9"/>
      <c r="BG2225" s="9"/>
      <c r="BH2225" s="9"/>
      <c r="BI2225" s="9"/>
      <c r="BJ2225" s="9"/>
      <c r="BK2225" s="9"/>
      <c r="BL2225" s="9"/>
      <c r="BM2225" s="9"/>
      <c r="BN2225" s="9"/>
      <c r="BO2225" s="9"/>
      <c r="BP2225" s="9"/>
      <c r="BQ2225" s="9"/>
      <c r="BR2225" s="9"/>
      <c r="BS2225" s="9"/>
      <c r="BT2225" s="9"/>
      <c r="BU2225" s="9"/>
      <c r="BV2225" s="9"/>
      <c r="BW2225" s="9"/>
      <c r="BX2225" s="9"/>
      <c r="BY2225" s="9"/>
      <c r="BZ2225" s="9"/>
      <c r="CA2225" s="9"/>
      <c r="CB2225" s="9"/>
      <c r="CC2225" s="9"/>
      <c r="CD2225" s="9"/>
      <c r="CE2225" s="9"/>
      <c r="CF2225" s="9"/>
      <c r="CG2225" s="9"/>
      <c r="CH2225" s="9"/>
      <c r="CI2225" s="9"/>
      <c r="CJ2225" s="9"/>
      <c r="CK2225" s="9"/>
      <c r="CL2225" s="9"/>
      <c r="CM2225" s="9"/>
      <c r="CN2225" s="9"/>
      <c r="CO2225" s="9"/>
      <c r="CP2225" s="9"/>
      <c r="CQ2225" s="9"/>
      <c r="CR2225" s="9"/>
      <c r="CS2225" s="9"/>
      <c r="CT2225" s="9"/>
      <c r="CU2225" s="9"/>
      <c r="CV2225" s="9"/>
      <c r="CW2225" s="9"/>
      <c r="CX2225" s="9"/>
      <c r="CY2225" s="9"/>
      <c r="CZ2225" s="9"/>
      <c r="DA2225" s="9"/>
      <c r="DB2225" s="9"/>
      <c r="DC2225" s="9"/>
      <c r="DD2225" s="9"/>
      <c r="DE2225" s="9"/>
      <c r="DF2225" s="9"/>
      <c r="DG2225" s="9"/>
      <c r="DH2225" s="9"/>
      <c r="DI2225" s="9"/>
      <c r="DJ2225" s="9"/>
      <c r="DK2225" s="9"/>
      <c r="DL2225" s="9"/>
      <c r="DM2225" s="9"/>
      <c r="DN2225" s="9"/>
      <c r="DO2225" s="9"/>
      <c r="DP2225" s="9"/>
      <c r="DQ2225" s="9"/>
      <c r="DR2225" s="9"/>
      <c r="DS2225" s="9"/>
      <c r="DT2225" s="9"/>
      <c r="DU2225" s="9"/>
      <c r="DV2225" s="9"/>
      <c r="DW2225" s="9"/>
      <c r="DX2225" s="9"/>
      <c r="DY2225" s="9"/>
      <c r="DZ2225" s="9"/>
      <c r="EA2225" s="9"/>
      <c r="EB2225" s="9"/>
      <c r="EC2225" s="9"/>
      <c r="ED2225" s="9"/>
      <c r="EE2225" s="9"/>
      <c r="EF2225" s="9"/>
      <c r="EG2225" s="9"/>
      <c r="EH2225" s="9"/>
      <c r="EI2225" s="9"/>
      <c r="EJ2225" s="9"/>
      <c r="EK2225" s="9"/>
      <c r="EL2225" s="9"/>
      <c r="EM2225" s="9"/>
      <c r="EN2225" s="9"/>
      <c r="EO2225" s="9"/>
      <c r="EP2225" s="9"/>
      <c r="EQ2225" s="9"/>
      <c r="ER2225" s="9"/>
      <c r="ES2225" s="9"/>
      <c r="ET2225" s="9"/>
      <c r="EU2225" s="9"/>
      <c r="EV2225" s="9"/>
      <c r="EW2225" s="9"/>
      <c r="EX2225" s="9"/>
      <c r="EY2225" s="9"/>
      <c r="EZ2225" s="9"/>
      <c r="FA2225" s="9"/>
      <c r="FB2225" s="9"/>
      <c r="FC2225" s="9"/>
      <c r="FD2225" s="9"/>
      <c r="FE2225" s="9"/>
      <c r="FF2225" s="9"/>
      <c r="FG2225" s="9"/>
      <c r="FH2225" s="9"/>
      <c r="FI2225" s="9"/>
      <c r="FJ2225" s="9"/>
      <c r="FK2225" s="9"/>
      <c r="FL2225" s="9"/>
      <c r="FM2225" s="9"/>
      <c r="FN2225" s="9"/>
      <c r="FO2225" s="9"/>
      <c r="FP2225" s="9"/>
      <c r="FQ2225" s="9"/>
      <c r="FR2225" s="9"/>
      <c r="FS2225" s="9"/>
      <c r="FT2225" s="9"/>
      <c r="FU2225" s="9"/>
      <c r="FV2225" s="9"/>
      <c r="FW2225" s="9"/>
      <c r="FX2225" s="9"/>
      <c r="FY2225" s="9"/>
      <c r="FZ2225" s="9"/>
      <c r="GA2225" s="9"/>
      <c r="GB2225" s="9"/>
      <c r="GC2225" s="9"/>
      <c r="GD2225" s="9"/>
      <c r="GE2225" s="9"/>
      <c r="GF2225" s="9"/>
    </row>
    <row r="2226" spans="2:188" s="67" customFormat="1" x14ac:dyDescent="0.3">
      <c r="B2226" s="68"/>
      <c r="C2226" s="68"/>
      <c r="D2226" s="171"/>
      <c r="E2226" s="171"/>
      <c r="F2226" s="73"/>
      <c r="G2226" s="69"/>
      <c r="L2226" s="75"/>
      <c r="M2226" s="70"/>
      <c r="N2226" s="7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9"/>
      <c r="AW2226" s="9"/>
      <c r="AX2226" s="9"/>
      <c r="AY2226" s="9"/>
      <c r="AZ2226" s="9"/>
      <c r="BA2226" s="9"/>
      <c r="BB2226" s="9"/>
      <c r="BC2226" s="9"/>
      <c r="BD2226" s="9"/>
      <c r="BE2226" s="9"/>
      <c r="BF2226" s="9"/>
      <c r="BG2226" s="9"/>
      <c r="BH2226" s="9"/>
      <c r="BI2226" s="9"/>
      <c r="BJ2226" s="9"/>
      <c r="BK2226" s="9"/>
      <c r="BL2226" s="9"/>
      <c r="BM2226" s="9"/>
      <c r="BN2226" s="9"/>
      <c r="BO2226" s="9"/>
      <c r="BP2226" s="9"/>
      <c r="BQ2226" s="9"/>
      <c r="BR2226" s="9"/>
      <c r="BS2226" s="9"/>
      <c r="BT2226" s="9"/>
      <c r="BU2226" s="9"/>
      <c r="BV2226" s="9"/>
      <c r="BW2226" s="9"/>
      <c r="BX2226" s="9"/>
      <c r="BY2226" s="9"/>
      <c r="BZ2226" s="9"/>
      <c r="CA2226" s="9"/>
      <c r="CB2226" s="9"/>
      <c r="CC2226" s="9"/>
      <c r="CD2226" s="9"/>
      <c r="CE2226" s="9"/>
      <c r="CF2226" s="9"/>
      <c r="CG2226" s="9"/>
      <c r="CH2226" s="9"/>
      <c r="CI2226" s="9"/>
      <c r="CJ2226" s="9"/>
      <c r="CK2226" s="9"/>
      <c r="CL2226" s="9"/>
      <c r="CM2226" s="9"/>
      <c r="CN2226" s="9"/>
      <c r="CO2226" s="9"/>
      <c r="CP2226" s="9"/>
      <c r="CQ2226" s="9"/>
      <c r="CR2226" s="9"/>
      <c r="CS2226" s="9"/>
      <c r="CT2226" s="9"/>
      <c r="CU2226" s="9"/>
      <c r="CV2226" s="9"/>
      <c r="CW2226" s="9"/>
      <c r="CX2226" s="9"/>
      <c r="CY2226" s="9"/>
      <c r="CZ2226" s="9"/>
      <c r="DA2226" s="9"/>
      <c r="DB2226" s="9"/>
      <c r="DC2226" s="9"/>
      <c r="DD2226" s="9"/>
      <c r="DE2226" s="9"/>
      <c r="DF2226" s="9"/>
      <c r="DG2226" s="9"/>
      <c r="DH2226" s="9"/>
      <c r="DI2226" s="9"/>
      <c r="DJ2226" s="9"/>
      <c r="DK2226" s="9"/>
      <c r="DL2226" s="9"/>
      <c r="DM2226" s="9"/>
      <c r="DN2226" s="9"/>
      <c r="DO2226" s="9"/>
      <c r="DP2226" s="9"/>
      <c r="DQ2226" s="9"/>
      <c r="DR2226" s="9"/>
      <c r="DS2226" s="9"/>
      <c r="DT2226" s="9"/>
      <c r="DU2226" s="9"/>
      <c r="DV2226" s="9"/>
      <c r="DW2226" s="9"/>
      <c r="DX2226" s="9"/>
      <c r="DY2226" s="9"/>
      <c r="DZ2226" s="9"/>
      <c r="EA2226" s="9"/>
      <c r="EB2226" s="9"/>
      <c r="EC2226" s="9"/>
      <c r="ED2226" s="9"/>
      <c r="EE2226" s="9"/>
      <c r="EF2226" s="9"/>
      <c r="EG2226" s="9"/>
      <c r="EH2226" s="9"/>
      <c r="EI2226" s="9"/>
      <c r="EJ2226" s="9"/>
      <c r="EK2226" s="9"/>
      <c r="EL2226" s="9"/>
      <c r="EM2226" s="9"/>
      <c r="EN2226" s="9"/>
      <c r="EO2226" s="9"/>
      <c r="EP2226" s="9"/>
      <c r="EQ2226" s="9"/>
      <c r="ER2226" s="9"/>
      <c r="ES2226" s="9"/>
      <c r="ET2226" s="9"/>
      <c r="EU2226" s="9"/>
      <c r="EV2226" s="9"/>
      <c r="EW2226" s="9"/>
      <c r="EX2226" s="9"/>
      <c r="EY2226" s="9"/>
      <c r="EZ2226" s="9"/>
      <c r="FA2226" s="9"/>
      <c r="FB2226" s="9"/>
      <c r="FC2226" s="9"/>
      <c r="FD2226" s="9"/>
      <c r="FE2226" s="9"/>
      <c r="FF2226" s="9"/>
      <c r="FG2226" s="9"/>
      <c r="FH2226" s="9"/>
      <c r="FI2226" s="9"/>
      <c r="FJ2226" s="9"/>
      <c r="FK2226" s="9"/>
      <c r="FL2226" s="9"/>
      <c r="FM2226" s="9"/>
      <c r="FN2226" s="9"/>
      <c r="FO2226" s="9"/>
      <c r="FP2226" s="9"/>
      <c r="FQ2226" s="9"/>
      <c r="FR2226" s="9"/>
      <c r="FS2226" s="9"/>
      <c r="FT2226" s="9"/>
      <c r="FU2226" s="9"/>
      <c r="FV2226" s="9"/>
      <c r="FW2226" s="9"/>
      <c r="FX2226" s="9"/>
      <c r="FY2226" s="9"/>
      <c r="FZ2226" s="9"/>
      <c r="GA2226" s="9"/>
      <c r="GB2226" s="9"/>
      <c r="GC2226" s="9"/>
      <c r="GD2226" s="9"/>
      <c r="GE2226" s="9"/>
      <c r="GF2226" s="9"/>
    </row>
    <row r="2227" spans="2:188" s="67" customFormat="1" x14ac:dyDescent="0.3">
      <c r="B2227" s="68"/>
      <c r="C2227" s="68"/>
      <c r="D2227" s="171"/>
      <c r="E2227" s="171"/>
      <c r="F2227" s="73"/>
      <c r="G2227" s="69"/>
      <c r="L2227" s="75"/>
      <c r="M2227" s="70"/>
      <c r="N2227" s="7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9"/>
      <c r="AW2227" s="9"/>
      <c r="AX2227" s="9"/>
      <c r="AY2227" s="9"/>
      <c r="AZ2227" s="9"/>
      <c r="BA2227" s="9"/>
      <c r="BB2227" s="9"/>
      <c r="BC2227" s="9"/>
      <c r="BD2227" s="9"/>
      <c r="BE2227" s="9"/>
      <c r="BF2227" s="9"/>
      <c r="BG2227" s="9"/>
      <c r="BH2227" s="9"/>
      <c r="BI2227" s="9"/>
      <c r="BJ2227" s="9"/>
      <c r="BK2227" s="9"/>
      <c r="BL2227" s="9"/>
      <c r="BM2227" s="9"/>
      <c r="BN2227" s="9"/>
      <c r="BO2227" s="9"/>
      <c r="BP2227" s="9"/>
      <c r="BQ2227" s="9"/>
      <c r="BR2227" s="9"/>
      <c r="BS2227" s="9"/>
      <c r="BT2227" s="9"/>
      <c r="BU2227" s="9"/>
      <c r="BV2227" s="9"/>
      <c r="BW2227" s="9"/>
      <c r="BX2227" s="9"/>
      <c r="BY2227" s="9"/>
      <c r="BZ2227" s="9"/>
      <c r="CA2227" s="9"/>
      <c r="CB2227" s="9"/>
      <c r="CC2227" s="9"/>
      <c r="CD2227" s="9"/>
      <c r="CE2227" s="9"/>
      <c r="CF2227" s="9"/>
      <c r="CG2227" s="9"/>
      <c r="CH2227" s="9"/>
      <c r="CI2227" s="9"/>
      <c r="CJ2227" s="9"/>
      <c r="CK2227" s="9"/>
      <c r="CL2227" s="9"/>
      <c r="CM2227" s="9"/>
      <c r="CN2227" s="9"/>
      <c r="CO2227" s="9"/>
      <c r="CP2227" s="9"/>
      <c r="CQ2227" s="9"/>
      <c r="CR2227" s="9"/>
      <c r="CS2227" s="9"/>
      <c r="CT2227" s="9"/>
      <c r="CU2227" s="9"/>
      <c r="CV2227" s="9"/>
      <c r="CW2227" s="9"/>
      <c r="CX2227" s="9"/>
      <c r="CY2227" s="9"/>
      <c r="CZ2227" s="9"/>
      <c r="DA2227" s="9"/>
      <c r="DB2227" s="9"/>
      <c r="DC2227" s="9"/>
      <c r="DD2227" s="9"/>
      <c r="DE2227" s="9"/>
      <c r="DF2227" s="9"/>
      <c r="DG2227" s="9"/>
      <c r="DH2227" s="9"/>
      <c r="DI2227" s="9"/>
      <c r="DJ2227" s="9"/>
      <c r="DK2227" s="9"/>
      <c r="DL2227" s="9"/>
      <c r="DM2227" s="9"/>
      <c r="DN2227" s="9"/>
      <c r="DO2227" s="9"/>
      <c r="DP2227" s="9"/>
      <c r="DQ2227" s="9"/>
      <c r="DR2227" s="9"/>
      <c r="DS2227" s="9"/>
      <c r="DT2227" s="9"/>
      <c r="DU2227" s="9"/>
      <c r="DV2227" s="9"/>
      <c r="DW2227" s="9"/>
      <c r="DX2227" s="9"/>
      <c r="DY2227" s="9"/>
      <c r="DZ2227" s="9"/>
      <c r="EA2227" s="9"/>
      <c r="EB2227" s="9"/>
      <c r="EC2227" s="9"/>
      <c r="ED2227" s="9"/>
      <c r="EE2227" s="9"/>
      <c r="EF2227" s="9"/>
      <c r="EG2227" s="9"/>
      <c r="EH2227" s="9"/>
      <c r="EI2227" s="9"/>
      <c r="EJ2227" s="9"/>
      <c r="EK2227" s="9"/>
      <c r="EL2227" s="9"/>
      <c r="EM2227" s="9"/>
      <c r="EN2227" s="9"/>
      <c r="EO2227" s="9"/>
      <c r="EP2227" s="9"/>
      <c r="EQ2227" s="9"/>
      <c r="ER2227" s="9"/>
      <c r="ES2227" s="9"/>
      <c r="ET2227" s="9"/>
      <c r="EU2227" s="9"/>
      <c r="EV2227" s="9"/>
      <c r="EW2227" s="9"/>
      <c r="EX2227" s="9"/>
      <c r="EY2227" s="9"/>
      <c r="EZ2227" s="9"/>
      <c r="FA2227" s="9"/>
      <c r="FB2227" s="9"/>
      <c r="FC2227" s="9"/>
      <c r="FD2227" s="9"/>
      <c r="FE2227" s="9"/>
      <c r="FF2227" s="9"/>
      <c r="FG2227" s="9"/>
      <c r="FH2227" s="9"/>
      <c r="FI2227" s="9"/>
      <c r="FJ2227" s="9"/>
      <c r="FK2227" s="9"/>
      <c r="FL2227" s="9"/>
      <c r="FM2227" s="9"/>
      <c r="FN2227" s="9"/>
      <c r="FO2227" s="9"/>
      <c r="FP2227" s="9"/>
      <c r="FQ2227" s="9"/>
      <c r="FR2227" s="9"/>
      <c r="FS2227" s="9"/>
      <c r="FT2227" s="9"/>
      <c r="FU2227" s="9"/>
      <c r="FV2227" s="9"/>
      <c r="FW2227" s="9"/>
      <c r="FX2227" s="9"/>
      <c r="FY2227" s="9"/>
      <c r="FZ2227" s="9"/>
      <c r="GA2227" s="9"/>
      <c r="GB2227" s="9"/>
      <c r="GC2227" s="9"/>
      <c r="GD2227" s="9"/>
      <c r="GE2227" s="9"/>
      <c r="GF2227" s="9"/>
    </row>
    <row r="2228" spans="2:188" s="67" customFormat="1" x14ac:dyDescent="0.3">
      <c r="B2228" s="68"/>
      <c r="C2228" s="68"/>
      <c r="D2228" s="171"/>
      <c r="E2228" s="171"/>
      <c r="F2228" s="73"/>
      <c r="G2228" s="69"/>
      <c r="L2228" s="75"/>
      <c r="M2228" s="70"/>
      <c r="N2228" s="7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9"/>
      <c r="AW2228" s="9"/>
      <c r="AX2228" s="9"/>
      <c r="AY2228" s="9"/>
      <c r="AZ2228" s="9"/>
      <c r="BA2228" s="9"/>
      <c r="BB2228" s="9"/>
      <c r="BC2228" s="9"/>
      <c r="BD2228" s="9"/>
      <c r="BE2228" s="9"/>
      <c r="BF2228" s="9"/>
      <c r="BG2228" s="9"/>
      <c r="BH2228" s="9"/>
      <c r="BI2228" s="9"/>
      <c r="BJ2228" s="9"/>
      <c r="BK2228" s="9"/>
      <c r="BL2228" s="9"/>
      <c r="BM2228" s="9"/>
      <c r="BN2228" s="9"/>
      <c r="BO2228" s="9"/>
      <c r="BP2228" s="9"/>
      <c r="BQ2228" s="9"/>
      <c r="BR2228" s="9"/>
      <c r="BS2228" s="9"/>
      <c r="BT2228" s="9"/>
      <c r="BU2228" s="9"/>
      <c r="BV2228" s="9"/>
      <c r="BW2228" s="9"/>
      <c r="BX2228" s="9"/>
      <c r="BY2228" s="9"/>
      <c r="BZ2228" s="9"/>
      <c r="CA2228" s="9"/>
      <c r="CB2228" s="9"/>
      <c r="CC2228" s="9"/>
      <c r="CD2228" s="9"/>
      <c r="CE2228" s="9"/>
      <c r="CF2228" s="9"/>
      <c r="CG2228" s="9"/>
      <c r="CH2228" s="9"/>
      <c r="CI2228" s="9"/>
      <c r="CJ2228" s="9"/>
      <c r="CK2228" s="9"/>
      <c r="CL2228" s="9"/>
      <c r="CM2228" s="9"/>
      <c r="CN2228" s="9"/>
      <c r="CO2228" s="9"/>
      <c r="CP2228" s="9"/>
      <c r="CQ2228" s="9"/>
      <c r="CR2228" s="9"/>
      <c r="CS2228" s="9"/>
      <c r="CT2228" s="9"/>
      <c r="CU2228" s="9"/>
      <c r="CV2228" s="9"/>
      <c r="CW2228" s="9"/>
      <c r="CX2228" s="9"/>
      <c r="CY2228" s="9"/>
      <c r="CZ2228" s="9"/>
      <c r="DA2228" s="9"/>
      <c r="DB2228" s="9"/>
      <c r="DC2228" s="9"/>
      <c r="DD2228" s="9"/>
      <c r="DE2228" s="9"/>
      <c r="DF2228" s="9"/>
      <c r="DG2228" s="9"/>
      <c r="DH2228" s="9"/>
      <c r="DI2228" s="9"/>
      <c r="DJ2228" s="9"/>
      <c r="DK2228" s="9"/>
      <c r="DL2228" s="9"/>
      <c r="DM2228" s="9"/>
      <c r="DN2228" s="9"/>
      <c r="DO2228" s="9"/>
      <c r="DP2228" s="9"/>
      <c r="DQ2228" s="9"/>
      <c r="DR2228" s="9"/>
      <c r="DS2228" s="9"/>
      <c r="DT2228" s="9"/>
      <c r="DU2228" s="9"/>
      <c r="DV2228" s="9"/>
      <c r="DW2228" s="9"/>
      <c r="DX2228" s="9"/>
      <c r="DY2228" s="9"/>
      <c r="DZ2228" s="9"/>
      <c r="EA2228" s="9"/>
      <c r="EB2228" s="9"/>
      <c r="EC2228" s="9"/>
      <c r="ED2228" s="9"/>
      <c r="EE2228" s="9"/>
      <c r="EF2228" s="9"/>
      <c r="EG2228" s="9"/>
      <c r="EH2228" s="9"/>
      <c r="EI2228" s="9"/>
      <c r="EJ2228" s="9"/>
      <c r="EK2228" s="9"/>
      <c r="EL2228" s="9"/>
      <c r="EM2228" s="9"/>
      <c r="EN2228" s="9"/>
      <c r="EO2228" s="9"/>
      <c r="EP2228" s="9"/>
      <c r="EQ2228" s="9"/>
      <c r="ER2228" s="9"/>
      <c r="ES2228" s="9"/>
      <c r="ET2228" s="9"/>
      <c r="EU2228" s="9"/>
      <c r="EV2228" s="9"/>
      <c r="EW2228" s="9"/>
      <c r="EX2228" s="9"/>
      <c r="EY2228" s="9"/>
      <c r="EZ2228" s="9"/>
      <c r="FA2228" s="9"/>
      <c r="FB2228" s="9"/>
      <c r="FC2228" s="9"/>
      <c r="FD2228" s="9"/>
      <c r="FE2228" s="9"/>
      <c r="FF2228" s="9"/>
      <c r="FG2228" s="9"/>
      <c r="FH2228" s="9"/>
      <c r="FI2228" s="9"/>
      <c r="FJ2228" s="9"/>
      <c r="FK2228" s="9"/>
      <c r="FL2228" s="9"/>
      <c r="FM2228" s="9"/>
      <c r="FN2228" s="9"/>
      <c r="FO2228" s="9"/>
      <c r="FP2228" s="9"/>
      <c r="FQ2228" s="9"/>
      <c r="FR2228" s="9"/>
      <c r="FS2228" s="9"/>
      <c r="FT2228" s="9"/>
      <c r="FU2228" s="9"/>
      <c r="FV2228" s="9"/>
      <c r="FW2228" s="9"/>
      <c r="FX2228" s="9"/>
      <c r="FY2228" s="9"/>
      <c r="FZ2228" s="9"/>
      <c r="GA2228" s="9"/>
      <c r="GB2228" s="9"/>
      <c r="GC2228" s="9"/>
      <c r="GD2228" s="9"/>
      <c r="GE2228" s="9"/>
      <c r="GF2228" s="9"/>
    </row>
    <row r="2229" spans="2:188" s="67" customFormat="1" x14ac:dyDescent="0.3">
      <c r="B2229" s="68"/>
      <c r="C2229" s="68"/>
      <c r="D2229" s="171"/>
      <c r="E2229" s="171"/>
      <c r="F2229" s="73"/>
      <c r="G2229" s="69"/>
      <c r="L2229" s="75"/>
      <c r="M2229" s="70"/>
      <c r="N2229" s="7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9"/>
      <c r="AW2229" s="9"/>
      <c r="AX2229" s="9"/>
      <c r="AY2229" s="9"/>
      <c r="AZ2229" s="9"/>
      <c r="BA2229" s="9"/>
      <c r="BB2229" s="9"/>
      <c r="BC2229" s="9"/>
      <c r="BD2229" s="9"/>
      <c r="BE2229" s="9"/>
      <c r="BF2229" s="9"/>
      <c r="BG2229" s="9"/>
      <c r="BH2229" s="9"/>
      <c r="BI2229" s="9"/>
      <c r="BJ2229" s="9"/>
      <c r="BK2229" s="9"/>
      <c r="BL2229" s="9"/>
      <c r="BM2229" s="9"/>
      <c r="BN2229" s="9"/>
      <c r="BO2229" s="9"/>
      <c r="BP2229" s="9"/>
      <c r="BQ2229" s="9"/>
      <c r="BR2229" s="9"/>
      <c r="BS2229" s="9"/>
      <c r="BT2229" s="9"/>
      <c r="BU2229" s="9"/>
      <c r="BV2229" s="9"/>
      <c r="BW2229" s="9"/>
      <c r="BX2229" s="9"/>
      <c r="BY2229" s="9"/>
      <c r="BZ2229" s="9"/>
      <c r="CA2229" s="9"/>
      <c r="CB2229" s="9"/>
      <c r="CC2229" s="9"/>
      <c r="CD2229" s="9"/>
      <c r="CE2229" s="9"/>
      <c r="CF2229" s="9"/>
      <c r="CG2229" s="9"/>
      <c r="CH2229" s="9"/>
      <c r="CI2229" s="9"/>
      <c r="CJ2229" s="9"/>
      <c r="CK2229" s="9"/>
      <c r="CL2229" s="9"/>
      <c r="CM2229" s="9"/>
      <c r="CN2229" s="9"/>
      <c r="CO2229" s="9"/>
      <c r="CP2229" s="9"/>
      <c r="CQ2229" s="9"/>
      <c r="CR2229" s="9"/>
      <c r="CS2229" s="9"/>
      <c r="CT2229" s="9"/>
      <c r="CU2229" s="9"/>
      <c r="CV2229" s="9"/>
      <c r="CW2229" s="9"/>
      <c r="CX2229" s="9"/>
      <c r="CY2229" s="9"/>
      <c r="CZ2229" s="9"/>
      <c r="DA2229" s="9"/>
      <c r="DB2229" s="9"/>
      <c r="DC2229" s="9"/>
      <c r="DD2229" s="9"/>
      <c r="DE2229" s="9"/>
      <c r="DF2229" s="9"/>
      <c r="DG2229" s="9"/>
      <c r="DH2229" s="9"/>
      <c r="DI2229" s="9"/>
      <c r="DJ2229" s="9"/>
      <c r="DK2229" s="9"/>
      <c r="DL2229" s="9"/>
      <c r="DM2229" s="9"/>
      <c r="DN2229" s="9"/>
      <c r="DO2229" s="9"/>
      <c r="DP2229" s="9"/>
      <c r="DQ2229" s="9"/>
      <c r="DR2229" s="9"/>
      <c r="DS2229" s="9"/>
      <c r="DT2229" s="9"/>
      <c r="DU2229" s="9"/>
      <c r="DV2229" s="9"/>
      <c r="DW2229" s="9"/>
      <c r="DX2229" s="9"/>
      <c r="DY2229" s="9"/>
      <c r="DZ2229" s="9"/>
      <c r="EA2229" s="9"/>
      <c r="EB2229" s="9"/>
      <c r="EC2229" s="9"/>
      <c r="ED2229" s="9"/>
      <c r="EE2229" s="9"/>
      <c r="EF2229" s="9"/>
      <c r="EG2229" s="9"/>
      <c r="EH2229" s="9"/>
      <c r="EI2229" s="9"/>
      <c r="EJ2229" s="9"/>
      <c r="EK2229" s="9"/>
      <c r="EL2229" s="9"/>
      <c r="EM2229" s="9"/>
      <c r="EN2229" s="9"/>
      <c r="EO2229" s="9"/>
      <c r="EP2229" s="9"/>
      <c r="EQ2229" s="9"/>
      <c r="ER2229" s="9"/>
      <c r="ES2229" s="9"/>
      <c r="ET2229" s="9"/>
      <c r="EU2229" s="9"/>
      <c r="EV2229" s="9"/>
      <c r="EW2229" s="9"/>
      <c r="EX2229" s="9"/>
      <c r="EY2229" s="9"/>
      <c r="EZ2229" s="9"/>
      <c r="FA2229" s="9"/>
      <c r="FB2229" s="9"/>
      <c r="FC2229" s="9"/>
      <c r="FD2229" s="9"/>
      <c r="FE2229" s="9"/>
      <c r="FF2229" s="9"/>
      <c r="FG2229" s="9"/>
      <c r="FH2229" s="9"/>
      <c r="FI2229" s="9"/>
      <c r="FJ2229" s="9"/>
      <c r="FK2229" s="9"/>
      <c r="FL2229" s="9"/>
      <c r="FM2229" s="9"/>
      <c r="FN2229" s="9"/>
      <c r="FO2229" s="9"/>
      <c r="FP2229" s="9"/>
      <c r="FQ2229" s="9"/>
      <c r="FR2229" s="9"/>
      <c r="FS2229" s="9"/>
      <c r="FT2229" s="9"/>
      <c r="FU2229" s="9"/>
      <c r="FV2229" s="9"/>
      <c r="FW2229" s="9"/>
      <c r="FX2229" s="9"/>
      <c r="FY2229" s="9"/>
      <c r="FZ2229" s="9"/>
      <c r="GA2229" s="9"/>
      <c r="GB2229" s="9"/>
      <c r="GC2229" s="9"/>
      <c r="GD2229" s="9"/>
      <c r="GE2229" s="9"/>
      <c r="GF2229" s="9"/>
    </row>
    <row r="2230" spans="2:188" s="67" customFormat="1" x14ac:dyDescent="0.3">
      <c r="B2230" s="68"/>
      <c r="C2230" s="68"/>
      <c r="D2230" s="171"/>
      <c r="E2230" s="171"/>
      <c r="F2230" s="73"/>
      <c r="G2230" s="69"/>
      <c r="L2230" s="75"/>
      <c r="M2230" s="70"/>
      <c r="N2230" s="7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9"/>
      <c r="AW2230" s="9"/>
      <c r="AX2230" s="9"/>
      <c r="AY2230" s="9"/>
      <c r="AZ2230" s="9"/>
      <c r="BA2230" s="9"/>
      <c r="BB2230" s="9"/>
      <c r="BC2230" s="9"/>
      <c r="BD2230" s="9"/>
      <c r="BE2230" s="9"/>
      <c r="BF2230" s="9"/>
      <c r="BG2230" s="9"/>
      <c r="BH2230" s="9"/>
      <c r="BI2230" s="9"/>
      <c r="BJ2230" s="9"/>
      <c r="BK2230" s="9"/>
      <c r="BL2230" s="9"/>
      <c r="BM2230" s="9"/>
      <c r="BN2230" s="9"/>
      <c r="BO2230" s="9"/>
      <c r="BP2230" s="9"/>
      <c r="BQ2230" s="9"/>
      <c r="BR2230" s="9"/>
      <c r="BS2230" s="9"/>
      <c r="BT2230" s="9"/>
      <c r="BU2230" s="9"/>
      <c r="BV2230" s="9"/>
      <c r="BW2230" s="9"/>
      <c r="BX2230" s="9"/>
      <c r="BY2230" s="9"/>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c r="CY2230" s="9"/>
      <c r="CZ2230" s="9"/>
      <c r="DA2230" s="9"/>
      <c r="DB2230" s="9"/>
      <c r="DC2230" s="9"/>
      <c r="DD2230" s="9"/>
      <c r="DE2230" s="9"/>
      <c r="DF2230" s="9"/>
      <c r="DG2230" s="9"/>
      <c r="DH2230" s="9"/>
      <c r="DI2230" s="9"/>
      <c r="DJ2230" s="9"/>
      <c r="DK2230" s="9"/>
      <c r="DL2230" s="9"/>
      <c r="DM2230" s="9"/>
      <c r="DN2230" s="9"/>
      <c r="DO2230" s="9"/>
      <c r="DP2230" s="9"/>
      <c r="DQ2230" s="9"/>
      <c r="DR2230" s="9"/>
      <c r="DS2230" s="9"/>
      <c r="DT2230" s="9"/>
      <c r="DU2230" s="9"/>
      <c r="DV2230" s="9"/>
      <c r="DW2230" s="9"/>
      <c r="DX2230" s="9"/>
      <c r="DY2230" s="9"/>
      <c r="DZ2230" s="9"/>
      <c r="EA2230" s="9"/>
      <c r="EB2230" s="9"/>
      <c r="EC2230" s="9"/>
      <c r="ED2230" s="9"/>
      <c r="EE2230" s="9"/>
      <c r="EF2230" s="9"/>
      <c r="EG2230" s="9"/>
      <c r="EH2230" s="9"/>
      <c r="EI2230" s="9"/>
      <c r="EJ2230" s="9"/>
      <c r="EK2230" s="9"/>
      <c r="EL2230" s="9"/>
      <c r="EM2230" s="9"/>
      <c r="EN2230" s="9"/>
      <c r="EO2230" s="9"/>
      <c r="EP2230" s="9"/>
      <c r="EQ2230" s="9"/>
      <c r="ER2230" s="9"/>
      <c r="ES2230" s="9"/>
      <c r="ET2230" s="9"/>
      <c r="EU2230" s="9"/>
      <c r="EV2230" s="9"/>
      <c r="EW2230" s="9"/>
      <c r="EX2230" s="9"/>
      <c r="EY2230" s="9"/>
      <c r="EZ2230" s="9"/>
      <c r="FA2230" s="9"/>
      <c r="FB2230" s="9"/>
      <c r="FC2230" s="9"/>
      <c r="FD2230" s="9"/>
      <c r="FE2230" s="9"/>
      <c r="FF2230" s="9"/>
      <c r="FG2230" s="9"/>
      <c r="FH2230" s="9"/>
      <c r="FI2230" s="9"/>
      <c r="FJ2230" s="9"/>
      <c r="FK2230" s="9"/>
      <c r="FL2230" s="9"/>
      <c r="FM2230" s="9"/>
      <c r="FN2230" s="9"/>
      <c r="FO2230" s="9"/>
      <c r="FP2230" s="9"/>
      <c r="FQ2230" s="9"/>
      <c r="FR2230" s="9"/>
      <c r="FS2230" s="9"/>
      <c r="FT2230" s="9"/>
      <c r="FU2230" s="9"/>
      <c r="FV2230" s="9"/>
      <c r="FW2230" s="9"/>
      <c r="FX2230" s="9"/>
      <c r="FY2230" s="9"/>
      <c r="FZ2230" s="9"/>
      <c r="GA2230" s="9"/>
      <c r="GB2230" s="9"/>
      <c r="GC2230" s="9"/>
      <c r="GD2230" s="9"/>
      <c r="GE2230" s="9"/>
      <c r="GF2230" s="9"/>
    </row>
    <row r="2231" spans="2:188" s="67" customFormat="1" x14ac:dyDescent="0.3">
      <c r="B2231" s="68"/>
      <c r="C2231" s="68"/>
      <c r="D2231" s="171"/>
      <c r="E2231" s="171"/>
      <c r="F2231" s="73"/>
      <c r="G2231" s="69"/>
      <c r="L2231" s="75"/>
      <c r="M2231" s="70"/>
      <c r="N2231" s="7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9"/>
      <c r="AW2231" s="9"/>
      <c r="AX2231" s="9"/>
      <c r="AY2231" s="9"/>
      <c r="AZ2231" s="9"/>
      <c r="BA2231" s="9"/>
      <c r="BB2231" s="9"/>
      <c r="BC2231" s="9"/>
      <c r="BD2231" s="9"/>
      <c r="BE2231" s="9"/>
      <c r="BF2231" s="9"/>
      <c r="BG2231" s="9"/>
      <c r="BH2231" s="9"/>
      <c r="BI2231" s="9"/>
      <c r="BJ2231" s="9"/>
      <c r="BK2231" s="9"/>
      <c r="BL2231" s="9"/>
      <c r="BM2231" s="9"/>
      <c r="BN2231" s="9"/>
      <c r="BO2231" s="9"/>
      <c r="BP2231" s="9"/>
      <c r="BQ2231" s="9"/>
      <c r="BR2231" s="9"/>
      <c r="BS2231" s="9"/>
      <c r="BT2231" s="9"/>
      <c r="BU2231" s="9"/>
      <c r="BV2231" s="9"/>
      <c r="BW2231" s="9"/>
      <c r="BX2231" s="9"/>
      <c r="BY2231" s="9"/>
      <c r="BZ2231" s="9"/>
      <c r="CA2231" s="9"/>
      <c r="CB2231" s="9"/>
      <c r="CC2231" s="9"/>
      <c r="CD2231" s="9"/>
      <c r="CE2231" s="9"/>
      <c r="CF2231" s="9"/>
      <c r="CG2231" s="9"/>
      <c r="CH2231" s="9"/>
      <c r="CI2231" s="9"/>
      <c r="CJ2231" s="9"/>
      <c r="CK2231" s="9"/>
      <c r="CL2231" s="9"/>
      <c r="CM2231" s="9"/>
      <c r="CN2231" s="9"/>
      <c r="CO2231" s="9"/>
      <c r="CP2231" s="9"/>
      <c r="CQ2231" s="9"/>
      <c r="CR2231" s="9"/>
      <c r="CS2231" s="9"/>
      <c r="CT2231" s="9"/>
      <c r="CU2231" s="9"/>
      <c r="CV2231" s="9"/>
      <c r="CW2231" s="9"/>
      <c r="CX2231" s="9"/>
      <c r="CY2231" s="9"/>
      <c r="CZ2231" s="9"/>
      <c r="DA2231" s="9"/>
      <c r="DB2231" s="9"/>
      <c r="DC2231" s="9"/>
      <c r="DD2231" s="9"/>
      <c r="DE2231" s="9"/>
      <c r="DF2231" s="9"/>
      <c r="DG2231" s="9"/>
      <c r="DH2231" s="9"/>
      <c r="DI2231" s="9"/>
      <c r="DJ2231" s="9"/>
      <c r="DK2231" s="9"/>
      <c r="DL2231" s="9"/>
      <c r="DM2231" s="9"/>
      <c r="DN2231" s="9"/>
      <c r="DO2231" s="9"/>
      <c r="DP2231" s="9"/>
      <c r="DQ2231" s="9"/>
      <c r="DR2231" s="9"/>
      <c r="DS2231" s="9"/>
      <c r="DT2231" s="9"/>
      <c r="DU2231" s="9"/>
      <c r="DV2231" s="9"/>
      <c r="DW2231" s="9"/>
      <c r="DX2231" s="9"/>
      <c r="DY2231" s="9"/>
      <c r="DZ2231" s="9"/>
      <c r="EA2231" s="9"/>
      <c r="EB2231" s="9"/>
      <c r="EC2231" s="9"/>
      <c r="ED2231" s="9"/>
      <c r="EE2231" s="9"/>
      <c r="EF2231" s="9"/>
      <c r="EG2231" s="9"/>
      <c r="EH2231" s="9"/>
      <c r="EI2231" s="9"/>
      <c r="EJ2231" s="9"/>
      <c r="EK2231" s="9"/>
      <c r="EL2231" s="9"/>
      <c r="EM2231" s="9"/>
      <c r="EN2231" s="9"/>
      <c r="EO2231" s="9"/>
      <c r="EP2231" s="9"/>
      <c r="EQ2231" s="9"/>
      <c r="ER2231" s="9"/>
      <c r="ES2231" s="9"/>
      <c r="ET2231" s="9"/>
      <c r="EU2231" s="9"/>
      <c r="EV2231" s="9"/>
      <c r="EW2231" s="9"/>
      <c r="EX2231" s="9"/>
      <c r="EY2231" s="9"/>
      <c r="EZ2231" s="9"/>
      <c r="FA2231" s="9"/>
      <c r="FB2231" s="9"/>
      <c r="FC2231" s="9"/>
      <c r="FD2231" s="9"/>
      <c r="FE2231" s="9"/>
      <c r="FF2231" s="9"/>
      <c r="FG2231" s="9"/>
      <c r="FH2231" s="9"/>
      <c r="FI2231" s="9"/>
      <c r="FJ2231" s="9"/>
      <c r="FK2231" s="9"/>
      <c r="FL2231" s="9"/>
      <c r="FM2231" s="9"/>
      <c r="FN2231" s="9"/>
      <c r="FO2231" s="9"/>
      <c r="FP2231" s="9"/>
      <c r="FQ2231" s="9"/>
      <c r="FR2231" s="9"/>
      <c r="FS2231" s="9"/>
      <c r="FT2231" s="9"/>
      <c r="FU2231" s="9"/>
      <c r="FV2231" s="9"/>
      <c r="FW2231" s="9"/>
      <c r="FX2231" s="9"/>
      <c r="FY2231" s="9"/>
      <c r="FZ2231" s="9"/>
      <c r="GA2231" s="9"/>
      <c r="GB2231" s="9"/>
      <c r="GC2231" s="9"/>
      <c r="GD2231" s="9"/>
      <c r="GE2231" s="9"/>
      <c r="GF2231" s="9"/>
    </row>
    <row r="2232" spans="2:188" s="67" customFormat="1" x14ac:dyDescent="0.3">
      <c r="B2232" s="68"/>
      <c r="C2232" s="68"/>
      <c r="D2232" s="171"/>
      <c r="E2232" s="171"/>
      <c r="F2232" s="73"/>
      <c r="G2232" s="69"/>
      <c r="L2232" s="75"/>
      <c r="M2232" s="70"/>
      <c r="N2232" s="7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9"/>
      <c r="AW2232" s="9"/>
      <c r="AX2232" s="9"/>
      <c r="AY2232" s="9"/>
      <c r="AZ2232" s="9"/>
      <c r="BA2232" s="9"/>
      <c r="BB2232" s="9"/>
      <c r="BC2232" s="9"/>
      <c r="BD2232" s="9"/>
      <c r="BE2232" s="9"/>
      <c r="BF2232" s="9"/>
      <c r="BG2232" s="9"/>
      <c r="BH2232" s="9"/>
      <c r="BI2232" s="9"/>
      <c r="BJ2232" s="9"/>
      <c r="BK2232" s="9"/>
      <c r="BL2232" s="9"/>
      <c r="BM2232" s="9"/>
      <c r="BN2232" s="9"/>
      <c r="BO2232" s="9"/>
      <c r="BP2232" s="9"/>
      <c r="BQ2232" s="9"/>
      <c r="BR2232" s="9"/>
      <c r="BS2232" s="9"/>
      <c r="BT2232" s="9"/>
      <c r="BU2232" s="9"/>
      <c r="BV2232" s="9"/>
      <c r="BW2232" s="9"/>
      <c r="BX2232" s="9"/>
      <c r="BY2232" s="9"/>
      <c r="BZ2232" s="9"/>
      <c r="CA2232" s="9"/>
      <c r="CB2232" s="9"/>
      <c r="CC2232" s="9"/>
      <c r="CD2232" s="9"/>
      <c r="CE2232" s="9"/>
      <c r="CF2232" s="9"/>
      <c r="CG2232" s="9"/>
      <c r="CH2232" s="9"/>
      <c r="CI2232" s="9"/>
      <c r="CJ2232" s="9"/>
      <c r="CK2232" s="9"/>
      <c r="CL2232" s="9"/>
      <c r="CM2232" s="9"/>
      <c r="CN2232" s="9"/>
      <c r="CO2232" s="9"/>
      <c r="CP2232" s="9"/>
      <c r="CQ2232" s="9"/>
      <c r="CR2232" s="9"/>
      <c r="CS2232" s="9"/>
      <c r="CT2232" s="9"/>
      <c r="CU2232" s="9"/>
      <c r="CV2232" s="9"/>
      <c r="CW2232" s="9"/>
      <c r="CX2232" s="9"/>
      <c r="CY2232" s="9"/>
      <c r="CZ2232" s="9"/>
      <c r="DA2232" s="9"/>
      <c r="DB2232" s="9"/>
      <c r="DC2232" s="9"/>
      <c r="DD2232" s="9"/>
      <c r="DE2232" s="9"/>
      <c r="DF2232" s="9"/>
      <c r="DG2232" s="9"/>
      <c r="DH2232" s="9"/>
      <c r="DI2232" s="9"/>
      <c r="DJ2232" s="9"/>
      <c r="DK2232" s="9"/>
      <c r="DL2232" s="9"/>
      <c r="DM2232" s="9"/>
      <c r="DN2232" s="9"/>
      <c r="DO2232" s="9"/>
      <c r="DP2232" s="9"/>
      <c r="DQ2232" s="9"/>
      <c r="DR2232" s="9"/>
      <c r="DS2232" s="9"/>
      <c r="DT2232" s="9"/>
      <c r="DU2232" s="9"/>
      <c r="DV2232" s="9"/>
      <c r="DW2232" s="9"/>
      <c r="DX2232" s="9"/>
      <c r="DY2232" s="9"/>
      <c r="DZ2232" s="9"/>
      <c r="EA2232" s="9"/>
      <c r="EB2232" s="9"/>
      <c r="EC2232" s="9"/>
      <c r="ED2232" s="9"/>
      <c r="EE2232" s="9"/>
      <c r="EF2232" s="9"/>
      <c r="EG2232" s="9"/>
      <c r="EH2232" s="9"/>
      <c r="EI2232" s="9"/>
      <c r="EJ2232" s="9"/>
      <c r="EK2232" s="9"/>
      <c r="EL2232" s="9"/>
      <c r="EM2232" s="9"/>
      <c r="EN2232" s="9"/>
      <c r="EO2232" s="9"/>
      <c r="EP2232" s="9"/>
      <c r="EQ2232" s="9"/>
      <c r="ER2232" s="9"/>
      <c r="ES2232" s="9"/>
      <c r="ET2232" s="9"/>
      <c r="EU2232" s="9"/>
      <c r="EV2232" s="9"/>
      <c r="EW2232" s="9"/>
      <c r="EX2232" s="9"/>
      <c r="EY2232" s="9"/>
      <c r="EZ2232" s="9"/>
      <c r="FA2232" s="9"/>
      <c r="FB2232" s="9"/>
      <c r="FC2232" s="9"/>
      <c r="FD2232" s="9"/>
      <c r="FE2232" s="9"/>
      <c r="FF2232" s="9"/>
      <c r="FG2232" s="9"/>
      <c r="FH2232" s="9"/>
      <c r="FI2232" s="9"/>
      <c r="FJ2232" s="9"/>
      <c r="FK2232" s="9"/>
      <c r="FL2232" s="9"/>
      <c r="FM2232" s="9"/>
      <c r="FN2232" s="9"/>
      <c r="FO2232" s="9"/>
      <c r="FP2232" s="9"/>
      <c r="FQ2232" s="9"/>
      <c r="FR2232" s="9"/>
      <c r="FS2232" s="9"/>
      <c r="FT2232" s="9"/>
      <c r="FU2232" s="9"/>
      <c r="FV2232" s="9"/>
      <c r="FW2232" s="9"/>
      <c r="FX2232" s="9"/>
      <c r="FY2232" s="9"/>
      <c r="FZ2232" s="9"/>
      <c r="GA2232" s="9"/>
      <c r="GB2232" s="9"/>
      <c r="GC2232" s="9"/>
      <c r="GD2232" s="9"/>
      <c r="GE2232" s="9"/>
      <c r="GF2232" s="9"/>
    </row>
    <row r="2233" spans="2:188" s="67" customFormat="1" x14ac:dyDescent="0.3">
      <c r="B2233" s="68"/>
      <c r="C2233" s="68"/>
      <c r="D2233" s="171"/>
      <c r="E2233" s="171"/>
      <c r="F2233" s="73"/>
      <c r="G2233" s="69"/>
      <c r="L2233" s="75"/>
      <c r="M2233" s="70"/>
      <c r="N2233" s="7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9"/>
      <c r="AW2233" s="9"/>
      <c r="AX2233" s="9"/>
      <c r="AY2233" s="9"/>
      <c r="AZ2233" s="9"/>
      <c r="BA2233" s="9"/>
      <c r="BB2233" s="9"/>
      <c r="BC2233" s="9"/>
      <c r="BD2233" s="9"/>
      <c r="BE2233" s="9"/>
      <c r="BF2233" s="9"/>
      <c r="BG2233" s="9"/>
      <c r="BH2233" s="9"/>
      <c r="BI2233" s="9"/>
      <c r="BJ2233" s="9"/>
      <c r="BK2233" s="9"/>
      <c r="BL2233" s="9"/>
      <c r="BM2233" s="9"/>
      <c r="BN2233" s="9"/>
      <c r="BO2233" s="9"/>
      <c r="BP2233" s="9"/>
      <c r="BQ2233" s="9"/>
      <c r="BR2233" s="9"/>
      <c r="BS2233" s="9"/>
      <c r="BT2233" s="9"/>
      <c r="BU2233" s="9"/>
      <c r="BV2233" s="9"/>
      <c r="BW2233" s="9"/>
      <c r="BX2233" s="9"/>
      <c r="BY2233" s="9"/>
      <c r="BZ2233" s="9"/>
      <c r="CA2233" s="9"/>
      <c r="CB2233" s="9"/>
      <c r="CC2233" s="9"/>
      <c r="CD2233" s="9"/>
      <c r="CE2233" s="9"/>
      <c r="CF2233" s="9"/>
      <c r="CG2233" s="9"/>
      <c r="CH2233" s="9"/>
      <c r="CI2233" s="9"/>
      <c r="CJ2233" s="9"/>
      <c r="CK2233" s="9"/>
      <c r="CL2233" s="9"/>
      <c r="CM2233" s="9"/>
      <c r="CN2233" s="9"/>
      <c r="CO2233" s="9"/>
      <c r="CP2233" s="9"/>
      <c r="CQ2233" s="9"/>
      <c r="CR2233" s="9"/>
      <c r="CS2233" s="9"/>
      <c r="CT2233" s="9"/>
      <c r="CU2233" s="9"/>
      <c r="CV2233" s="9"/>
      <c r="CW2233" s="9"/>
      <c r="CX2233" s="9"/>
      <c r="CY2233" s="9"/>
      <c r="CZ2233" s="9"/>
      <c r="DA2233" s="9"/>
      <c r="DB2233" s="9"/>
      <c r="DC2233" s="9"/>
      <c r="DD2233" s="9"/>
      <c r="DE2233" s="9"/>
      <c r="DF2233" s="9"/>
      <c r="DG2233" s="9"/>
      <c r="DH2233" s="9"/>
      <c r="DI2233" s="9"/>
      <c r="DJ2233" s="9"/>
      <c r="DK2233" s="9"/>
      <c r="DL2233" s="9"/>
      <c r="DM2233" s="9"/>
      <c r="DN2233" s="9"/>
      <c r="DO2233" s="9"/>
      <c r="DP2233" s="9"/>
      <c r="DQ2233" s="9"/>
      <c r="DR2233" s="9"/>
      <c r="DS2233" s="9"/>
      <c r="DT2233" s="9"/>
      <c r="DU2233" s="9"/>
      <c r="DV2233" s="9"/>
      <c r="DW2233" s="9"/>
      <c r="DX2233" s="9"/>
      <c r="DY2233" s="9"/>
      <c r="DZ2233" s="9"/>
      <c r="EA2233" s="9"/>
      <c r="EB2233" s="9"/>
      <c r="EC2233" s="9"/>
      <c r="ED2233" s="9"/>
      <c r="EE2233" s="9"/>
      <c r="EF2233" s="9"/>
      <c r="EG2233" s="9"/>
      <c r="EH2233" s="9"/>
      <c r="EI2233" s="9"/>
      <c r="EJ2233" s="9"/>
      <c r="EK2233" s="9"/>
      <c r="EL2233" s="9"/>
      <c r="EM2233" s="9"/>
      <c r="EN2233" s="9"/>
      <c r="EO2233" s="9"/>
      <c r="EP2233" s="9"/>
      <c r="EQ2233" s="9"/>
      <c r="ER2233" s="9"/>
      <c r="ES2233" s="9"/>
      <c r="ET2233" s="9"/>
      <c r="EU2233" s="9"/>
      <c r="EV2233" s="9"/>
      <c r="EW2233" s="9"/>
      <c r="EX2233" s="9"/>
      <c r="EY2233" s="9"/>
      <c r="EZ2233" s="9"/>
      <c r="FA2233" s="9"/>
      <c r="FB2233" s="9"/>
      <c r="FC2233" s="9"/>
      <c r="FD2233" s="9"/>
      <c r="FE2233" s="9"/>
      <c r="FF2233" s="9"/>
      <c r="FG2233" s="9"/>
      <c r="FH2233" s="9"/>
      <c r="FI2233" s="9"/>
      <c r="FJ2233" s="9"/>
      <c r="FK2233" s="9"/>
      <c r="FL2233" s="9"/>
      <c r="FM2233" s="9"/>
      <c r="FN2233" s="9"/>
      <c r="FO2233" s="9"/>
      <c r="FP2233" s="9"/>
      <c r="FQ2233" s="9"/>
      <c r="FR2233" s="9"/>
      <c r="FS2233" s="9"/>
      <c r="FT2233" s="9"/>
      <c r="FU2233" s="9"/>
      <c r="FV2233" s="9"/>
      <c r="FW2233" s="9"/>
      <c r="FX2233" s="9"/>
      <c r="FY2233" s="9"/>
      <c r="FZ2233" s="9"/>
      <c r="GA2233" s="9"/>
      <c r="GB2233" s="9"/>
      <c r="GC2233" s="9"/>
      <c r="GD2233" s="9"/>
      <c r="GE2233" s="9"/>
      <c r="GF2233" s="9"/>
    </row>
    <row r="2234" spans="2:188" s="67" customFormat="1" x14ac:dyDescent="0.3">
      <c r="B2234" s="68"/>
      <c r="C2234" s="68"/>
      <c r="D2234" s="171"/>
      <c r="E2234" s="171"/>
      <c r="F2234" s="73"/>
      <c r="G2234" s="69"/>
      <c r="L2234" s="75"/>
      <c r="M2234" s="70"/>
      <c r="N2234" s="7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9"/>
      <c r="AW2234" s="9"/>
      <c r="AX2234" s="9"/>
      <c r="AY2234" s="9"/>
      <c r="AZ2234" s="9"/>
      <c r="BA2234" s="9"/>
      <c r="BB2234" s="9"/>
      <c r="BC2234" s="9"/>
      <c r="BD2234" s="9"/>
      <c r="BE2234" s="9"/>
      <c r="BF2234" s="9"/>
      <c r="BG2234" s="9"/>
      <c r="BH2234" s="9"/>
      <c r="BI2234" s="9"/>
      <c r="BJ2234" s="9"/>
      <c r="BK2234" s="9"/>
      <c r="BL2234" s="9"/>
      <c r="BM2234" s="9"/>
      <c r="BN2234" s="9"/>
      <c r="BO2234" s="9"/>
      <c r="BP2234" s="9"/>
      <c r="BQ2234" s="9"/>
      <c r="BR2234" s="9"/>
      <c r="BS2234" s="9"/>
      <c r="BT2234" s="9"/>
      <c r="BU2234" s="9"/>
      <c r="BV2234" s="9"/>
      <c r="BW2234" s="9"/>
      <c r="BX2234" s="9"/>
      <c r="BY2234" s="9"/>
      <c r="BZ2234" s="9"/>
      <c r="CA2234" s="9"/>
      <c r="CB2234" s="9"/>
      <c r="CC2234" s="9"/>
      <c r="CD2234" s="9"/>
      <c r="CE2234" s="9"/>
      <c r="CF2234" s="9"/>
      <c r="CG2234" s="9"/>
      <c r="CH2234" s="9"/>
      <c r="CI2234" s="9"/>
      <c r="CJ2234" s="9"/>
      <c r="CK2234" s="9"/>
      <c r="CL2234" s="9"/>
      <c r="CM2234" s="9"/>
      <c r="CN2234" s="9"/>
      <c r="CO2234" s="9"/>
      <c r="CP2234" s="9"/>
      <c r="CQ2234" s="9"/>
      <c r="CR2234" s="9"/>
      <c r="CS2234" s="9"/>
      <c r="CT2234" s="9"/>
      <c r="CU2234" s="9"/>
      <c r="CV2234" s="9"/>
      <c r="CW2234" s="9"/>
      <c r="CX2234" s="9"/>
      <c r="CY2234" s="9"/>
      <c r="CZ2234" s="9"/>
      <c r="DA2234" s="9"/>
      <c r="DB2234" s="9"/>
      <c r="DC2234" s="9"/>
      <c r="DD2234" s="9"/>
      <c r="DE2234" s="9"/>
      <c r="DF2234" s="9"/>
      <c r="DG2234" s="9"/>
      <c r="DH2234" s="9"/>
      <c r="DI2234" s="9"/>
      <c r="DJ2234" s="9"/>
      <c r="DK2234" s="9"/>
      <c r="DL2234" s="9"/>
      <c r="DM2234" s="9"/>
      <c r="DN2234" s="9"/>
      <c r="DO2234" s="9"/>
      <c r="DP2234" s="9"/>
      <c r="DQ2234" s="9"/>
      <c r="DR2234" s="9"/>
      <c r="DS2234" s="9"/>
      <c r="DT2234" s="9"/>
      <c r="DU2234" s="9"/>
      <c r="DV2234" s="9"/>
      <c r="DW2234" s="9"/>
      <c r="DX2234" s="9"/>
      <c r="DY2234" s="9"/>
      <c r="DZ2234" s="9"/>
      <c r="EA2234" s="9"/>
      <c r="EB2234" s="9"/>
      <c r="EC2234" s="9"/>
      <c r="ED2234" s="9"/>
      <c r="EE2234" s="9"/>
      <c r="EF2234" s="9"/>
      <c r="EG2234" s="9"/>
      <c r="EH2234" s="9"/>
      <c r="EI2234" s="9"/>
      <c r="EJ2234" s="9"/>
      <c r="EK2234" s="9"/>
      <c r="EL2234" s="9"/>
      <c r="EM2234" s="9"/>
      <c r="EN2234" s="9"/>
      <c r="EO2234" s="9"/>
      <c r="EP2234" s="9"/>
      <c r="EQ2234" s="9"/>
      <c r="ER2234" s="9"/>
      <c r="ES2234" s="9"/>
      <c r="ET2234" s="9"/>
      <c r="EU2234" s="9"/>
      <c r="EV2234" s="9"/>
      <c r="EW2234" s="9"/>
      <c r="EX2234" s="9"/>
      <c r="EY2234" s="9"/>
      <c r="EZ2234" s="9"/>
      <c r="FA2234" s="9"/>
      <c r="FB2234" s="9"/>
      <c r="FC2234" s="9"/>
      <c r="FD2234" s="9"/>
      <c r="FE2234" s="9"/>
      <c r="FF2234" s="9"/>
      <c r="FG2234" s="9"/>
      <c r="FH2234" s="9"/>
      <c r="FI2234" s="9"/>
      <c r="FJ2234" s="9"/>
      <c r="FK2234" s="9"/>
      <c r="FL2234" s="9"/>
      <c r="FM2234" s="9"/>
      <c r="FN2234" s="9"/>
      <c r="FO2234" s="9"/>
      <c r="FP2234" s="9"/>
      <c r="FQ2234" s="9"/>
      <c r="FR2234" s="9"/>
      <c r="FS2234" s="9"/>
      <c r="FT2234" s="9"/>
      <c r="FU2234" s="9"/>
      <c r="FV2234" s="9"/>
      <c r="FW2234" s="9"/>
      <c r="FX2234" s="9"/>
      <c r="FY2234" s="9"/>
      <c r="FZ2234" s="9"/>
      <c r="GA2234" s="9"/>
      <c r="GB2234" s="9"/>
      <c r="GC2234" s="9"/>
      <c r="GD2234" s="9"/>
      <c r="GE2234" s="9"/>
      <c r="GF2234" s="9"/>
    </row>
    <row r="2235" spans="2:188" s="67" customFormat="1" x14ac:dyDescent="0.3">
      <c r="B2235" s="68"/>
      <c r="C2235" s="68"/>
      <c r="D2235" s="171"/>
      <c r="E2235" s="171"/>
      <c r="F2235" s="73"/>
      <c r="G2235" s="69"/>
      <c r="L2235" s="75"/>
      <c r="M2235" s="70"/>
      <c r="N2235" s="7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9"/>
      <c r="AW2235" s="9"/>
      <c r="AX2235" s="9"/>
      <c r="AY2235" s="9"/>
      <c r="AZ2235" s="9"/>
      <c r="BA2235" s="9"/>
      <c r="BB2235" s="9"/>
      <c r="BC2235" s="9"/>
      <c r="BD2235" s="9"/>
      <c r="BE2235" s="9"/>
      <c r="BF2235" s="9"/>
      <c r="BG2235" s="9"/>
      <c r="BH2235" s="9"/>
      <c r="BI2235" s="9"/>
      <c r="BJ2235" s="9"/>
      <c r="BK2235" s="9"/>
      <c r="BL2235" s="9"/>
      <c r="BM2235" s="9"/>
      <c r="BN2235" s="9"/>
      <c r="BO2235" s="9"/>
      <c r="BP2235" s="9"/>
      <c r="BQ2235" s="9"/>
      <c r="BR2235" s="9"/>
      <c r="BS2235" s="9"/>
      <c r="BT2235" s="9"/>
      <c r="BU2235" s="9"/>
      <c r="BV2235" s="9"/>
      <c r="BW2235" s="9"/>
      <c r="BX2235" s="9"/>
      <c r="BY2235" s="9"/>
      <c r="BZ2235" s="9"/>
      <c r="CA2235" s="9"/>
      <c r="CB2235" s="9"/>
      <c r="CC2235" s="9"/>
      <c r="CD2235" s="9"/>
      <c r="CE2235" s="9"/>
      <c r="CF2235" s="9"/>
      <c r="CG2235" s="9"/>
      <c r="CH2235" s="9"/>
      <c r="CI2235" s="9"/>
      <c r="CJ2235" s="9"/>
      <c r="CK2235" s="9"/>
      <c r="CL2235" s="9"/>
      <c r="CM2235" s="9"/>
      <c r="CN2235" s="9"/>
      <c r="CO2235" s="9"/>
      <c r="CP2235" s="9"/>
      <c r="CQ2235" s="9"/>
      <c r="CR2235" s="9"/>
      <c r="CS2235" s="9"/>
      <c r="CT2235" s="9"/>
      <c r="CU2235" s="9"/>
      <c r="CV2235" s="9"/>
      <c r="CW2235" s="9"/>
      <c r="CX2235" s="9"/>
      <c r="CY2235" s="9"/>
      <c r="CZ2235" s="9"/>
      <c r="DA2235" s="9"/>
      <c r="DB2235" s="9"/>
      <c r="DC2235" s="9"/>
      <c r="DD2235" s="9"/>
      <c r="DE2235" s="9"/>
      <c r="DF2235" s="9"/>
      <c r="DG2235" s="9"/>
      <c r="DH2235" s="9"/>
      <c r="DI2235" s="9"/>
      <c r="DJ2235" s="9"/>
      <c r="DK2235" s="9"/>
      <c r="DL2235" s="9"/>
      <c r="DM2235" s="9"/>
      <c r="DN2235" s="9"/>
      <c r="DO2235" s="9"/>
      <c r="DP2235" s="9"/>
      <c r="DQ2235" s="9"/>
      <c r="DR2235" s="9"/>
      <c r="DS2235" s="9"/>
      <c r="DT2235" s="9"/>
      <c r="DU2235" s="9"/>
      <c r="DV2235" s="9"/>
      <c r="DW2235" s="9"/>
      <c r="DX2235" s="9"/>
      <c r="DY2235" s="9"/>
      <c r="DZ2235" s="9"/>
      <c r="EA2235" s="9"/>
      <c r="EB2235" s="9"/>
      <c r="EC2235" s="9"/>
      <c r="ED2235" s="9"/>
      <c r="EE2235" s="9"/>
      <c r="EF2235" s="9"/>
      <c r="EG2235" s="9"/>
      <c r="EH2235" s="9"/>
      <c r="EI2235" s="9"/>
      <c r="EJ2235" s="9"/>
      <c r="EK2235" s="9"/>
      <c r="EL2235" s="9"/>
      <c r="EM2235" s="9"/>
      <c r="EN2235" s="9"/>
      <c r="EO2235" s="9"/>
      <c r="EP2235" s="9"/>
      <c r="EQ2235" s="9"/>
      <c r="ER2235" s="9"/>
      <c r="ES2235" s="9"/>
      <c r="ET2235" s="9"/>
      <c r="EU2235" s="9"/>
      <c r="EV2235" s="9"/>
      <c r="EW2235" s="9"/>
      <c r="EX2235" s="9"/>
      <c r="EY2235" s="9"/>
      <c r="EZ2235" s="9"/>
      <c r="FA2235" s="9"/>
      <c r="FB2235" s="9"/>
      <c r="FC2235" s="9"/>
      <c r="FD2235" s="9"/>
      <c r="FE2235" s="9"/>
      <c r="FF2235" s="9"/>
      <c r="FG2235" s="9"/>
      <c r="FH2235" s="9"/>
      <c r="FI2235" s="9"/>
      <c r="FJ2235" s="9"/>
      <c r="FK2235" s="9"/>
      <c r="FL2235" s="9"/>
      <c r="FM2235" s="9"/>
      <c r="FN2235" s="9"/>
      <c r="FO2235" s="9"/>
      <c r="FP2235" s="9"/>
      <c r="FQ2235" s="9"/>
      <c r="FR2235" s="9"/>
      <c r="FS2235" s="9"/>
      <c r="FT2235" s="9"/>
      <c r="FU2235" s="9"/>
      <c r="FV2235" s="9"/>
      <c r="FW2235" s="9"/>
      <c r="FX2235" s="9"/>
      <c r="FY2235" s="9"/>
      <c r="FZ2235" s="9"/>
      <c r="GA2235" s="9"/>
      <c r="GB2235" s="9"/>
      <c r="GC2235" s="9"/>
      <c r="GD2235" s="9"/>
      <c r="GE2235" s="9"/>
      <c r="GF2235" s="9"/>
    </row>
    <row r="2236" spans="2:188" s="67" customFormat="1" x14ac:dyDescent="0.3">
      <c r="B2236" s="68"/>
      <c r="C2236" s="68"/>
      <c r="D2236" s="171"/>
      <c r="E2236" s="171"/>
      <c r="F2236" s="73"/>
      <c r="G2236" s="69"/>
      <c r="L2236" s="75"/>
      <c r="M2236" s="70"/>
      <c r="N2236" s="7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9"/>
      <c r="AW2236" s="9"/>
      <c r="AX2236" s="9"/>
      <c r="AY2236" s="9"/>
      <c r="AZ2236" s="9"/>
      <c r="BA2236" s="9"/>
      <c r="BB2236" s="9"/>
      <c r="BC2236" s="9"/>
      <c r="BD2236" s="9"/>
      <c r="BE2236" s="9"/>
      <c r="BF2236" s="9"/>
      <c r="BG2236" s="9"/>
      <c r="BH2236" s="9"/>
      <c r="BI2236" s="9"/>
      <c r="BJ2236" s="9"/>
      <c r="BK2236" s="9"/>
      <c r="BL2236" s="9"/>
      <c r="BM2236" s="9"/>
      <c r="BN2236" s="9"/>
      <c r="BO2236" s="9"/>
      <c r="BP2236" s="9"/>
      <c r="BQ2236" s="9"/>
      <c r="BR2236" s="9"/>
      <c r="BS2236" s="9"/>
      <c r="BT2236" s="9"/>
      <c r="BU2236" s="9"/>
      <c r="BV2236" s="9"/>
      <c r="BW2236" s="9"/>
      <c r="BX2236" s="9"/>
      <c r="BY2236" s="9"/>
      <c r="BZ2236" s="9"/>
      <c r="CA2236" s="9"/>
      <c r="CB2236" s="9"/>
      <c r="CC2236" s="9"/>
      <c r="CD2236" s="9"/>
      <c r="CE2236" s="9"/>
      <c r="CF2236" s="9"/>
      <c r="CG2236" s="9"/>
      <c r="CH2236" s="9"/>
      <c r="CI2236" s="9"/>
      <c r="CJ2236" s="9"/>
      <c r="CK2236" s="9"/>
      <c r="CL2236" s="9"/>
      <c r="CM2236" s="9"/>
      <c r="CN2236" s="9"/>
      <c r="CO2236" s="9"/>
      <c r="CP2236" s="9"/>
      <c r="CQ2236" s="9"/>
      <c r="CR2236" s="9"/>
      <c r="CS2236" s="9"/>
      <c r="CT2236" s="9"/>
      <c r="CU2236" s="9"/>
      <c r="CV2236" s="9"/>
      <c r="CW2236" s="9"/>
      <c r="CX2236" s="9"/>
      <c r="CY2236" s="9"/>
      <c r="CZ2236" s="9"/>
      <c r="DA2236" s="9"/>
      <c r="DB2236" s="9"/>
      <c r="DC2236" s="9"/>
      <c r="DD2236" s="9"/>
      <c r="DE2236" s="9"/>
      <c r="DF2236" s="9"/>
      <c r="DG2236" s="9"/>
      <c r="DH2236" s="9"/>
      <c r="DI2236" s="9"/>
      <c r="DJ2236" s="9"/>
      <c r="DK2236" s="9"/>
      <c r="DL2236" s="9"/>
      <c r="DM2236" s="9"/>
      <c r="DN2236" s="9"/>
      <c r="DO2236" s="9"/>
      <c r="DP2236" s="9"/>
      <c r="DQ2236" s="9"/>
      <c r="DR2236" s="9"/>
      <c r="DS2236" s="9"/>
      <c r="DT2236" s="9"/>
      <c r="DU2236" s="9"/>
      <c r="DV2236" s="9"/>
      <c r="DW2236" s="9"/>
      <c r="DX2236" s="9"/>
      <c r="DY2236" s="9"/>
      <c r="DZ2236" s="9"/>
      <c r="EA2236" s="9"/>
      <c r="EB2236" s="9"/>
      <c r="EC2236" s="9"/>
      <c r="ED2236" s="9"/>
      <c r="EE2236" s="9"/>
      <c r="EF2236" s="9"/>
      <c r="EG2236" s="9"/>
      <c r="EH2236" s="9"/>
      <c r="EI2236" s="9"/>
      <c r="EJ2236" s="9"/>
      <c r="EK2236" s="9"/>
      <c r="EL2236" s="9"/>
      <c r="EM2236" s="9"/>
      <c r="EN2236" s="9"/>
      <c r="EO2236" s="9"/>
      <c r="EP2236" s="9"/>
      <c r="EQ2236" s="9"/>
      <c r="ER2236" s="9"/>
      <c r="ES2236" s="9"/>
      <c r="ET2236" s="9"/>
      <c r="EU2236" s="9"/>
      <c r="EV2236" s="9"/>
      <c r="EW2236" s="9"/>
      <c r="EX2236" s="9"/>
      <c r="EY2236" s="9"/>
      <c r="EZ2236" s="9"/>
      <c r="FA2236" s="9"/>
      <c r="FB2236" s="9"/>
      <c r="FC2236" s="9"/>
      <c r="FD2236" s="9"/>
      <c r="FE2236" s="9"/>
      <c r="FF2236" s="9"/>
      <c r="FG2236" s="9"/>
      <c r="FH2236" s="9"/>
      <c r="FI2236" s="9"/>
      <c r="FJ2236" s="9"/>
      <c r="FK2236" s="9"/>
      <c r="FL2236" s="9"/>
      <c r="FM2236" s="9"/>
      <c r="FN2236" s="9"/>
      <c r="FO2236" s="9"/>
      <c r="FP2236" s="9"/>
      <c r="FQ2236" s="9"/>
      <c r="FR2236" s="9"/>
      <c r="FS2236" s="9"/>
      <c r="FT2236" s="9"/>
      <c r="FU2236" s="9"/>
      <c r="FV2236" s="9"/>
      <c r="FW2236" s="9"/>
      <c r="FX2236" s="9"/>
      <c r="FY2236" s="9"/>
      <c r="FZ2236" s="9"/>
      <c r="GA2236" s="9"/>
      <c r="GB2236" s="9"/>
      <c r="GC2236" s="9"/>
      <c r="GD2236" s="9"/>
      <c r="GE2236" s="9"/>
      <c r="GF2236" s="9"/>
    </row>
    <row r="2237" spans="2:188" s="67" customFormat="1" x14ac:dyDescent="0.3">
      <c r="B2237" s="68"/>
      <c r="C2237" s="68"/>
      <c r="D2237" s="171"/>
      <c r="E2237" s="171"/>
      <c r="F2237" s="73"/>
      <c r="G2237" s="69"/>
      <c r="L2237" s="75"/>
      <c r="M2237" s="70"/>
      <c r="N2237" s="7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9"/>
      <c r="AW2237" s="9"/>
      <c r="AX2237" s="9"/>
      <c r="AY2237" s="9"/>
      <c r="AZ2237" s="9"/>
      <c r="BA2237" s="9"/>
      <c r="BB2237" s="9"/>
      <c r="BC2237" s="9"/>
      <c r="BD2237" s="9"/>
      <c r="BE2237" s="9"/>
      <c r="BF2237" s="9"/>
      <c r="BG2237" s="9"/>
      <c r="BH2237" s="9"/>
      <c r="BI2237" s="9"/>
      <c r="BJ2237" s="9"/>
      <c r="BK2237" s="9"/>
      <c r="BL2237" s="9"/>
      <c r="BM2237" s="9"/>
      <c r="BN2237" s="9"/>
      <c r="BO2237" s="9"/>
      <c r="BP2237" s="9"/>
      <c r="BQ2237" s="9"/>
      <c r="BR2237" s="9"/>
      <c r="BS2237" s="9"/>
      <c r="BT2237" s="9"/>
      <c r="BU2237" s="9"/>
      <c r="BV2237" s="9"/>
      <c r="BW2237" s="9"/>
      <c r="BX2237" s="9"/>
      <c r="BY2237" s="9"/>
      <c r="BZ2237" s="9"/>
      <c r="CA2237" s="9"/>
      <c r="CB2237" s="9"/>
      <c r="CC2237" s="9"/>
      <c r="CD2237" s="9"/>
      <c r="CE2237" s="9"/>
      <c r="CF2237" s="9"/>
      <c r="CG2237" s="9"/>
      <c r="CH2237" s="9"/>
      <c r="CI2237" s="9"/>
      <c r="CJ2237" s="9"/>
      <c r="CK2237" s="9"/>
      <c r="CL2237" s="9"/>
      <c r="CM2237" s="9"/>
      <c r="CN2237" s="9"/>
      <c r="CO2237" s="9"/>
      <c r="CP2237" s="9"/>
      <c r="CQ2237" s="9"/>
      <c r="CR2237" s="9"/>
      <c r="CS2237" s="9"/>
      <c r="CT2237" s="9"/>
      <c r="CU2237" s="9"/>
      <c r="CV2237" s="9"/>
      <c r="CW2237" s="9"/>
      <c r="CX2237" s="9"/>
      <c r="CY2237" s="9"/>
      <c r="CZ2237" s="9"/>
      <c r="DA2237" s="9"/>
      <c r="DB2237" s="9"/>
      <c r="DC2237" s="9"/>
      <c r="DD2237" s="9"/>
      <c r="DE2237" s="9"/>
      <c r="DF2237" s="9"/>
      <c r="DG2237" s="9"/>
      <c r="DH2237" s="9"/>
      <c r="DI2237" s="9"/>
      <c r="DJ2237" s="9"/>
      <c r="DK2237" s="9"/>
      <c r="DL2237" s="9"/>
      <c r="DM2237" s="9"/>
      <c r="DN2237" s="9"/>
      <c r="DO2237" s="9"/>
      <c r="DP2237" s="9"/>
      <c r="DQ2237" s="9"/>
      <c r="DR2237" s="9"/>
      <c r="DS2237" s="9"/>
      <c r="DT2237" s="9"/>
      <c r="DU2237" s="9"/>
      <c r="DV2237" s="9"/>
      <c r="DW2237" s="9"/>
      <c r="DX2237" s="9"/>
      <c r="DY2237" s="9"/>
      <c r="DZ2237" s="9"/>
      <c r="EA2237" s="9"/>
      <c r="EB2237" s="9"/>
      <c r="EC2237" s="9"/>
      <c r="ED2237" s="9"/>
      <c r="EE2237" s="9"/>
      <c r="EF2237" s="9"/>
      <c r="EG2237" s="9"/>
      <c r="EH2237" s="9"/>
      <c r="EI2237" s="9"/>
      <c r="EJ2237" s="9"/>
      <c r="EK2237" s="9"/>
      <c r="EL2237" s="9"/>
      <c r="EM2237" s="9"/>
      <c r="EN2237" s="9"/>
      <c r="EO2237" s="9"/>
      <c r="EP2237" s="9"/>
      <c r="EQ2237" s="9"/>
      <c r="ER2237" s="9"/>
      <c r="ES2237" s="9"/>
      <c r="ET2237" s="9"/>
      <c r="EU2237" s="9"/>
      <c r="EV2237" s="9"/>
      <c r="EW2237" s="9"/>
      <c r="EX2237" s="9"/>
      <c r="EY2237" s="9"/>
      <c r="EZ2237" s="9"/>
      <c r="FA2237" s="9"/>
      <c r="FB2237" s="9"/>
      <c r="FC2237" s="9"/>
      <c r="FD2237" s="9"/>
      <c r="FE2237" s="9"/>
      <c r="FF2237" s="9"/>
      <c r="FG2237" s="9"/>
      <c r="FH2237" s="9"/>
      <c r="FI2237" s="9"/>
      <c r="FJ2237" s="9"/>
      <c r="FK2237" s="9"/>
      <c r="FL2237" s="9"/>
      <c r="FM2237" s="9"/>
      <c r="FN2237" s="9"/>
      <c r="FO2237" s="9"/>
      <c r="FP2237" s="9"/>
      <c r="FQ2237" s="9"/>
      <c r="FR2237" s="9"/>
      <c r="FS2237" s="9"/>
      <c r="FT2237" s="9"/>
      <c r="FU2237" s="9"/>
      <c r="FV2237" s="9"/>
      <c r="FW2237" s="9"/>
      <c r="FX2237" s="9"/>
      <c r="FY2237" s="9"/>
      <c r="FZ2237" s="9"/>
      <c r="GA2237" s="9"/>
      <c r="GB2237" s="9"/>
      <c r="GC2237" s="9"/>
      <c r="GD2237" s="9"/>
      <c r="GE2237" s="9"/>
      <c r="GF2237" s="9"/>
    </row>
    <row r="2238" spans="2:188" s="67" customFormat="1" x14ac:dyDescent="0.3">
      <c r="B2238" s="68"/>
      <c r="C2238" s="68"/>
      <c r="D2238" s="171"/>
      <c r="E2238" s="171"/>
      <c r="F2238" s="73"/>
      <c r="G2238" s="69"/>
      <c r="L2238" s="75"/>
      <c r="M2238" s="70"/>
      <c r="N2238" s="7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9"/>
      <c r="AW2238" s="9"/>
      <c r="AX2238" s="9"/>
      <c r="AY2238" s="9"/>
      <c r="AZ2238" s="9"/>
      <c r="BA2238" s="9"/>
      <c r="BB2238" s="9"/>
      <c r="BC2238" s="9"/>
      <c r="BD2238" s="9"/>
      <c r="BE2238" s="9"/>
      <c r="BF2238" s="9"/>
      <c r="BG2238" s="9"/>
      <c r="BH2238" s="9"/>
      <c r="BI2238" s="9"/>
      <c r="BJ2238" s="9"/>
      <c r="BK2238" s="9"/>
      <c r="BL2238" s="9"/>
      <c r="BM2238" s="9"/>
      <c r="BN2238" s="9"/>
      <c r="BO2238" s="9"/>
      <c r="BP2238" s="9"/>
      <c r="BQ2238" s="9"/>
      <c r="BR2238" s="9"/>
      <c r="BS2238" s="9"/>
      <c r="BT2238" s="9"/>
      <c r="BU2238" s="9"/>
      <c r="BV2238" s="9"/>
      <c r="BW2238" s="9"/>
      <c r="BX2238" s="9"/>
      <c r="BY2238" s="9"/>
      <c r="BZ2238" s="9"/>
      <c r="CA2238" s="9"/>
      <c r="CB2238" s="9"/>
      <c r="CC2238" s="9"/>
      <c r="CD2238" s="9"/>
      <c r="CE2238" s="9"/>
      <c r="CF2238" s="9"/>
      <c r="CG2238" s="9"/>
      <c r="CH2238" s="9"/>
      <c r="CI2238" s="9"/>
      <c r="CJ2238" s="9"/>
      <c r="CK2238" s="9"/>
      <c r="CL2238" s="9"/>
      <c r="CM2238" s="9"/>
      <c r="CN2238" s="9"/>
      <c r="CO2238" s="9"/>
      <c r="CP2238" s="9"/>
      <c r="CQ2238" s="9"/>
      <c r="CR2238" s="9"/>
      <c r="CS2238" s="9"/>
      <c r="CT2238" s="9"/>
      <c r="CU2238" s="9"/>
      <c r="CV2238" s="9"/>
      <c r="CW2238" s="9"/>
      <c r="CX2238" s="9"/>
      <c r="CY2238" s="9"/>
      <c r="CZ2238" s="9"/>
      <c r="DA2238" s="9"/>
      <c r="DB2238" s="9"/>
      <c r="DC2238" s="9"/>
      <c r="DD2238" s="9"/>
      <c r="DE2238" s="9"/>
      <c r="DF2238" s="9"/>
      <c r="DG2238" s="9"/>
      <c r="DH2238" s="9"/>
      <c r="DI2238" s="9"/>
      <c r="DJ2238" s="9"/>
      <c r="DK2238" s="9"/>
      <c r="DL2238" s="9"/>
      <c r="DM2238" s="9"/>
      <c r="DN2238" s="9"/>
      <c r="DO2238" s="9"/>
      <c r="DP2238" s="9"/>
      <c r="DQ2238" s="9"/>
      <c r="DR2238" s="9"/>
      <c r="DS2238" s="9"/>
      <c r="DT2238" s="9"/>
      <c r="DU2238" s="9"/>
      <c r="DV2238" s="9"/>
      <c r="DW2238" s="9"/>
      <c r="DX2238" s="9"/>
      <c r="DY2238" s="9"/>
      <c r="DZ2238" s="9"/>
      <c r="EA2238" s="9"/>
      <c r="EB2238" s="9"/>
      <c r="EC2238" s="9"/>
      <c r="ED2238" s="9"/>
      <c r="EE2238" s="9"/>
      <c r="EF2238" s="9"/>
      <c r="EG2238" s="9"/>
      <c r="EH2238" s="9"/>
      <c r="EI2238" s="9"/>
      <c r="EJ2238" s="9"/>
      <c r="EK2238" s="9"/>
      <c r="EL2238" s="9"/>
      <c r="EM2238" s="9"/>
      <c r="EN2238" s="9"/>
      <c r="EO2238" s="9"/>
      <c r="EP2238" s="9"/>
      <c r="EQ2238" s="9"/>
      <c r="ER2238" s="9"/>
      <c r="ES2238" s="9"/>
      <c r="ET2238" s="9"/>
      <c r="EU2238" s="9"/>
      <c r="EV2238" s="9"/>
      <c r="EW2238" s="9"/>
      <c r="EX2238" s="9"/>
      <c r="EY2238" s="9"/>
      <c r="EZ2238" s="9"/>
      <c r="FA2238" s="9"/>
      <c r="FB2238" s="9"/>
      <c r="FC2238" s="9"/>
      <c r="FD2238" s="9"/>
      <c r="FE2238" s="9"/>
      <c r="FF2238" s="9"/>
      <c r="FG2238" s="9"/>
      <c r="FH2238" s="9"/>
      <c r="FI2238" s="9"/>
      <c r="FJ2238" s="9"/>
      <c r="FK2238" s="9"/>
      <c r="FL2238" s="9"/>
      <c r="FM2238" s="9"/>
      <c r="FN2238" s="9"/>
      <c r="FO2238" s="9"/>
      <c r="FP2238" s="9"/>
      <c r="FQ2238" s="9"/>
      <c r="FR2238" s="9"/>
      <c r="FS2238" s="9"/>
      <c r="FT2238" s="9"/>
      <c r="FU2238" s="9"/>
      <c r="FV2238" s="9"/>
      <c r="FW2238" s="9"/>
      <c r="FX2238" s="9"/>
      <c r="FY2238" s="9"/>
      <c r="FZ2238" s="9"/>
      <c r="GA2238" s="9"/>
      <c r="GB2238" s="9"/>
      <c r="GC2238" s="9"/>
      <c r="GD2238" s="9"/>
      <c r="GE2238" s="9"/>
      <c r="GF2238" s="9"/>
    </row>
    <row r="2239" spans="2:188" s="67" customFormat="1" x14ac:dyDescent="0.3">
      <c r="B2239" s="68"/>
      <c r="C2239" s="68"/>
      <c r="D2239" s="171"/>
      <c r="E2239" s="171"/>
      <c r="F2239" s="73"/>
      <c r="G2239" s="69"/>
      <c r="L2239" s="75"/>
      <c r="M2239" s="70"/>
      <c r="N2239" s="7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9"/>
      <c r="AW2239" s="9"/>
      <c r="AX2239" s="9"/>
      <c r="AY2239" s="9"/>
      <c r="AZ2239" s="9"/>
      <c r="BA2239" s="9"/>
      <c r="BB2239" s="9"/>
      <c r="BC2239" s="9"/>
      <c r="BD2239" s="9"/>
      <c r="BE2239" s="9"/>
      <c r="BF2239" s="9"/>
      <c r="BG2239" s="9"/>
      <c r="BH2239" s="9"/>
      <c r="BI2239" s="9"/>
      <c r="BJ2239" s="9"/>
      <c r="BK2239" s="9"/>
      <c r="BL2239" s="9"/>
      <c r="BM2239" s="9"/>
      <c r="BN2239" s="9"/>
      <c r="BO2239" s="9"/>
      <c r="BP2239" s="9"/>
      <c r="BQ2239" s="9"/>
      <c r="BR2239" s="9"/>
      <c r="BS2239" s="9"/>
      <c r="BT2239" s="9"/>
      <c r="BU2239" s="9"/>
      <c r="BV2239" s="9"/>
      <c r="BW2239" s="9"/>
      <c r="BX2239" s="9"/>
      <c r="BY2239" s="9"/>
      <c r="BZ2239" s="9"/>
      <c r="CA2239" s="9"/>
      <c r="CB2239" s="9"/>
      <c r="CC2239" s="9"/>
      <c r="CD2239" s="9"/>
      <c r="CE2239" s="9"/>
      <c r="CF2239" s="9"/>
      <c r="CG2239" s="9"/>
      <c r="CH2239" s="9"/>
      <c r="CI2239" s="9"/>
      <c r="CJ2239" s="9"/>
      <c r="CK2239" s="9"/>
      <c r="CL2239" s="9"/>
      <c r="CM2239" s="9"/>
      <c r="CN2239" s="9"/>
      <c r="CO2239" s="9"/>
      <c r="CP2239" s="9"/>
      <c r="CQ2239" s="9"/>
      <c r="CR2239" s="9"/>
      <c r="CS2239" s="9"/>
      <c r="CT2239" s="9"/>
      <c r="CU2239" s="9"/>
      <c r="CV2239" s="9"/>
      <c r="CW2239" s="9"/>
      <c r="CX2239" s="9"/>
      <c r="CY2239" s="9"/>
      <c r="CZ2239" s="9"/>
      <c r="DA2239" s="9"/>
      <c r="DB2239" s="9"/>
      <c r="DC2239" s="9"/>
      <c r="DD2239" s="9"/>
      <c r="DE2239" s="9"/>
      <c r="DF2239" s="9"/>
      <c r="DG2239" s="9"/>
      <c r="DH2239" s="9"/>
      <c r="DI2239" s="9"/>
      <c r="DJ2239" s="9"/>
      <c r="DK2239" s="9"/>
      <c r="DL2239" s="9"/>
      <c r="DM2239" s="9"/>
      <c r="DN2239" s="9"/>
      <c r="DO2239" s="9"/>
      <c r="DP2239" s="9"/>
      <c r="DQ2239" s="9"/>
      <c r="DR2239" s="9"/>
      <c r="DS2239" s="9"/>
      <c r="DT2239" s="9"/>
      <c r="DU2239" s="9"/>
      <c r="DV2239" s="9"/>
      <c r="DW2239" s="9"/>
      <c r="DX2239" s="9"/>
      <c r="DY2239" s="9"/>
      <c r="DZ2239" s="9"/>
      <c r="EA2239" s="9"/>
      <c r="EB2239" s="9"/>
      <c r="EC2239" s="9"/>
      <c r="ED2239" s="9"/>
      <c r="EE2239" s="9"/>
      <c r="EF2239" s="9"/>
      <c r="EG2239" s="9"/>
      <c r="EH2239" s="9"/>
      <c r="EI2239" s="9"/>
      <c r="EJ2239" s="9"/>
      <c r="EK2239" s="9"/>
      <c r="EL2239" s="9"/>
      <c r="EM2239" s="9"/>
      <c r="EN2239" s="9"/>
      <c r="EO2239" s="9"/>
      <c r="EP2239" s="9"/>
      <c r="EQ2239" s="9"/>
      <c r="ER2239" s="9"/>
      <c r="ES2239" s="9"/>
      <c r="ET2239" s="9"/>
      <c r="EU2239" s="9"/>
      <c r="EV2239" s="9"/>
      <c r="EW2239" s="9"/>
      <c r="EX2239" s="9"/>
      <c r="EY2239" s="9"/>
      <c r="EZ2239" s="9"/>
      <c r="FA2239" s="9"/>
      <c r="FB2239" s="9"/>
      <c r="FC2239" s="9"/>
      <c r="FD2239" s="9"/>
      <c r="FE2239" s="9"/>
      <c r="FF2239" s="9"/>
      <c r="FG2239" s="9"/>
      <c r="FH2239" s="9"/>
      <c r="FI2239" s="9"/>
      <c r="FJ2239" s="9"/>
      <c r="FK2239" s="9"/>
      <c r="FL2239" s="9"/>
      <c r="FM2239" s="9"/>
      <c r="FN2239" s="9"/>
      <c r="FO2239" s="9"/>
      <c r="FP2239" s="9"/>
      <c r="FQ2239" s="9"/>
      <c r="FR2239" s="9"/>
      <c r="FS2239" s="9"/>
      <c r="FT2239" s="9"/>
      <c r="FU2239" s="9"/>
      <c r="FV2239" s="9"/>
      <c r="FW2239" s="9"/>
      <c r="FX2239" s="9"/>
      <c r="FY2239" s="9"/>
      <c r="FZ2239" s="9"/>
      <c r="GA2239" s="9"/>
      <c r="GB2239" s="9"/>
      <c r="GC2239" s="9"/>
      <c r="GD2239" s="9"/>
      <c r="GE2239" s="9"/>
      <c r="GF2239" s="9"/>
    </row>
    <row r="2240" spans="2:188" s="67" customFormat="1" x14ac:dyDescent="0.3">
      <c r="B2240" s="68"/>
      <c r="C2240" s="68"/>
      <c r="D2240" s="171"/>
      <c r="E2240" s="171"/>
      <c r="F2240" s="73"/>
      <c r="G2240" s="69"/>
      <c r="L2240" s="75"/>
      <c r="M2240" s="70"/>
      <c r="N2240" s="7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9"/>
      <c r="AW2240" s="9"/>
      <c r="AX2240" s="9"/>
      <c r="AY2240" s="9"/>
      <c r="AZ2240" s="9"/>
      <c r="BA2240" s="9"/>
      <c r="BB2240" s="9"/>
      <c r="BC2240" s="9"/>
      <c r="BD2240" s="9"/>
      <c r="BE2240" s="9"/>
      <c r="BF2240" s="9"/>
      <c r="BG2240" s="9"/>
      <c r="BH2240" s="9"/>
      <c r="BI2240" s="9"/>
      <c r="BJ2240" s="9"/>
      <c r="BK2240" s="9"/>
      <c r="BL2240" s="9"/>
      <c r="BM2240" s="9"/>
      <c r="BN2240" s="9"/>
      <c r="BO2240" s="9"/>
      <c r="BP2240" s="9"/>
      <c r="BQ2240" s="9"/>
      <c r="BR2240" s="9"/>
      <c r="BS2240" s="9"/>
      <c r="BT2240" s="9"/>
      <c r="BU2240" s="9"/>
      <c r="BV2240" s="9"/>
      <c r="BW2240" s="9"/>
      <c r="BX2240" s="9"/>
      <c r="BY2240" s="9"/>
      <c r="BZ2240" s="9"/>
      <c r="CA2240" s="9"/>
      <c r="CB2240" s="9"/>
      <c r="CC2240" s="9"/>
      <c r="CD2240" s="9"/>
      <c r="CE2240" s="9"/>
      <c r="CF2240" s="9"/>
      <c r="CG2240" s="9"/>
      <c r="CH2240" s="9"/>
      <c r="CI2240" s="9"/>
      <c r="CJ2240" s="9"/>
      <c r="CK2240" s="9"/>
      <c r="CL2240" s="9"/>
      <c r="CM2240" s="9"/>
      <c r="CN2240" s="9"/>
      <c r="CO2240" s="9"/>
      <c r="CP2240" s="9"/>
      <c r="CQ2240" s="9"/>
      <c r="CR2240" s="9"/>
      <c r="CS2240" s="9"/>
      <c r="CT2240" s="9"/>
      <c r="CU2240" s="9"/>
      <c r="CV2240" s="9"/>
      <c r="CW2240" s="9"/>
      <c r="CX2240" s="9"/>
      <c r="CY2240" s="9"/>
      <c r="CZ2240" s="9"/>
      <c r="DA2240" s="9"/>
      <c r="DB2240" s="9"/>
      <c r="DC2240" s="9"/>
      <c r="DD2240" s="9"/>
      <c r="DE2240" s="9"/>
      <c r="DF2240" s="9"/>
      <c r="DG2240" s="9"/>
      <c r="DH2240" s="9"/>
      <c r="DI2240" s="9"/>
      <c r="DJ2240" s="9"/>
      <c r="DK2240" s="9"/>
      <c r="DL2240" s="9"/>
      <c r="DM2240" s="9"/>
      <c r="DN2240" s="9"/>
      <c r="DO2240" s="9"/>
      <c r="DP2240" s="9"/>
      <c r="DQ2240" s="9"/>
      <c r="DR2240" s="9"/>
      <c r="DS2240" s="9"/>
      <c r="DT2240" s="9"/>
      <c r="DU2240" s="9"/>
      <c r="DV2240" s="9"/>
      <c r="DW2240" s="9"/>
      <c r="DX2240" s="9"/>
      <c r="DY2240" s="9"/>
      <c r="DZ2240" s="9"/>
      <c r="EA2240" s="9"/>
      <c r="EB2240" s="9"/>
      <c r="EC2240" s="9"/>
      <c r="ED2240" s="9"/>
      <c r="EE2240" s="9"/>
      <c r="EF2240" s="9"/>
      <c r="EG2240" s="9"/>
      <c r="EH2240" s="9"/>
      <c r="EI2240" s="9"/>
      <c r="EJ2240" s="9"/>
      <c r="EK2240" s="9"/>
      <c r="EL2240" s="9"/>
      <c r="EM2240" s="9"/>
      <c r="EN2240" s="9"/>
      <c r="EO2240" s="9"/>
      <c r="EP2240" s="9"/>
      <c r="EQ2240" s="9"/>
      <c r="ER2240" s="9"/>
      <c r="ES2240" s="9"/>
      <c r="ET2240" s="9"/>
      <c r="EU2240" s="9"/>
      <c r="EV2240" s="9"/>
      <c r="EW2240" s="9"/>
      <c r="EX2240" s="9"/>
      <c r="EY2240" s="9"/>
      <c r="EZ2240" s="9"/>
      <c r="FA2240" s="9"/>
      <c r="FB2240" s="9"/>
      <c r="FC2240" s="9"/>
      <c r="FD2240" s="9"/>
      <c r="FE2240" s="9"/>
      <c r="FF2240" s="9"/>
      <c r="FG2240" s="9"/>
      <c r="FH2240" s="9"/>
      <c r="FI2240" s="9"/>
      <c r="FJ2240" s="9"/>
      <c r="FK2240" s="9"/>
      <c r="FL2240" s="9"/>
      <c r="FM2240" s="9"/>
      <c r="FN2240" s="9"/>
      <c r="FO2240" s="9"/>
      <c r="FP2240" s="9"/>
      <c r="FQ2240" s="9"/>
      <c r="FR2240" s="9"/>
      <c r="FS2240" s="9"/>
      <c r="FT2240" s="9"/>
      <c r="FU2240" s="9"/>
      <c r="FV2240" s="9"/>
      <c r="FW2240" s="9"/>
      <c r="FX2240" s="9"/>
      <c r="FY2240" s="9"/>
      <c r="FZ2240" s="9"/>
      <c r="GA2240" s="9"/>
      <c r="GB2240" s="9"/>
      <c r="GC2240" s="9"/>
      <c r="GD2240" s="9"/>
      <c r="GE2240" s="9"/>
      <c r="GF2240" s="9"/>
    </row>
    <row r="2241" spans="2:188" s="67" customFormat="1" x14ac:dyDescent="0.3">
      <c r="B2241" s="68"/>
      <c r="C2241" s="68"/>
      <c r="D2241" s="171"/>
      <c r="E2241" s="171"/>
      <c r="F2241" s="73"/>
      <c r="G2241" s="69"/>
      <c r="L2241" s="75"/>
      <c r="M2241" s="70"/>
      <c r="N2241" s="7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9"/>
      <c r="AW2241" s="9"/>
      <c r="AX2241" s="9"/>
      <c r="AY2241" s="9"/>
      <c r="AZ2241" s="9"/>
      <c r="BA2241" s="9"/>
      <c r="BB2241" s="9"/>
      <c r="BC2241" s="9"/>
      <c r="BD2241" s="9"/>
      <c r="BE2241" s="9"/>
      <c r="BF2241" s="9"/>
      <c r="BG2241" s="9"/>
      <c r="BH2241" s="9"/>
      <c r="BI2241" s="9"/>
      <c r="BJ2241" s="9"/>
      <c r="BK2241" s="9"/>
      <c r="BL2241" s="9"/>
      <c r="BM2241" s="9"/>
      <c r="BN2241" s="9"/>
      <c r="BO2241" s="9"/>
      <c r="BP2241" s="9"/>
      <c r="BQ2241" s="9"/>
      <c r="BR2241" s="9"/>
      <c r="BS2241" s="9"/>
      <c r="BT2241" s="9"/>
      <c r="BU2241" s="9"/>
      <c r="BV2241" s="9"/>
      <c r="BW2241" s="9"/>
      <c r="BX2241" s="9"/>
      <c r="BY2241" s="9"/>
      <c r="BZ2241" s="9"/>
      <c r="CA2241" s="9"/>
      <c r="CB2241" s="9"/>
      <c r="CC2241" s="9"/>
      <c r="CD2241" s="9"/>
      <c r="CE2241" s="9"/>
      <c r="CF2241" s="9"/>
      <c r="CG2241" s="9"/>
      <c r="CH2241" s="9"/>
      <c r="CI2241" s="9"/>
      <c r="CJ2241" s="9"/>
      <c r="CK2241" s="9"/>
      <c r="CL2241" s="9"/>
      <c r="CM2241" s="9"/>
      <c r="CN2241" s="9"/>
      <c r="CO2241" s="9"/>
      <c r="CP2241" s="9"/>
      <c r="CQ2241" s="9"/>
      <c r="CR2241" s="9"/>
      <c r="CS2241" s="9"/>
      <c r="CT2241" s="9"/>
      <c r="CU2241" s="9"/>
      <c r="CV2241" s="9"/>
      <c r="CW2241" s="9"/>
      <c r="CX2241" s="9"/>
      <c r="CY2241" s="9"/>
      <c r="CZ2241" s="9"/>
      <c r="DA2241" s="9"/>
      <c r="DB2241" s="9"/>
      <c r="DC2241" s="9"/>
      <c r="DD2241" s="9"/>
      <c r="DE2241" s="9"/>
      <c r="DF2241" s="9"/>
      <c r="DG2241" s="9"/>
      <c r="DH2241" s="9"/>
      <c r="DI2241" s="9"/>
      <c r="DJ2241" s="9"/>
      <c r="DK2241" s="9"/>
      <c r="DL2241" s="9"/>
      <c r="DM2241" s="9"/>
      <c r="DN2241" s="9"/>
      <c r="DO2241" s="9"/>
      <c r="DP2241" s="9"/>
      <c r="DQ2241" s="9"/>
      <c r="DR2241" s="9"/>
      <c r="DS2241" s="9"/>
      <c r="DT2241" s="9"/>
      <c r="DU2241" s="9"/>
      <c r="DV2241" s="9"/>
      <c r="DW2241" s="9"/>
      <c r="DX2241" s="9"/>
      <c r="DY2241" s="9"/>
      <c r="DZ2241" s="9"/>
      <c r="EA2241" s="9"/>
      <c r="EB2241" s="9"/>
      <c r="EC2241" s="9"/>
      <c r="ED2241" s="9"/>
      <c r="EE2241" s="9"/>
      <c r="EF2241" s="9"/>
      <c r="EG2241" s="9"/>
      <c r="EH2241" s="9"/>
      <c r="EI2241" s="9"/>
      <c r="EJ2241" s="9"/>
      <c r="EK2241" s="9"/>
      <c r="EL2241" s="9"/>
      <c r="EM2241" s="9"/>
      <c r="EN2241" s="9"/>
      <c r="EO2241" s="9"/>
      <c r="EP2241" s="9"/>
      <c r="EQ2241" s="9"/>
      <c r="ER2241" s="9"/>
      <c r="ES2241" s="9"/>
      <c r="ET2241" s="9"/>
      <c r="EU2241" s="9"/>
      <c r="EV2241" s="9"/>
      <c r="EW2241" s="9"/>
      <c r="EX2241" s="9"/>
      <c r="EY2241" s="9"/>
      <c r="EZ2241" s="9"/>
      <c r="FA2241" s="9"/>
      <c r="FB2241" s="9"/>
      <c r="FC2241" s="9"/>
      <c r="FD2241" s="9"/>
      <c r="FE2241" s="9"/>
      <c r="FF2241" s="9"/>
      <c r="FG2241" s="9"/>
      <c r="FH2241" s="9"/>
      <c r="FI2241" s="9"/>
      <c r="FJ2241" s="9"/>
      <c r="FK2241" s="9"/>
      <c r="FL2241" s="9"/>
      <c r="FM2241" s="9"/>
      <c r="FN2241" s="9"/>
      <c r="FO2241" s="9"/>
      <c r="FP2241" s="9"/>
      <c r="FQ2241" s="9"/>
      <c r="FR2241" s="9"/>
      <c r="FS2241" s="9"/>
      <c r="FT2241" s="9"/>
      <c r="FU2241" s="9"/>
      <c r="FV2241" s="9"/>
      <c r="FW2241" s="9"/>
      <c r="FX2241" s="9"/>
      <c r="FY2241" s="9"/>
      <c r="FZ2241" s="9"/>
      <c r="GA2241" s="9"/>
      <c r="GB2241" s="9"/>
      <c r="GC2241" s="9"/>
      <c r="GD2241" s="9"/>
      <c r="GE2241" s="9"/>
      <c r="GF2241" s="9"/>
    </row>
    <row r="2242" spans="2:188" s="67" customFormat="1" x14ac:dyDescent="0.3">
      <c r="B2242" s="68"/>
      <c r="C2242" s="68"/>
      <c r="D2242" s="171"/>
      <c r="E2242" s="171"/>
      <c r="F2242" s="73"/>
      <c r="G2242" s="69"/>
      <c r="L2242" s="75"/>
      <c r="M2242" s="70"/>
      <c r="N2242" s="7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9"/>
      <c r="AW2242" s="9"/>
      <c r="AX2242" s="9"/>
      <c r="AY2242" s="9"/>
      <c r="AZ2242" s="9"/>
      <c r="BA2242" s="9"/>
      <c r="BB2242" s="9"/>
      <c r="BC2242" s="9"/>
      <c r="BD2242" s="9"/>
      <c r="BE2242" s="9"/>
      <c r="BF2242" s="9"/>
      <c r="BG2242" s="9"/>
      <c r="BH2242" s="9"/>
      <c r="BI2242" s="9"/>
      <c r="BJ2242" s="9"/>
      <c r="BK2242" s="9"/>
      <c r="BL2242" s="9"/>
      <c r="BM2242" s="9"/>
      <c r="BN2242" s="9"/>
      <c r="BO2242" s="9"/>
      <c r="BP2242" s="9"/>
      <c r="BQ2242" s="9"/>
      <c r="BR2242" s="9"/>
      <c r="BS2242" s="9"/>
      <c r="BT2242" s="9"/>
      <c r="BU2242" s="9"/>
      <c r="BV2242" s="9"/>
      <c r="BW2242" s="9"/>
      <c r="BX2242" s="9"/>
      <c r="BY2242" s="9"/>
      <c r="BZ2242" s="9"/>
      <c r="CA2242" s="9"/>
      <c r="CB2242" s="9"/>
      <c r="CC2242" s="9"/>
      <c r="CD2242" s="9"/>
      <c r="CE2242" s="9"/>
      <c r="CF2242" s="9"/>
      <c r="CG2242" s="9"/>
      <c r="CH2242" s="9"/>
      <c r="CI2242" s="9"/>
      <c r="CJ2242" s="9"/>
      <c r="CK2242" s="9"/>
      <c r="CL2242" s="9"/>
      <c r="CM2242" s="9"/>
      <c r="CN2242" s="9"/>
      <c r="CO2242" s="9"/>
      <c r="CP2242" s="9"/>
      <c r="CQ2242" s="9"/>
      <c r="CR2242" s="9"/>
      <c r="CS2242" s="9"/>
      <c r="CT2242" s="9"/>
      <c r="CU2242" s="9"/>
      <c r="CV2242" s="9"/>
      <c r="CW2242" s="9"/>
      <c r="CX2242" s="9"/>
      <c r="CY2242" s="9"/>
      <c r="CZ2242" s="9"/>
      <c r="DA2242" s="9"/>
      <c r="DB2242" s="9"/>
      <c r="DC2242" s="9"/>
      <c r="DD2242" s="9"/>
      <c r="DE2242" s="9"/>
      <c r="DF2242" s="9"/>
      <c r="DG2242" s="9"/>
      <c r="DH2242" s="9"/>
      <c r="DI2242" s="9"/>
      <c r="DJ2242" s="9"/>
      <c r="DK2242" s="9"/>
      <c r="DL2242" s="9"/>
      <c r="DM2242" s="9"/>
      <c r="DN2242" s="9"/>
      <c r="DO2242" s="9"/>
      <c r="DP2242" s="9"/>
      <c r="DQ2242" s="9"/>
      <c r="DR2242" s="9"/>
      <c r="DS2242" s="9"/>
      <c r="DT2242" s="9"/>
      <c r="DU2242" s="9"/>
      <c r="DV2242" s="9"/>
      <c r="DW2242" s="9"/>
      <c r="DX2242" s="9"/>
      <c r="DY2242" s="9"/>
      <c r="DZ2242" s="9"/>
      <c r="EA2242" s="9"/>
      <c r="EB2242" s="9"/>
      <c r="EC2242" s="9"/>
      <c r="ED2242" s="9"/>
      <c r="EE2242" s="9"/>
      <c r="EF2242" s="9"/>
      <c r="EG2242" s="9"/>
      <c r="EH2242" s="9"/>
      <c r="EI2242" s="9"/>
      <c r="EJ2242" s="9"/>
      <c r="EK2242" s="9"/>
      <c r="EL2242" s="9"/>
      <c r="EM2242" s="9"/>
      <c r="EN2242" s="9"/>
      <c r="EO2242" s="9"/>
      <c r="EP2242" s="9"/>
      <c r="EQ2242" s="9"/>
      <c r="ER2242" s="9"/>
      <c r="ES2242" s="9"/>
      <c r="ET2242" s="9"/>
      <c r="EU2242" s="9"/>
      <c r="EV2242" s="9"/>
      <c r="EW2242" s="9"/>
      <c r="EX2242" s="9"/>
      <c r="EY2242" s="9"/>
      <c r="EZ2242" s="9"/>
      <c r="FA2242" s="9"/>
      <c r="FB2242" s="9"/>
      <c r="FC2242" s="9"/>
      <c r="FD2242" s="9"/>
      <c r="FE2242" s="9"/>
      <c r="FF2242" s="9"/>
      <c r="FG2242" s="9"/>
      <c r="FH2242" s="9"/>
      <c r="FI2242" s="9"/>
      <c r="FJ2242" s="9"/>
      <c r="FK2242" s="9"/>
      <c r="FL2242" s="9"/>
      <c r="FM2242" s="9"/>
      <c r="FN2242" s="9"/>
      <c r="FO2242" s="9"/>
      <c r="FP2242" s="9"/>
      <c r="FQ2242" s="9"/>
      <c r="FR2242" s="9"/>
      <c r="FS2242" s="9"/>
      <c r="FT2242" s="9"/>
      <c r="FU2242" s="9"/>
      <c r="FV2242" s="9"/>
      <c r="FW2242" s="9"/>
      <c r="FX2242" s="9"/>
      <c r="FY2242" s="9"/>
      <c r="FZ2242" s="9"/>
      <c r="GA2242" s="9"/>
      <c r="GB2242" s="9"/>
      <c r="GC2242" s="9"/>
      <c r="GD2242" s="9"/>
      <c r="GE2242" s="9"/>
      <c r="GF2242" s="9"/>
    </row>
    <row r="2243" spans="2:188" s="67" customFormat="1" x14ac:dyDescent="0.3">
      <c r="B2243" s="68"/>
      <c r="C2243" s="68"/>
      <c r="D2243" s="171"/>
      <c r="E2243" s="171"/>
      <c r="F2243" s="73"/>
      <c r="G2243" s="69"/>
      <c r="L2243" s="75"/>
      <c r="M2243" s="70"/>
      <c r="N2243" s="7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9"/>
      <c r="AW2243" s="9"/>
      <c r="AX2243" s="9"/>
      <c r="AY2243" s="9"/>
      <c r="AZ2243" s="9"/>
      <c r="BA2243" s="9"/>
      <c r="BB2243" s="9"/>
      <c r="BC2243" s="9"/>
      <c r="BD2243" s="9"/>
      <c r="BE2243" s="9"/>
      <c r="BF2243" s="9"/>
      <c r="BG2243" s="9"/>
      <c r="BH2243" s="9"/>
      <c r="BI2243" s="9"/>
      <c r="BJ2243" s="9"/>
      <c r="BK2243" s="9"/>
      <c r="BL2243" s="9"/>
      <c r="BM2243" s="9"/>
      <c r="BN2243" s="9"/>
      <c r="BO2243" s="9"/>
      <c r="BP2243" s="9"/>
      <c r="BQ2243" s="9"/>
      <c r="BR2243" s="9"/>
      <c r="BS2243" s="9"/>
      <c r="BT2243" s="9"/>
      <c r="BU2243" s="9"/>
      <c r="BV2243" s="9"/>
      <c r="BW2243" s="9"/>
      <c r="BX2243" s="9"/>
      <c r="BY2243" s="9"/>
      <c r="BZ2243" s="9"/>
      <c r="CA2243" s="9"/>
      <c r="CB2243" s="9"/>
      <c r="CC2243" s="9"/>
      <c r="CD2243" s="9"/>
      <c r="CE2243" s="9"/>
      <c r="CF2243" s="9"/>
      <c r="CG2243" s="9"/>
      <c r="CH2243" s="9"/>
      <c r="CI2243" s="9"/>
      <c r="CJ2243" s="9"/>
      <c r="CK2243" s="9"/>
      <c r="CL2243" s="9"/>
      <c r="CM2243" s="9"/>
      <c r="CN2243" s="9"/>
      <c r="CO2243" s="9"/>
      <c r="CP2243" s="9"/>
      <c r="CQ2243" s="9"/>
      <c r="CR2243" s="9"/>
      <c r="CS2243" s="9"/>
      <c r="CT2243" s="9"/>
      <c r="CU2243" s="9"/>
      <c r="CV2243" s="9"/>
      <c r="CW2243" s="9"/>
      <c r="CX2243" s="9"/>
      <c r="CY2243" s="9"/>
      <c r="CZ2243" s="9"/>
      <c r="DA2243" s="9"/>
      <c r="DB2243" s="9"/>
      <c r="DC2243" s="9"/>
      <c r="DD2243" s="9"/>
      <c r="DE2243" s="9"/>
      <c r="DF2243" s="9"/>
      <c r="DG2243" s="9"/>
      <c r="DH2243" s="9"/>
      <c r="DI2243" s="9"/>
      <c r="DJ2243" s="9"/>
      <c r="DK2243" s="9"/>
      <c r="DL2243" s="9"/>
      <c r="DM2243" s="9"/>
      <c r="DN2243" s="9"/>
      <c r="DO2243" s="9"/>
      <c r="DP2243" s="9"/>
      <c r="DQ2243" s="9"/>
      <c r="DR2243" s="9"/>
      <c r="DS2243" s="9"/>
      <c r="DT2243" s="9"/>
      <c r="DU2243" s="9"/>
      <c r="DV2243" s="9"/>
      <c r="DW2243" s="9"/>
      <c r="DX2243" s="9"/>
      <c r="DY2243" s="9"/>
      <c r="DZ2243" s="9"/>
      <c r="EA2243" s="9"/>
      <c r="EB2243" s="9"/>
      <c r="EC2243" s="9"/>
      <c r="ED2243" s="9"/>
      <c r="EE2243" s="9"/>
      <c r="EF2243" s="9"/>
      <c r="EG2243" s="9"/>
      <c r="EH2243" s="9"/>
      <c r="EI2243" s="9"/>
      <c r="EJ2243" s="9"/>
      <c r="EK2243" s="9"/>
      <c r="EL2243" s="9"/>
      <c r="EM2243" s="9"/>
      <c r="EN2243" s="9"/>
      <c r="EO2243" s="9"/>
      <c r="EP2243" s="9"/>
      <c r="EQ2243" s="9"/>
      <c r="ER2243" s="9"/>
      <c r="ES2243" s="9"/>
      <c r="ET2243" s="9"/>
      <c r="EU2243" s="9"/>
      <c r="EV2243" s="9"/>
      <c r="EW2243" s="9"/>
      <c r="EX2243" s="9"/>
      <c r="EY2243" s="9"/>
      <c r="EZ2243" s="9"/>
      <c r="FA2243" s="9"/>
      <c r="FB2243" s="9"/>
      <c r="FC2243" s="9"/>
      <c r="FD2243" s="9"/>
      <c r="FE2243" s="9"/>
      <c r="FF2243" s="9"/>
      <c r="FG2243" s="9"/>
      <c r="FH2243" s="9"/>
      <c r="FI2243" s="9"/>
      <c r="FJ2243" s="9"/>
      <c r="FK2243" s="9"/>
      <c r="FL2243" s="9"/>
      <c r="FM2243" s="9"/>
      <c r="FN2243" s="9"/>
      <c r="FO2243" s="9"/>
      <c r="FP2243" s="9"/>
      <c r="FQ2243" s="9"/>
      <c r="FR2243" s="9"/>
      <c r="FS2243" s="9"/>
      <c r="FT2243" s="9"/>
      <c r="FU2243" s="9"/>
      <c r="FV2243" s="9"/>
      <c r="FW2243" s="9"/>
      <c r="FX2243" s="9"/>
      <c r="FY2243" s="9"/>
      <c r="FZ2243" s="9"/>
      <c r="GA2243" s="9"/>
      <c r="GB2243" s="9"/>
      <c r="GC2243" s="9"/>
      <c r="GD2243" s="9"/>
      <c r="GE2243" s="9"/>
      <c r="GF2243" s="9"/>
    </row>
    <row r="2244" spans="2:188" s="67" customFormat="1" x14ac:dyDescent="0.3">
      <c r="B2244" s="68"/>
      <c r="C2244" s="68"/>
      <c r="D2244" s="171"/>
      <c r="E2244" s="171"/>
      <c r="F2244" s="73"/>
      <c r="G2244" s="69"/>
      <c r="L2244" s="75"/>
      <c r="M2244" s="70"/>
      <c r="N2244" s="7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9"/>
      <c r="AW2244" s="9"/>
      <c r="AX2244" s="9"/>
      <c r="AY2244" s="9"/>
      <c r="AZ2244" s="9"/>
      <c r="BA2244" s="9"/>
      <c r="BB2244" s="9"/>
      <c r="BC2244" s="9"/>
      <c r="BD2244" s="9"/>
      <c r="BE2244" s="9"/>
      <c r="BF2244" s="9"/>
      <c r="BG2244" s="9"/>
      <c r="BH2244" s="9"/>
      <c r="BI2244" s="9"/>
      <c r="BJ2244" s="9"/>
      <c r="BK2244" s="9"/>
      <c r="BL2244" s="9"/>
      <c r="BM2244" s="9"/>
      <c r="BN2244" s="9"/>
      <c r="BO2244" s="9"/>
      <c r="BP2244" s="9"/>
      <c r="BQ2244" s="9"/>
      <c r="BR2244" s="9"/>
      <c r="BS2244" s="9"/>
      <c r="BT2244" s="9"/>
      <c r="BU2244" s="9"/>
      <c r="BV2244" s="9"/>
      <c r="BW2244" s="9"/>
      <c r="BX2244" s="9"/>
      <c r="BY2244" s="9"/>
      <c r="BZ2244" s="9"/>
      <c r="CA2244" s="9"/>
      <c r="CB2244" s="9"/>
      <c r="CC2244" s="9"/>
      <c r="CD2244" s="9"/>
      <c r="CE2244" s="9"/>
      <c r="CF2244" s="9"/>
      <c r="CG2244" s="9"/>
      <c r="CH2244" s="9"/>
      <c r="CI2244" s="9"/>
      <c r="CJ2244" s="9"/>
      <c r="CK2244" s="9"/>
      <c r="CL2244" s="9"/>
      <c r="CM2244" s="9"/>
      <c r="CN2244" s="9"/>
      <c r="CO2244" s="9"/>
      <c r="CP2244" s="9"/>
      <c r="CQ2244" s="9"/>
      <c r="CR2244" s="9"/>
      <c r="CS2244" s="9"/>
      <c r="CT2244" s="9"/>
      <c r="CU2244" s="9"/>
      <c r="CV2244" s="9"/>
      <c r="CW2244" s="9"/>
      <c r="CX2244" s="9"/>
      <c r="CY2244" s="9"/>
      <c r="CZ2244" s="9"/>
      <c r="DA2244" s="9"/>
      <c r="DB2244" s="9"/>
      <c r="DC2244" s="9"/>
      <c r="DD2244" s="9"/>
      <c r="DE2244" s="9"/>
      <c r="DF2244" s="9"/>
      <c r="DG2244" s="9"/>
      <c r="DH2244" s="9"/>
      <c r="DI2244" s="9"/>
      <c r="DJ2244" s="9"/>
      <c r="DK2244" s="9"/>
      <c r="DL2244" s="9"/>
      <c r="DM2244" s="9"/>
      <c r="DN2244" s="9"/>
      <c r="DO2244" s="9"/>
      <c r="DP2244" s="9"/>
      <c r="DQ2244" s="9"/>
      <c r="DR2244" s="9"/>
      <c r="DS2244" s="9"/>
      <c r="DT2244" s="9"/>
      <c r="DU2244" s="9"/>
      <c r="DV2244" s="9"/>
      <c r="DW2244" s="9"/>
      <c r="DX2244" s="9"/>
      <c r="DY2244" s="9"/>
      <c r="DZ2244" s="9"/>
      <c r="EA2244" s="9"/>
      <c r="EB2244" s="9"/>
      <c r="EC2244" s="9"/>
      <c r="ED2244" s="9"/>
      <c r="EE2244" s="9"/>
      <c r="EF2244" s="9"/>
      <c r="EG2244" s="9"/>
      <c r="EH2244" s="9"/>
      <c r="EI2244" s="9"/>
      <c r="EJ2244" s="9"/>
      <c r="EK2244" s="9"/>
      <c r="EL2244" s="9"/>
      <c r="EM2244" s="9"/>
      <c r="EN2244" s="9"/>
      <c r="EO2244" s="9"/>
      <c r="EP2244" s="9"/>
      <c r="EQ2244" s="9"/>
      <c r="ER2244" s="9"/>
      <c r="ES2244" s="9"/>
      <c r="ET2244" s="9"/>
      <c r="EU2244" s="9"/>
      <c r="EV2244" s="9"/>
      <c r="EW2244" s="9"/>
      <c r="EX2244" s="9"/>
      <c r="EY2244" s="9"/>
      <c r="EZ2244" s="9"/>
      <c r="FA2244" s="9"/>
      <c r="FB2244" s="9"/>
      <c r="FC2244" s="9"/>
      <c r="FD2244" s="9"/>
      <c r="FE2244" s="9"/>
      <c r="FF2244" s="9"/>
      <c r="FG2244" s="9"/>
      <c r="FH2244" s="9"/>
      <c r="FI2244" s="9"/>
      <c r="FJ2244" s="9"/>
      <c r="FK2244" s="9"/>
      <c r="FL2244" s="9"/>
      <c r="FM2244" s="9"/>
      <c r="FN2244" s="9"/>
      <c r="FO2244" s="9"/>
      <c r="FP2244" s="9"/>
      <c r="FQ2244" s="9"/>
      <c r="FR2244" s="9"/>
      <c r="FS2244" s="9"/>
      <c r="FT2244" s="9"/>
      <c r="FU2244" s="9"/>
      <c r="FV2244" s="9"/>
      <c r="FW2244" s="9"/>
      <c r="FX2244" s="9"/>
      <c r="FY2244" s="9"/>
      <c r="FZ2244" s="9"/>
      <c r="GA2244" s="9"/>
      <c r="GB2244" s="9"/>
      <c r="GC2244" s="9"/>
      <c r="GD2244" s="9"/>
      <c r="GE2244" s="9"/>
      <c r="GF2244" s="9"/>
    </row>
    <row r="2245" spans="2:188" s="67" customFormat="1" x14ac:dyDescent="0.3">
      <c r="B2245" s="68"/>
      <c r="C2245" s="68"/>
      <c r="D2245" s="171"/>
      <c r="E2245" s="171"/>
      <c r="F2245" s="73"/>
      <c r="G2245" s="69"/>
      <c r="L2245" s="75"/>
      <c r="M2245" s="70"/>
      <c r="N2245" s="7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9"/>
      <c r="AW2245" s="9"/>
      <c r="AX2245" s="9"/>
      <c r="AY2245" s="9"/>
      <c r="AZ2245" s="9"/>
      <c r="BA2245" s="9"/>
      <c r="BB2245" s="9"/>
      <c r="BC2245" s="9"/>
      <c r="BD2245" s="9"/>
      <c r="BE2245" s="9"/>
      <c r="BF2245" s="9"/>
      <c r="BG2245" s="9"/>
      <c r="BH2245" s="9"/>
      <c r="BI2245" s="9"/>
      <c r="BJ2245" s="9"/>
      <c r="BK2245" s="9"/>
      <c r="BL2245" s="9"/>
      <c r="BM2245" s="9"/>
      <c r="BN2245" s="9"/>
      <c r="BO2245" s="9"/>
      <c r="BP2245" s="9"/>
      <c r="BQ2245" s="9"/>
      <c r="BR2245" s="9"/>
      <c r="BS2245" s="9"/>
      <c r="BT2245" s="9"/>
      <c r="BU2245" s="9"/>
      <c r="BV2245" s="9"/>
      <c r="BW2245" s="9"/>
      <c r="BX2245" s="9"/>
      <c r="BY2245" s="9"/>
      <c r="BZ2245" s="9"/>
      <c r="CA2245" s="9"/>
      <c r="CB2245" s="9"/>
      <c r="CC2245" s="9"/>
      <c r="CD2245" s="9"/>
      <c r="CE2245" s="9"/>
      <c r="CF2245" s="9"/>
      <c r="CG2245" s="9"/>
      <c r="CH2245" s="9"/>
      <c r="CI2245" s="9"/>
      <c r="CJ2245" s="9"/>
      <c r="CK2245" s="9"/>
      <c r="CL2245" s="9"/>
      <c r="CM2245" s="9"/>
      <c r="CN2245" s="9"/>
      <c r="CO2245" s="9"/>
      <c r="CP2245" s="9"/>
      <c r="CQ2245" s="9"/>
      <c r="CR2245" s="9"/>
      <c r="CS2245" s="9"/>
      <c r="CT2245" s="9"/>
      <c r="CU2245" s="9"/>
      <c r="CV2245" s="9"/>
      <c r="CW2245" s="9"/>
      <c r="CX2245" s="9"/>
      <c r="CY2245" s="9"/>
      <c r="CZ2245" s="9"/>
      <c r="DA2245" s="9"/>
      <c r="DB2245" s="9"/>
      <c r="DC2245" s="9"/>
      <c r="DD2245" s="9"/>
      <c r="DE2245" s="9"/>
      <c r="DF2245" s="9"/>
      <c r="DG2245" s="9"/>
      <c r="DH2245" s="9"/>
      <c r="DI2245" s="9"/>
      <c r="DJ2245" s="9"/>
      <c r="DK2245" s="9"/>
      <c r="DL2245" s="9"/>
      <c r="DM2245" s="9"/>
      <c r="DN2245" s="9"/>
      <c r="DO2245" s="9"/>
      <c r="DP2245" s="9"/>
      <c r="DQ2245" s="9"/>
      <c r="DR2245" s="9"/>
      <c r="DS2245" s="9"/>
      <c r="DT2245" s="9"/>
      <c r="DU2245" s="9"/>
      <c r="DV2245" s="9"/>
      <c r="DW2245" s="9"/>
      <c r="DX2245" s="9"/>
      <c r="DY2245" s="9"/>
      <c r="DZ2245" s="9"/>
      <c r="EA2245" s="9"/>
      <c r="EB2245" s="9"/>
      <c r="EC2245" s="9"/>
      <c r="ED2245" s="9"/>
      <c r="EE2245" s="9"/>
      <c r="EF2245" s="9"/>
      <c r="EG2245" s="9"/>
      <c r="EH2245" s="9"/>
      <c r="EI2245" s="9"/>
      <c r="EJ2245" s="9"/>
      <c r="EK2245" s="9"/>
      <c r="EL2245" s="9"/>
      <c r="EM2245" s="9"/>
      <c r="EN2245" s="9"/>
      <c r="EO2245" s="9"/>
      <c r="EP2245" s="9"/>
      <c r="EQ2245" s="9"/>
      <c r="ER2245" s="9"/>
      <c r="ES2245" s="9"/>
      <c r="ET2245" s="9"/>
      <c r="EU2245" s="9"/>
      <c r="EV2245" s="9"/>
      <c r="EW2245" s="9"/>
      <c r="EX2245" s="9"/>
      <c r="EY2245" s="9"/>
      <c r="EZ2245" s="9"/>
      <c r="FA2245" s="9"/>
      <c r="FB2245" s="9"/>
      <c r="FC2245" s="9"/>
      <c r="FD2245" s="9"/>
      <c r="FE2245" s="9"/>
      <c r="FF2245" s="9"/>
      <c r="FG2245" s="9"/>
      <c r="FH2245" s="9"/>
      <c r="FI2245" s="9"/>
      <c r="FJ2245" s="9"/>
      <c r="FK2245" s="9"/>
      <c r="FL2245" s="9"/>
      <c r="FM2245" s="9"/>
      <c r="FN2245" s="9"/>
      <c r="FO2245" s="9"/>
      <c r="FP2245" s="9"/>
      <c r="FQ2245" s="9"/>
      <c r="FR2245" s="9"/>
      <c r="FS2245" s="9"/>
      <c r="FT2245" s="9"/>
      <c r="FU2245" s="9"/>
      <c r="FV2245" s="9"/>
      <c r="FW2245" s="9"/>
      <c r="FX2245" s="9"/>
      <c r="FY2245" s="9"/>
      <c r="FZ2245" s="9"/>
      <c r="GA2245" s="9"/>
      <c r="GB2245" s="9"/>
      <c r="GC2245" s="9"/>
      <c r="GD2245" s="9"/>
      <c r="GE2245" s="9"/>
      <c r="GF2245" s="9"/>
    </row>
    <row r="2246" spans="2:188" s="67" customFormat="1" x14ac:dyDescent="0.3">
      <c r="B2246" s="68"/>
      <c r="C2246" s="68"/>
      <c r="D2246" s="171"/>
      <c r="E2246" s="171"/>
      <c r="F2246" s="73"/>
      <c r="G2246" s="69"/>
      <c r="L2246" s="75"/>
      <c r="M2246" s="70"/>
      <c r="N2246" s="7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9"/>
      <c r="AW2246" s="9"/>
      <c r="AX2246" s="9"/>
      <c r="AY2246" s="9"/>
      <c r="AZ2246" s="9"/>
      <c r="BA2246" s="9"/>
      <c r="BB2246" s="9"/>
      <c r="BC2246" s="9"/>
      <c r="BD2246" s="9"/>
      <c r="BE2246" s="9"/>
      <c r="BF2246" s="9"/>
      <c r="BG2246" s="9"/>
      <c r="BH2246" s="9"/>
      <c r="BI2246" s="9"/>
      <c r="BJ2246" s="9"/>
      <c r="BK2246" s="9"/>
      <c r="BL2246" s="9"/>
      <c r="BM2246" s="9"/>
      <c r="BN2246" s="9"/>
      <c r="BO2246" s="9"/>
      <c r="BP2246" s="9"/>
      <c r="BQ2246" s="9"/>
      <c r="BR2246" s="9"/>
      <c r="BS2246" s="9"/>
      <c r="BT2246" s="9"/>
      <c r="BU2246" s="9"/>
      <c r="BV2246" s="9"/>
      <c r="BW2246" s="9"/>
      <c r="BX2246" s="9"/>
      <c r="BY2246" s="9"/>
      <c r="BZ2246" s="9"/>
      <c r="CA2246" s="9"/>
      <c r="CB2246" s="9"/>
      <c r="CC2246" s="9"/>
      <c r="CD2246" s="9"/>
      <c r="CE2246" s="9"/>
      <c r="CF2246" s="9"/>
      <c r="CG2246" s="9"/>
      <c r="CH2246" s="9"/>
      <c r="CI2246" s="9"/>
      <c r="CJ2246" s="9"/>
      <c r="CK2246" s="9"/>
      <c r="CL2246" s="9"/>
      <c r="CM2246" s="9"/>
      <c r="CN2246" s="9"/>
      <c r="CO2246" s="9"/>
      <c r="CP2246" s="9"/>
      <c r="CQ2246" s="9"/>
      <c r="CR2246" s="9"/>
      <c r="CS2246" s="9"/>
      <c r="CT2246" s="9"/>
      <c r="CU2246" s="9"/>
      <c r="CV2246" s="9"/>
      <c r="CW2246" s="9"/>
      <c r="CX2246" s="9"/>
      <c r="CY2246" s="9"/>
      <c r="CZ2246" s="9"/>
      <c r="DA2246" s="9"/>
      <c r="DB2246" s="9"/>
      <c r="DC2246" s="9"/>
      <c r="DD2246" s="9"/>
      <c r="DE2246" s="9"/>
      <c r="DF2246" s="9"/>
      <c r="DG2246" s="9"/>
      <c r="DH2246" s="9"/>
      <c r="DI2246" s="9"/>
      <c r="DJ2246" s="9"/>
      <c r="DK2246" s="9"/>
      <c r="DL2246" s="9"/>
      <c r="DM2246" s="9"/>
      <c r="DN2246" s="9"/>
      <c r="DO2246" s="9"/>
      <c r="DP2246" s="9"/>
      <c r="DQ2246" s="9"/>
      <c r="DR2246" s="9"/>
      <c r="DS2246" s="9"/>
      <c r="DT2246" s="9"/>
      <c r="DU2246" s="9"/>
      <c r="DV2246" s="9"/>
      <c r="DW2246" s="9"/>
      <c r="DX2246" s="9"/>
      <c r="DY2246" s="9"/>
      <c r="DZ2246" s="9"/>
      <c r="EA2246" s="9"/>
      <c r="EB2246" s="9"/>
      <c r="EC2246" s="9"/>
      <c r="ED2246" s="9"/>
      <c r="EE2246" s="9"/>
      <c r="EF2246" s="9"/>
      <c r="EG2246" s="9"/>
      <c r="EH2246" s="9"/>
      <c r="EI2246" s="9"/>
      <c r="EJ2246" s="9"/>
      <c r="EK2246" s="9"/>
      <c r="EL2246" s="9"/>
      <c r="EM2246" s="9"/>
      <c r="EN2246" s="9"/>
      <c r="EO2246" s="9"/>
      <c r="EP2246" s="9"/>
      <c r="EQ2246" s="9"/>
      <c r="ER2246" s="9"/>
      <c r="ES2246" s="9"/>
      <c r="ET2246" s="9"/>
      <c r="EU2246" s="9"/>
      <c r="EV2246" s="9"/>
      <c r="EW2246" s="9"/>
      <c r="EX2246" s="9"/>
      <c r="EY2246" s="9"/>
      <c r="EZ2246" s="9"/>
      <c r="FA2246" s="9"/>
      <c r="FB2246" s="9"/>
      <c r="FC2246" s="9"/>
      <c r="FD2246" s="9"/>
      <c r="FE2246" s="9"/>
      <c r="FF2246" s="9"/>
      <c r="FG2246" s="9"/>
      <c r="FH2246" s="9"/>
      <c r="FI2246" s="9"/>
      <c r="FJ2246" s="9"/>
      <c r="FK2246" s="9"/>
      <c r="FL2246" s="9"/>
      <c r="FM2246" s="9"/>
      <c r="FN2246" s="9"/>
      <c r="FO2246" s="9"/>
      <c r="FP2246" s="9"/>
      <c r="FQ2246" s="9"/>
      <c r="FR2246" s="9"/>
      <c r="FS2246" s="9"/>
      <c r="FT2246" s="9"/>
      <c r="FU2246" s="9"/>
      <c r="FV2246" s="9"/>
      <c r="FW2246" s="9"/>
      <c r="FX2246" s="9"/>
      <c r="FY2246" s="9"/>
      <c r="FZ2246" s="9"/>
      <c r="GA2246" s="9"/>
      <c r="GB2246" s="9"/>
      <c r="GC2246" s="9"/>
      <c r="GD2246" s="9"/>
      <c r="GE2246" s="9"/>
      <c r="GF2246" s="9"/>
    </row>
    <row r="2247" spans="2:188" s="67" customFormat="1" x14ac:dyDescent="0.3">
      <c r="B2247" s="68"/>
      <c r="C2247" s="68"/>
      <c r="D2247" s="171"/>
      <c r="E2247" s="171"/>
      <c r="F2247" s="73"/>
      <c r="G2247" s="69"/>
      <c r="L2247" s="75"/>
      <c r="M2247" s="70"/>
      <c r="N2247" s="7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9"/>
      <c r="AW2247" s="9"/>
      <c r="AX2247" s="9"/>
      <c r="AY2247" s="9"/>
      <c r="AZ2247" s="9"/>
      <c r="BA2247" s="9"/>
      <c r="BB2247" s="9"/>
      <c r="BC2247" s="9"/>
      <c r="BD2247" s="9"/>
      <c r="BE2247" s="9"/>
      <c r="BF2247" s="9"/>
      <c r="BG2247" s="9"/>
      <c r="BH2247" s="9"/>
      <c r="BI2247" s="9"/>
      <c r="BJ2247" s="9"/>
      <c r="BK2247" s="9"/>
      <c r="BL2247" s="9"/>
      <c r="BM2247" s="9"/>
      <c r="BN2247" s="9"/>
      <c r="BO2247" s="9"/>
      <c r="BP2247" s="9"/>
      <c r="BQ2247" s="9"/>
      <c r="BR2247" s="9"/>
      <c r="BS2247" s="9"/>
      <c r="BT2247" s="9"/>
      <c r="BU2247" s="9"/>
      <c r="BV2247" s="9"/>
      <c r="BW2247" s="9"/>
      <c r="BX2247" s="9"/>
      <c r="BY2247" s="9"/>
      <c r="BZ2247" s="9"/>
      <c r="CA2247" s="9"/>
      <c r="CB2247" s="9"/>
      <c r="CC2247" s="9"/>
      <c r="CD2247" s="9"/>
      <c r="CE2247" s="9"/>
      <c r="CF2247" s="9"/>
      <c r="CG2247" s="9"/>
      <c r="CH2247" s="9"/>
      <c r="CI2247" s="9"/>
      <c r="CJ2247" s="9"/>
      <c r="CK2247" s="9"/>
      <c r="CL2247" s="9"/>
      <c r="CM2247" s="9"/>
      <c r="CN2247" s="9"/>
      <c r="CO2247" s="9"/>
      <c r="CP2247" s="9"/>
      <c r="CQ2247" s="9"/>
      <c r="CR2247" s="9"/>
      <c r="CS2247" s="9"/>
      <c r="CT2247" s="9"/>
      <c r="CU2247" s="9"/>
      <c r="CV2247" s="9"/>
      <c r="CW2247" s="9"/>
      <c r="CX2247" s="9"/>
      <c r="CY2247" s="9"/>
      <c r="CZ2247" s="9"/>
      <c r="DA2247" s="9"/>
      <c r="DB2247" s="9"/>
      <c r="DC2247" s="9"/>
      <c r="DD2247" s="9"/>
      <c r="DE2247" s="9"/>
      <c r="DF2247" s="9"/>
      <c r="DG2247" s="9"/>
      <c r="DH2247" s="9"/>
      <c r="DI2247" s="9"/>
      <c r="DJ2247" s="9"/>
      <c r="DK2247" s="9"/>
      <c r="DL2247" s="9"/>
      <c r="DM2247" s="9"/>
      <c r="DN2247" s="9"/>
      <c r="DO2247" s="9"/>
      <c r="DP2247" s="9"/>
      <c r="DQ2247" s="9"/>
      <c r="DR2247" s="9"/>
      <c r="DS2247" s="9"/>
      <c r="DT2247" s="9"/>
      <c r="DU2247" s="9"/>
      <c r="DV2247" s="9"/>
      <c r="DW2247" s="9"/>
      <c r="DX2247" s="9"/>
      <c r="DY2247" s="9"/>
      <c r="DZ2247" s="9"/>
      <c r="EA2247" s="9"/>
      <c r="EB2247" s="9"/>
      <c r="EC2247" s="9"/>
      <c r="ED2247" s="9"/>
      <c r="EE2247" s="9"/>
      <c r="EF2247" s="9"/>
      <c r="EG2247" s="9"/>
      <c r="EH2247" s="9"/>
      <c r="EI2247" s="9"/>
      <c r="EJ2247" s="9"/>
      <c r="EK2247" s="9"/>
      <c r="EL2247" s="9"/>
      <c r="EM2247" s="9"/>
      <c r="EN2247" s="9"/>
      <c r="EO2247" s="9"/>
      <c r="EP2247" s="9"/>
      <c r="EQ2247" s="9"/>
      <c r="ER2247" s="9"/>
      <c r="ES2247" s="9"/>
      <c r="ET2247" s="9"/>
      <c r="EU2247" s="9"/>
      <c r="EV2247" s="9"/>
      <c r="EW2247" s="9"/>
      <c r="EX2247" s="9"/>
      <c r="EY2247" s="9"/>
      <c r="EZ2247" s="9"/>
      <c r="FA2247" s="9"/>
      <c r="FB2247" s="9"/>
      <c r="FC2247" s="9"/>
      <c r="FD2247" s="9"/>
      <c r="FE2247" s="9"/>
      <c r="FF2247" s="9"/>
      <c r="FG2247" s="9"/>
      <c r="FH2247" s="9"/>
      <c r="FI2247" s="9"/>
      <c r="FJ2247" s="9"/>
      <c r="FK2247" s="9"/>
      <c r="FL2247" s="9"/>
      <c r="FM2247" s="9"/>
      <c r="FN2247" s="9"/>
      <c r="FO2247" s="9"/>
      <c r="FP2247" s="9"/>
      <c r="FQ2247" s="9"/>
      <c r="FR2247" s="9"/>
      <c r="FS2247" s="9"/>
      <c r="FT2247" s="9"/>
      <c r="FU2247" s="9"/>
      <c r="FV2247" s="9"/>
      <c r="FW2247" s="9"/>
      <c r="FX2247" s="9"/>
      <c r="FY2247" s="9"/>
      <c r="FZ2247" s="9"/>
      <c r="GA2247" s="9"/>
      <c r="GB2247" s="9"/>
      <c r="GC2247" s="9"/>
      <c r="GD2247" s="9"/>
      <c r="GE2247" s="9"/>
      <c r="GF2247" s="9"/>
    </row>
    <row r="2248" spans="2:188" s="67" customFormat="1" x14ac:dyDescent="0.3">
      <c r="B2248" s="68"/>
      <c r="C2248" s="68"/>
      <c r="D2248" s="171"/>
      <c r="E2248" s="171"/>
      <c r="F2248" s="73"/>
      <c r="G2248" s="69"/>
      <c r="L2248" s="75"/>
      <c r="M2248" s="70"/>
      <c r="N2248" s="7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9"/>
      <c r="AW2248" s="9"/>
      <c r="AX2248" s="9"/>
      <c r="AY2248" s="9"/>
      <c r="AZ2248" s="9"/>
      <c r="BA2248" s="9"/>
      <c r="BB2248" s="9"/>
      <c r="BC2248" s="9"/>
      <c r="BD2248" s="9"/>
      <c r="BE2248" s="9"/>
      <c r="BF2248" s="9"/>
      <c r="BG2248" s="9"/>
      <c r="BH2248" s="9"/>
      <c r="BI2248" s="9"/>
      <c r="BJ2248" s="9"/>
      <c r="BK2248" s="9"/>
      <c r="BL2248" s="9"/>
      <c r="BM2248" s="9"/>
      <c r="BN2248" s="9"/>
      <c r="BO2248" s="9"/>
      <c r="BP2248" s="9"/>
      <c r="BQ2248" s="9"/>
      <c r="BR2248" s="9"/>
      <c r="BS2248" s="9"/>
      <c r="BT2248" s="9"/>
      <c r="BU2248" s="9"/>
      <c r="BV2248" s="9"/>
      <c r="BW2248" s="9"/>
      <c r="BX2248" s="9"/>
      <c r="BY2248" s="9"/>
      <c r="BZ2248" s="9"/>
      <c r="CA2248" s="9"/>
      <c r="CB2248" s="9"/>
      <c r="CC2248" s="9"/>
      <c r="CD2248" s="9"/>
      <c r="CE2248" s="9"/>
      <c r="CF2248" s="9"/>
      <c r="CG2248" s="9"/>
      <c r="CH2248" s="9"/>
      <c r="CI2248" s="9"/>
      <c r="CJ2248" s="9"/>
      <c r="CK2248" s="9"/>
      <c r="CL2248" s="9"/>
      <c r="CM2248" s="9"/>
      <c r="CN2248" s="9"/>
      <c r="CO2248" s="9"/>
      <c r="CP2248" s="9"/>
      <c r="CQ2248" s="9"/>
      <c r="CR2248" s="9"/>
      <c r="CS2248" s="9"/>
      <c r="CT2248" s="9"/>
      <c r="CU2248" s="9"/>
      <c r="CV2248" s="9"/>
      <c r="CW2248" s="9"/>
      <c r="CX2248" s="9"/>
      <c r="CY2248" s="9"/>
      <c r="CZ2248" s="9"/>
      <c r="DA2248" s="9"/>
      <c r="DB2248" s="9"/>
      <c r="DC2248" s="9"/>
      <c r="DD2248" s="9"/>
      <c r="DE2248" s="9"/>
      <c r="DF2248" s="9"/>
      <c r="DG2248" s="9"/>
      <c r="DH2248" s="9"/>
      <c r="DI2248" s="9"/>
      <c r="DJ2248" s="9"/>
      <c r="DK2248" s="9"/>
      <c r="DL2248" s="9"/>
      <c r="DM2248" s="9"/>
      <c r="DN2248" s="9"/>
      <c r="DO2248" s="9"/>
      <c r="DP2248" s="9"/>
      <c r="DQ2248" s="9"/>
      <c r="DR2248" s="9"/>
      <c r="DS2248" s="9"/>
      <c r="DT2248" s="9"/>
      <c r="DU2248" s="9"/>
      <c r="DV2248" s="9"/>
      <c r="DW2248" s="9"/>
      <c r="DX2248" s="9"/>
      <c r="DY2248" s="9"/>
      <c r="DZ2248" s="9"/>
      <c r="EA2248" s="9"/>
      <c r="EB2248" s="9"/>
      <c r="EC2248" s="9"/>
      <c r="ED2248" s="9"/>
      <c r="EE2248" s="9"/>
      <c r="EF2248" s="9"/>
      <c r="EG2248" s="9"/>
      <c r="EH2248" s="9"/>
      <c r="EI2248" s="9"/>
      <c r="EJ2248" s="9"/>
      <c r="EK2248" s="9"/>
      <c r="EL2248" s="9"/>
      <c r="EM2248" s="9"/>
      <c r="EN2248" s="9"/>
      <c r="EO2248" s="9"/>
      <c r="EP2248" s="9"/>
      <c r="EQ2248" s="9"/>
      <c r="ER2248" s="9"/>
      <c r="ES2248" s="9"/>
      <c r="ET2248" s="9"/>
      <c r="EU2248" s="9"/>
      <c r="EV2248" s="9"/>
      <c r="EW2248" s="9"/>
      <c r="EX2248" s="9"/>
      <c r="EY2248" s="9"/>
      <c r="EZ2248" s="9"/>
      <c r="FA2248" s="9"/>
      <c r="FB2248" s="9"/>
      <c r="FC2248" s="9"/>
      <c r="FD2248" s="9"/>
      <c r="FE2248" s="9"/>
      <c r="FF2248" s="9"/>
      <c r="FG2248" s="9"/>
      <c r="FH2248" s="9"/>
      <c r="FI2248" s="9"/>
      <c r="FJ2248" s="9"/>
      <c r="FK2248" s="9"/>
      <c r="FL2248" s="9"/>
      <c r="FM2248" s="9"/>
      <c r="FN2248" s="9"/>
      <c r="FO2248" s="9"/>
      <c r="FP2248" s="9"/>
      <c r="FQ2248" s="9"/>
      <c r="FR2248" s="9"/>
      <c r="FS2248" s="9"/>
      <c r="FT2248" s="9"/>
      <c r="FU2248" s="9"/>
      <c r="FV2248" s="9"/>
      <c r="FW2248" s="9"/>
      <c r="FX2248" s="9"/>
      <c r="FY2248" s="9"/>
      <c r="FZ2248" s="9"/>
      <c r="GA2248" s="9"/>
      <c r="GB2248" s="9"/>
      <c r="GC2248" s="9"/>
      <c r="GD2248" s="9"/>
      <c r="GE2248" s="9"/>
      <c r="GF2248" s="9"/>
    </row>
    <row r="2249" spans="2:188" s="67" customFormat="1" x14ac:dyDescent="0.3">
      <c r="B2249" s="68"/>
      <c r="C2249" s="68"/>
      <c r="D2249" s="171"/>
      <c r="E2249" s="171"/>
      <c r="F2249" s="73"/>
      <c r="G2249" s="69"/>
      <c r="L2249" s="75"/>
      <c r="M2249" s="70"/>
      <c r="N2249" s="7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9"/>
      <c r="AW2249" s="9"/>
      <c r="AX2249" s="9"/>
      <c r="AY2249" s="9"/>
      <c r="AZ2249" s="9"/>
      <c r="BA2249" s="9"/>
      <c r="BB2249" s="9"/>
      <c r="BC2249" s="9"/>
      <c r="BD2249" s="9"/>
      <c r="BE2249" s="9"/>
      <c r="BF2249" s="9"/>
      <c r="BG2249" s="9"/>
      <c r="BH2249" s="9"/>
      <c r="BI2249" s="9"/>
      <c r="BJ2249" s="9"/>
      <c r="BK2249" s="9"/>
      <c r="BL2249" s="9"/>
      <c r="BM2249" s="9"/>
      <c r="BN2249" s="9"/>
      <c r="BO2249" s="9"/>
      <c r="BP2249" s="9"/>
      <c r="BQ2249" s="9"/>
      <c r="BR2249" s="9"/>
      <c r="BS2249" s="9"/>
      <c r="BT2249" s="9"/>
      <c r="BU2249" s="9"/>
      <c r="BV2249" s="9"/>
      <c r="BW2249" s="9"/>
      <c r="BX2249" s="9"/>
      <c r="BY2249" s="9"/>
      <c r="BZ2249" s="9"/>
      <c r="CA2249" s="9"/>
      <c r="CB2249" s="9"/>
      <c r="CC2249" s="9"/>
      <c r="CD2249" s="9"/>
      <c r="CE2249" s="9"/>
      <c r="CF2249" s="9"/>
      <c r="CG2249" s="9"/>
      <c r="CH2249" s="9"/>
      <c r="CI2249" s="9"/>
      <c r="CJ2249" s="9"/>
      <c r="CK2249" s="9"/>
      <c r="CL2249" s="9"/>
      <c r="CM2249" s="9"/>
      <c r="CN2249" s="9"/>
      <c r="CO2249" s="9"/>
      <c r="CP2249" s="9"/>
      <c r="CQ2249" s="9"/>
      <c r="CR2249" s="9"/>
      <c r="CS2249" s="9"/>
      <c r="CT2249" s="9"/>
      <c r="CU2249" s="9"/>
      <c r="CV2249" s="9"/>
      <c r="CW2249" s="9"/>
      <c r="CX2249" s="9"/>
      <c r="CY2249" s="9"/>
      <c r="CZ2249" s="9"/>
      <c r="DA2249" s="9"/>
      <c r="DB2249" s="9"/>
      <c r="DC2249" s="9"/>
      <c r="DD2249" s="9"/>
      <c r="DE2249" s="9"/>
      <c r="DF2249" s="9"/>
      <c r="DG2249" s="9"/>
      <c r="DH2249" s="9"/>
      <c r="DI2249" s="9"/>
      <c r="DJ2249" s="9"/>
      <c r="DK2249" s="9"/>
      <c r="DL2249" s="9"/>
      <c r="DM2249" s="9"/>
      <c r="DN2249" s="9"/>
      <c r="DO2249" s="9"/>
      <c r="DP2249" s="9"/>
      <c r="DQ2249" s="9"/>
      <c r="DR2249" s="9"/>
      <c r="DS2249" s="9"/>
      <c r="DT2249" s="9"/>
      <c r="DU2249" s="9"/>
      <c r="DV2249" s="9"/>
      <c r="DW2249" s="9"/>
      <c r="DX2249" s="9"/>
      <c r="DY2249" s="9"/>
      <c r="DZ2249" s="9"/>
      <c r="EA2249" s="9"/>
      <c r="EB2249" s="9"/>
      <c r="EC2249" s="9"/>
      <c r="ED2249" s="9"/>
      <c r="EE2249" s="9"/>
      <c r="EF2249" s="9"/>
      <c r="EG2249" s="9"/>
      <c r="EH2249" s="9"/>
      <c r="EI2249" s="9"/>
      <c r="EJ2249" s="9"/>
      <c r="EK2249" s="9"/>
      <c r="EL2249" s="9"/>
      <c r="EM2249" s="9"/>
      <c r="EN2249" s="9"/>
      <c r="EO2249" s="9"/>
      <c r="EP2249" s="9"/>
      <c r="EQ2249" s="9"/>
      <c r="ER2249" s="9"/>
      <c r="ES2249" s="9"/>
      <c r="ET2249" s="9"/>
      <c r="EU2249" s="9"/>
      <c r="EV2249" s="9"/>
      <c r="EW2249" s="9"/>
      <c r="EX2249" s="9"/>
      <c r="EY2249" s="9"/>
      <c r="EZ2249" s="9"/>
      <c r="FA2249" s="9"/>
      <c r="FB2249" s="9"/>
      <c r="FC2249" s="9"/>
      <c r="FD2249" s="9"/>
      <c r="FE2249" s="9"/>
      <c r="FF2249" s="9"/>
      <c r="FG2249" s="9"/>
      <c r="FH2249" s="9"/>
      <c r="FI2249" s="9"/>
      <c r="FJ2249" s="9"/>
      <c r="FK2249" s="9"/>
      <c r="FL2249" s="9"/>
      <c r="FM2249" s="9"/>
      <c r="FN2249" s="9"/>
      <c r="FO2249" s="9"/>
      <c r="FP2249" s="9"/>
      <c r="FQ2249" s="9"/>
      <c r="FR2249" s="9"/>
      <c r="FS2249" s="9"/>
      <c r="FT2249" s="9"/>
      <c r="FU2249" s="9"/>
      <c r="FV2249" s="9"/>
      <c r="FW2249" s="9"/>
      <c r="FX2249" s="9"/>
      <c r="FY2249" s="9"/>
      <c r="FZ2249" s="9"/>
      <c r="GA2249" s="9"/>
      <c r="GB2249" s="9"/>
      <c r="GC2249" s="9"/>
      <c r="GD2249" s="9"/>
      <c r="GE2249" s="9"/>
      <c r="GF2249" s="9"/>
    </row>
    <row r="2250" spans="2:188" s="67" customFormat="1" x14ac:dyDescent="0.3">
      <c r="B2250" s="68"/>
      <c r="C2250" s="68"/>
      <c r="D2250" s="171"/>
      <c r="E2250" s="171"/>
      <c r="F2250" s="73"/>
      <c r="G2250" s="69"/>
      <c r="L2250" s="75"/>
      <c r="M2250" s="70"/>
      <c r="N2250" s="7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9"/>
      <c r="AW2250" s="9"/>
      <c r="AX2250" s="9"/>
      <c r="AY2250" s="9"/>
      <c r="AZ2250" s="9"/>
      <c r="BA2250" s="9"/>
      <c r="BB2250" s="9"/>
      <c r="BC2250" s="9"/>
      <c r="BD2250" s="9"/>
      <c r="BE2250" s="9"/>
      <c r="BF2250" s="9"/>
      <c r="BG2250" s="9"/>
      <c r="BH2250" s="9"/>
      <c r="BI2250" s="9"/>
      <c r="BJ2250" s="9"/>
      <c r="BK2250" s="9"/>
      <c r="BL2250" s="9"/>
      <c r="BM2250" s="9"/>
      <c r="BN2250" s="9"/>
      <c r="BO2250" s="9"/>
      <c r="BP2250" s="9"/>
      <c r="BQ2250" s="9"/>
      <c r="BR2250" s="9"/>
      <c r="BS2250" s="9"/>
      <c r="BT2250" s="9"/>
      <c r="BU2250" s="9"/>
      <c r="BV2250" s="9"/>
      <c r="BW2250" s="9"/>
      <c r="BX2250" s="9"/>
      <c r="BY2250" s="9"/>
      <c r="BZ2250" s="9"/>
      <c r="CA2250" s="9"/>
      <c r="CB2250" s="9"/>
      <c r="CC2250" s="9"/>
      <c r="CD2250" s="9"/>
      <c r="CE2250" s="9"/>
      <c r="CF2250" s="9"/>
      <c r="CG2250" s="9"/>
      <c r="CH2250" s="9"/>
      <c r="CI2250" s="9"/>
      <c r="CJ2250" s="9"/>
      <c r="CK2250" s="9"/>
      <c r="CL2250" s="9"/>
      <c r="CM2250" s="9"/>
      <c r="CN2250" s="9"/>
      <c r="CO2250" s="9"/>
      <c r="CP2250" s="9"/>
      <c r="CQ2250" s="9"/>
      <c r="CR2250" s="9"/>
      <c r="CS2250" s="9"/>
      <c r="CT2250" s="9"/>
      <c r="CU2250" s="9"/>
      <c r="CV2250" s="9"/>
      <c r="CW2250" s="9"/>
      <c r="CX2250" s="9"/>
      <c r="CY2250" s="9"/>
      <c r="CZ2250" s="9"/>
      <c r="DA2250" s="9"/>
      <c r="DB2250" s="9"/>
      <c r="DC2250" s="9"/>
      <c r="DD2250" s="9"/>
      <c r="DE2250" s="9"/>
      <c r="DF2250" s="9"/>
      <c r="DG2250" s="9"/>
      <c r="DH2250" s="9"/>
      <c r="DI2250" s="9"/>
      <c r="DJ2250" s="9"/>
      <c r="DK2250" s="9"/>
      <c r="DL2250" s="9"/>
      <c r="DM2250" s="9"/>
      <c r="DN2250" s="9"/>
      <c r="DO2250" s="9"/>
      <c r="DP2250" s="9"/>
      <c r="DQ2250" s="9"/>
      <c r="DR2250" s="9"/>
      <c r="DS2250" s="9"/>
      <c r="DT2250" s="9"/>
      <c r="DU2250" s="9"/>
      <c r="DV2250" s="9"/>
      <c r="DW2250" s="9"/>
      <c r="DX2250" s="9"/>
      <c r="DY2250" s="9"/>
      <c r="DZ2250" s="9"/>
      <c r="EA2250" s="9"/>
      <c r="EB2250" s="9"/>
      <c r="EC2250" s="9"/>
      <c r="ED2250" s="9"/>
      <c r="EE2250" s="9"/>
      <c r="EF2250" s="9"/>
      <c r="EG2250" s="9"/>
      <c r="EH2250" s="9"/>
      <c r="EI2250" s="9"/>
      <c r="EJ2250" s="9"/>
      <c r="EK2250" s="9"/>
      <c r="EL2250" s="9"/>
      <c r="EM2250" s="9"/>
      <c r="EN2250" s="9"/>
      <c r="EO2250" s="9"/>
      <c r="EP2250" s="9"/>
      <c r="EQ2250" s="9"/>
      <c r="ER2250" s="9"/>
      <c r="ES2250" s="9"/>
      <c r="ET2250" s="9"/>
      <c r="EU2250" s="9"/>
      <c r="EV2250" s="9"/>
      <c r="EW2250" s="9"/>
      <c r="EX2250" s="9"/>
      <c r="EY2250" s="9"/>
      <c r="EZ2250" s="9"/>
      <c r="FA2250" s="9"/>
      <c r="FB2250" s="9"/>
      <c r="FC2250" s="9"/>
      <c r="FD2250" s="9"/>
      <c r="FE2250" s="9"/>
      <c r="FF2250" s="9"/>
      <c r="FG2250" s="9"/>
      <c r="FH2250" s="9"/>
      <c r="FI2250" s="9"/>
      <c r="FJ2250" s="9"/>
      <c r="FK2250" s="9"/>
      <c r="FL2250" s="9"/>
      <c r="FM2250" s="9"/>
      <c r="FN2250" s="9"/>
      <c r="FO2250" s="9"/>
      <c r="FP2250" s="9"/>
      <c r="FQ2250" s="9"/>
      <c r="FR2250" s="9"/>
      <c r="FS2250" s="9"/>
      <c r="FT2250" s="9"/>
      <c r="FU2250" s="9"/>
      <c r="FV2250" s="9"/>
      <c r="FW2250" s="9"/>
      <c r="FX2250" s="9"/>
      <c r="FY2250" s="9"/>
      <c r="FZ2250" s="9"/>
      <c r="GA2250" s="9"/>
      <c r="GB2250" s="9"/>
      <c r="GC2250" s="9"/>
      <c r="GD2250" s="9"/>
      <c r="GE2250" s="9"/>
      <c r="GF2250" s="9"/>
    </row>
    <row r="2251" spans="2:188" s="67" customFormat="1" x14ac:dyDescent="0.3">
      <c r="B2251" s="68"/>
      <c r="C2251" s="68"/>
      <c r="D2251" s="171"/>
      <c r="E2251" s="171"/>
      <c r="F2251" s="73"/>
      <c r="G2251" s="69"/>
      <c r="L2251" s="75"/>
      <c r="M2251" s="70"/>
      <c r="N2251" s="7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9"/>
      <c r="AW2251" s="9"/>
      <c r="AX2251" s="9"/>
      <c r="AY2251" s="9"/>
      <c r="AZ2251" s="9"/>
      <c r="BA2251" s="9"/>
      <c r="BB2251" s="9"/>
      <c r="BC2251" s="9"/>
      <c r="BD2251" s="9"/>
      <c r="BE2251" s="9"/>
      <c r="BF2251" s="9"/>
      <c r="BG2251" s="9"/>
      <c r="BH2251" s="9"/>
      <c r="BI2251" s="9"/>
      <c r="BJ2251" s="9"/>
      <c r="BK2251" s="9"/>
      <c r="BL2251" s="9"/>
      <c r="BM2251" s="9"/>
      <c r="BN2251" s="9"/>
      <c r="BO2251" s="9"/>
      <c r="BP2251" s="9"/>
      <c r="BQ2251" s="9"/>
      <c r="BR2251" s="9"/>
      <c r="BS2251" s="9"/>
      <c r="BT2251" s="9"/>
      <c r="BU2251" s="9"/>
      <c r="BV2251" s="9"/>
      <c r="BW2251" s="9"/>
      <c r="BX2251" s="9"/>
      <c r="BY2251" s="9"/>
      <c r="BZ2251" s="9"/>
      <c r="CA2251" s="9"/>
      <c r="CB2251" s="9"/>
      <c r="CC2251" s="9"/>
      <c r="CD2251" s="9"/>
      <c r="CE2251" s="9"/>
      <c r="CF2251" s="9"/>
      <c r="CG2251" s="9"/>
      <c r="CH2251" s="9"/>
      <c r="CI2251" s="9"/>
      <c r="CJ2251" s="9"/>
      <c r="CK2251" s="9"/>
      <c r="CL2251" s="9"/>
      <c r="CM2251" s="9"/>
      <c r="CN2251" s="9"/>
      <c r="CO2251" s="9"/>
      <c r="CP2251" s="9"/>
      <c r="CQ2251" s="9"/>
      <c r="CR2251" s="9"/>
      <c r="CS2251" s="9"/>
      <c r="CT2251" s="9"/>
      <c r="CU2251" s="9"/>
      <c r="CV2251" s="9"/>
      <c r="CW2251" s="9"/>
      <c r="CX2251" s="9"/>
      <c r="CY2251" s="9"/>
      <c r="CZ2251" s="9"/>
      <c r="DA2251" s="9"/>
      <c r="DB2251" s="9"/>
      <c r="DC2251" s="9"/>
      <c r="DD2251" s="9"/>
      <c r="DE2251" s="9"/>
      <c r="DF2251" s="9"/>
      <c r="DG2251" s="9"/>
      <c r="DH2251" s="9"/>
      <c r="DI2251" s="9"/>
      <c r="DJ2251" s="9"/>
      <c r="DK2251" s="9"/>
      <c r="DL2251" s="9"/>
      <c r="DM2251" s="9"/>
      <c r="DN2251" s="9"/>
      <c r="DO2251" s="9"/>
      <c r="DP2251" s="9"/>
      <c r="DQ2251" s="9"/>
      <c r="DR2251" s="9"/>
      <c r="DS2251" s="9"/>
      <c r="DT2251" s="9"/>
      <c r="DU2251" s="9"/>
      <c r="DV2251" s="9"/>
      <c r="DW2251" s="9"/>
      <c r="DX2251" s="9"/>
      <c r="DY2251" s="9"/>
      <c r="DZ2251" s="9"/>
      <c r="EA2251" s="9"/>
      <c r="EB2251" s="9"/>
      <c r="EC2251" s="9"/>
      <c r="ED2251" s="9"/>
      <c r="EE2251" s="9"/>
      <c r="EF2251" s="9"/>
      <c r="EG2251" s="9"/>
      <c r="EH2251" s="9"/>
      <c r="EI2251" s="9"/>
      <c r="EJ2251" s="9"/>
      <c r="EK2251" s="9"/>
      <c r="EL2251" s="9"/>
      <c r="EM2251" s="9"/>
      <c r="EN2251" s="9"/>
      <c r="EO2251" s="9"/>
      <c r="EP2251" s="9"/>
      <c r="EQ2251" s="9"/>
      <c r="ER2251" s="9"/>
      <c r="ES2251" s="9"/>
      <c r="ET2251" s="9"/>
      <c r="EU2251" s="9"/>
      <c r="EV2251" s="9"/>
      <c r="EW2251" s="9"/>
      <c r="EX2251" s="9"/>
      <c r="EY2251" s="9"/>
      <c r="EZ2251" s="9"/>
      <c r="FA2251" s="9"/>
      <c r="FB2251" s="9"/>
      <c r="FC2251" s="9"/>
      <c r="FD2251" s="9"/>
      <c r="FE2251" s="9"/>
      <c r="FF2251" s="9"/>
      <c r="FG2251" s="9"/>
      <c r="FH2251" s="9"/>
      <c r="FI2251" s="9"/>
      <c r="FJ2251" s="9"/>
      <c r="FK2251" s="9"/>
      <c r="FL2251" s="9"/>
      <c r="FM2251" s="9"/>
      <c r="FN2251" s="9"/>
      <c r="FO2251" s="9"/>
      <c r="FP2251" s="9"/>
      <c r="FQ2251" s="9"/>
      <c r="FR2251" s="9"/>
      <c r="FS2251" s="9"/>
      <c r="FT2251" s="9"/>
      <c r="FU2251" s="9"/>
      <c r="FV2251" s="9"/>
      <c r="FW2251" s="9"/>
      <c r="FX2251" s="9"/>
      <c r="FY2251" s="9"/>
      <c r="FZ2251" s="9"/>
      <c r="GA2251" s="9"/>
      <c r="GB2251" s="9"/>
      <c r="GC2251" s="9"/>
      <c r="GD2251" s="9"/>
      <c r="GE2251" s="9"/>
      <c r="GF2251" s="9"/>
    </row>
    <row r="2252" spans="2:188" s="67" customFormat="1" x14ac:dyDescent="0.3">
      <c r="B2252" s="68"/>
      <c r="C2252" s="68"/>
      <c r="D2252" s="171"/>
      <c r="E2252" s="171"/>
      <c r="F2252" s="73"/>
      <c r="G2252" s="69"/>
      <c r="L2252" s="75"/>
      <c r="M2252" s="70"/>
      <c r="N2252" s="7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9"/>
      <c r="AW2252" s="9"/>
      <c r="AX2252" s="9"/>
      <c r="AY2252" s="9"/>
      <c r="AZ2252" s="9"/>
      <c r="BA2252" s="9"/>
      <c r="BB2252" s="9"/>
      <c r="BC2252" s="9"/>
      <c r="BD2252" s="9"/>
      <c r="BE2252" s="9"/>
      <c r="BF2252" s="9"/>
      <c r="BG2252" s="9"/>
      <c r="BH2252" s="9"/>
      <c r="BI2252" s="9"/>
      <c r="BJ2252" s="9"/>
      <c r="BK2252" s="9"/>
      <c r="BL2252" s="9"/>
      <c r="BM2252" s="9"/>
      <c r="BN2252" s="9"/>
      <c r="BO2252" s="9"/>
      <c r="BP2252" s="9"/>
      <c r="BQ2252" s="9"/>
      <c r="BR2252" s="9"/>
      <c r="BS2252" s="9"/>
      <c r="BT2252" s="9"/>
      <c r="BU2252" s="9"/>
      <c r="BV2252" s="9"/>
      <c r="BW2252" s="9"/>
      <c r="BX2252" s="9"/>
      <c r="BY2252" s="9"/>
      <c r="BZ2252" s="9"/>
      <c r="CA2252" s="9"/>
      <c r="CB2252" s="9"/>
      <c r="CC2252" s="9"/>
      <c r="CD2252" s="9"/>
      <c r="CE2252" s="9"/>
      <c r="CF2252" s="9"/>
      <c r="CG2252" s="9"/>
      <c r="CH2252" s="9"/>
      <c r="CI2252" s="9"/>
      <c r="CJ2252" s="9"/>
      <c r="CK2252" s="9"/>
      <c r="CL2252" s="9"/>
      <c r="CM2252" s="9"/>
      <c r="CN2252" s="9"/>
      <c r="CO2252" s="9"/>
      <c r="CP2252" s="9"/>
      <c r="CQ2252" s="9"/>
      <c r="CR2252" s="9"/>
      <c r="CS2252" s="9"/>
      <c r="CT2252" s="9"/>
      <c r="CU2252" s="9"/>
      <c r="CV2252" s="9"/>
      <c r="CW2252" s="9"/>
      <c r="CX2252" s="9"/>
      <c r="CY2252" s="9"/>
      <c r="CZ2252" s="9"/>
      <c r="DA2252" s="9"/>
      <c r="DB2252" s="9"/>
      <c r="DC2252" s="9"/>
      <c r="DD2252" s="9"/>
      <c r="DE2252" s="9"/>
      <c r="DF2252" s="9"/>
      <c r="DG2252" s="9"/>
      <c r="DH2252" s="9"/>
      <c r="DI2252" s="9"/>
      <c r="DJ2252" s="9"/>
      <c r="DK2252" s="9"/>
      <c r="DL2252" s="9"/>
      <c r="DM2252" s="9"/>
      <c r="DN2252" s="9"/>
      <c r="DO2252" s="9"/>
      <c r="DP2252" s="9"/>
      <c r="DQ2252" s="9"/>
      <c r="DR2252" s="9"/>
      <c r="DS2252" s="9"/>
      <c r="DT2252" s="9"/>
      <c r="DU2252" s="9"/>
      <c r="DV2252" s="9"/>
      <c r="DW2252" s="9"/>
      <c r="DX2252" s="9"/>
      <c r="DY2252" s="9"/>
      <c r="DZ2252" s="9"/>
      <c r="EA2252" s="9"/>
      <c r="EB2252" s="9"/>
      <c r="EC2252" s="9"/>
      <c r="ED2252" s="9"/>
      <c r="EE2252" s="9"/>
      <c r="EF2252" s="9"/>
      <c r="EG2252" s="9"/>
      <c r="EH2252" s="9"/>
      <c r="EI2252" s="9"/>
      <c r="EJ2252" s="9"/>
      <c r="EK2252" s="9"/>
      <c r="EL2252" s="9"/>
      <c r="EM2252" s="9"/>
      <c r="EN2252" s="9"/>
      <c r="EO2252" s="9"/>
      <c r="EP2252" s="9"/>
      <c r="EQ2252" s="9"/>
      <c r="ER2252" s="9"/>
      <c r="ES2252" s="9"/>
      <c r="ET2252" s="9"/>
      <c r="EU2252" s="9"/>
      <c r="EV2252" s="9"/>
      <c r="EW2252" s="9"/>
      <c r="EX2252" s="9"/>
      <c r="EY2252" s="9"/>
      <c r="EZ2252" s="9"/>
      <c r="FA2252" s="9"/>
      <c r="FB2252" s="9"/>
      <c r="FC2252" s="9"/>
      <c r="FD2252" s="9"/>
      <c r="FE2252" s="9"/>
      <c r="FF2252" s="9"/>
      <c r="FG2252" s="9"/>
      <c r="FH2252" s="9"/>
      <c r="FI2252" s="9"/>
      <c r="FJ2252" s="9"/>
      <c r="FK2252" s="9"/>
      <c r="FL2252" s="9"/>
      <c r="FM2252" s="9"/>
      <c r="FN2252" s="9"/>
      <c r="FO2252" s="9"/>
      <c r="FP2252" s="9"/>
      <c r="FQ2252" s="9"/>
      <c r="FR2252" s="9"/>
      <c r="FS2252" s="9"/>
      <c r="FT2252" s="9"/>
      <c r="FU2252" s="9"/>
      <c r="FV2252" s="9"/>
      <c r="FW2252" s="9"/>
      <c r="FX2252" s="9"/>
      <c r="FY2252" s="9"/>
      <c r="FZ2252" s="9"/>
      <c r="GA2252" s="9"/>
      <c r="GB2252" s="9"/>
      <c r="GC2252" s="9"/>
      <c r="GD2252" s="9"/>
      <c r="GE2252" s="9"/>
      <c r="GF2252" s="9"/>
    </row>
    <row r="2253" spans="2:188" s="67" customFormat="1" x14ac:dyDescent="0.3">
      <c r="B2253" s="68"/>
      <c r="C2253" s="68"/>
      <c r="D2253" s="171"/>
      <c r="E2253" s="171"/>
      <c r="F2253" s="73"/>
      <c r="G2253" s="69"/>
      <c r="L2253" s="75"/>
      <c r="M2253" s="70"/>
      <c r="N2253" s="7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9"/>
      <c r="AW2253" s="9"/>
      <c r="AX2253" s="9"/>
      <c r="AY2253" s="9"/>
      <c r="AZ2253" s="9"/>
      <c r="BA2253" s="9"/>
      <c r="BB2253" s="9"/>
      <c r="BC2253" s="9"/>
      <c r="BD2253" s="9"/>
      <c r="BE2253" s="9"/>
      <c r="BF2253" s="9"/>
      <c r="BG2253" s="9"/>
      <c r="BH2253" s="9"/>
      <c r="BI2253" s="9"/>
      <c r="BJ2253" s="9"/>
      <c r="BK2253" s="9"/>
      <c r="BL2253" s="9"/>
      <c r="BM2253" s="9"/>
      <c r="BN2253" s="9"/>
      <c r="BO2253" s="9"/>
      <c r="BP2253" s="9"/>
      <c r="BQ2253" s="9"/>
      <c r="BR2253" s="9"/>
      <c r="BS2253" s="9"/>
      <c r="BT2253" s="9"/>
      <c r="BU2253" s="9"/>
      <c r="BV2253" s="9"/>
      <c r="BW2253" s="9"/>
      <c r="BX2253" s="9"/>
      <c r="BY2253" s="9"/>
      <c r="BZ2253" s="9"/>
      <c r="CA2253" s="9"/>
      <c r="CB2253" s="9"/>
      <c r="CC2253" s="9"/>
      <c r="CD2253" s="9"/>
      <c r="CE2253" s="9"/>
      <c r="CF2253" s="9"/>
      <c r="CG2253" s="9"/>
      <c r="CH2253" s="9"/>
      <c r="CI2253" s="9"/>
      <c r="CJ2253" s="9"/>
      <c r="CK2253" s="9"/>
      <c r="CL2253" s="9"/>
      <c r="CM2253" s="9"/>
      <c r="CN2253" s="9"/>
      <c r="CO2253" s="9"/>
      <c r="CP2253" s="9"/>
      <c r="CQ2253" s="9"/>
      <c r="CR2253" s="9"/>
      <c r="CS2253" s="9"/>
      <c r="CT2253" s="9"/>
      <c r="CU2253" s="9"/>
      <c r="CV2253" s="9"/>
      <c r="CW2253" s="9"/>
      <c r="CX2253" s="9"/>
      <c r="CY2253" s="9"/>
      <c r="CZ2253" s="9"/>
      <c r="DA2253" s="9"/>
      <c r="DB2253" s="9"/>
      <c r="DC2253" s="9"/>
      <c r="DD2253" s="9"/>
      <c r="DE2253" s="9"/>
      <c r="DF2253" s="9"/>
      <c r="DG2253" s="9"/>
      <c r="DH2253" s="9"/>
      <c r="DI2253" s="9"/>
      <c r="DJ2253" s="9"/>
      <c r="DK2253" s="9"/>
      <c r="DL2253" s="9"/>
      <c r="DM2253" s="9"/>
      <c r="DN2253" s="9"/>
      <c r="DO2253" s="9"/>
      <c r="DP2253" s="9"/>
      <c r="DQ2253" s="9"/>
      <c r="DR2253" s="9"/>
      <c r="DS2253" s="9"/>
      <c r="DT2253" s="9"/>
      <c r="DU2253" s="9"/>
      <c r="DV2253" s="9"/>
      <c r="DW2253" s="9"/>
      <c r="DX2253" s="9"/>
      <c r="DY2253" s="9"/>
      <c r="DZ2253" s="9"/>
      <c r="EA2253" s="9"/>
      <c r="EB2253" s="9"/>
      <c r="EC2253" s="9"/>
      <c r="ED2253" s="9"/>
      <c r="EE2253" s="9"/>
      <c r="EF2253" s="9"/>
      <c r="EG2253" s="9"/>
      <c r="EH2253" s="9"/>
      <c r="EI2253" s="9"/>
      <c r="EJ2253" s="9"/>
      <c r="EK2253" s="9"/>
      <c r="EL2253" s="9"/>
      <c r="EM2253" s="9"/>
      <c r="EN2253" s="9"/>
      <c r="EO2253" s="9"/>
      <c r="EP2253" s="9"/>
      <c r="EQ2253" s="9"/>
      <c r="ER2253" s="9"/>
      <c r="ES2253" s="9"/>
      <c r="ET2253" s="9"/>
      <c r="EU2253" s="9"/>
      <c r="EV2253" s="9"/>
      <c r="EW2253" s="9"/>
      <c r="EX2253" s="9"/>
      <c r="EY2253" s="9"/>
      <c r="EZ2253" s="9"/>
      <c r="FA2253" s="9"/>
      <c r="FB2253" s="9"/>
      <c r="FC2253" s="9"/>
      <c r="FD2253" s="9"/>
      <c r="FE2253" s="9"/>
      <c r="FF2253" s="9"/>
      <c r="FG2253" s="9"/>
      <c r="FH2253" s="9"/>
      <c r="FI2253" s="9"/>
      <c r="FJ2253" s="9"/>
      <c r="FK2253" s="9"/>
      <c r="FL2253" s="9"/>
      <c r="FM2253" s="9"/>
      <c r="FN2253" s="9"/>
      <c r="FO2253" s="9"/>
      <c r="FP2253" s="9"/>
      <c r="FQ2253" s="9"/>
      <c r="FR2253" s="9"/>
      <c r="FS2253" s="9"/>
      <c r="FT2253" s="9"/>
      <c r="FU2253" s="9"/>
      <c r="FV2253" s="9"/>
      <c r="FW2253" s="9"/>
      <c r="FX2253" s="9"/>
      <c r="FY2253" s="9"/>
      <c r="FZ2253" s="9"/>
      <c r="GA2253" s="9"/>
      <c r="GB2253" s="9"/>
      <c r="GC2253" s="9"/>
      <c r="GD2253" s="9"/>
      <c r="GE2253" s="9"/>
      <c r="GF2253" s="9"/>
    </row>
    <row r="2254" spans="2:188" s="67" customFormat="1" x14ac:dyDescent="0.3">
      <c r="B2254" s="68"/>
      <c r="C2254" s="68"/>
      <c r="D2254" s="171"/>
      <c r="E2254" s="171"/>
      <c r="F2254" s="73"/>
      <c r="G2254" s="69"/>
      <c r="L2254" s="75"/>
      <c r="M2254" s="70"/>
      <c r="N2254" s="7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9"/>
      <c r="AW2254" s="9"/>
      <c r="AX2254" s="9"/>
      <c r="AY2254" s="9"/>
      <c r="AZ2254" s="9"/>
      <c r="BA2254" s="9"/>
      <c r="BB2254" s="9"/>
      <c r="BC2254" s="9"/>
      <c r="BD2254" s="9"/>
      <c r="BE2254" s="9"/>
      <c r="BF2254" s="9"/>
      <c r="BG2254" s="9"/>
      <c r="BH2254" s="9"/>
      <c r="BI2254" s="9"/>
      <c r="BJ2254" s="9"/>
      <c r="BK2254" s="9"/>
      <c r="BL2254" s="9"/>
      <c r="BM2254" s="9"/>
      <c r="BN2254" s="9"/>
      <c r="BO2254" s="9"/>
      <c r="BP2254" s="9"/>
      <c r="BQ2254" s="9"/>
      <c r="BR2254" s="9"/>
      <c r="BS2254" s="9"/>
      <c r="BT2254" s="9"/>
      <c r="BU2254" s="9"/>
      <c r="BV2254" s="9"/>
      <c r="BW2254" s="9"/>
      <c r="BX2254" s="9"/>
      <c r="BY2254" s="9"/>
      <c r="BZ2254" s="9"/>
      <c r="CA2254" s="9"/>
      <c r="CB2254" s="9"/>
      <c r="CC2254" s="9"/>
      <c r="CD2254" s="9"/>
      <c r="CE2254" s="9"/>
      <c r="CF2254" s="9"/>
      <c r="CG2254" s="9"/>
      <c r="CH2254" s="9"/>
      <c r="CI2254" s="9"/>
      <c r="CJ2254" s="9"/>
      <c r="CK2254" s="9"/>
      <c r="CL2254" s="9"/>
      <c r="CM2254" s="9"/>
      <c r="CN2254" s="9"/>
      <c r="CO2254" s="9"/>
      <c r="CP2254" s="9"/>
      <c r="CQ2254" s="9"/>
      <c r="CR2254" s="9"/>
      <c r="CS2254" s="9"/>
      <c r="CT2254" s="9"/>
      <c r="CU2254" s="9"/>
      <c r="CV2254" s="9"/>
      <c r="CW2254" s="9"/>
      <c r="CX2254" s="9"/>
      <c r="CY2254" s="9"/>
      <c r="CZ2254" s="9"/>
      <c r="DA2254" s="9"/>
      <c r="DB2254" s="9"/>
      <c r="DC2254" s="9"/>
      <c r="DD2254" s="9"/>
      <c r="DE2254" s="9"/>
      <c r="DF2254" s="9"/>
      <c r="DG2254" s="9"/>
      <c r="DH2254" s="9"/>
      <c r="DI2254" s="9"/>
      <c r="DJ2254" s="9"/>
      <c r="DK2254" s="9"/>
      <c r="DL2254" s="9"/>
      <c r="DM2254" s="9"/>
      <c r="DN2254" s="9"/>
      <c r="DO2254" s="9"/>
      <c r="DP2254" s="9"/>
      <c r="DQ2254" s="9"/>
      <c r="DR2254" s="9"/>
      <c r="DS2254" s="9"/>
      <c r="DT2254" s="9"/>
      <c r="DU2254" s="9"/>
      <c r="DV2254" s="9"/>
      <c r="DW2254" s="9"/>
      <c r="DX2254" s="9"/>
      <c r="DY2254" s="9"/>
      <c r="DZ2254" s="9"/>
      <c r="EA2254" s="9"/>
      <c r="EB2254" s="9"/>
      <c r="EC2254" s="9"/>
      <c r="ED2254" s="9"/>
      <c r="EE2254" s="9"/>
      <c r="EF2254" s="9"/>
      <c r="EG2254" s="9"/>
      <c r="EH2254" s="9"/>
      <c r="EI2254" s="9"/>
      <c r="EJ2254" s="9"/>
      <c r="EK2254" s="9"/>
      <c r="EL2254" s="9"/>
      <c r="EM2254" s="9"/>
      <c r="EN2254" s="9"/>
      <c r="EO2254" s="9"/>
      <c r="EP2254" s="9"/>
      <c r="EQ2254" s="9"/>
      <c r="ER2254" s="9"/>
      <c r="ES2254" s="9"/>
      <c r="ET2254" s="9"/>
      <c r="EU2254" s="9"/>
      <c r="EV2254" s="9"/>
      <c r="EW2254" s="9"/>
      <c r="EX2254" s="9"/>
      <c r="EY2254" s="9"/>
      <c r="EZ2254" s="9"/>
      <c r="FA2254" s="9"/>
      <c r="FB2254" s="9"/>
      <c r="FC2254" s="9"/>
      <c r="FD2254" s="9"/>
      <c r="FE2254" s="9"/>
      <c r="FF2254" s="9"/>
      <c r="FG2254" s="9"/>
      <c r="FH2254" s="9"/>
      <c r="FI2254" s="9"/>
      <c r="FJ2254" s="9"/>
      <c r="FK2254" s="9"/>
      <c r="FL2254" s="9"/>
      <c r="FM2254" s="9"/>
      <c r="FN2254" s="9"/>
      <c r="FO2254" s="9"/>
      <c r="FP2254" s="9"/>
      <c r="FQ2254" s="9"/>
      <c r="FR2254" s="9"/>
      <c r="FS2254" s="9"/>
      <c r="FT2254" s="9"/>
      <c r="FU2254" s="9"/>
      <c r="FV2254" s="9"/>
      <c r="FW2254" s="9"/>
      <c r="FX2254" s="9"/>
      <c r="FY2254" s="9"/>
      <c r="FZ2254" s="9"/>
      <c r="GA2254" s="9"/>
      <c r="GB2254" s="9"/>
      <c r="GC2254" s="9"/>
      <c r="GD2254" s="9"/>
      <c r="GE2254" s="9"/>
      <c r="GF2254" s="9"/>
    </row>
    <row r="2255" spans="2:188" s="67" customFormat="1" x14ac:dyDescent="0.3">
      <c r="B2255" s="68"/>
      <c r="C2255" s="68"/>
      <c r="D2255" s="171"/>
      <c r="E2255" s="171"/>
      <c r="F2255" s="73"/>
      <c r="G2255" s="69"/>
      <c r="L2255" s="75"/>
      <c r="M2255" s="70"/>
      <c r="N2255" s="7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9"/>
      <c r="AW2255" s="9"/>
      <c r="AX2255" s="9"/>
      <c r="AY2255" s="9"/>
      <c r="AZ2255" s="9"/>
      <c r="BA2255" s="9"/>
      <c r="BB2255" s="9"/>
      <c r="BC2255" s="9"/>
      <c r="BD2255" s="9"/>
      <c r="BE2255" s="9"/>
      <c r="BF2255" s="9"/>
      <c r="BG2255" s="9"/>
      <c r="BH2255" s="9"/>
      <c r="BI2255" s="9"/>
      <c r="BJ2255" s="9"/>
      <c r="BK2255" s="9"/>
      <c r="BL2255" s="9"/>
      <c r="BM2255" s="9"/>
      <c r="BN2255" s="9"/>
      <c r="BO2255" s="9"/>
      <c r="BP2255" s="9"/>
      <c r="BQ2255" s="9"/>
      <c r="BR2255" s="9"/>
      <c r="BS2255" s="9"/>
      <c r="BT2255" s="9"/>
      <c r="BU2255" s="9"/>
      <c r="BV2255" s="9"/>
      <c r="BW2255" s="9"/>
      <c r="BX2255" s="9"/>
      <c r="BY2255" s="9"/>
      <c r="BZ2255" s="9"/>
      <c r="CA2255" s="9"/>
      <c r="CB2255" s="9"/>
      <c r="CC2255" s="9"/>
      <c r="CD2255" s="9"/>
      <c r="CE2255" s="9"/>
      <c r="CF2255" s="9"/>
      <c r="CG2255" s="9"/>
      <c r="CH2255" s="9"/>
      <c r="CI2255" s="9"/>
      <c r="CJ2255" s="9"/>
      <c r="CK2255" s="9"/>
      <c r="CL2255" s="9"/>
      <c r="CM2255" s="9"/>
      <c r="CN2255" s="9"/>
      <c r="CO2255" s="9"/>
      <c r="CP2255" s="9"/>
      <c r="CQ2255" s="9"/>
      <c r="CR2255" s="9"/>
      <c r="CS2255" s="9"/>
      <c r="CT2255" s="9"/>
      <c r="CU2255" s="9"/>
      <c r="CV2255" s="9"/>
      <c r="CW2255" s="9"/>
      <c r="CX2255" s="9"/>
      <c r="CY2255" s="9"/>
      <c r="CZ2255" s="9"/>
      <c r="DA2255" s="9"/>
      <c r="DB2255" s="9"/>
      <c r="DC2255" s="9"/>
      <c r="DD2255" s="9"/>
      <c r="DE2255" s="9"/>
      <c r="DF2255" s="9"/>
      <c r="DG2255" s="9"/>
      <c r="DH2255" s="9"/>
      <c r="DI2255" s="9"/>
      <c r="DJ2255" s="9"/>
      <c r="DK2255" s="9"/>
      <c r="DL2255" s="9"/>
      <c r="DM2255" s="9"/>
      <c r="DN2255" s="9"/>
      <c r="DO2255" s="9"/>
      <c r="DP2255" s="9"/>
      <c r="DQ2255" s="9"/>
      <c r="DR2255" s="9"/>
      <c r="DS2255" s="9"/>
      <c r="DT2255" s="9"/>
      <c r="DU2255" s="9"/>
      <c r="DV2255" s="9"/>
      <c r="DW2255" s="9"/>
      <c r="DX2255" s="9"/>
      <c r="DY2255" s="9"/>
      <c r="DZ2255" s="9"/>
      <c r="EA2255" s="9"/>
      <c r="EB2255" s="9"/>
      <c r="EC2255" s="9"/>
      <c r="ED2255" s="9"/>
      <c r="EE2255" s="9"/>
      <c r="EF2255" s="9"/>
      <c r="EG2255" s="9"/>
      <c r="EH2255" s="9"/>
      <c r="EI2255" s="9"/>
      <c r="EJ2255" s="9"/>
      <c r="EK2255" s="9"/>
      <c r="EL2255" s="9"/>
      <c r="EM2255" s="9"/>
      <c r="EN2255" s="9"/>
      <c r="EO2255" s="9"/>
      <c r="EP2255" s="9"/>
      <c r="EQ2255" s="9"/>
      <c r="ER2255" s="9"/>
      <c r="ES2255" s="9"/>
      <c r="ET2255" s="9"/>
      <c r="EU2255" s="9"/>
      <c r="EV2255" s="9"/>
      <c r="EW2255" s="9"/>
      <c r="EX2255" s="9"/>
      <c r="EY2255" s="9"/>
      <c r="EZ2255" s="9"/>
      <c r="FA2255" s="9"/>
      <c r="FB2255" s="9"/>
      <c r="FC2255" s="9"/>
      <c r="FD2255" s="9"/>
      <c r="FE2255" s="9"/>
      <c r="FF2255" s="9"/>
      <c r="FG2255" s="9"/>
      <c r="FH2255" s="9"/>
      <c r="FI2255" s="9"/>
      <c r="FJ2255" s="9"/>
      <c r="FK2255" s="9"/>
      <c r="FL2255" s="9"/>
      <c r="FM2255" s="9"/>
      <c r="FN2255" s="9"/>
      <c r="FO2255" s="9"/>
      <c r="FP2255" s="9"/>
      <c r="FQ2255" s="9"/>
      <c r="FR2255" s="9"/>
      <c r="FS2255" s="9"/>
      <c r="FT2255" s="9"/>
      <c r="FU2255" s="9"/>
      <c r="FV2255" s="9"/>
      <c r="FW2255" s="9"/>
      <c r="FX2255" s="9"/>
      <c r="FY2255" s="9"/>
      <c r="FZ2255" s="9"/>
      <c r="GA2255" s="9"/>
      <c r="GB2255" s="9"/>
      <c r="GC2255" s="9"/>
      <c r="GD2255" s="9"/>
      <c r="GE2255" s="9"/>
      <c r="GF2255" s="9"/>
    </row>
    <row r="2256" spans="2:188" s="67" customFormat="1" x14ac:dyDescent="0.3">
      <c r="B2256" s="68"/>
      <c r="C2256" s="68"/>
      <c r="D2256" s="171"/>
      <c r="E2256" s="171"/>
      <c r="F2256" s="73"/>
      <c r="G2256" s="69"/>
      <c r="L2256" s="75"/>
      <c r="M2256" s="70"/>
      <c r="N2256" s="7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9"/>
      <c r="AW2256" s="9"/>
      <c r="AX2256" s="9"/>
      <c r="AY2256" s="9"/>
      <c r="AZ2256" s="9"/>
      <c r="BA2256" s="9"/>
      <c r="BB2256" s="9"/>
      <c r="BC2256" s="9"/>
      <c r="BD2256" s="9"/>
      <c r="BE2256" s="9"/>
      <c r="BF2256" s="9"/>
      <c r="BG2256" s="9"/>
      <c r="BH2256" s="9"/>
      <c r="BI2256" s="9"/>
      <c r="BJ2256" s="9"/>
      <c r="BK2256" s="9"/>
      <c r="BL2256" s="9"/>
      <c r="BM2256" s="9"/>
      <c r="BN2256" s="9"/>
      <c r="BO2256" s="9"/>
      <c r="BP2256" s="9"/>
      <c r="BQ2256" s="9"/>
      <c r="BR2256" s="9"/>
      <c r="BS2256" s="9"/>
      <c r="BT2256" s="9"/>
      <c r="BU2256" s="9"/>
      <c r="BV2256" s="9"/>
      <c r="BW2256" s="9"/>
      <c r="BX2256" s="9"/>
      <c r="BY2256" s="9"/>
      <c r="BZ2256" s="9"/>
      <c r="CA2256" s="9"/>
      <c r="CB2256" s="9"/>
      <c r="CC2256" s="9"/>
      <c r="CD2256" s="9"/>
      <c r="CE2256" s="9"/>
      <c r="CF2256" s="9"/>
      <c r="CG2256" s="9"/>
      <c r="CH2256" s="9"/>
      <c r="CI2256" s="9"/>
      <c r="CJ2256" s="9"/>
      <c r="CK2256" s="9"/>
      <c r="CL2256" s="9"/>
      <c r="CM2256" s="9"/>
      <c r="CN2256" s="9"/>
      <c r="CO2256" s="9"/>
      <c r="CP2256" s="9"/>
      <c r="CQ2256" s="9"/>
      <c r="CR2256" s="9"/>
      <c r="CS2256" s="9"/>
      <c r="CT2256" s="9"/>
      <c r="CU2256" s="9"/>
      <c r="CV2256" s="9"/>
      <c r="CW2256" s="9"/>
      <c r="CX2256" s="9"/>
      <c r="CY2256" s="9"/>
      <c r="CZ2256" s="9"/>
      <c r="DA2256" s="9"/>
      <c r="DB2256" s="9"/>
      <c r="DC2256" s="9"/>
      <c r="DD2256" s="9"/>
      <c r="DE2256" s="9"/>
      <c r="DF2256" s="9"/>
      <c r="DG2256" s="9"/>
      <c r="DH2256" s="9"/>
      <c r="DI2256" s="9"/>
      <c r="DJ2256" s="9"/>
      <c r="DK2256" s="9"/>
      <c r="DL2256" s="9"/>
      <c r="DM2256" s="9"/>
      <c r="DN2256" s="9"/>
      <c r="DO2256" s="9"/>
      <c r="DP2256" s="9"/>
      <c r="DQ2256" s="9"/>
      <c r="DR2256" s="9"/>
      <c r="DS2256" s="9"/>
      <c r="DT2256" s="9"/>
      <c r="DU2256" s="9"/>
      <c r="DV2256" s="9"/>
      <c r="DW2256" s="9"/>
      <c r="DX2256" s="9"/>
      <c r="DY2256" s="9"/>
      <c r="DZ2256" s="9"/>
      <c r="EA2256" s="9"/>
      <c r="EB2256" s="9"/>
      <c r="EC2256" s="9"/>
      <c r="ED2256" s="9"/>
      <c r="EE2256" s="9"/>
      <c r="EF2256" s="9"/>
      <c r="EG2256" s="9"/>
      <c r="EH2256" s="9"/>
      <c r="EI2256" s="9"/>
      <c r="EJ2256" s="9"/>
      <c r="EK2256" s="9"/>
      <c r="EL2256" s="9"/>
      <c r="EM2256" s="9"/>
      <c r="EN2256" s="9"/>
      <c r="EO2256" s="9"/>
      <c r="EP2256" s="9"/>
      <c r="EQ2256" s="9"/>
      <c r="ER2256" s="9"/>
      <c r="ES2256" s="9"/>
      <c r="ET2256" s="9"/>
      <c r="EU2256" s="9"/>
      <c r="EV2256" s="9"/>
      <c r="EW2256" s="9"/>
      <c r="EX2256" s="9"/>
      <c r="EY2256" s="9"/>
      <c r="EZ2256" s="9"/>
      <c r="FA2256" s="9"/>
      <c r="FB2256" s="9"/>
      <c r="FC2256" s="9"/>
      <c r="FD2256" s="9"/>
      <c r="FE2256" s="9"/>
      <c r="FF2256" s="9"/>
      <c r="FG2256" s="9"/>
      <c r="FH2256" s="9"/>
      <c r="FI2256" s="9"/>
      <c r="FJ2256" s="9"/>
      <c r="FK2256" s="9"/>
      <c r="FL2256" s="9"/>
      <c r="FM2256" s="9"/>
      <c r="FN2256" s="9"/>
      <c r="FO2256" s="9"/>
      <c r="FP2256" s="9"/>
      <c r="FQ2256" s="9"/>
      <c r="FR2256" s="9"/>
      <c r="FS2256" s="9"/>
      <c r="FT2256" s="9"/>
      <c r="FU2256" s="9"/>
      <c r="FV2256" s="9"/>
      <c r="FW2256" s="9"/>
      <c r="FX2256" s="9"/>
      <c r="FY2256" s="9"/>
      <c r="FZ2256" s="9"/>
      <c r="GA2256" s="9"/>
      <c r="GB2256" s="9"/>
      <c r="GC2256" s="9"/>
      <c r="GD2256" s="9"/>
      <c r="GE2256" s="9"/>
      <c r="GF2256" s="9"/>
    </row>
    <row r="2257" spans="2:188" s="67" customFormat="1" x14ac:dyDescent="0.3">
      <c r="B2257" s="68"/>
      <c r="C2257" s="68"/>
      <c r="D2257" s="171"/>
      <c r="E2257" s="171"/>
      <c r="F2257" s="73"/>
      <c r="G2257" s="69"/>
      <c r="L2257" s="75"/>
      <c r="M2257" s="70"/>
      <c r="N2257" s="7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9"/>
      <c r="AW2257" s="9"/>
      <c r="AX2257" s="9"/>
      <c r="AY2257" s="9"/>
      <c r="AZ2257" s="9"/>
      <c r="BA2257" s="9"/>
      <c r="BB2257" s="9"/>
      <c r="BC2257" s="9"/>
      <c r="BD2257" s="9"/>
      <c r="BE2257" s="9"/>
      <c r="BF2257" s="9"/>
      <c r="BG2257" s="9"/>
      <c r="BH2257" s="9"/>
      <c r="BI2257" s="9"/>
      <c r="BJ2257" s="9"/>
      <c r="BK2257" s="9"/>
      <c r="BL2257" s="9"/>
      <c r="BM2257" s="9"/>
      <c r="BN2257" s="9"/>
      <c r="BO2257" s="9"/>
      <c r="BP2257" s="9"/>
      <c r="BQ2257" s="9"/>
      <c r="BR2257" s="9"/>
      <c r="BS2257" s="9"/>
      <c r="BT2257" s="9"/>
      <c r="BU2257" s="9"/>
      <c r="BV2257" s="9"/>
      <c r="BW2257" s="9"/>
      <c r="BX2257" s="9"/>
      <c r="BY2257" s="9"/>
      <c r="BZ2257" s="9"/>
      <c r="CA2257" s="9"/>
      <c r="CB2257" s="9"/>
      <c r="CC2257" s="9"/>
      <c r="CD2257" s="9"/>
      <c r="CE2257" s="9"/>
      <c r="CF2257" s="9"/>
      <c r="CG2257" s="9"/>
      <c r="CH2257" s="9"/>
      <c r="CI2257" s="9"/>
      <c r="CJ2257" s="9"/>
      <c r="CK2257" s="9"/>
      <c r="CL2257" s="9"/>
      <c r="CM2257" s="9"/>
      <c r="CN2257" s="9"/>
      <c r="CO2257" s="9"/>
      <c r="CP2257" s="9"/>
      <c r="CQ2257" s="9"/>
      <c r="CR2257" s="9"/>
      <c r="CS2257" s="9"/>
      <c r="CT2257" s="9"/>
      <c r="CU2257" s="9"/>
      <c r="CV2257" s="9"/>
      <c r="CW2257" s="9"/>
      <c r="CX2257" s="9"/>
      <c r="CY2257" s="9"/>
      <c r="CZ2257" s="9"/>
      <c r="DA2257" s="9"/>
      <c r="DB2257" s="9"/>
      <c r="DC2257" s="9"/>
      <c r="DD2257" s="9"/>
      <c r="DE2257" s="9"/>
      <c r="DF2257" s="9"/>
      <c r="DG2257" s="9"/>
      <c r="DH2257" s="9"/>
      <c r="DI2257" s="9"/>
      <c r="DJ2257" s="9"/>
      <c r="DK2257" s="9"/>
      <c r="DL2257" s="9"/>
      <c r="DM2257" s="9"/>
      <c r="DN2257" s="9"/>
      <c r="DO2257" s="9"/>
      <c r="DP2257" s="9"/>
      <c r="DQ2257" s="9"/>
      <c r="DR2257" s="9"/>
      <c r="DS2257" s="9"/>
      <c r="DT2257" s="9"/>
      <c r="DU2257" s="9"/>
      <c r="DV2257" s="9"/>
      <c r="DW2257" s="9"/>
      <c r="DX2257" s="9"/>
      <c r="DY2257" s="9"/>
      <c r="DZ2257" s="9"/>
      <c r="EA2257" s="9"/>
      <c r="EB2257" s="9"/>
      <c r="EC2257" s="9"/>
      <c r="ED2257" s="9"/>
      <c r="EE2257" s="9"/>
      <c r="EF2257" s="9"/>
      <c r="EG2257" s="9"/>
      <c r="EH2257" s="9"/>
      <c r="EI2257" s="9"/>
      <c r="EJ2257" s="9"/>
      <c r="EK2257" s="9"/>
      <c r="EL2257" s="9"/>
      <c r="EM2257" s="9"/>
      <c r="EN2257" s="9"/>
      <c r="EO2257" s="9"/>
      <c r="EP2257" s="9"/>
      <c r="EQ2257" s="9"/>
      <c r="ER2257" s="9"/>
      <c r="ES2257" s="9"/>
      <c r="ET2257" s="9"/>
      <c r="EU2257" s="9"/>
      <c r="EV2257" s="9"/>
      <c r="EW2257" s="9"/>
      <c r="EX2257" s="9"/>
      <c r="EY2257" s="9"/>
      <c r="EZ2257" s="9"/>
      <c r="FA2257" s="9"/>
      <c r="FB2257" s="9"/>
      <c r="FC2257" s="9"/>
      <c r="FD2257" s="9"/>
      <c r="FE2257" s="9"/>
      <c r="FF2257" s="9"/>
      <c r="FG2257" s="9"/>
      <c r="FH2257" s="9"/>
      <c r="FI2257" s="9"/>
      <c r="FJ2257" s="9"/>
      <c r="FK2257" s="9"/>
      <c r="FL2257" s="9"/>
      <c r="FM2257" s="9"/>
      <c r="FN2257" s="9"/>
      <c r="FO2257" s="9"/>
      <c r="FP2257" s="9"/>
      <c r="FQ2257" s="9"/>
      <c r="FR2257" s="9"/>
      <c r="FS2257" s="9"/>
      <c r="FT2257" s="9"/>
      <c r="FU2257" s="9"/>
      <c r="FV2257" s="9"/>
      <c r="FW2257" s="9"/>
      <c r="FX2257" s="9"/>
      <c r="FY2257" s="9"/>
      <c r="FZ2257" s="9"/>
      <c r="GA2257" s="9"/>
      <c r="GB2257" s="9"/>
      <c r="GC2257" s="9"/>
      <c r="GD2257" s="9"/>
      <c r="GE2257" s="9"/>
      <c r="GF2257" s="9"/>
    </row>
    <row r="2258" spans="2:188" s="67" customFormat="1" x14ac:dyDescent="0.3">
      <c r="B2258" s="68"/>
      <c r="C2258" s="68"/>
      <c r="D2258" s="171"/>
      <c r="E2258" s="171"/>
      <c r="F2258" s="73"/>
      <c r="G2258" s="69"/>
      <c r="L2258" s="75"/>
      <c r="M2258" s="70"/>
      <c r="N2258" s="7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9"/>
      <c r="AW2258" s="9"/>
      <c r="AX2258" s="9"/>
      <c r="AY2258" s="9"/>
      <c r="AZ2258" s="9"/>
      <c r="BA2258" s="9"/>
      <c r="BB2258" s="9"/>
      <c r="BC2258" s="9"/>
      <c r="BD2258" s="9"/>
      <c r="BE2258" s="9"/>
      <c r="BF2258" s="9"/>
      <c r="BG2258" s="9"/>
      <c r="BH2258" s="9"/>
      <c r="BI2258" s="9"/>
      <c r="BJ2258" s="9"/>
      <c r="BK2258" s="9"/>
      <c r="BL2258" s="9"/>
      <c r="BM2258" s="9"/>
      <c r="BN2258" s="9"/>
      <c r="BO2258" s="9"/>
      <c r="BP2258" s="9"/>
      <c r="BQ2258" s="9"/>
      <c r="BR2258" s="9"/>
      <c r="BS2258" s="9"/>
      <c r="BT2258" s="9"/>
      <c r="BU2258" s="9"/>
      <c r="BV2258" s="9"/>
      <c r="BW2258" s="9"/>
      <c r="BX2258" s="9"/>
      <c r="BY2258" s="9"/>
      <c r="BZ2258" s="9"/>
      <c r="CA2258" s="9"/>
      <c r="CB2258" s="9"/>
      <c r="CC2258" s="9"/>
      <c r="CD2258" s="9"/>
      <c r="CE2258" s="9"/>
      <c r="CF2258" s="9"/>
      <c r="CG2258" s="9"/>
      <c r="CH2258" s="9"/>
      <c r="CI2258" s="9"/>
      <c r="CJ2258" s="9"/>
      <c r="CK2258" s="9"/>
      <c r="CL2258" s="9"/>
      <c r="CM2258" s="9"/>
      <c r="CN2258" s="9"/>
      <c r="CO2258" s="9"/>
      <c r="CP2258" s="9"/>
      <c r="CQ2258" s="9"/>
      <c r="CR2258" s="9"/>
      <c r="CS2258" s="9"/>
      <c r="CT2258" s="9"/>
      <c r="CU2258" s="9"/>
      <c r="CV2258" s="9"/>
      <c r="CW2258" s="9"/>
      <c r="CX2258" s="9"/>
      <c r="CY2258" s="9"/>
      <c r="CZ2258" s="9"/>
      <c r="DA2258" s="9"/>
      <c r="DB2258" s="9"/>
      <c r="DC2258" s="9"/>
      <c r="DD2258" s="9"/>
      <c r="DE2258" s="9"/>
      <c r="DF2258" s="9"/>
      <c r="DG2258" s="9"/>
      <c r="DH2258" s="9"/>
      <c r="DI2258" s="9"/>
      <c r="DJ2258" s="9"/>
      <c r="DK2258" s="9"/>
      <c r="DL2258" s="9"/>
      <c r="DM2258" s="9"/>
      <c r="DN2258" s="9"/>
      <c r="DO2258" s="9"/>
      <c r="DP2258" s="9"/>
      <c r="DQ2258" s="9"/>
      <c r="DR2258" s="9"/>
      <c r="DS2258" s="9"/>
      <c r="DT2258" s="9"/>
      <c r="DU2258" s="9"/>
      <c r="DV2258" s="9"/>
      <c r="DW2258" s="9"/>
      <c r="DX2258" s="9"/>
      <c r="DY2258" s="9"/>
      <c r="DZ2258" s="9"/>
      <c r="EA2258" s="9"/>
      <c r="EB2258" s="9"/>
      <c r="EC2258" s="9"/>
      <c r="ED2258" s="9"/>
      <c r="EE2258" s="9"/>
      <c r="EF2258" s="9"/>
      <c r="EG2258" s="9"/>
      <c r="EH2258" s="9"/>
      <c r="EI2258" s="9"/>
      <c r="EJ2258" s="9"/>
      <c r="EK2258" s="9"/>
      <c r="EL2258" s="9"/>
      <c r="EM2258" s="9"/>
      <c r="EN2258" s="9"/>
      <c r="EO2258" s="9"/>
      <c r="EP2258" s="9"/>
      <c r="EQ2258" s="9"/>
      <c r="ER2258" s="9"/>
      <c r="ES2258" s="9"/>
      <c r="ET2258" s="9"/>
      <c r="EU2258" s="9"/>
      <c r="EV2258" s="9"/>
      <c r="EW2258" s="9"/>
      <c r="EX2258" s="9"/>
      <c r="EY2258" s="9"/>
      <c r="EZ2258" s="9"/>
      <c r="FA2258" s="9"/>
      <c r="FB2258" s="9"/>
      <c r="FC2258" s="9"/>
      <c r="FD2258" s="9"/>
      <c r="FE2258" s="9"/>
      <c r="FF2258" s="9"/>
      <c r="FG2258" s="9"/>
      <c r="FH2258" s="9"/>
      <c r="FI2258" s="9"/>
      <c r="FJ2258" s="9"/>
      <c r="FK2258" s="9"/>
      <c r="FL2258" s="9"/>
      <c r="FM2258" s="9"/>
      <c r="FN2258" s="9"/>
      <c r="FO2258" s="9"/>
      <c r="FP2258" s="9"/>
      <c r="FQ2258" s="9"/>
      <c r="FR2258" s="9"/>
      <c r="FS2258" s="9"/>
      <c r="FT2258" s="9"/>
      <c r="FU2258" s="9"/>
      <c r="FV2258" s="9"/>
      <c r="FW2258" s="9"/>
      <c r="FX2258" s="9"/>
      <c r="FY2258" s="9"/>
      <c r="FZ2258" s="9"/>
      <c r="GA2258" s="9"/>
      <c r="GB2258" s="9"/>
      <c r="GC2258" s="9"/>
      <c r="GD2258" s="9"/>
      <c r="GE2258" s="9"/>
      <c r="GF2258" s="9"/>
    </row>
    <row r="2259" spans="2:188" s="67" customFormat="1" x14ac:dyDescent="0.3">
      <c r="B2259" s="68"/>
      <c r="C2259" s="68"/>
      <c r="D2259" s="171"/>
      <c r="E2259" s="171"/>
      <c r="F2259" s="73"/>
      <c r="G2259" s="69"/>
      <c r="L2259" s="75"/>
      <c r="M2259" s="70"/>
      <c r="N2259" s="7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9"/>
      <c r="AW2259" s="9"/>
      <c r="AX2259" s="9"/>
      <c r="AY2259" s="9"/>
      <c r="AZ2259" s="9"/>
      <c r="BA2259" s="9"/>
      <c r="BB2259" s="9"/>
      <c r="BC2259" s="9"/>
      <c r="BD2259" s="9"/>
      <c r="BE2259" s="9"/>
      <c r="BF2259" s="9"/>
      <c r="BG2259" s="9"/>
      <c r="BH2259" s="9"/>
      <c r="BI2259" s="9"/>
      <c r="BJ2259" s="9"/>
      <c r="BK2259" s="9"/>
      <c r="BL2259" s="9"/>
      <c r="BM2259" s="9"/>
      <c r="BN2259" s="9"/>
      <c r="BO2259" s="9"/>
      <c r="BP2259" s="9"/>
      <c r="BQ2259" s="9"/>
      <c r="BR2259" s="9"/>
      <c r="BS2259" s="9"/>
      <c r="BT2259" s="9"/>
      <c r="BU2259" s="9"/>
      <c r="BV2259" s="9"/>
      <c r="BW2259" s="9"/>
      <c r="BX2259" s="9"/>
      <c r="BY2259" s="9"/>
      <c r="BZ2259" s="9"/>
      <c r="CA2259" s="9"/>
      <c r="CB2259" s="9"/>
      <c r="CC2259" s="9"/>
      <c r="CD2259" s="9"/>
      <c r="CE2259" s="9"/>
      <c r="CF2259" s="9"/>
      <c r="CG2259" s="9"/>
      <c r="CH2259" s="9"/>
      <c r="CI2259" s="9"/>
      <c r="CJ2259" s="9"/>
      <c r="CK2259" s="9"/>
      <c r="CL2259" s="9"/>
      <c r="CM2259" s="9"/>
      <c r="CN2259" s="9"/>
      <c r="CO2259" s="9"/>
      <c r="CP2259" s="9"/>
      <c r="CQ2259" s="9"/>
      <c r="CR2259" s="9"/>
      <c r="CS2259" s="9"/>
      <c r="CT2259" s="9"/>
      <c r="CU2259" s="9"/>
      <c r="CV2259" s="9"/>
      <c r="CW2259" s="9"/>
      <c r="CX2259" s="9"/>
      <c r="CY2259" s="9"/>
      <c r="CZ2259" s="9"/>
      <c r="DA2259" s="9"/>
      <c r="DB2259" s="9"/>
      <c r="DC2259" s="9"/>
      <c r="DD2259" s="9"/>
      <c r="DE2259" s="9"/>
      <c r="DF2259" s="9"/>
      <c r="DG2259" s="9"/>
      <c r="DH2259" s="9"/>
      <c r="DI2259" s="9"/>
      <c r="DJ2259" s="9"/>
      <c r="DK2259" s="9"/>
      <c r="DL2259" s="9"/>
      <c r="DM2259" s="9"/>
      <c r="DN2259" s="9"/>
      <c r="DO2259" s="9"/>
      <c r="DP2259" s="9"/>
      <c r="DQ2259" s="9"/>
      <c r="DR2259" s="9"/>
      <c r="DS2259" s="9"/>
      <c r="DT2259" s="9"/>
      <c r="DU2259" s="9"/>
      <c r="DV2259" s="9"/>
      <c r="DW2259" s="9"/>
      <c r="DX2259" s="9"/>
      <c r="DY2259" s="9"/>
      <c r="DZ2259" s="9"/>
      <c r="EA2259" s="9"/>
      <c r="EB2259" s="9"/>
      <c r="EC2259" s="9"/>
      <c r="ED2259" s="9"/>
      <c r="EE2259" s="9"/>
      <c r="EF2259" s="9"/>
      <c r="EG2259" s="9"/>
      <c r="EH2259" s="9"/>
      <c r="EI2259" s="9"/>
      <c r="EJ2259" s="9"/>
      <c r="EK2259" s="9"/>
      <c r="EL2259" s="9"/>
      <c r="EM2259" s="9"/>
      <c r="EN2259" s="9"/>
      <c r="EO2259" s="9"/>
      <c r="EP2259" s="9"/>
      <c r="EQ2259" s="9"/>
      <c r="ER2259" s="9"/>
      <c r="ES2259" s="9"/>
      <c r="ET2259" s="9"/>
      <c r="EU2259" s="9"/>
      <c r="EV2259" s="9"/>
      <c r="EW2259" s="9"/>
      <c r="EX2259" s="9"/>
      <c r="EY2259" s="9"/>
      <c r="EZ2259" s="9"/>
      <c r="FA2259" s="9"/>
      <c r="FB2259" s="9"/>
      <c r="FC2259" s="9"/>
      <c r="FD2259" s="9"/>
      <c r="FE2259" s="9"/>
      <c r="FF2259" s="9"/>
      <c r="FG2259" s="9"/>
      <c r="FH2259" s="9"/>
      <c r="FI2259" s="9"/>
      <c r="FJ2259" s="9"/>
      <c r="FK2259" s="9"/>
      <c r="FL2259" s="9"/>
      <c r="FM2259" s="9"/>
      <c r="FN2259" s="9"/>
      <c r="FO2259" s="9"/>
      <c r="FP2259" s="9"/>
      <c r="FQ2259" s="9"/>
      <c r="FR2259" s="9"/>
      <c r="FS2259" s="9"/>
      <c r="FT2259" s="9"/>
      <c r="FU2259" s="9"/>
      <c r="FV2259" s="9"/>
      <c r="FW2259" s="9"/>
      <c r="FX2259" s="9"/>
      <c r="FY2259" s="9"/>
      <c r="FZ2259" s="9"/>
      <c r="GA2259" s="9"/>
      <c r="GB2259" s="9"/>
      <c r="GC2259" s="9"/>
      <c r="GD2259" s="9"/>
      <c r="GE2259" s="9"/>
      <c r="GF2259" s="9"/>
    </row>
    <row r="2260" spans="2:188" s="67" customFormat="1" x14ac:dyDescent="0.3">
      <c r="B2260" s="68"/>
      <c r="C2260" s="68"/>
      <c r="D2260" s="171"/>
      <c r="E2260" s="171"/>
      <c r="F2260" s="73"/>
      <c r="G2260" s="69"/>
      <c r="L2260" s="75"/>
      <c r="M2260" s="70"/>
      <c r="N2260" s="7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9"/>
      <c r="AW2260" s="9"/>
      <c r="AX2260" s="9"/>
      <c r="AY2260" s="9"/>
      <c r="AZ2260" s="9"/>
      <c r="BA2260" s="9"/>
      <c r="BB2260" s="9"/>
      <c r="BC2260" s="9"/>
      <c r="BD2260" s="9"/>
      <c r="BE2260" s="9"/>
      <c r="BF2260" s="9"/>
      <c r="BG2260" s="9"/>
      <c r="BH2260" s="9"/>
      <c r="BI2260" s="9"/>
      <c r="BJ2260" s="9"/>
      <c r="BK2260" s="9"/>
      <c r="BL2260" s="9"/>
      <c r="BM2260" s="9"/>
      <c r="BN2260" s="9"/>
      <c r="BO2260" s="9"/>
      <c r="BP2260" s="9"/>
      <c r="BQ2260" s="9"/>
      <c r="BR2260" s="9"/>
      <c r="BS2260" s="9"/>
      <c r="BT2260" s="9"/>
      <c r="BU2260" s="9"/>
      <c r="BV2260" s="9"/>
      <c r="BW2260" s="9"/>
      <c r="BX2260" s="9"/>
      <c r="BY2260" s="9"/>
      <c r="BZ2260" s="9"/>
      <c r="CA2260" s="9"/>
      <c r="CB2260" s="9"/>
      <c r="CC2260" s="9"/>
      <c r="CD2260" s="9"/>
      <c r="CE2260" s="9"/>
      <c r="CF2260" s="9"/>
      <c r="CG2260" s="9"/>
      <c r="CH2260" s="9"/>
      <c r="CI2260" s="9"/>
      <c r="CJ2260" s="9"/>
      <c r="CK2260" s="9"/>
      <c r="CL2260" s="9"/>
      <c r="CM2260" s="9"/>
      <c r="CN2260" s="9"/>
      <c r="CO2260" s="9"/>
      <c r="CP2260" s="9"/>
      <c r="CQ2260" s="9"/>
      <c r="CR2260" s="9"/>
      <c r="CS2260" s="9"/>
      <c r="CT2260" s="9"/>
      <c r="CU2260" s="9"/>
      <c r="CV2260" s="9"/>
      <c r="CW2260" s="9"/>
      <c r="CX2260" s="9"/>
      <c r="CY2260" s="9"/>
      <c r="CZ2260" s="9"/>
      <c r="DA2260" s="9"/>
      <c r="DB2260" s="9"/>
      <c r="DC2260" s="9"/>
      <c r="DD2260" s="9"/>
      <c r="DE2260" s="9"/>
      <c r="DF2260" s="9"/>
      <c r="DG2260" s="9"/>
      <c r="DH2260" s="9"/>
      <c r="DI2260" s="9"/>
      <c r="DJ2260" s="9"/>
      <c r="DK2260" s="9"/>
      <c r="DL2260" s="9"/>
      <c r="DM2260" s="9"/>
      <c r="DN2260" s="9"/>
      <c r="DO2260" s="9"/>
      <c r="DP2260" s="9"/>
      <c r="DQ2260" s="9"/>
      <c r="DR2260" s="9"/>
      <c r="DS2260" s="9"/>
      <c r="DT2260" s="9"/>
      <c r="DU2260" s="9"/>
      <c r="DV2260" s="9"/>
      <c r="DW2260" s="9"/>
      <c r="DX2260" s="9"/>
      <c r="DY2260" s="9"/>
      <c r="DZ2260" s="9"/>
      <c r="EA2260" s="9"/>
      <c r="EB2260" s="9"/>
      <c r="EC2260" s="9"/>
      <c r="ED2260" s="9"/>
      <c r="EE2260" s="9"/>
      <c r="EF2260" s="9"/>
      <c r="EG2260" s="9"/>
      <c r="EH2260" s="9"/>
      <c r="EI2260" s="9"/>
      <c r="EJ2260" s="9"/>
      <c r="EK2260" s="9"/>
      <c r="EL2260" s="9"/>
      <c r="EM2260" s="9"/>
      <c r="EN2260" s="9"/>
      <c r="EO2260" s="9"/>
      <c r="EP2260" s="9"/>
      <c r="EQ2260" s="9"/>
      <c r="ER2260" s="9"/>
      <c r="ES2260" s="9"/>
      <c r="ET2260" s="9"/>
      <c r="EU2260" s="9"/>
      <c r="EV2260" s="9"/>
      <c r="EW2260" s="9"/>
      <c r="EX2260" s="9"/>
      <c r="EY2260" s="9"/>
      <c r="EZ2260" s="9"/>
      <c r="FA2260" s="9"/>
      <c r="FB2260" s="9"/>
      <c r="FC2260" s="9"/>
      <c r="FD2260" s="9"/>
      <c r="FE2260" s="9"/>
      <c r="FF2260" s="9"/>
      <c r="FG2260" s="9"/>
      <c r="FH2260" s="9"/>
      <c r="FI2260" s="9"/>
      <c r="FJ2260" s="9"/>
      <c r="FK2260" s="9"/>
      <c r="FL2260" s="9"/>
      <c r="FM2260" s="9"/>
      <c r="FN2260" s="9"/>
      <c r="FO2260" s="9"/>
      <c r="FP2260" s="9"/>
      <c r="FQ2260" s="9"/>
      <c r="FR2260" s="9"/>
      <c r="FS2260" s="9"/>
      <c r="FT2260" s="9"/>
      <c r="FU2260" s="9"/>
      <c r="FV2260" s="9"/>
      <c r="FW2260" s="9"/>
      <c r="FX2260" s="9"/>
      <c r="FY2260" s="9"/>
      <c r="FZ2260" s="9"/>
      <c r="GA2260" s="9"/>
      <c r="GB2260" s="9"/>
      <c r="GC2260" s="9"/>
      <c r="GD2260" s="9"/>
      <c r="GE2260" s="9"/>
      <c r="GF2260" s="9"/>
    </row>
    <row r="2261" spans="2:188" s="67" customFormat="1" x14ac:dyDescent="0.3">
      <c r="B2261" s="68"/>
      <c r="C2261" s="68"/>
      <c r="D2261" s="171"/>
      <c r="E2261" s="171"/>
      <c r="F2261" s="73"/>
      <c r="G2261" s="69"/>
      <c r="L2261" s="75"/>
      <c r="M2261" s="70"/>
      <c r="N2261" s="7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9"/>
      <c r="AW2261" s="9"/>
      <c r="AX2261" s="9"/>
      <c r="AY2261" s="9"/>
      <c r="AZ2261" s="9"/>
      <c r="BA2261" s="9"/>
      <c r="BB2261" s="9"/>
      <c r="BC2261" s="9"/>
      <c r="BD2261" s="9"/>
      <c r="BE2261" s="9"/>
      <c r="BF2261" s="9"/>
      <c r="BG2261" s="9"/>
      <c r="BH2261" s="9"/>
      <c r="BI2261" s="9"/>
      <c r="BJ2261" s="9"/>
      <c r="BK2261" s="9"/>
      <c r="BL2261" s="9"/>
      <c r="BM2261" s="9"/>
      <c r="BN2261" s="9"/>
      <c r="BO2261" s="9"/>
      <c r="BP2261" s="9"/>
      <c r="BQ2261" s="9"/>
      <c r="BR2261" s="9"/>
      <c r="BS2261" s="9"/>
      <c r="BT2261" s="9"/>
      <c r="BU2261" s="9"/>
      <c r="BV2261" s="9"/>
      <c r="BW2261" s="9"/>
      <c r="BX2261" s="9"/>
      <c r="BY2261" s="9"/>
      <c r="BZ2261" s="9"/>
      <c r="CA2261" s="9"/>
      <c r="CB2261" s="9"/>
      <c r="CC2261" s="9"/>
      <c r="CD2261" s="9"/>
      <c r="CE2261" s="9"/>
      <c r="CF2261" s="9"/>
      <c r="CG2261" s="9"/>
      <c r="CH2261" s="9"/>
      <c r="CI2261" s="9"/>
      <c r="CJ2261" s="9"/>
      <c r="CK2261" s="9"/>
      <c r="CL2261" s="9"/>
      <c r="CM2261" s="9"/>
      <c r="CN2261" s="9"/>
      <c r="CO2261" s="9"/>
      <c r="CP2261" s="9"/>
      <c r="CQ2261" s="9"/>
      <c r="CR2261" s="9"/>
      <c r="CS2261" s="9"/>
      <c r="CT2261" s="9"/>
      <c r="CU2261" s="9"/>
      <c r="CV2261" s="9"/>
      <c r="CW2261" s="9"/>
      <c r="CX2261" s="9"/>
      <c r="CY2261" s="9"/>
      <c r="CZ2261" s="9"/>
      <c r="DA2261" s="9"/>
      <c r="DB2261" s="9"/>
      <c r="DC2261" s="9"/>
      <c r="DD2261" s="9"/>
      <c r="DE2261" s="9"/>
      <c r="DF2261" s="9"/>
      <c r="DG2261" s="9"/>
      <c r="DH2261" s="9"/>
      <c r="DI2261" s="9"/>
      <c r="DJ2261" s="9"/>
      <c r="DK2261" s="9"/>
      <c r="DL2261" s="9"/>
      <c r="DM2261" s="9"/>
      <c r="DN2261" s="9"/>
      <c r="DO2261" s="9"/>
      <c r="DP2261" s="9"/>
      <c r="DQ2261" s="9"/>
      <c r="DR2261" s="9"/>
      <c r="DS2261" s="9"/>
      <c r="DT2261" s="9"/>
      <c r="DU2261" s="9"/>
      <c r="DV2261" s="9"/>
      <c r="DW2261" s="9"/>
      <c r="DX2261" s="9"/>
      <c r="DY2261" s="9"/>
      <c r="DZ2261" s="9"/>
      <c r="EA2261" s="9"/>
      <c r="EB2261" s="9"/>
      <c r="EC2261" s="9"/>
      <c r="ED2261" s="9"/>
      <c r="EE2261" s="9"/>
      <c r="EF2261" s="9"/>
      <c r="EG2261" s="9"/>
      <c r="EH2261" s="9"/>
      <c r="EI2261" s="9"/>
      <c r="EJ2261" s="9"/>
      <c r="EK2261" s="9"/>
      <c r="EL2261" s="9"/>
      <c r="EM2261" s="9"/>
      <c r="EN2261" s="9"/>
      <c r="EO2261" s="9"/>
      <c r="EP2261" s="9"/>
      <c r="EQ2261" s="9"/>
      <c r="ER2261" s="9"/>
      <c r="ES2261" s="9"/>
      <c r="ET2261" s="9"/>
      <c r="EU2261" s="9"/>
      <c r="EV2261" s="9"/>
      <c r="EW2261" s="9"/>
      <c r="EX2261" s="9"/>
      <c r="EY2261" s="9"/>
      <c r="EZ2261" s="9"/>
      <c r="FA2261" s="9"/>
      <c r="FB2261" s="9"/>
      <c r="FC2261" s="9"/>
      <c r="FD2261" s="9"/>
      <c r="FE2261" s="9"/>
      <c r="FF2261" s="9"/>
      <c r="FG2261" s="9"/>
      <c r="FH2261" s="9"/>
      <c r="FI2261" s="9"/>
      <c r="FJ2261" s="9"/>
      <c r="FK2261" s="9"/>
      <c r="FL2261" s="9"/>
      <c r="FM2261" s="9"/>
      <c r="FN2261" s="9"/>
      <c r="FO2261" s="9"/>
      <c r="FP2261" s="9"/>
      <c r="FQ2261" s="9"/>
      <c r="FR2261" s="9"/>
      <c r="FS2261" s="9"/>
      <c r="FT2261" s="9"/>
      <c r="FU2261" s="9"/>
      <c r="FV2261" s="9"/>
      <c r="FW2261" s="9"/>
      <c r="FX2261" s="9"/>
      <c r="FY2261" s="9"/>
      <c r="FZ2261" s="9"/>
      <c r="GA2261" s="9"/>
      <c r="GB2261" s="9"/>
      <c r="GC2261" s="9"/>
      <c r="GD2261" s="9"/>
      <c r="GE2261" s="9"/>
      <c r="GF2261" s="9"/>
    </row>
    <row r="2262" spans="2:188" s="67" customFormat="1" x14ac:dyDescent="0.3">
      <c r="B2262" s="68"/>
      <c r="C2262" s="68"/>
      <c r="D2262" s="171"/>
      <c r="E2262" s="171"/>
      <c r="F2262" s="73"/>
      <c r="G2262" s="69"/>
      <c r="L2262" s="75"/>
      <c r="M2262" s="70"/>
      <c r="N2262" s="7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9"/>
      <c r="AW2262" s="9"/>
      <c r="AX2262" s="9"/>
      <c r="AY2262" s="9"/>
      <c r="AZ2262" s="9"/>
      <c r="BA2262" s="9"/>
      <c r="BB2262" s="9"/>
      <c r="BC2262" s="9"/>
      <c r="BD2262" s="9"/>
      <c r="BE2262" s="9"/>
      <c r="BF2262" s="9"/>
      <c r="BG2262" s="9"/>
      <c r="BH2262" s="9"/>
      <c r="BI2262" s="9"/>
      <c r="BJ2262" s="9"/>
      <c r="BK2262" s="9"/>
      <c r="BL2262" s="9"/>
      <c r="BM2262" s="9"/>
      <c r="BN2262" s="9"/>
      <c r="BO2262" s="9"/>
      <c r="BP2262" s="9"/>
      <c r="BQ2262" s="9"/>
      <c r="BR2262" s="9"/>
      <c r="BS2262" s="9"/>
      <c r="BT2262" s="9"/>
      <c r="BU2262" s="9"/>
      <c r="BV2262" s="9"/>
      <c r="BW2262" s="9"/>
      <c r="BX2262" s="9"/>
      <c r="BY2262" s="9"/>
      <c r="BZ2262" s="9"/>
      <c r="CA2262" s="9"/>
      <c r="CB2262" s="9"/>
      <c r="CC2262" s="9"/>
      <c r="CD2262" s="9"/>
      <c r="CE2262" s="9"/>
      <c r="CF2262" s="9"/>
      <c r="CG2262" s="9"/>
      <c r="CH2262" s="9"/>
      <c r="CI2262" s="9"/>
      <c r="CJ2262" s="9"/>
      <c r="CK2262" s="9"/>
      <c r="CL2262" s="9"/>
      <c r="CM2262" s="9"/>
      <c r="CN2262" s="9"/>
      <c r="CO2262" s="9"/>
      <c r="CP2262" s="9"/>
      <c r="CQ2262" s="9"/>
      <c r="CR2262" s="9"/>
      <c r="CS2262" s="9"/>
      <c r="CT2262" s="9"/>
      <c r="CU2262" s="9"/>
      <c r="CV2262" s="9"/>
      <c r="CW2262" s="9"/>
      <c r="CX2262" s="9"/>
      <c r="CY2262" s="9"/>
      <c r="CZ2262" s="9"/>
      <c r="DA2262" s="9"/>
      <c r="DB2262" s="9"/>
      <c r="DC2262" s="9"/>
      <c r="DD2262" s="9"/>
      <c r="DE2262" s="9"/>
      <c r="DF2262" s="9"/>
      <c r="DG2262" s="9"/>
      <c r="DH2262" s="9"/>
      <c r="DI2262" s="9"/>
      <c r="DJ2262" s="9"/>
      <c r="DK2262" s="9"/>
      <c r="DL2262" s="9"/>
      <c r="DM2262" s="9"/>
      <c r="DN2262" s="9"/>
      <c r="DO2262" s="9"/>
      <c r="DP2262" s="9"/>
      <c r="DQ2262" s="9"/>
      <c r="DR2262" s="9"/>
      <c r="DS2262" s="9"/>
      <c r="DT2262" s="9"/>
      <c r="DU2262" s="9"/>
      <c r="DV2262" s="9"/>
      <c r="DW2262" s="9"/>
      <c r="DX2262" s="9"/>
      <c r="DY2262" s="9"/>
      <c r="DZ2262" s="9"/>
      <c r="EA2262" s="9"/>
      <c r="EB2262" s="9"/>
      <c r="EC2262" s="9"/>
      <c r="ED2262" s="9"/>
      <c r="EE2262" s="9"/>
      <c r="EF2262" s="9"/>
      <c r="EG2262" s="9"/>
      <c r="EH2262" s="9"/>
      <c r="EI2262" s="9"/>
      <c r="EJ2262" s="9"/>
      <c r="EK2262" s="9"/>
      <c r="EL2262" s="9"/>
      <c r="EM2262" s="9"/>
      <c r="EN2262" s="9"/>
      <c r="EO2262" s="9"/>
      <c r="EP2262" s="9"/>
      <c r="EQ2262" s="9"/>
      <c r="ER2262" s="9"/>
      <c r="ES2262" s="9"/>
      <c r="ET2262" s="9"/>
      <c r="EU2262" s="9"/>
      <c r="EV2262" s="9"/>
      <c r="EW2262" s="9"/>
      <c r="EX2262" s="9"/>
      <c r="EY2262" s="9"/>
      <c r="EZ2262" s="9"/>
      <c r="FA2262" s="9"/>
      <c r="FB2262" s="9"/>
      <c r="FC2262" s="9"/>
      <c r="FD2262" s="9"/>
      <c r="FE2262" s="9"/>
      <c r="FF2262" s="9"/>
      <c r="FG2262" s="9"/>
      <c r="FH2262" s="9"/>
      <c r="FI2262" s="9"/>
      <c r="FJ2262" s="9"/>
      <c r="FK2262" s="9"/>
      <c r="FL2262" s="9"/>
      <c r="FM2262" s="9"/>
      <c r="FN2262" s="9"/>
      <c r="FO2262" s="9"/>
      <c r="FP2262" s="9"/>
      <c r="FQ2262" s="9"/>
      <c r="FR2262" s="9"/>
      <c r="FS2262" s="9"/>
      <c r="FT2262" s="9"/>
      <c r="FU2262" s="9"/>
      <c r="FV2262" s="9"/>
      <c r="FW2262" s="9"/>
      <c r="FX2262" s="9"/>
      <c r="FY2262" s="9"/>
      <c r="FZ2262" s="9"/>
      <c r="GA2262" s="9"/>
      <c r="GB2262" s="9"/>
      <c r="GC2262" s="9"/>
      <c r="GD2262" s="9"/>
      <c r="GE2262" s="9"/>
      <c r="GF2262" s="9"/>
    </row>
    <row r="2263" spans="2:188" s="67" customFormat="1" x14ac:dyDescent="0.3">
      <c r="B2263" s="68"/>
      <c r="C2263" s="68"/>
      <c r="D2263" s="171"/>
      <c r="E2263" s="171"/>
      <c r="F2263" s="73"/>
      <c r="G2263" s="69"/>
      <c r="L2263" s="75"/>
      <c r="M2263" s="70"/>
      <c r="N2263" s="7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9"/>
      <c r="AW2263" s="9"/>
      <c r="AX2263" s="9"/>
      <c r="AY2263" s="9"/>
      <c r="AZ2263" s="9"/>
      <c r="BA2263" s="9"/>
      <c r="BB2263" s="9"/>
      <c r="BC2263" s="9"/>
      <c r="BD2263" s="9"/>
      <c r="BE2263" s="9"/>
      <c r="BF2263" s="9"/>
      <c r="BG2263" s="9"/>
      <c r="BH2263" s="9"/>
      <c r="BI2263" s="9"/>
      <c r="BJ2263" s="9"/>
      <c r="BK2263" s="9"/>
      <c r="BL2263" s="9"/>
      <c r="BM2263" s="9"/>
      <c r="BN2263" s="9"/>
      <c r="BO2263" s="9"/>
      <c r="BP2263" s="9"/>
      <c r="BQ2263" s="9"/>
      <c r="BR2263" s="9"/>
      <c r="BS2263" s="9"/>
      <c r="BT2263" s="9"/>
      <c r="BU2263" s="9"/>
      <c r="BV2263" s="9"/>
      <c r="BW2263" s="9"/>
      <c r="BX2263" s="9"/>
      <c r="BY2263" s="9"/>
      <c r="BZ2263" s="9"/>
      <c r="CA2263" s="9"/>
      <c r="CB2263" s="9"/>
      <c r="CC2263" s="9"/>
      <c r="CD2263" s="9"/>
      <c r="CE2263" s="9"/>
      <c r="CF2263" s="9"/>
      <c r="CG2263" s="9"/>
      <c r="CH2263" s="9"/>
      <c r="CI2263" s="9"/>
      <c r="CJ2263" s="9"/>
      <c r="CK2263" s="9"/>
      <c r="CL2263" s="9"/>
      <c r="CM2263" s="9"/>
      <c r="CN2263" s="9"/>
      <c r="CO2263" s="9"/>
      <c r="CP2263" s="9"/>
      <c r="CQ2263" s="9"/>
      <c r="CR2263" s="9"/>
      <c r="CS2263" s="9"/>
      <c r="CT2263" s="9"/>
      <c r="CU2263" s="9"/>
      <c r="CV2263" s="9"/>
      <c r="CW2263" s="9"/>
      <c r="CX2263" s="9"/>
      <c r="CY2263" s="9"/>
      <c r="CZ2263" s="9"/>
      <c r="DA2263" s="9"/>
      <c r="DB2263" s="9"/>
      <c r="DC2263" s="9"/>
      <c r="DD2263" s="9"/>
      <c r="DE2263" s="9"/>
      <c r="DF2263" s="9"/>
      <c r="DG2263" s="9"/>
      <c r="DH2263" s="9"/>
      <c r="DI2263" s="9"/>
      <c r="DJ2263" s="9"/>
      <c r="DK2263" s="9"/>
      <c r="DL2263" s="9"/>
      <c r="DM2263" s="9"/>
      <c r="DN2263" s="9"/>
      <c r="DO2263" s="9"/>
      <c r="DP2263" s="9"/>
      <c r="DQ2263" s="9"/>
      <c r="DR2263" s="9"/>
      <c r="DS2263" s="9"/>
      <c r="DT2263" s="9"/>
      <c r="DU2263" s="9"/>
      <c r="DV2263" s="9"/>
      <c r="DW2263" s="9"/>
      <c r="DX2263" s="9"/>
      <c r="DY2263" s="9"/>
      <c r="DZ2263" s="9"/>
      <c r="EA2263" s="9"/>
      <c r="EB2263" s="9"/>
      <c r="EC2263" s="9"/>
      <c r="ED2263" s="9"/>
      <c r="EE2263" s="9"/>
      <c r="EF2263" s="9"/>
      <c r="EG2263" s="9"/>
      <c r="EH2263" s="9"/>
      <c r="EI2263" s="9"/>
      <c r="EJ2263" s="9"/>
      <c r="EK2263" s="9"/>
      <c r="EL2263" s="9"/>
      <c r="EM2263" s="9"/>
      <c r="EN2263" s="9"/>
      <c r="EO2263" s="9"/>
      <c r="EP2263" s="9"/>
      <c r="EQ2263" s="9"/>
      <c r="ER2263" s="9"/>
      <c r="ES2263" s="9"/>
      <c r="ET2263" s="9"/>
      <c r="EU2263" s="9"/>
      <c r="EV2263" s="9"/>
      <c r="EW2263" s="9"/>
      <c r="EX2263" s="9"/>
      <c r="EY2263" s="9"/>
      <c r="EZ2263" s="9"/>
      <c r="FA2263" s="9"/>
      <c r="FB2263" s="9"/>
      <c r="FC2263" s="9"/>
      <c r="FD2263" s="9"/>
      <c r="FE2263" s="9"/>
      <c r="FF2263" s="9"/>
      <c r="FG2263" s="9"/>
      <c r="FH2263" s="9"/>
      <c r="FI2263" s="9"/>
      <c r="FJ2263" s="9"/>
      <c r="FK2263" s="9"/>
      <c r="FL2263" s="9"/>
      <c r="FM2263" s="9"/>
      <c r="FN2263" s="9"/>
      <c r="FO2263" s="9"/>
      <c r="FP2263" s="9"/>
      <c r="FQ2263" s="9"/>
      <c r="FR2263" s="9"/>
      <c r="FS2263" s="9"/>
      <c r="FT2263" s="9"/>
      <c r="FU2263" s="9"/>
      <c r="FV2263" s="9"/>
      <c r="FW2263" s="9"/>
      <c r="FX2263" s="9"/>
      <c r="FY2263" s="9"/>
      <c r="FZ2263" s="9"/>
      <c r="GA2263" s="9"/>
      <c r="GB2263" s="9"/>
      <c r="GC2263" s="9"/>
      <c r="GD2263" s="9"/>
      <c r="GE2263" s="9"/>
      <c r="GF2263" s="9"/>
    </row>
    <row r="2264" spans="2:188" s="67" customFormat="1" x14ac:dyDescent="0.3">
      <c r="B2264" s="68"/>
      <c r="C2264" s="68"/>
      <c r="D2264" s="171"/>
      <c r="E2264" s="171"/>
      <c r="F2264" s="73"/>
      <c r="G2264" s="69"/>
      <c r="L2264" s="75"/>
      <c r="M2264" s="70"/>
      <c r="N2264" s="7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9"/>
      <c r="AW2264" s="9"/>
      <c r="AX2264" s="9"/>
      <c r="AY2264" s="9"/>
      <c r="AZ2264" s="9"/>
      <c r="BA2264" s="9"/>
      <c r="BB2264" s="9"/>
      <c r="BC2264" s="9"/>
      <c r="BD2264" s="9"/>
      <c r="BE2264" s="9"/>
      <c r="BF2264" s="9"/>
      <c r="BG2264" s="9"/>
      <c r="BH2264" s="9"/>
      <c r="BI2264" s="9"/>
      <c r="BJ2264" s="9"/>
      <c r="BK2264" s="9"/>
      <c r="BL2264" s="9"/>
      <c r="BM2264" s="9"/>
      <c r="BN2264" s="9"/>
      <c r="BO2264" s="9"/>
      <c r="BP2264" s="9"/>
      <c r="BQ2264" s="9"/>
      <c r="BR2264" s="9"/>
      <c r="BS2264" s="9"/>
      <c r="BT2264" s="9"/>
      <c r="BU2264" s="9"/>
      <c r="BV2264" s="9"/>
      <c r="BW2264" s="9"/>
      <c r="BX2264" s="9"/>
      <c r="BY2264" s="9"/>
      <c r="BZ2264" s="9"/>
      <c r="CA2264" s="9"/>
      <c r="CB2264" s="9"/>
      <c r="CC2264" s="9"/>
      <c r="CD2264" s="9"/>
      <c r="CE2264" s="9"/>
      <c r="CF2264" s="9"/>
      <c r="CG2264" s="9"/>
      <c r="CH2264" s="9"/>
      <c r="CI2264" s="9"/>
      <c r="CJ2264" s="9"/>
      <c r="CK2264" s="9"/>
      <c r="CL2264" s="9"/>
      <c r="CM2264" s="9"/>
      <c r="CN2264" s="9"/>
      <c r="CO2264" s="9"/>
      <c r="CP2264" s="9"/>
      <c r="CQ2264" s="9"/>
      <c r="CR2264" s="9"/>
      <c r="CS2264" s="9"/>
      <c r="CT2264" s="9"/>
      <c r="CU2264" s="9"/>
      <c r="CV2264" s="9"/>
      <c r="CW2264" s="9"/>
      <c r="CX2264" s="9"/>
      <c r="CY2264" s="9"/>
      <c r="CZ2264" s="9"/>
      <c r="DA2264" s="9"/>
      <c r="DB2264" s="9"/>
      <c r="DC2264" s="9"/>
      <c r="DD2264" s="9"/>
      <c r="DE2264" s="9"/>
      <c r="DF2264" s="9"/>
      <c r="DG2264" s="9"/>
      <c r="DH2264" s="9"/>
      <c r="DI2264" s="9"/>
      <c r="DJ2264" s="9"/>
      <c r="DK2264" s="9"/>
      <c r="DL2264" s="9"/>
      <c r="DM2264" s="9"/>
      <c r="DN2264" s="9"/>
      <c r="DO2264" s="9"/>
      <c r="DP2264" s="9"/>
      <c r="DQ2264" s="9"/>
      <c r="DR2264" s="9"/>
      <c r="DS2264" s="9"/>
      <c r="DT2264" s="9"/>
      <c r="DU2264" s="9"/>
      <c r="DV2264" s="9"/>
      <c r="DW2264" s="9"/>
      <c r="DX2264" s="9"/>
      <c r="DY2264" s="9"/>
      <c r="DZ2264" s="9"/>
      <c r="EA2264" s="9"/>
      <c r="EB2264" s="9"/>
      <c r="EC2264" s="9"/>
      <c r="ED2264" s="9"/>
      <c r="EE2264" s="9"/>
      <c r="EF2264" s="9"/>
      <c r="EG2264" s="9"/>
      <c r="EH2264" s="9"/>
      <c r="EI2264" s="9"/>
      <c r="EJ2264" s="9"/>
      <c r="EK2264" s="9"/>
      <c r="EL2264" s="9"/>
      <c r="EM2264" s="9"/>
      <c r="EN2264" s="9"/>
      <c r="EO2264" s="9"/>
      <c r="EP2264" s="9"/>
      <c r="EQ2264" s="9"/>
      <c r="ER2264" s="9"/>
      <c r="ES2264" s="9"/>
      <c r="ET2264" s="9"/>
      <c r="EU2264" s="9"/>
      <c r="EV2264" s="9"/>
      <c r="EW2264" s="9"/>
      <c r="EX2264" s="9"/>
      <c r="EY2264" s="9"/>
      <c r="EZ2264" s="9"/>
      <c r="FA2264" s="9"/>
      <c r="FB2264" s="9"/>
      <c r="FC2264" s="9"/>
      <c r="FD2264" s="9"/>
      <c r="FE2264" s="9"/>
      <c r="FF2264" s="9"/>
      <c r="FG2264" s="9"/>
      <c r="FH2264" s="9"/>
      <c r="FI2264" s="9"/>
      <c r="FJ2264" s="9"/>
      <c r="FK2264" s="9"/>
      <c r="FL2264" s="9"/>
      <c r="FM2264" s="9"/>
      <c r="FN2264" s="9"/>
      <c r="FO2264" s="9"/>
      <c r="FP2264" s="9"/>
      <c r="FQ2264" s="9"/>
      <c r="FR2264" s="9"/>
      <c r="FS2264" s="9"/>
      <c r="FT2264" s="9"/>
      <c r="FU2264" s="9"/>
      <c r="FV2264" s="9"/>
      <c r="FW2264" s="9"/>
      <c r="FX2264" s="9"/>
      <c r="FY2264" s="9"/>
      <c r="FZ2264" s="9"/>
      <c r="GA2264" s="9"/>
      <c r="GB2264" s="9"/>
      <c r="GC2264" s="9"/>
      <c r="GD2264" s="9"/>
      <c r="GE2264" s="9"/>
      <c r="GF2264" s="9"/>
    </row>
    <row r="2265" spans="2:188" s="67" customFormat="1" x14ac:dyDescent="0.3">
      <c r="B2265" s="68"/>
      <c r="C2265" s="68"/>
      <c r="D2265" s="171"/>
      <c r="E2265" s="171"/>
      <c r="F2265" s="73"/>
      <c r="G2265" s="69"/>
      <c r="L2265" s="75"/>
      <c r="M2265" s="70"/>
      <c r="N2265" s="7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9"/>
      <c r="AW2265" s="9"/>
      <c r="AX2265" s="9"/>
      <c r="AY2265" s="9"/>
      <c r="AZ2265" s="9"/>
      <c r="BA2265" s="9"/>
      <c r="BB2265" s="9"/>
      <c r="BC2265" s="9"/>
      <c r="BD2265" s="9"/>
      <c r="BE2265" s="9"/>
      <c r="BF2265" s="9"/>
      <c r="BG2265" s="9"/>
      <c r="BH2265" s="9"/>
      <c r="BI2265" s="9"/>
      <c r="BJ2265" s="9"/>
      <c r="BK2265" s="9"/>
      <c r="BL2265" s="9"/>
      <c r="BM2265" s="9"/>
      <c r="BN2265" s="9"/>
      <c r="BO2265" s="9"/>
      <c r="BP2265" s="9"/>
      <c r="BQ2265" s="9"/>
      <c r="BR2265" s="9"/>
      <c r="BS2265" s="9"/>
      <c r="BT2265" s="9"/>
      <c r="BU2265" s="9"/>
      <c r="BV2265" s="9"/>
      <c r="BW2265" s="9"/>
      <c r="BX2265" s="9"/>
      <c r="BY2265" s="9"/>
      <c r="BZ2265" s="9"/>
      <c r="CA2265" s="9"/>
      <c r="CB2265" s="9"/>
      <c r="CC2265" s="9"/>
      <c r="CD2265" s="9"/>
      <c r="CE2265" s="9"/>
      <c r="CF2265" s="9"/>
      <c r="CG2265" s="9"/>
      <c r="CH2265" s="9"/>
      <c r="CI2265" s="9"/>
      <c r="CJ2265" s="9"/>
      <c r="CK2265" s="9"/>
      <c r="CL2265" s="9"/>
      <c r="CM2265" s="9"/>
      <c r="CN2265" s="9"/>
      <c r="CO2265" s="9"/>
      <c r="CP2265" s="9"/>
      <c r="CQ2265" s="9"/>
      <c r="CR2265" s="9"/>
      <c r="CS2265" s="9"/>
      <c r="CT2265" s="9"/>
      <c r="CU2265" s="9"/>
      <c r="CV2265" s="9"/>
      <c r="CW2265" s="9"/>
      <c r="CX2265" s="9"/>
      <c r="CY2265" s="9"/>
      <c r="CZ2265" s="9"/>
      <c r="DA2265" s="9"/>
      <c r="DB2265" s="9"/>
      <c r="DC2265" s="9"/>
      <c r="DD2265" s="9"/>
      <c r="DE2265" s="9"/>
      <c r="DF2265" s="9"/>
      <c r="DG2265" s="9"/>
      <c r="DH2265" s="9"/>
      <c r="DI2265" s="9"/>
      <c r="DJ2265" s="9"/>
      <c r="DK2265" s="9"/>
      <c r="DL2265" s="9"/>
      <c r="DM2265" s="9"/>
      <c r="DN2265" s="9"/>
      <c r="DO2265" s="9"/>
      <c r="DP2265" s="9"/>
      <c r="DQ2265" s="9"/>
      <c r="DR2265" s="9"/>
      <c r="DS2265" s="9"/>
      <c r="DT2265" s="9"/>
      <c r="DU2265" s="9"/>
      <c r="DV2265" s="9"/>
      <c r="DW2265" s="9"/>
      <c r="DX2265" s="9"/>
      <c r="DY2265" s="9"/>
      <c r="DZ2265" s="9"/>
      <c r="EA2265" s="9"/>
      <c r="EB2265" s="9"/>
      <c r="EC2265" s="9"/>
      <c r="ED2265" s="9"/>
      <c r="EE2265" s="9"/>
      <c r="EF2265" s="9"/>
      <c r="EG2265" s="9"/>
      <c r="EH2265" s="9"/>
      <c r="EI2265" s="9"/>
      <c r="EJ2265" s="9"/>
      <c r="EK2265" s="9"/>
      <c r="EL2265" s="9"/>
      <c r="EM2265" s="9"/>
      <c r="EN2265" s="9"/>
      <c r="EO2265" s="9"/>
      <c r="EP2265" s="9"/>
      <c r="EQ2265" s="9"/>
      <c r="ER2265" s="9"/>
      <c r="ES2265" s="9"/>
      <c r="ET2265" s="9"/>
      <c r="EU2265" s="9"/>
      <c r="EV2265" s="9"/>
      <c r="EW2265" s="9"/>
      <c r="EX2265" s="9"/>
      <c r="EY2265" s="9"/>
      <c r="EZ2265" s="9"/>
      <c r="FA2265" s="9"/>
      <c r="FB2265" s="9"/>
      <c r="FC2265" s="9"/>
      <c r="FD2265" s="9"/>
      <c r="FE2265" s="9"/>
      <c r="FF2265" s="9"/>
      <c r="FG2265" s="9"/>
      <c r="FH2265" s="9"/>
      <c r="FI2265" s="9"/>
      <c r="FJ2265" s="9"/>
      <c r="FK2265" s="9"/>
      <c r="FL2265" s="9"/>
      <c r="FM2265" s="9"/>
      <c r="FN2265" s="9"/>
      <c r="FO2265" s="9"/>
      <c r="FP2265" s="9"/>
      <c r="FQ2265" s="9"/>
      <c r="FR2265" s="9"/>
      <c r="FS2265" s="9"/>
      <c r="FT2265" s="9"/>
      <c r="FU2265" s="9"/>
      <c r="FV2265" s="9"/>
      <c r="FW2265" s="9"/>
      <c r="FX2265" s="9"/>
      <c r="FY2265" s="9"/>
      <c r="FZ2265" s="9"/>
      <c r="GA2265" s="9"/>
      <c r="GB2265" s="9"/>
      <c r="GC2265" s="9"/>
      <c r="GD2265" s="9"/>
      <c r="GE2265" s="9"/>
      <c r="GF2265" s="9"/>
    </row>
    <row r="2266" spans="2:188" s="67" customFormat="1" x14ac:dyDescent="0.3">
      <c r="B2266" s="68"/>
      <c r="C2266" s="68"/>
      <c r="D2266" s="171"/>
      <c r="E2266" s="171"/>
      <c r="F2266" s="73"/>
      <c r="G2266" s="69"/>
      <c r="L2266" s="75"/>
      <c r="M2266" s="70"/>
      <c r="N2266" s="7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9"/>
      <c r="AW2266" s="9"/>
      <c r="AX2266" s="9"/>
      <c r="AY2266" s="9"/>
      <c r="AZ2266" s="9"/>
      <c r="BA2266" s="9"/>
      <c r="BB2266" s="9"/>
      <c r="BC2266" s="9"/>
      <c r="BD2266" s="9"/>
      <c r="BE2266" s="9"/>
      <c r="BF2266" s="9"/>
      <c r="BG2266" s="9"/>
      <c r="BH2266" s="9"/>
      <c r="BI2266" s="9"/>
      <c r="BJ2266" s="9"/>
      <c r="BK2266" s="9"/>
      <c r="BL2266" s="9"/>
      <c r="BM2266" s="9"/>
      <c r="BN2266" s="9"/>
      <c r="BO2266" s="9"/>
      <c r="BP2266" s="9"/>
      <c r="BQ2266" s="9"/>
      <c r="BR2266" s="9"/>
      <c r="BS2266" s="9"/>
      <c r="BT2266" s="9"/>
      <c r="BU2266" s="9"/>
      <c r="BV2266" s="9"/>
      <c r="BW2266" s="9"/>
      <c r="BX2266" s="9"/>
      <c r="BY2266" s="9"/>
      <c r="BZ2266" s="9"/>
      <c r="CA2266" s="9"/>
      <c r="CB2266" s="9"/>
      <c r="CC2266" s="9"/>
      <c r="CD2266" s="9"/>
      <c r="CE2266" s="9"/>
      <c r="CF2266" s="9"/>
      <c r="CG2266" s="9"/>
      <c r="CH2266" s="9"/>
      <c r="CI2266" s="9"/>
      <c r="CJ2266" s="9"/>
      <c r="CK2266" s="9"/>
      <c r="CL2266" s="9"/>
      <c r="CM2266" s="9"/>
      <c r="CN2266" s="9"/>
      <c r="CO2266" s="9"/>
      <c r="CP2266" s="9"/>
      <c r="CQ2266" s="9"/>
      <c r="CR2266" s="9"/>
      <c r="CS2266" s="9"/>
      <c r="CT2266" s="9"/>
      <c r="CU2266" s="9"/>
      <c r="CV2266" s="9"/>
      <c r="CW2266" s="9"/>
      <c r="CX2266" s="9"/>
      <c r="CY2266" s="9"/>
      <c r="CZ2266" s="9"/>
      <c r="DA2266" s="9"/>
      <c r="DB2266" s="9"/>
      <c r="DC2266" s="9"/>
      <c r="DD2266" s="9"/>
      <c r="DE2266" s="9"/>
      <c r="DF2266" s="9"/>
      <c r="DG2266" s="9"/>
      <c r="DH2266" s="9"/>
      <c r="DI2266" s="9"/>
      <c r="DJ2266" s="9"/>
      <c r="DK2266" s="9"/>
      <c r="DL2266" s="9"/>
      <c r="DM2266" s="9"/>
      <c r="DN2266" s="9"/>
      <c r="DO2266" s="9"/>
      <c r="DP2266" s="9"/>
      <c r="DQ2266" s="9"/>
      <c r="DR2266" s="9"/>
      <c r="DS2266" s="9"/>
      <c r="DT2266" s="9"/>
      <c r="DU2266" s="9"/>
      <c r="DV2266" s="9"/>
      <c r="DW2266" s="9"/>
      <c r="DX2266" s="9"/>
      <c r="DY2266" s="9"/>
      <c r="DZ2266" s="9"/>
      <c r="EA2266" s="9"/>
      <c r="EB2266" s="9"/>
      <c r="EC2266" s="9"/>
      <c r="ED2266" s="9"/>
      <c r="EE2266" s="9"/>
      <c r="EF2266" s="9"/>
      <c r="EG2266" s="9"/>
      <c r="EH2266" s="9"/>
      <c r="EI2266" s="9"/>
      <c r="EJ2266" s="9"/>
      <c r="EK2266" s="9"/>
      <c r="EL2266" s="9"/>
      <c r="EM2266" s="9"/>
      <c r="EN2266" s="9"/>
      <c r="EO2266" s="9"/>
      <c r="EP2266" s="9"/>
      <c r="EQ2266" s="9"/>
      <c r="ER2266" s="9"/>
      <c r="ES2266" s="9"/>
      <c r="ET2266" s="9"/>
      <c r="EU2266" s="9"/>
      <c r="EV2266" s="9"/>
      <c r="EW2266" s="9"/>
      <c r="EX2266" s="9"/>
      <c r="EY2266" s="9"/>
      <c r="EZ2266" s="9"/>
      <c r="FA2266" s="9"/>
      <c r="FB2266" s="9"/>
      <c r="FC2266" s="9"/>
      <c r="FD2266" s="9"/>
      <c r="FE2266" s="9"/>
      <c r="FF2266" s="9"/>
      <c r="FG2266" s="9"/>
      <c r="FH2266" s="9"/>
      <c r="FI2266" s="9"/>
      <c r="FJ2266" s="9"/>
      <c r="FK2266" s="9"/>
      <c r="FL2266" s="9"/>
      <c r="FM2266" s="9"/>
      <c r="FN2266" s="9"/>
      <c r="FO2266" s="9"/>
      <c r="FP2266" s="9"/>
      <c r="FQ2266" s="9"/>
      <c r="FR2266" s="9"/>
      <c r="FS2266" s="9"/>
      <c r="FT2266" s="9"/>
      <c r="FU2266" s="9"/>
      <c r="FV2266" s="9"/>
      <c r="FW2266" s="9"/>
      <c r="FX2266" s="9"/>
      <c r="FY2266" s="9"/>
      <c r="FZ2266" s="9"/>
      <c r="GA2266" s="9"/>
      <c r="GB2266" s="9"/>
      <c r="GC2266" s="9"/>
      <c r="GD2266" s="9"/>
      <c r="GE2266" s="9"/>
      <c r="GF2266" s="9"/>
    </row>
    <row r="2267" spans="2:188" s="67" customFormat="1" x14ac:dyDescent="0.3">
      <c r="B2267" s="68"/>
      <c r="C2267" s="68"/>
      <c r="D2267" s="171"/>
      <c r="E2267" s="171"/>
      <c r="F2267" s="73"/>
      <c r="G2267" s="69"/>
      <c r="L2267" s="75"/>
      <c r="M2267" s="70"/>
      <c r="N2267" s="7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9"/>
      <c r="AW2267" s="9"/>
      <c r="AX2267" s="9"/>
      <c r="AY2267" s="9"/>
      <c r="AZ2267" s="9"/>
      <c r="BA2267" s="9"/>
      <c r="BB2267" s="9"/>
      <c r="BC2267" s="9"/>
      <c r="BD2267" s="9"/>
      <c r="BE2267" s="9"/>
      <c r="BF2267" s="9"/>
      <c r="BG2267" s="9"/>
      <c r="BH2267" s="9"/>
      <c r="BI2267" s="9"/>
      <c r="BJ2267" s="9"/>
      <c r="BK2267" s="9"/>
      <c r="BL2267" s="9"/>
      <c r="BM2267" s="9"/>
      <c r="BN2267" s="9"/>
      <c r="BO2267" s="9"/>
      <c r="BP2267" s="9"/>
      <c r="BQ2267" s="9"/>
      <c r="BR2267" s="9"/>
      <c r="BS2267" s="9"/>
      <c r="BT2267" s="9"/>
      <c r="BU2267" s="9"/>
      <c r="BV2267" s="9"/>
      <c r="BW2267" s="9"/>
      <c r="BX2267" s="9"/>
      <c r="BY2267" s="9"/>
      <c r="BZ2267" s="9"/>
      <c r="CA2267" s="9"/>
      <c r="CB2267" s="9"/>
      <c r="CC2267" s="9"/>
      <c r="CD2267" s="9"/>
      <c r="CE2267" s="9"/>
      <c r="CF2267" s="9"/>
      <c r="CG2267" s="9"/>
      <c r="CH2267" s="9"/>
      <c r="CI2267" s="9"/>
      <c r="CJ2267" s="9"/>
      <c r="CK2267" s="9"/>
      <c r="CL2267" s="9"/>
      <c r="CM2267" s="9"/>
      <c r="CN2267" s="9"/>
      <c r="CO2267" s="9"/>
      <c r="CP2267" s="9"/>
      <c r="CQ2267" s="9"/>
      <c r="CR2267" s="9"/>
      <c r="CS2267" s="9"/>
      <c r="CT2267" s="9"/>
      <c r="CU2267" s="9"/>
      <c r="CV2267" s="9"/>
      <c r="CW2267" s="9"/>
      <c r="CX2267" s="9"/>
      <c r="CY2267" s="9"/>
      <c r="CZ2267" s="9"/>
      <c r="DA2267" s="9"/>
      <c r="DB2267" s="9"/>
      <c r="DC2267" s="9"/>
      <c r="DD2267" s="9"/>
      <c r="DE2267" s="9"/>
      <c r="DF2267" s="9"/>
      <c r="DG2267" s="9"/>
      <c r="DH2267" s="9"/>
      <c r="DI2267" s="9"/>
      <c r="DJ2267" s="9"/>
      <c r="DK2267" s="9"/>
      <c r="DL2267" s="9"/>
      <c r="DM2267" s="9"/>
      <c r="DN2267" s="9"/>
      <c r="DO2267" s="9"/>
      <c r="DP2267" s="9"/>
      <c r="DQ2267" s="9"/>
      <c r="DR2267" s="9"/>
      <c r="DS2267" s="9"/>
      <c r="DT2267" s="9"/>
      <c r="DU2267" s="9"/>
      <c r="DV2267" s="9"/>
      <c r="DW2267" s="9"/>
      <c r="DX2267" s="9"/>
      <c r="DY2267" s="9"/>
      <c r="DZ2267" s="9"/>
      <c r="EA2267" s="9"/>
      <c r="EB2267" s="9"/>
      <c r="EC2267" s="9"/>
      <c r="ED2267" s="9"/>
      <c r="EE2267" s="9"/>
      <c r="EF2267" s="9"/>
      <c r="EG2267" s="9"/>
      <c r="EH2267" s="9"/>
      <c r="EI2267" s="9"/>
      <c r="EJ2267" s="9"/>
      <c r="EK2267" s="9"/>
      <c r="EL2267" s="9"/>
      <c r="EM2267" s="9"/>
      <c r="EN2267" s="9"/>
      <c r="EO2267" s="9"/>
      <c r="EP2267" s="9"/>
      <c r="EQ2267" s="9"/>
      <c r="ER2267" s="9"/>
      <c r="ES2267" s="9"/>
      <c r="ET2267" s="9"/>
      <c r="EU2267" s="9"/>
      <c r="EV2267" s="9"/>
      <c r="EW2267" s="9"/>
      <c r="EX2267" s="9"/>
      <c r="EY2267" s="9"/>
      <c r="EZ2267" s="9"/>
      <c r="FA2267" s="9"/>
      <c r="FB2267" s="9"/>
      <c r="FC2267" s="9"/>
      <c r="FD2267" s="9"/>
      <c r="FE2267" s="9"/>
      <c r="FF2267" s="9"/>
      <c r="FG2267" s="9"/>
      <c r="FH2267" s="9"/>
      <c r="FI2267" s="9"/>
      <c r="FJ2267" s="9"/>
      <c r="FK2267" s="9"/>
      <c r="FL2267" s="9"/>
      <c r="FM2267" s="9"/>
      <c r="FN2267" s="9"/>
      <c r="FO2267" s="9"/>
      <c r="FP2267" s="9"/>
      <c r="FQ2267" s="9"/>
      <c r="FR2267" s="9"/>
      <c r="FS2267" s="9"/>
      <c r="FT2267" s="9"/>
      <c r="FU2267" s="9"/>
      <c r="FV2267" s="9"/>
      <c r="FW2267" s="9"/>
      <c r="FX2267" s="9"/>
      <c r="FY2267" s="9"/>
      <c r="FZ2267" s="9"/>
      <c r="GA2267" s="9"/>
      <c r="GB2267" s="9"/>
      <c r="GC2267" s="9"/>
      <c r="GD2267" s="9"/>
      <c r="GE2267" s="9"/>
      <c r="GF2267" s="9"/>
    </row>
    <row r="2268" spans="2:188" s="67" customFormat="1" x14ac:dyDescent="0.3">
      <c r="B2268" s="68"/>
      <c r="C2268" s="68"/>
      <c r="D2268" s="171"/>
      <c r="E2268" s="171"/>
      <c r="F2268" s="73"/>
      <c r="G2268" s="69"/>
      <c r="L2268" s="75"/>
      <c r="M2268" s="70"/>
      <c r="N2268" s="7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9"/>
      <c r="AW2268" s="9"/>
      <c r="AX2268" s="9"/>
      <c r="AY2268" s="9"/>
      <c r="AZ2268" s="9"/>
      <c r="BA2268" s="9"/>
      <c r="BB2268" s="9"/>
      <c r="BC2268" s="9"/>
      <c r="BD2268" s="9"/>
      <c r="BE2268" s="9"/>
      <c r="BF2268" s="9"/>
      <c r="BG2268" s="9"/>
      <c r="BH2268" s="9"/>
      <c r="BI2268" s="9"/>
      <c r="BJ2268" s="9"/>
      <c r="BK2268" s="9"/>
      <c r="BL2268" s="9"/>
      <c r="BM2268" s="9"/>
      <c r="BN2268" s="9"/>
      <c r="BO2268" s="9"/>
      <c r="BP2268" s="9"/>
      <c r="BQ2268" s="9"/>
      <c r="BR2268" s="9"/>
      <c r="BS2268" s="9"/>
      <c r="BT2268" s="9"/>
      <c r="BU2268" s="9"/>
      <c r="BV2268" s="9"/>
      <c r="BW2268" s="9"/>
      <c r="BX2268" s="9"/>
      <c r="BY2268" s="9"/>
      <c r="BZ2268" s="9"/>
      <c r="CA2268" s="9"/>
      <c r="CB2268" s="9"/>
      <c r="CC2268" s="9"/>
      <c r="CD2268" s="9"/>
      <c r="CE2268" s="9"/>
      <c r="CF2268" s="9"/>
      <c r="CG2268" s="9"/>
      <c r="CH2268" s="9"/>
      <c r="CI2268" s="9"/>
      <c r="CJ2268" s="9"/>
      <c r="CK2268" s="9"/>
      <c r="CL2268" s="9"/>
      <c r="CM2268" s="9"/>
      <c r="CN2268" s="9"/>
      <c r="CO2268" s="9"/>
      <c r="CP2268" s="9"/>
      <c r="CQ2268" s="9"/>
      <c r="CR2268" s="9"/>
      <c r="CS2268" s="9"/>
      <c r="CT2268" s="9"/>
      <c r="CU2268" s="9"/>
      <c r="CV2268" s="9"/>
      <c r="CW2268" s="9"/>
      <c r="CX2268" s="9"/>
      <c r="CY2268" s="9"/>
      <c r="CZ2268" s="9"/>
      <c r="DA2268" s="9"/>
      <c r="DB2268" s="9"/>
      <c r="DC2268" s="9"/>
      <c r="DD2268" s="9"/>
      <c r="DE2268" s="9"/>
      <c r="DF2268" s="9"/>
      <c r="DG2268" s="9"/>
      <c r="DH2268" s="9"/>
      <c r="DI2268" s="9"/>
      <c r="DJ2268" s="9"/>
      <c r="DK2268" s="9"/>
      <c r="DL2268" s="9"/>
      <c r="DM2268" s="9"/>
      <c r="DN2268" s="9"/>
      <c r="DO2268" s="9"/>
      <c r="DP2268" s="9"/>
      <c r="DQ2268" s="9"/>
      <c r="DR2268" s="9"/>
      <c r="DS2268" s="9"/>
      <c r="DT2268" s="9"/>
      <c r="DU2268" s="9"/>
      <c r="DV2268" s="9"/>
      <c r="DW2268" s="9"/>
      <c r="DX2268" s="9"/>
      <c r="DY2268" s="9"/>
      <c r="DZ2268" s="9"/>
      <c r="EA2268" s="9"/>
      <c r="EB2268" s="9"/>
      <c r="EC2268" s="9"/>
      <c r="ED2268" s="9"/>
      <c r="EE2268" s="9"/>
      <c r="EF2268" s="9"/>
      <c r="EG2268" s="9"/>
      <c r="EH2268" s="9"/>
      <c r="EI2268" s="9"/>
      <c r="EJ2268" s="9"/>
      <c r="EK2268" s="9"/>
      <c r="EL2268" s="9"/>
      <c r="EM2268" s="9"/>
      <c r="EN2268" s="9"/>
      <c r="EO2268" s="9"/>
      <c r="EP2268" s="9"/>
      <c r="EQ2268" s="9"/>
      <c r="ER2268" s="9"/>
      <c r="ES2268" s="9"/>
      <c r="ET2268" s="9"/>
      <c r="EU2268" s="9"/>
      <c r="EV2268" s="9"/>
      <c r="EW2268" s="9"/>
      <c r="EX2268" s="9"/>
      <c r="EY2268" s="9"/>
      <c r="EZ2268" s="9"/>
      <c r="FA2268" s="9"/>
      <c r="FB2268" s="9"/>
      <c r="FC2268" s="9"/>
      <c r="FD2268" s="9"/>
      <c r="FE2268" s="9"/>
      <c r="FF2268" s="9"/>
      <c r="FG2268" s="9"/>
      <c r="FH2268" s="9"/>
      <c r="FI2268" s="9"/>
      <c r="FJ2268" s="9"/>
      <c r="FK2268" s="9"/>
      <c r="FL2268" s="9"/>
      <c r="FM2268" s="9"/>
      <c r="FN2268" s="9"/>
      <c r="FO2268" s="9"/>
      <c r="FP2268" s="9"/>
      <c r="FQ2268" s="9"/>
      <c r="FR2268" s="9"/>
      <c r="FS2268" s="9"/>
      <c r="FT2268" s="9"/>
      <c r="FU2268" s="9"/>
      <c r="FV2268" s="9"/>
      <c r="FW2268" s="9"/>
      <c r="FX2268" s="9"/>
      <c r="FY2268" s="9"/>
      <c r="FZ2268" s="9"/>
      <c r="GA2268" s="9"/>
      <c r="GB2268" s="9"/>
      <c r="GC2268" s="9"/>
      <c r="GD2268" s="9"/>
      <c r="GE2268" s="9"/>
      <c r="GF2268" s="9"/>
    </row>
    <row r="2269" spans="2:188" s="67" customFormat="1" x14ac:dyDescent="0.3">
      <c r="B2269" s="68"/>
      <c r="C2269" s="68"/>
      <c r="D2269" s="171"/>
      <c r="E2269" s="171"/>
      <c r="F2269" s="73"/>
      <c r="G2269" s="69"/>
      <c r="L2269" s="75"/>
      <c r="M2269" s="70"/>
      <c r="N2269" s="7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9"/>
      <c r="AW2269" s="9"/>
      <c r="AX2269" s="9"/>
      <c r="AY2269" s="9"/>
      <c r="AZ2269" s="9"/>
      <c r="BA2269" s="9"/>
      <c r="BB2269" s="9"/>
      <c r="BC2269" s="9"/>
      <c r="BD2269" s="9"/>
      <c r="BE2269" s="9"/>
      <c r="BF2269" s="9"/>
      <c r="BG2269" s="9"/>
      <c r="BH2269" s="9"/>
      <c r="BI2269" s="9"/>
      <c r="BJ2269" s="9"/>
      <c r="BK2269" s="9"/>
      <c r="BL2269" s="9"/>
      <c r="BM2269" s="9"/>
      <c r="BN2269" s="9"/>
      <c r="BO2269" s="9"/>
      <c r="BP2269" s="9"/>
      <c r="BQ2269" s="9"/>
      <c r="BR2269" s="9"/>
      <c r="BS2269" s="9"/>
      <c r="BT2269" s="9"/>
      <c r="BU2269" s="9"/>
      <c r="BV2269" s="9"/>
      <c r="BW2269" s="9"/>
      <c r="BX2269" s="9"/>
      <c r="BY2269" s="9"/>
      <c r="BZ2269" s="9"/>
      <c r="CA2269" s="9"/>
      <c r="CB2269" s="9"/>
      <c r="CC2269" s="9"/>
      <c r="CD2269" s="9"/>
      <c r="CE2269" s="9"/>
      <c r="CF2269" s="9"/>
      <c r="CG2269" s="9"/>
      <c r="CH2269" s="9"/>
      <c r="CI2269" s="9"/>
      <c r="CJ2269" s="9"/>
      <c r="CK2269" s="9"/>
      <c r="CL2269" s="9"/>
      <c r="CM2269" s="9"/>
      <c r="CN2269" s="9"/>
      <c r="CO2269" s="9"/>
      <c r="CP2269" s="9"/>
      <c r="CQ2269" s="9"/>
      <c r="CR2269" s="9"/>
      <c r="CS2269" s="9"/>
      <c r="CT2269" s="9"/>
      <c r="CU2269" s="9"/>
      <c r="CV2269" s="9"/>
      <c r="CW2269" s="9"/>
      <c r="CX2269" s="9"/>
      <c r="CY2269" s="9"/>
      <c r="CZ2269" s="9"/>
      <c r="DA2269" s="9"/>
      <c r="DB2269" s="9"/>
      <c r="DC2269" s="9"/>
      <c r="DD2269" s="9"/>
      <c r="DE2269" s="9"/>
      <c r="DF2269" s="9"/>
      <c r="DG2269" s="9"/>
      <c r="DH2269" s="9"/>
      <c r="DI2269" s="9"/>
      <c r="DJ2269" s="9"/>
      <c r="DK2269" s="9"/>
      <c r="DL2269" s="9"/>
      <c r="DM2269" s="9"/>
      <c r="DN2269" s="9"/>
      <c r="DO2269" s="9"/>
      <c r="DP2269" s="9"/>
      <c r="DQ2269" s="9"/>
      <c r="DR2269" s="9"/>
      <c r="DS2269" s="9"/>
      <c r="DT2269" s="9"/>
      <c r="DU2269" s="9"/>
      <c r="DV2269" s="9"/>
      <c r="DW2269" s="9"/>
      <c r="DX2269" s="9"/>
      <c r="DY2269" s="9"/>
      <c r="DZ2269" s="9"/>
      <c r="EA2269" s="9"/>
      <c r="EB2269" s="9"/>
      <c r="EC2269" s="9"/>
      <c r="ED2269" s="9"/>
      <c r="EE2269" s="9"/>
      <c r="EF2269" s="9"/>
      <c r="EG2269" s="9"/>
      <c r="EH2269" s="9"/>
      <c r="EI2269" s="9"/>
      <c r="EJ2269" s="9"/>
      <c r="EK2269" s="9"/>
      <c r="EL2269" s="9"/>
      <c r="EM2269" s="9"/>
      <c r="EN2269" s="9"/>
      <c r="EO2269" s="9"/>
      <c r="EP2269" s="9"/>
      <c r="EQ2269" s="9"/>
      <c r="ER2269" s="9"/>
      <c r="ES2269" s="9"/>
      <c r="ET2269" s="9"/>
      <c r="EU2269" s="9"/>
      <c r="EV2269" s="9"/>
      <c r="EW2269" s="9"/>
      <c r="EX2269" s="9"/>
      <c r="EY2269" s="9"/>
      <c r="EZ2269" s="9"/>
      <c r="FA2269" s="9"/>
      <c r="FB2269" s="9"/>
      <c r="FC2269" s="9"/>
      <c r="FD2269" s="9"/>
      <c r="FE2269" s="9"/>
      <c r="FF2269" s="9"/>
      <c r="FG2269" s="9"/>
      <c r="FH2269" s="9"/>
      <c r="FI2269" s="9"/>
      <c r="FJ2269" s="9"/>
      <c r="FK2269" s="9"/>
      <c r="FL2269" s="9"/>
      <c r="FM2269" s="9"/>
      <c r="FN2269" s="9"/>
      <c r="FO2269" s="9"/>
      <c r="FP2269" s="9"/>
      <c r="FQ2269" s="9"/>
      <c r="FR2269" s="9"/>
      <c r="FS2269" s="9"/>
      <c r="FT2269" s="9"/>
      <c r="FU2269" s="9"/>
      <c r="FV2269" s="9"/>
      <c r="FW2269" s="9"/>
      <c r="FX2269" s="9"/>
      <c r="FY2269" s="9"/>
      <c r="FZ2269" s="9"/>
      <c r="GA2269" s="9"/>
      <c r="GB2269" s="9"/>
      <c r="GC2269" s="9"/>
      <c r="GD2269" s="9"/>
      <c r="GE2269" s="9"/>
      <c r="GF2269" s="9"/>
    </row>
    <row r="2270" spans="2:188" s="67" customFormat="1" x14ac:dyDescent="0.3">
      <c r="B2270" s="68"/>
      <c r="C2270" s="68"/>
      <c r="D2270" s="171"/>
      <c r="E2270" s="171"/>
      <c r="F2270" s="73"/>
      <c r="G2270" s="69"/>
      <c r="L2270" s="75"/>
      <c r="M2270" s="70"/>
      <c r="N2270" s="7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9"/>
      <c r="AW2270" s="9"/>
      <c r="AX2270" s="9"/>
      <c r="AY2270" s="9"/>
      <c r="AZ2270" s="9"/>
      <c r="BA2270" s="9"/>
      <c r="BB2270" s="9"/>
      <c r="BC2270" s="9"/>
      <c r="BD2270" s="9"/>
      <c r="BE2270" s="9"/>
      <c r="BF2270" s="9"/>
      <c r="BG2270" s="9"/>
      <c r="BH2270" s="9"/>
      <c r="BI2270" s="9"/>
      <c r="BJ2270" s="9"/>
      <c r="BK2270" s="9"/>
      <c r="BL2270" s="9"/>
      <c r="BM2270" s="9"/>
      <c r="BN2270" s="9"/>
      <c r="BO2270" s="9"/>
      <c r="BP2270" s="9"/>
      <c r="BQ2270" s="9"/>
      <c r="BR2270" s="9"/>
      <c r="BS2270" s="9"/>
      <c r="BT2270" s="9"/>
      <c r="BU2270" s="9"/>
      <c r="BV2270" s="9"/>
      <c r="BW2270" s="9"/>
      <c r="BX2270" s="9"/>
      <c r="BY2270" s="9"/>
      <c r="BZ2270" s="9"/>
      <c r="CA2270" s="9"/>
      <c r="CB2270" s="9"/>
      <c r="CC2270" s="9"/>
      <c r="CD2270" s="9"/>
      <c r="CE2270" s="9"/>
      <c r="CF2270" s="9"/>
      <c r="CG2270" s="9"/>
      <c r="CH2270" s="9"/>
      <c r="CI2270" s="9"/>
      <c r="CJ2270" s="9"/>
      <c r="CK2270" s="9"/>
      <c r="CL2270" s="9"/>
      <c r="CM2270" s="9"/>
      <c r="CN2270" s="9"/>
      <c r="CO2270" s="9"/>
      <c r="CP2270" s="9"/>
      <c r="CQ2270" s="9"/>
      <c r="CR2270" s="9"/>
      <c r="CS2270" s="9"/>
      <c r="CT2270" s="9"/>
      <c r="CU2270" s="9"/>
      <c r="CV2270" s="9"/>
      <c r="CW2270" s="9"/>
      <c r="CX2270" s="9"/>
      <c r="CY2270" s="9"/>
      <c r="CZ2270" s="9"/>
      <c r="DA2270" s="9"/>
      <c r="DB2270" s="9"/>
      <c r="DC2270" s="9"/>
      <c r="DD2270" s="9"/>
      <c r="DE2270" s="9"/>
      <c r="DF2270" s="9"/>
      <c r="DG2270" s="9"/>
      <c r="DH2270" s="9"/>
      <c r="DI2270" s="9"/>
      <c r="DJ2270" s="9"/>
      <c r="DK2270" s="9"/>
      <c r="DL2270" s="9"/>
      <c r="DM2270" s="9"/>
      <c r="DN2270" s="9"/>
      <c r="DO2270" s="9"/>
      <c r="DP2270" s="9"/>
      <c r="DQ2270" s="9"/>
      <c r="DR2270" s="9"/>
      <c r="DS2270" s="9"/>
      <c r="DT2270" s="9"/>
      <c r="DU2270" s="9"/>
      <c r="DV2270" s="9"/>
      <c r="DW2270" s="9"/>
      <c r="DX2270" s="9"/>
      <c r="DY2270" s="9"/>
      <c r="DZ2270" s="9"/>
      <c r="EA2270" s="9"/>
      <c r="EB2270" s="9"/>
      <c r="EC2270" s="9"/>
      <c r="ED2270" s="9"/>
      <c r="EE2270" s="9"/>
      <c r="EF2270" s="9"/>
      <c r="EG2270" s="9"/>
      <c r="EH2270" s="9"/>
      <c r="EI2270" s="9"/>
      <c r="EJ2270" s="9"/>
      <c r="EK2270" s="9"/>
      <c r="EL2270" s="9"/>
      <c r="EM2270" s="9"/>
      <c r="EN2270" s="9"/>
      <c r="EO2270" s="9"/>
      <c r="EP2270" s="9"/>
      <c r="EQ2270" s="9"/>
      <c r="ER2270" s="9"/>
      <c r="ES2270" s="9"/>
      <c r="ET2270" s="9"/>
      <c r="EU2270" s="9"/>
      <c r="EV2270" s="9"/>
      <c r="EW2270" s="9"/>
      <c r="EX2270" s="9"/>
      <c r="EY2270" s="9"/>
      <c r="EZ2270" s="9"/>
      <c r="FA2270" s="9"/>
      <c r="FB2270" s="9"/>
      <c r="FC2270" s="9"/>
      <c r="FD2270" s="9"/>
      <c r="FE2270" s="9"/>
      <c r="FF2270" s="9"/>
      <c r="FG2270" s="9"/>
      <c r="FH2270" s="9"/>
      <c r="FI2270" s="9"/>
      <c r="FJ2270" s="9"/>
      <c r="FK2270" s="9"/>
      <c r="FL2270" s="9"/>
      <c r="FM2270" s="9"/>
      <c r="FN2270" s="9"/>
      <c r="FO2270" s="9"/>
      <c r="FP2270" s="9"/>
      <c r="FQ2270" s="9"/>
      <c r="FR2270" s="9"/>
      <c r="FS2270" s="9"/>
      <c r="FT2270" s="9"/>
      <c r="FU2270" s="9"/>
      <c r="FV2270" s="9"/>
      <c r="FW2270" s="9"/>
      <c r="FX2270" s="9"/>
      <c r="FY2270" s="9"/>
      <c r="FZ2270" s="9"/>
      <c r="GA2270" s="9"/>
      <c r="GB2270" s="9"/>
      <c r="GC2270" s="9"/>
      <c r="GD2270" s="9"/>
      <c r="GE2270" s="9"/>
      <c r="GF2270" s="9"/>
    </row>
    <row r="2271" spans="2:188" s="67" customFormat="1" x14ac:dyDescent="0.3">
      <c r="B2271" s="68"/>
      <c r="C2271" s="68"/>
      <c r="D2271" s="171"/>
      <c r="E2271" s="171"/>
      <c r="F2271" s="73"/>
      <c r="G2271" s="69"/>
      <c r="L2271" s="75"/>
      <c r="M2271" s="70"/>
      <c r="N2271" s="7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9"/>
      <c r="AW2271" s="9"/>
      <c r="AX2271" s="9"/>
      <c r="AY2271" s="9"/>
      <c r="AZ2271" s="9"/>
      <c r="BA2271" s="9"/>
      <c r="BB2271" s="9"/>
      <c r="BC2271" s="9"/>
      <c r="BD2271" s="9"/>
      <c r="BE2271" s="9"/>
      <c r="BF2271" s="9"/>
      <c r="BG2271" s="9"/>
      <c r="BH2271" s="9"/>
      <c r="BI2271" s="9"/>
      <c r="BJ2271" s="9"/>
      <c r="BK2271" s="9"/>
      <c r="BL2271" s="9"/>
      <c r="BM2271" s="9"/>
      <c r="BN2271" s="9"/>
      <c r="BO2271" s="9"/>
      <c r="BP2271" s="9"/>
      <c r="BQ2271" s="9"/>
      <c r="BR2271" s="9"/>
      <c r="BS2271" s="9"/>
      <c r="BT2271" s="9"/>
      <c r="BU2271" s="9"/>
      <c r="BV2271" s="9"/>
      <c r="BW2271" s="9"/>
      <c r="BX2271" s="9"/>
      <c r="BY2271" s="9"/>
      <c r="BZ2271" s="9"/>
      <c r="CA2271" s="9"/>
      <c r="CB2271" s="9"/>
      <c r="CC2271" s="9"/>
      <c r="CD2271" s="9"/>
      <c r="CE2271" s="9"/>
      <c r="CF2271" s="9"/>
      <c r="CG2271" s="9"/>
      <c r="CH2271" s="9"/>
      <c r="CI2271" s="9"/>
      <c r="CJ2271" s="9"/>
      <c r="CK2271" s="9"/>
      <c r="CL2271" s="9"/>
      <c r="CM2271" s="9"/>
      <c r="CN2271" s="9"/>
      <c r="CO2271" s="9"/>
      <c r="CP2271" s="9"/>
      <c r="CQ2271" s="9"/>
      <c r="CR2271" s="9"/>
      <c r="CS2271" s="9"/>
      <c r="CT2271" s="9"/>
      <c r="CU2271" s="9"/>
      <c r="CV2271" s="9"/>
      <c r="CW2271" s="9"/>
      <c r="CX2271" s="9"/>
      <c r="CY2271" s="9"/>
      <c r="CZ2271" s="9"/>
      <c r="DA2271" s="9"/>
      <c r="DB2271" s="9"/>
      <c r="DC2271" s="9"/>
      <c r="DD2271" s="9"/>
      <c r="DE2271" s="9"/>
      <c r="DF2271" s="9"/>
      <c r="DG2271" s="9"/>
      <c r="DH2271" s="9"/>
      <c r="DI2271" s="9"/>
      <c r="DJ2271" s="9"/>
      <c r="DK2271" s="9"/>
      <c r="DL2271" s="9"/>
      <c r="DM2271" s="9"/>
      <c r="DN2271" s="9"/>
      <c r="DO2271" s="9"/>
      <c r="DP2271" s="9"/>
      <c r="DQ2271" s="9"/>
      <c r="DR2271" s="9"/>
      <c r="DS2271" s="9"/>
      <c r="DT2271" s="9"/>
      <c r="DU2271" s="9"/>
      <c r="DV2271" s="9"/>
      <c r="DW2271" s="9"/>
      <c r="DX2271" s="9"/>
      <c r="DY2271" s="9"/>
      <c r="DZ2271" s="9"/>
      <c r="EA2271" s="9"/>
      <c r="EB2271" s="9"/>
      <c r="EC2271" s="9"/>
      <c r="ED2271" s="9"/>
      <c r="EE2271" s="9"/>
      <c r="EF2271" s="9"/>
      <c r="EG2271" s="9"/>
      <c r="EH2271" s="9"/>
      <c r="EI2271" s="9"/>
      <c r="EJ2271" s="9"/>
      <c r="EK2271" s="9"/>
      <c r="EL2271" s="9"/>
      <c r="EM2271" s="9"/>
      <c r="EN2271" s="9"/>
      <c r="EO2271" s="9"/>
      <c r="EP2271" s="9"/>
      <c r="EQ2271" s="9"/>
      <c r="ER2271" s="9"/>
      <c r="ES2271" s="9"/>
      <c r="ET2271" s="9"/>
      <c r="EU2271" s="9"/>
      <c r="EV2271" s="9"/>
      <c r="EW2271" s="9"/>
      <c r="EX2271" s="9"/>
      <c r="EY2271" s="9"/>
      <c r="EZ2271" s="9"/>
      <c r="FA2271" s="9"/>
      <c r="FB2271" s="9"/>
      <c r="FC2271" s="9"/>
      <c r="FD2271" s="9"/>
      <c r="FE2271" s="9"/>
      <c r="FF2271" s="9"/>
      <c r="FG2271" s="9"/>
      <c r="FH2271" s="9"/>
      <c r="FI2271" s="9"/>
      <c r="FJ2271" s="9"/>
      <c r="FK2271" s="9"/>
      <c r="FL2271" s="9"/>
      <c r="FM2271" s="9"/>
      <c r="FN2271" s="9"/>
      <c r="FO2271" s="9"/>
      <c r="FP2271" s="9"/>
      <c r="FQ2271" s="9"/>
      <c r="FR2271" s="9"/>
      <c r="FS2271" s="9"/>
      <c r="FT2271" s="9"/>
      <c r="FU2271" s="9"/>
      <c r="FV2271" s="9"/>
      <c r="FW2271" s="9"/>
      <c r="FX2271" s="9"/>
      <c r="FY2271" s="9"/>
      <c r="FZ2271" s="9"/>
      <c r="GA2271" s="9"/>
      <c r="GB2271" s="9"/>
      <c r="GC2271" s="9"/>
      <c r="GD2271" s="9"/>
      <c r="GE2271" s="9"/>
      <c r="GF2271" s="9"/>
    </row>
    <row r="2272" spans="2:188" s="67" customFormat="1" x14ac:dyDescent="0.3">
      <c r="B2272" s="68"/>
      <c r="C2272" s="68"/>
      <c r="D2272" s="171"/>
      <c r="E2272" s="171"/>
      <c r="F2272" s="73"/>
      <c r="G2272" s="69"/>
      <c r="L2272" s="75"/>
      <c r="M2272" s="70"/>
      <c r="N2272" s="7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9"/>
      <c r="AW2272" s="9"/>
      <c r="AX2272" s="9"/>
      <c r="AY2272" s="9"/>
      <c r="AZ2272" s="9"/>
      <c r="BA2272" s="9"/>
      <c r="BB2272" s="9"/>
      <c r="BC2272" s="9"/>
      <c r="BD2272" s="9"/>
      <c r="BE2272" s="9"/>
      <c r="BF2272" s="9"/>
      <c r="BG2272" s="9"/>
      <c r="BH2272" s="9"/>
      <c r="BI2272" s="9"/>
      <c r="BJ2272" s="9"/>
      <c r="BK2272" s="9"/>
      <c r="BL2272" s="9"/>
      <c r="BM2272" s="9"/>
      <c r="BN2272" s="9"/>
      <c r="BO2272" s="9"/>
      <c r="BP2272" s="9"/>
      <c r="BQ2272" s="9"/>
      <c r="BR2272" s="9"/>
      <c r="BS2272" s="9"/>
      <c r="BT2272" s="9"/>
      <c r="BU2272" s="9"/>
      <c r="BV2272" s="9"/>
      <c r="BW2272" s="9"/>
      <c r="BX2272" s="9"/>
      <c r="BY2272" s="9"/>
      <c r="BZ2272" s="9"/>
      <c r="CA2272" s="9"/>
      <c r="CB2272" s="9"/>
      <c r="CC2272" s="9"/>
      <c r="CD2272" s="9"/>
      <c r="CE2272" s="9"/>
      <c r="CF2272" s="9"/>
      <c r="CG2272" s="9"/>
      <c r="CH2272" s="9"/>
      <c r="CI2272" s="9"/>
      <c r="CJ2272" s="9"/>
      <c r="CK2272" s="9"/>
      <c r="CL2272" s="9"/>
      <c r="CM2272" s="9"/>
      <c r="CN2272" s="9"/>
      <c r="CO2272" s="9"/>
      <c r="CP2272" s="9"/>
      <c r="CQ2272" s="9"/>
      <c r="CR2272" s="9"/>
      <c r="CS2272" s="9"/>
      <c r="CT2272" s="9"/>
      <c r="CU2272" s="9"/>
      <c r="CV2272" s="9"/>
      <c r="CW2272" s="9"/>
      <c r="CX2272" s="9"/>
      <c r="CY2272" s="9"/>
      <c r="CZ2272" s="9"/>
      <c r="DA2272" s="9"/>
      <c r="DB2272" s="9"/>
      <c r="DC2272" s="9"/>
      <c r="DD2272" s="9"/>
      <c r="DE2272" s="9"/>
      <c r="DF2272" s="9"/>
      <c r="DG2272" s="9"/>
      <c r="DH2272" s="9"/>
      <c r="DI2272" s="9"/>
      <c r="DJ2272" s="9"/>
      <c r="DK2272" s="9"/>
      <c r="DL2272" s="9"/>
      <c r="DM2272" s="9"/>
      <c r="DN2272" s="9"/>
      <c r="DO2272" s="9"/>
      <c r="DP2272" s="9"/>
      <c r="DQ2272" s="9"/>
      <c r="DR2272" s="9"/>
      <c r="DS2272" s="9"/>
      <c r="DT2272" s="9"/>
      <c r="DU2272" s="9"/>
      <c r="DV2272" s="9"/>
      <c r="DW2272" s="9"/>
      <c r="DX2272" s="9"/>
      <c r="DY2272" s="9"/>
      <c r="DZ2272" s="9"/>
      <c r="EA2272" s="9"/>
      <c r="EB2272" s="9"/>
      <c r="EC2272" s="9"/>
      <c r="ED2272" s="9"/>
      <c r="EE2272" s="9"/>
      <c r="EF2272" s="9"/>
      <c r="EG2272" s="9"/>
      <c r="EH2272" s="9"/>
      <c r="EI2272" s="9"/>
      <c r="EJ2272" s="9"/>
      <c r="EK2272" s="9"/>
      <c r="EL2272" s="9"/>
      <c r="EM2272" s="9"/>
      <c r="EN2272" s="9"/>
      <c r="EO2272" s="9"/>
      <c r="EP2272" s="9"/>
      <c r="EQ2272" s="9"/>
      <c r="ER2272" s="9"/>
      <c r="ES2272" s="9"/>
      <c r="ET2272" s="9"/>
      <c r="EU2272" s="9"/>
      <c r="EV2272" s="9"/>
      <c r="EW2272" s="9"/>
      <c r="EX2272" s="9"/>
      <c r="EY2272" s="9"/>
      <c r="EZ2272" s="9"/>
      <c r="FA2272" s="9"/>
      <c r="FB2272" s="9"/>
      <c r="FC2272" s="9"/>
      <c r="FD2272" s="9"/>
      <c r="FE2272" s="9"/>
      <c r="FF2272" s="9"/>
      <c r="FG2272" s="9"/>
      <c r="FH2272" s="9"/>
      <c r="FI2272" s="9"/>
      <c r="FJ2272" s="9"/>
      <c r="FK2272" s="9"/>
      <c r="FL2272" s="9"/>
      <c r="FM2272" s="9"/>
      <c r="FN2272" s="9"/>
      <c r="FO2272" s="9"/>
      <c r="FP2272" s="9"/>
      <c r="FQ2272" s="9"/>
      <c r="FR2272" s="9"/>
      <c r="FS2272" s="9"/>
      <c r="FT2272" s="9"/>
      <c r="FU2272" s="9"/>
      <c r="FV2272" s="9"/>
      <c r="FW2272" s="9"/>
      <c r="FX2272" s="9"/>
      <c r="FY2272" s="9"/>
      <c r="FZ2272" s="9"/>
      <c r="GA2272" s="9"/>
      <c r="GB2272" s="9"/>
      <c r="GC2272" s="9"/>
      <c r="GD2272" s="9"/>
      <c r="GE2272" s="9"/>
      <c r="GF2272" s="9"/>
    </row>
    <row r="2273" spans="2:188" s="67" customFormat="1" x14ac:dyDescent="0.3">
      <c r="B2273" s="68"/>
      <c r="C2273" s="68"/>
      <c r="D2273" s="171"/>
      <c r="E2273" s="171"/>
      <c r="F2273" s="73"/>
      <c r="G2273" s="69"/>
      <c r="L2273" s="75"/>
      <c r="M2273" s="70"/>
      <c r="N2273" s="7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9"/>
      <c r="AW2273" s="9"/>
      <c r="AX2273" s="9"/>
      <c r="AY2273" s="9"/>
      <c r="AZ2273" s="9"/>
      <c r="BA2273" s="9"/>
      <c r="BB2273" s="9"/>
      <c r="BC2273" s="9"/>
      <c r="BD2273" s="9"/>
      <c r="BE2273" s="9"/>
      <c r="BF2273" s="9"/>
      <c r="BG2273" s="9"/>
      <c r="BH2273" s="9"/>
      <c r="BI2273" s="9"/>
      <c r="BJ2273" s="9"/>
      <c r="BK2273" s="9"/>
      <c r="BL2273" s="9"/>
      <c r="BM2273" s="9"/>
      <c r="BN2273" s="9"/>
      <c r="BO2273" s="9"/>
      <c r="BP2273" s="9"/>
      <c r="BQ2273" s="9"/>
      <c r="BR2273" s="9"/>
      <c r="BS2273" s="9"/>
      <c r="BT2273" s="9"/>
      <c r="BU2273" s="9"/>
      <c r="BV2273" s="9"/>
      <c r="BW2273" s="9"/>
      <c r="BX2273" s="9"/>
      <c r="BY2273" s="9"/>
      <c r="BZ2273" s="9"/>
      <c r="CA2273" s="9"/>
      <c r="CB2273" s="9"/>
      <c r="CC2273" s="9"/>
      <c r="CD2273" s="9"/>
      <c r="CE2273" s="9"/>
      <c r="CF2273" s="9"/>
      <c r="CG2273" s="9"/>
      <c r="CH2273" s="9"/>
      <c r="CI2273" s="9"/>
      <c r="CJ2273" s="9"/>
      <c r="CK2273" s="9"/>
      <c r="CL2273" s="9"/>
      <c r="CM2273" s="9"/>
      <c r="CN2273" s="9"/>
      <c r="CO2273" s="9"/>
      <c r="CP2273" s="9"/>
      <c r="CQ2273" s="9"/>
      <c r="CR2273" s="9"/>
      <c r="CS2273" s="9"/>
      <c r="CT2273" s="9"/>
      <c r="CU2273" s="9"/>
      <c r="CV2273" s="9"/>
      <c r="CW2273" s="9"/>
      <c r="CX2273" s="9"/>
      <c r="CY2273" s="9"/>
      <c r="CZ2273" s="9"/>
      <c r="DA2273" s="9"/>
      <c r="DB2273" s="9"/>
      <c r="DC2273" s="9"/>
      <c r="DD2273" s="9"/>
      <c r="DE2273" s="9"/>
      <c r="DF2273" s="9"/>
      <c r="DG2273" s="9"/>
      <c r="DH2273" s="9"/>
      <c r="DI2273" s="9"/>
      <c r="DJ2273" s="9"/>
      <c r="DK2273" s="9"/>
      <c r="DL2273" s="9"/>
      <c r="DM2273" s="9"/>
      <c r="DN2273" s="9"/>
      <c r="DO2273" s="9"/>
      <c r="DP2273" s="9"/>
      <c r="DQ2273" s="9"/>
      <c r="DR2273" s="9"/>
      <c r="DS2273" s="9"/>
      <c r="DT2273" s="9"/>
      <c r="DU2273" s="9"/>
      <c r="DV2273" s="9"/>
      <c r="DW2273" s="9"/>
      <c r="DX2273" s="9"/>
      <c r="DY2273" s="9"/>
      <c r="DZ2273" s="9"/>
      <c r="EA2273" s="9"/>
      <c r="EB2273" s="9"/>
      <c r="EC2273" s="9"/>
      <c r="ED2273" s="9"/>
      <c r="EE2273" s="9"/>
      <c r="EF2273" s="9"/>
      <c r="EG2273" s="9"/>
      <c r="EH2273" s="9"/>
      <c r="EI2273" s="9"/>
      <c r="EJ2273" s="9"/>
      <c r="EK2273" s="9"/>
      <c r="EL2273" s="9"/>
      <c r="EM2273" s="9"/>
      <c r="EN2273" s="9"/>
      <c r="EO2273" s="9"/>
      <c r="EP2273" s="9"/>
      <c r="EQ2273" s="9"/>
      <c r="ER2273" s="9"/>
      <c r="ES2273" s="9"/>
      <c r="ET2273" s="9"/>
      <c r="EU2273" s="9"/>
      <c r="EV2273" s="9"/>
      <c r="EW2273" s="9"/>
      <c r="EX2273" s="9"/>
      <c r="EY2273" s="9"/>
      <c r="EZ2273" s="9"/>
      <c r="FA2273" s="9"/>
      <c r="FB2273" s="9"/>
      <c r="FC2273" s="9"/>
      <c r="FD2273" s="9"/>
      <c r="FE2273" s="9"/>
      <c r="FF2273" s="9"/>
      <c r="FG2273" s="9"/>
      <c r="FH2273" s="9"/>
      <c r="FI2273" s="9"/>
      <c r="FJ2273" s="9"/>
      <c r="FK2273" s="9"/>
      <c r="FL2273" s="9"/>
      <c r="FM2273" s="9"/>
      <c r="FN2273" s="9"/>
      <c r="FO2273" s="9"/>
      <c r="FP2273" s="9"/>
      <c r="FQ2273" s="9"/>
      <c r="FR2273" s="9"/>
      <c r="FS2273" s="9"/>
      <c r="FT2273" s="9"/>
      <c r="FU2273" s="9"/>
      <c r="FV2273" s="9"/>
      <c r="FW2273" s="9"/>
      <c r="FX2273" s="9"/>
      <c r="FY2273" s="9"/>
      <c r="FZ2273" s="9"/>
      <c r="GA2273" s="9"/>
      <c r="GB2273" s="9"/>
      <c r="GC2273" s="9"/>
      <c r="GD2273" s="9"/>
      <c r="GE2273" s="9"/>
      <c r="GF2273" s="9"/>
    </row>
    <row r="2274" spans="2:188" s="67" customFormat="1" x14ac:dyDescent="0.3">
      <c r="B2274" s="68"/>
      <c r="C2274" s="68"/>
      <c r="D2274" s="171"/>
      <c r="E2274" s="171"/>
      <c r="F2274" s="73"/>
      <c r="G2274" s="69"/>
      <c r="L2274" s="75"/>
      <c r="M2274" s="70"/>
      <c r="N2274" s="7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9"/>
      <c r="AW2274" s="9"/>
      <c r="AX2274" s="9"/>
      <c r="AY2274" s="9"/>
      <c r="AZ2274" s="9"/>
      <c r="BA2274" s="9"/>
      <c r="BB2274" s="9"/>
      <c r="BC2274" s="9"/>
      <c r="BD2274" s="9"/>
      <c r="BE2274" s="9"/>
      <c r="BF2274" s="9"/>
      <c r="BG2274" s="9"/>
      <c r="BH2274" s="9"/>
      <c r="BI2274" s="9"/>
      <c r="BJ2274" s="9"/>
      <c r="BK2274" s="9"/>
      <c r="BL2274" s="9"/>
      <c r="BM2274" s="9"/>
      <c r="BN2274" s="9"/>
      <c r="BO2274" s="9"/>
      <c r="BP2274" s="9"/>
      <c r="BQ2274" s="9"/>
      <c r="BR2274" s="9"/>
      <c r="BS2274" s="9"/>
      <c r="BT2274" s="9"/>
      <c r="BU2274" s="9"/>
      <c r="BV2274" s="9"/>
      <c r="BW2274" s="9"/>
      <c r="BX2274" s="9"/>
      <c r="BY2274" s="9"/>
      <c r="BZ2274" s="9"/>
      <c r="CA2274" s="9"/>
      <c r="CB2274" s="9"/>
      <c r="CC2274" s="9"/>
      <c r="CD2274" s="9"/>
      <c r="CE2274" s="9"/>
      <c r="CF2274" s="9"/>
      <c r="CG2274" s="9"/>
      <c r="CH2274" s="9"/>
      <c r="CI2274" s="9"/>
      <c r="CJ2274" s="9"/>
      <c r="CK2274" s="9"/>
      <c r="CL2274" s="9"/>
      <c r="CM2274" s="9"/>
      <c r="CN2274" s="9"/>
      <c r="CO2274" s="9"/>
      <c r="CP2274" s="9"/>
      <c r="CQ2274" s="9"/>
      <c r="CR2274" s="9"/>
      <c r="CS2274" s="9"/>
      <c r="CT2274" s="9"/>
      <c r="CU2274" s="9"/>
      <c r="CV2274" s="9"/>
      <c r="CW2274" s="9"/>
      <c r="CX2274" s="9"/>
      <c r="CY2274" s="9"/>
      <c r="CZ2274" s="9"/>
      <c r="DA2274" s="9"/>
      <c r="DB2274" s="9"/>
      <c r="DC2274" s="9"/>
      <c r="DD2274" s="9"/>
      <c r="DE2274" s="9"/>
      <c r="DF2274" s="9"/>
      <c r="DG2274" s="9"/>
      <c r="DH2274" s="9"/>
      <c r="DI2274" s="9"/>
      <c r="DJ2274" s="9"/>
      <c r="DK2274" s="9"/>
      <c r="DL2274" s="9"/>
      <c r="DM2274" s="9"/>
      <c r="DN2274" s="9"/>
      <c r="DO2274" s="9"/>
      <c r="DP2274" s="9"/>
      <c r="DQ2274" s="9"/>
      <c r="DR2274" s="9"/>
      <c r="DS2274" s="9"/>
      <c r="DT2274" s="9"/>
      <c r="DU2274" s="9"/>
      <c r="DV2274" s="9"/>
      <c r="DW2274" s="9"/>
      <c r="DX2274" s="9"/>
      <c r="DY2274" s="9"/>
      <c r="DZ2274" s="9"/>
      <c r="EA2274" s="9"/>
      <c r="EB2274" s="9"/>
      <c r="EC2274" s="9"/>
      <c r="ED2274" s="9"/>
      <c r="EE2274" s="9"/>
      <c r="EF2274" s="9"/>
      <c r="EG2274" s="9"/>
      <c r="EH2274" s="9"/>
      <c r="EI2274" s="9"/>
      <c r="EJ2274" s="9"/>
      <c r="EK2274" s="9"/>
      <c r="EL2274" s="9"/>
      <c r="EM2274" s="9"/>
      <c r="EN2274" s="9"/>
      <c r="EO2274" s="9"/>
      <c r="EP2274" s="9"/>
      <c r="EQ2274" s="9"/>
      <c r="ER2274" s="9"/>
      <c r="ES2274" s="9"/>
      <c r="ET2274" s="9"/>
      <c r="EU2274" s="9"/>
      <c r="EV2274" s="9"/>
      <c r="EW2274" s="9"/>
      <c r="EX2274" s="9"/>
      <c r="EY2274" s="9"/>
      <c r="EZ2274" s="9"/>
      <c r="FA2274" s="9"/>
      <c r="FB2274" s="9"/>
      <c r="FC2274" s="9"/>
      <c r="FD2274" s="9"/>
      <c r="FE2274" s="9"/>
      <c r="FF2274" s="9"/>
      <c r="FG2274" s="9"/>
      <c r="FH2274" s="9"/>
      <c r="FI2274" s="9"/>
      <c r="FJ2274" s="9"/>
      <c r="FK2274" s="9"/>
      <c r="FL2274" s="9"/>
      <c r="FM2274" s="9"/>
      <c r="FN2274" s="9"/>
      <c r="FO2274" s="9"/>
      <c r="FP2274" s="9"/>
      <c r="FQ2274" s="9"/>
      <c r="FR2274" s="9"/>
      <c r="FS2274" s="9"/>
      <c r="FT2274" s="9"/>
      <c r="FU2274" s="9"/>
      <c r="FV2274" s="9"/>
      <c r="FW2274" s="9"/>
      <c r="FX2274" s="9"/>
      <c r="FY2274" s="9"/>
      <c r="FZ2274" s="9"/>
      <c r="GA2274" s="9"/>
      <c r="GB2274" s="9"/>
      <c r="GC2274" s="9"/>
      <c r="GD2274" s="9"/>
      <c r="GE2274" s="9"/>
      <c r="GF2274" s="9"/>
    </row>
    <row r="2275" spans="2:188" s="67" customFormat="1" x14ac:dyDescent="0.3">
      <c r="B2275" s="68"/>
      <c r="C2275" s="68"/>
      <c r="D2275" s="171"/>
      <c r="E2275" s="171"/>
      <c r="F2275" s="73"/>
      <c r="G2275" s="69"/>
      <c r="L2275" s="75"/>
      <c r="M2275" s="70"/>
      <c r="N2275" s="7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9"/>
      <c r="AW2275" s="9"/>
      <c r="AX2275" s="9"/>
      <c r="AY2275" s="9"/>
      <c r="AZ2275" s="9"/>
      <c r="BA2275" s="9"/>
      <c r="BB2275" s="9"/>
      <c r="BC2275" s="9"/>
      <c r="BD2275" s="9"/>
      <c r="BE2275" s="9"/>
      <c r="BF2275" s="9"/>
      <c r="BG2275" s="9"/>
      <c r="BH2275" s="9"/>
      <c r="BI2275" s="9"/>
      <c r="BJ2275" s="9"/>
      <c r="BK2275" s="9"/>
      <c r="BL2275" s="9"/>
      <c r="BM2275" s="9"/>
      <c r="BN2275" s="9"/>
      <c r="BO2275" s="9"/>
      <c r="BP2275" s="9"/>
      <c r="BQ2275" s="9"/>
      <c r="BR2275" s="9"/>
      <c r="BS2275" s="9"/>
      <c r="BT2275" s="9"/>
      <c r="BU2275" s="9"/>
      <c r="BV2275" s="9"/>
      <c r="BW2275" s="9"/>
      <c r="BX2275" s="9"/>
      <c r="BY2275" s="9"/>
      <c r="BZ2275" s="9"/>
      <c r="CA2275" s="9"/>
      <c r="CB2275" s="9"/>
      <c r="CC2275" s="9"/>
      <c r="CD2275" s="9"/>
      <c r="CE2275" s="9"/>
      <c r="CF2275" s="9"/>
      <c r="CG2275" s="9"/>
      <c r="CH2275" s="9"/>
      <c r="CI2275" s="9"/>
      <c r="CJ2275" s="9"/>
      <c r="CK2275" s="9"/>
      <c r="CL2275" s="9"/>
      <c r="CM2275" s="9"/>
      <c r="CN2275" s="9"/>
      <c r="CO2275" s="9"/>
      <c r="CP2275" s="9"/>
      <c r="CQ2275" s="9"/>
      <c r="CR2275" s="9"/>
      <c r="CS2275" s="9"/>
      <c r="CT2275" s="9"/>
      <c r="CU2275" s="9"/>
      <c r="CV2275" s="9"/>
      <c r="CW2275" s="9"/>
      <c r="CX2275" s="9"/>
      <c r="CY2275" s="9"/>
      <c r="CZ2275" s="9"/>
      <c r="DA2275" s="9"/>
      <c r="DB2275" s="9"/>
      <c r="DC2275" s="9"/>
      <c r="DD2275" s="9"/>
      <c r="DE2275" s="9"/>
      <c r="DF2275" s="9"/>
      <c r="DG2275" s="9"/>
      <c r="DH2275" s="9"/>
      <c r="DI2275" s="9"/>
      <c r="DJ2275" s="9"/>
      <c r="DK2275" s="9"/>
      <c r="DL2275" s="9"/>
      <c r="DM2275" s="9"/>
      <c r="DN2275" s="9"/>
      <c r="DO2275" s="9"/>
      <c r="DP2275" s="9"/>
      <c r="DQ2275" s="9"/>
      <c r="DR2275" s="9"/>
      <c r="DS2275" s="9"/>
      <c r="DT2275" s="9"/>
      <c r="DU2275" s="9"/>
      <c r="DV2275" s="9"/>
      <c r="DW2275" s="9"/>
      <c r="DX2275" s="9"/>
      <c r="DY2275" s="9"/>
      <c r="DZ2275" s="9"/>
      <c r="EA2275" s="9"/>
      <c r="EB2275" s="9"/>
      <c r="EC2275" s="9"/>
      <c r="ED2275" s="9"/>
      <c r="EE2275" s="9"/>
      <c r="EF2275" s="9"/>
      <c r="EG2275" s="9"/>
      <c r="EH2275" s="9"/>
      <c r="EI2275" s="9"/>
      <c r="EJ2275" s="9"/>
      <c r="EK2275" s="9"/>
      <c r="EL2275" s="9"/>
      <c r="EM2275" s="9"/>
      <c r="EN2275" s="9"/>
      <c r="EO2275" s="9"/>
      <c r="EP2275" s="9"/>
      <c r="EQ2275" s="9"/>
      <c r="ER2275" s="9"/>
      <c r="ES2275" s="9"/>
      <c r="ET2275" s="9"/>
      <c r="EU2275" s="9"/>
      <c r="EV2275" s="9"/>
      <c r="EW2275" s="9"/>
      <c r="EX2275" s="9"/>
      <c r="EY2275" s="9"/>
      <c r="EZ2275" s="9"/>
      <c r="FA2275" s="9"/>
      <c r="FB2275" s="9"/>
      <c r="FC2275" s="9"/>
      <c r="FD2275" s="9"/>
      <c r="FE2275" s="9"/>
      <c r="FF2275" s="9"/>
      <c r="FG2275" s="9"/>
      <c r="FH2275" s="9"/>
      <c r="FI2275" s="9"/>
      <c r="FJ2275" s="9"/>
      <c r="FK2275" s="9"/>
      <c r="FL2275" s="9"/>
      <c r="FM2275" s="9"/>
      <c r="FN2275" s="9"/>
      <c r="FO2275" s="9"/>
      <c r="FP2275" s="9"/>
      <c r="FQ2275" s="9"/>
      <c r="FR2275" s="9"/>
      <c r="FS2275" s="9"/>
      <c r="FT2275" s="9"/>
      <c r="FU2275" s="9"/>
      <c r="FV2275" s="9"/>
      <c r="FW2275" s="9"/>
      <c r="FX2275" s="9"/>
      <c r="FY2275" s="9"/>
      <c r="FZ2275" s="9"/>
      <c r="GA2275" s="9"/>
      <c r="GB2275" s="9"/>
      <c r="GC2275" s="9"/>
      <c r="GD2275" s="9"/>
      <c r="GE2275" s="9"/>
      <c r="GF2275" s="9"/>
    </row>
    <row r="2276" spans="2:188" s="67" customFormat="1" x14ac:dyDescent="0.3">
      <c r="B2276" s="68"/>
      <c r="C2276" s="68"/>
      <c r="D2276" s="171"/>
      <c r="E2276" s="171"/>
      <c r="F2276" s="73"/>
      <c r="G2276" s="69"/>
      <c r="L2276" s="75"/>
      <c r="M2276" s="70"/>
      <c r="N2276" s="7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9"/>
      <c r="AW2276" s="9"/>
      <c r="AX2276" s="9"/>
      <c r="AY2276" s="9"/>
      <c r="AZ2276" s="9"/>
      <c r="BA2276" s="9"/>
      <c r="BB2276" s="9"/>
      <c r="BC2276" s="9"/>
      <c r="BD2276" s="9"/>
      <c r="BE2276" s="9"/>
      <c r="BF2276" s="9"/>
      <c r="BG2276" s="9"/>
      <c r="BH2276" s="9"/>
      <c r="BI2276" s="9"/>
      <c r="BJ2276" s="9"/>
      <c r="BK2276" s="9"/>
      <c r="BL2276" s="9"/>
      <c r="BM2276" s="9"/>
      <c r="BN2276" s="9"/>
      <c r="BO2276" s="9"/>
      <c r="BP2276" s="9"/>
      <c r="BQ2276" s="9"/>
      <c r="BR2276" s="9"/>
      <c r="BS2276" s="9"/>
      <c r="BT2276" s="9"/>
      <c r="BU2276" s="9"/>
      <c r="BV2276" s="9"/>
      <c r="BW2276" s="9"/>
      <c r="BX2276" s="9"/>
      <c r="BY2276" s="9"/>
      <c r="BZ2276" s="9"/>
      <c r="CA2276" s="9"/>
      <c r="CB2276" s="9"/>
      <c r="CC2276" s="9"/>
      <c r="CD2276" s="9"/>
      <c r="CE2276" s="9"/>
      <c r="CF2276" s="9"/>
      <c r="CG2276" s="9"/>
      <c r="CH2276" s="9"/>
      <c r="CI2276" s="9"/>
      <c r="CJ2276" s="9"/>
      <c r="CK2276" s="9"/>
      <c r="CL2276" s="9"/>
      <c r="CM2276" s="9"/>
      <c r="CN2276" s="9"/>
      <c r="CO2276" s="9"/>
      <c r="CP2276" s="9"/>
      <c r="CQ2276" s="9"/>
      <c r="CR2276" s="9"/>
      <c r="CS2276" s="9"/>
      <c r="CT2276" s="9"/>
      <c r="CU2276" s="9"/>
      <c r="CV2276" s="9"/>
      <c r="CW2276" s="9"/>
      <c r="CX2276" s="9"/>
      <c r="CY2276" s="9"/>
      <c r="CZ2276" s="9"/>
      <c r="DA2276" s="9"/>
      <c r="DB2276" s="9"/>
      <c r="DC2276" s="9"/>
      <c r="DD2276" s="9"/>
      <c r="DE2276" s="9"/>
      <c r="DF2276" s="9"/>
      <c r="DG2276" s="9"/>
      <c r="DH2276" s="9"/>
      <c r="DI2276" s="9"/>
      <c r="DJ2276" s="9"/>
      <c r="DK2276" s="9"/>
      <c r="DL2276" s="9"/>
      <c r="DM2276" s="9"/>
      <c r="DN2276" s="9"/>
      <c r="DO2276" s="9"/>
      <c r="DP2276" s="9"/>
      <c r="DQ2276" s="9"/>
      <c r="DR2276" s="9"/>
      <c r="DS2276" s="9"/>
      <c r="DT2276" s="9"/>
      <c r="DU2276" s="9"/>
      <c r="DV2276" s="9"/>
      <c r="DW2276" s="9"/>
      <c r="DX2276" s="9"/>
      <c r="DY2276" s="9"/>
      <c r="DZ2276" s="9"/>
      <c r="EA2276" s="9"/>
      <c r="EB2276" s="9"/>
      <c r="EC2276" s="9"/>
      <c r="ED2276" s="9"/>
      <c r="EE2276" s="9"/>
      <c r="EF2276" s="9"/>
      <c r="EG2276" s="9"/>
      <c r="EH2276" s="9"/>
      <c r="EI2276" s="9"/>
      <c r="EJ2276" s="9"/>
      <c r="EK2276" s="9"/>
      <c r="EL2276" s="9"/>
      <c r="EM2276" s="9"/>
      <c r="EN2276" s="9"/>
      <c r="EO2276" s="9"/>
      <c r="EP2276" s="9"/>
      <c r="EQ2276" s="9"/>
      <c r="ER2276" s="9"/>
      <c r="ES2276" s="9"/>
      <c r="ET2276" s="9"/>
      <c r="EU2276" s="9"/>
      <c r="EV2276" s="9"/>
      <c r="EW2276" s="9"/>
      <c r="EX2276" s="9"/>
      <c r="EY2276" s="9"/>
      <c r="EZ2276" s="9"/>
      <c r="FA2276" s="9"/>
      <c r="FB2276" s="9"/>
      <c r="FC2276" s="9"/>
      <c r="FD2276" s="9"/>
      <c r="FE2276" s="9"/>
      <c r="FF2276" s="9"/>
      <c r="FG2276" s="9"/>
      <c r="FH2276" s="9"/>
      <c r="FI2276" s="9"/>
      <c r="FJ2276" s="9"/>
      <c r="FK2276" s="9"/>
      <c r="FL2276" s="9"/>
      <c r="FM2276" s="9"/>
      <c r="FN2276" s="9"/>
      <c r="FO2276" s="9"/>
      <c r="FP2276" s="9"/>
      <c r="FQ2276" s="9"/>
      <c r="FR2276" s="9"/>
      <c r="FS2276" s="9"/>
      <c r="FT2276" s="9"/>
      <c r="FU2276" s="9"/>
      <c r="FV2276" s="9"/>
      <c r="FW2276" s="9"/>
      <c r="FX2276" s="9"/>
      <c r="FY2276" s="9"/>
      <c r="FZ2276" s="9"/>
      <c r="GA2276" s="9"/>
      <c r="GB2276" s="9"/>
      <c r="GC2276" s="9"/>
      <c r="GD2276" s="9"/>
      <c r="GE2276" s="9"/>
      <c r="GF2276" s="9"/>
    </row>
    <row r="2277" spans="2:188" s="67" customFormat="1" x14ac:dyDescent="0.3">
      <c r="B2277" s="68"/>
      <c r="C2277" s="68"/>
      <c r="D2277" s="171"/>
      <c r="E2277" s="171"/>
      <c r="F2277" s="73"/>
      <c r="G2277" s="69"/>
      <c r="L2277" s="75"/>
      <c r="M2277" s="70"/>
      <c r="N2277" s="7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9"/>
      <c r="AW2277" s="9"/>
      <c r="AX2277" s="9"/>
      <c r="AY2277" s="9"/>
      <c r="AZ2277" s="9"/>
      <c r="BA2277" s="9"/>
      <c r="BB2277" s="9"/>
      <c r="BC2277" s="9"/>
      <c r="BD2277" s="9"/>
      <c r="BE2277" s="9"/>
      <c r="BF2277" s="9"/>
      <c r="BG2277" s="9"/>
      <c r="BH2277" s="9"/>
      <c r="BI2277" s="9"/>
      <c r="BJ2277" s="9"/>
      <c r="BK2277" s="9"/>
      <c r="BL2277" s="9"/>
      <c r="BM2277" s="9"/>
      <c r="BN2277" s="9"/>
      <c r="BO2277" s="9"/>
      <c r="BP2277" s="9"/>
      <c r="BQ2277" s="9"/>
      <c r="BR2277" s="9"/>
      <c r="BS2277" s="9"/>
      <c r="BT2277" s="9"/>
      <c r="BU2277" s="9"/>
      <c r="BV2277" s="9"/>
      <c r="BW2277" s="9"/>
      <c r="BX2277" s="9"/>
      <c r="BY2277" s="9"/>
      <c r="BZ2277" s="9"/>
      <c r="CA2277" s="9"/>
      <c r="CB2277" s="9"/>
      <c r="CC2277" s="9"/>
      <c r="CD2277" s="9"/>
      <c r="CE2277" s="9"/>
      <c r="CF2277" s="9"/>
      <c r="CG2277" s="9"/>
      <c r="CH2277" s="9"/>
      <c r="CI2277" s="9"/>
      <c r="CJ2277" s="9"/>
      <c r="CK2277" s="9"/>
      <c r="CL2277" s="9"/>
      <c r="CM2277" s="9"/>
      <c r="CN2277" s="9"/>
      <c r="CO2277" s="9"/>
      <c r="CP2277" s="9"/>
      <c r="CQ2277" s="9"/>
      <c r="CR2277" s="9"/>
      <c r="CS2277" s="9"/>
      <c r="CT2277" s="9"/>
      <c r="CU2277" s="9"/>
      <c r="CV2277" s="9"/>
      <c r="CW2277" s="9"/>
      <c r="CX2277" s="9"/>
      <c r="CY2277" s="9"/>
      <c r="CZ2277" s="9"/>
      <c r="DA2277" s="9"/>
      <c r="DB2277" s="9"/>
      <c r="DC2277" s="9"/>
      <c r="DD2277" s="9"/>
      <c r="DE2277" s="9"/>
      <c r="DF2277" s="9"/>
      <c r="DG2277" s="9"/>
      <c r="DH2277" s="9"/>
      <c r="DI2277" s="9"/>
      <c r="DJ2277" s="9"/>
      <c r="DK2277" s="9"/>
      <c r="DL2277" s="9"/>
      <c r="DM2277" s="9"/>
      <c r="DN2277" s="9"/>
      <c r="DO2277" s="9"/>
      <c r="DP2277" s="9"/>
      <c r="DQ2277" s="9"/>
      <c r="DR2277" s="9"/>
      <c r="DS2277" s="9"/>
      <c r="DT2277" s="9"/>
      <c r="DU2277" s="9"/>
      <c r="DV2277" s="9"/>
      <c r="DW2277" s="9"/>
      <c r="DX2277" s="9"/>
      <c r="DY2277" s="9"/>
      <c r="DZ2277" s="9"/>
      <c r="EA2277" s="9"/>
      <c r="EB2277" s="9"/>
      <c r="EC2277" s="9"/>
      <c r="ED2277" s="9"/>
      <c r="EE2277" s="9"/>
      <c r="EF2277" s="9"/>
      <c r="EG2277" s="9"/>
      <c r="EH2277" s="9"/>
      <c r="EI2277" s="9"/>
      <c r="EJ2277" s="9"/>
      <c r="EK2277" s="9"/>
      <c r="EL2277" s="9"/>
      <c r="EM2277" s="9"/>
      <c r="EN2277" s="9"/>
      <c r="EO2277" s="9"/>
      <c r="EP2277" s="9"/>
      <c r="EQ2277" s="9"/>
      <c r="ER2277" s="9"/>
      <c r="ES2277" s="9"/>
      <c r="ET2277" s="9"/>
      <c r="EU2277" s="9"/>
      <c r="EV2277" s="9"/>
      <c r="EW2277" s="9"/>
      <c r="EX2277" s="9"/>
      <c r="EY2277" s="9"/>
      <c r="EZ2277" s="9"/>
      <c r="FA2277" s="9"/>
      <c r="FB2277" s="9"/>
      <c r="FC2277" s="9"/>
      <c r="FD2277" s="9"/>
      <c r="FE2277" s="9"/>
      <c r="FF2277" s="9"/>
      <c r="FG2277" s="9"/>
      <c r="FH2277" s="9"/>
      <c r="FI2277" s="9"/>
      <c r="FJ2277" s="9"/>
      <c r="FK2277" s="9"/>
      <c r="FL2277" s="9"/>
      <c r="FM2277" s="9"/>
      <c r="FN2277" s="9"/>
      <c r="FO2277" s="9"/>
      <c r="FP2277" s="9"/>
      <c r="FQ2277" s="9"/>
      <c r="FR2277" s="9"/>
      <c r="FS2277" s="9"/>
      <c r="FT2277" s="9"/>
      <c r="FU2277" s="9"/>
      <c r="FV2277" s="9"/>
      <c r="FW2277" s="9"/>
      <c r="FX2277" s="9"/>
      <c r="FY2277" s="9"/>
      <c r="FZ2277" s="9"/>
      <c r="GA2277" s="9"/>
      <c r="GB2277" s="9"/>
      <c r="GC2277" s="9"/>
      <c r="GD2277" s="9"/>
      <c r="GE2277" s="9"/>
      <c r="GF2277" s="9"/>
    </row>
    <row r="2278" spans="2:188" s="67" customFormat="1" x14ac:dyDescent="0.3">
      <c r="B2278" s="68"/>
      <c r="C2278" s="68"/>
      <c r="D2278" s="171"/>
      <c r="E2278" s="171"/>
      <c r="F2278" s="73"/>
      <c r="G2278" s="69"/>
      <c r="L2278" s="75"/>
      <c r="M2278" s="70"/>
      <c r="N2278" s="7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9"/>
      <c r="AW2278" s="9"/>
      <c r="AX2278" s="9"/>
      <c r="AY2278" s="9"/>
      <c r="AZ2278" s="9"/>
      <c r="BA2278" s="9"/>
      <c r="BB2278" s="9"/>
      <c r="BC2278" s="9"/>
      <c r="BD2278" s="9"/>
      <c r="BE2278" s="9"/>
      <c r="BF2278" s="9"/>
      <c r="BG2278" s="9"/>
      <c r="BH2278" s="9"/>
      <c r="BI2278" s="9"/>
      <c r="BJ2278" s="9"/>
      <c r="BK2278" s="9"/>
      <c r="BL2278" s="9"/>
      <c r="BM2278" s="9"/>
      <c r="BN2278" s="9"/>
      <c r="BO2278" s="9"/>
      <c r="BP2278" s="9"/>
      <c r="BQ2278" s="9"/>
      <c r="BR2278" s="9"/>
      <c r="BS2278" s="9"/>
      <c r="BT2278" s="9"/>
      <c r="BU2278" s="9"/>
      <c r="BV2278" s="9"/>
      <c r="BW2278" s="9"/>
      <c r="BX2278" s="9"/>
      <c r="BY2278" s="9"/>
      <c r="BZ2278" s="9"/>
      <c r="CA2278" s="9"/>
      <c r="CB2278" s="9"/>
      <c r="CC2278" s="9"/>
      <c r="CD2278" s="9"/>
      <c r="CE2278" s="9"/>
      <c r="CF2278" s="9"/>
      <c r="CG2278" s="9"/>
      <c r="CH2278" s="9"/>
      <c r="CI2278" s="9"/>
      <c r="CJ2278" s="9"/>
      <c r="CK2278" s="9"/>
      <c r="CL2278" s="9"/>
      <c r="CM2278" s="9"/>
      <c r="CN2278" s="9"/>
      <c r="CO2278" s="9"/>
      <c r="CP2278" s="9"/>
      <c r="CQ2278" s="9"/>
      <c r="CR2278" s="9"/>
      <c r="CS2278" s="9"/>
      <c r="CT2278" s="9"/>
      <c r="CU2278" s="9"/>
      <c r="CV2278" s="9"/>
      <c r="CW2278" s="9"/>
      <c r="CX2278" s="9"/>
      <c r="CY2278" s="9"/>
      <c r="CZ2278" s="9"/>
      <c r="DA2278" s="9"/>
      <c r="DB2278" s="9"/>
      <c r="DC2278" s="9"/>
      <c r="DD2278" s="9"/>
      <c r="DE2278" s="9"/>
      <c r="DF2278" s="9"/>
      <c r="DG2278" s="9"/>
      <c r="DH2278" s="9"/>
      <c r="DI2278" s="9"/>
      <c r="DJ2278" s="9"/>
      <c r="DK2278" s="9"/>
      <c r="DL2278" s="9"/>
      <c r="DM2278" s="9"/>
      <c r="DN2278" s="9"/>
      <c r="DO2278" s="9"/>
      <c r="DP2278" s="9"/>
      <c r="DQ2278" s="9"/>
      <c r="DR2278" s="9"/>
      <c r="DS2278" s="9"/>
      <c r="DT2278" s="9"/>
      <c r="DU2278" s="9"/>
      <c r="DV2278" s="9"/>
      <c r="DW2278" s="9"/>
      <c r="DX2278" s="9"/>
      <c r="DY2278" s="9"/>
      <c r="DZ2278" s="9"/>
      <c r="EA2278" s="9"/>
      <c r="EB2278" s="9"/>
      <c r="EC2278" s="9"/>
      <c r="ED2278" s="9"/>
      <c r="EE2278" s="9"/>
      <c r="EF2278" s="9"/>
      <c r="EG2278" s="9"/>
      <c r="EH2278" s="9"/>
      <c r="EI2278" s="9"/>
      <c r="EJ2278" s="9"/>
      <c r="EK2278" s="9"/>
      <c r="EL2278" s="9"/>
      <c r="EM2278" s="9"/>
      <c r="EN2278" s="9"/>
      <c r="EO2278" s="9"/>
      <c r="EP2278" s="9"/>
      <c r="EQ2278" s="9"/>
      <c r="ER2278" s="9"/>
      <c r="ES2278" s="9"/>
      <c r="ET2278" s="9"/>
      <c r="EU2278" s="9"/>
      <c r="EV2278" s="9"/>
      <c r="EW2278" s="9"/>
      <c r="EX2278" s="9"/>
      <c r="EY2278" s="9"/>
      <c r="EZ2278" s="9"/>
      <c r="FA2278" s="9"/>
      <c r="FB2278" s="9"/>
      <c r="FC2278" s="9"/>
      <c r="FD2278" s="9"/>
      <c r="FE2278" s="9"/>
      <c r="FF2278" s="9"/>
      <c r="FG2278" s="9"/>
      <c r="FH2278" s="9"/>
      <c r="FI2278" s="9"/>
      <c r="FJ2278" s="9"/>
      <c r="FK2278" s="9"/>
      <c r="FL2278" s="9"/>
      <c r="FM2278" s="9"/>
      <c r="FN2278" s="9"/>
      <c r="FO2278" s="9"/>
      <c r="FP2278" s="9"/>
      <c r="FQ2278" s="9"/>
      <c r="FR2278" s="9"/>
      <c r="FS2278" s="9"/>
      <c r="FT2278" s="9"/>
      <c r="FU2278" s="9"/>
      <c r="FV2278" s="9"/>
      <c r="FW2278" s="9"/>
      <c r="FX2278" s="9"/>
      <c r="FY2278" s="9"/>
      <c r="FZ2278" s="9"/>
      <c r="GA2278" s="9"/>
      <c r="GB2278" s="9"/>
      <c r="GC2278" s="9"/>
      <c r="GD2278" s="9"/>
      <c r="GE2278" s="9"/>
      <c r="GF2278" s="9"/>
    </row>
    <row r="2279" spans="2:188" s="67" customFormat="1" x14ac:dyDescent="0.3">
      <c r="B2279" s="68"/>
      <c r="C2279" s="68"/>
      <c r="D2279" s="171"/>
      <c r="E2279" s="171"/>
      <c r="F2279" s="73"/>
      <c r="G2279" s="69"/>
      <c r="L2279" s="75"/>
      <c r="M2279" s="70"/>
      <c r="N2279" s="7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9"/>
      <c r="AW2279" s="9"/>
      <c r="AX2279" s="9"/>
      <c r="AY2279" s="9"/>
      <c r="AZ2279" s="9"/>
      <c r="BA2279" s="9"/>
      <c r="BB2279" s="9"/>
      <c r="BC2279" s="9"/>
      <c r="BD2279" s="9"/>
      <c r="BE2279" s="9"/>
      <c r="BF2279" s="9"/>
      <c r="BG2279" s="9"/>
      <c r="BH2279" s="9"/>
      <c r="BI2279" s="9"/>
      <c r="BJ2279" s="9"/>
      <c r="BK2279" s="9"/>
      <c r="BL2279" s="9"/>
      <c r="BM2279" s="9"/>
      <c r="BN2279" s="9"/>
      <c r="BO2279" s="9"/>
      <c r="BP2279" s="9"/>
      <c r="BQ2279" s="9"/>
      <c r="BR2279" s="9"/>
      <c r="BS2279" s="9"/>
      <c r="BT2279" s="9"/>
      <c r="BU2279" s="9"/>
      <c r="BV2279" s="9"/>
      <c r="BW2279" s="9"/>
      <c r="BX2279" s="9"/>
      <c r="BY2279" s="9"/>
      <c r="BZ2279" s="9"/>
      <c r="CA2279" s="9"/>
      <c r="CB2279" s="9"/>
      <c r="CC2279" s="9"/>
      <c r="CD2279" s="9"/>
      <c r="CE2279" s="9"/>
      <c r="CF2279" s="9"/>
      <c r="CG2279" s="9"/>
      <c r="CH2279" s="9"/>
      <c r="CI2279" s="9"/>
      <c r="CJ2279" s="9"/>
      <c r="CK2279" s="9"/>
      <c r="CL2279" s="9"/>
      <c r="CM2279" s="9"/>
      <c r="CN2279" s="9"/>
      <c r="CO2279" s="9"/>
      <c r="CP2279" s="9"/>
      <c r="CQ2279" s="9"/>
      <c r="CR2279" s="9"/>
      <c r="CS2279" s="9"/>
      <c r="CT2279" s="9"/>
      <c r="CU2279" s="9"/>
      <c r="CV2279" s="9"/>
      <c r="CW2279" s="9"/>
      <c r="CX2279" s="9"/>
      <c r="CY2279" s="9"/>
      <c r="CZ2279" s="9"/>
      <c r="DA2279" s="9"/>
      <c r="DB2279" s="9"/>
      <c r="DC2279" s="9"/>
      <c r="DD2279" s="9"/>
      <c r="DE2279" s="9"/>
      <c r="DF2279" s="9"/>
      <c r="DG2279" s="9"/>
      <c r="DH2279" s="9"/>
      <c r="DI2279" s="9"/>
      <c r="DJ2279" s="9"/>
      <c r="DK2279" s="9"/>
      <c r="DL2279" s="9"/>
      <c r="DM2279" s="9"/>
      <c r="DN2279" s="9"/>
      <c r="DO2279" s="9"/>
      <c r="DP2279" s="9"/>
      <c r="DQ2279" s="9"/>
      <c r="DR2279" s="9"/>
      <c r="DS2279" s="9"/>
      <c r="DT2279" s="9"/>
      <c r="DU2279" s="9"/>
      <c r="DV2279" s="9"/>
      <c r="DW2279" s="9"/>
      <c r="DX2279" s="9"/>
      <c r="DY2279" s="9"/>
      <c r="DZ2279" s="9"/>
      <c r="EA2279" s="9"/>
      <c r="EB2279" s="9"/>
      <c r="EC2279" s="9"/>
      <c r="ED2279" s="9"/>
      <c r="EE2279" s="9"/>
      <c r="EF2279" s="9"/>
      <c r="EG2279" s="9"/>
      <c r="EH2279" s="9"/>
      <c r="EI2279" s="9"/>
      <c r="EJ2279" s="9"/>
      <c r="EK2279" s="9"/>
      <c r="EL2279" s="9"/>
      <c r="EM2279" s="9"/>
      <c r="EN2279" s="9"/>
      <c r="EO2279" s="9"/>
      <c r="EP2279" s="9"/>
      <c r="EQ2279" s="9"/>
      <c r="ER2279" s="9"/>
      <c r="ES2279" s="9"/>
      <c r="ET2279" s="9"/>
      <c r="EU2279" s="9"/>
      <c r="EV2279" s="9"/>
      <c r="EW2279" s="9"/>
      <c r="EX2279" s="9"/>
      <c r="EY2279" s="9"/>
      <c r="EZ2279" s="9"/>
      <c r="FA2279" s="9"/>
      <c r="FB2279" s="9"/>
      <c r="FC2279" s="9"/>
      <c r="FD2279" s="9"/>
      <c r="FE2279" s="9"/>
      <c r="FF2279" s="9"/>
      <c r="FG2279" s="9"/>
      <c r="FH2279" s="9"/>
      <c r="FI2279" s="9"/>
      <c r="FJ2279" s="9"/>
      <c r="FK2279" s="9"/>
      <c r="FL2279" s="9"/>
      <c r="FM2279" s="9"/>
      <c r="FN2279" s="9"/>
      <c r="FO2279" s="9"/>
      <c r="FP2279" s="9"/>
      <c r="FQ2279" s="9"/>
      <c r="FR2279" s="9"/>
      <c r="FS2279" s="9"/>
      <c r="FT2279" s="9"/>
      <c r="FU2279" s="9"/>
      <c r="FV2279" s="9"/>
      <c r="FW2279" s="9"/>
      <c r="FX2279" s="9"/>
      <c r="FY2279" s="9"/>
      <c r="FZ2279" s="9"/>
      <c r="GA2279" s="9"/>
      <c r="GB2279" s="9"/>
      <c r="GC2279" s="9"/>
      <c r="GD2279" s="9"/>
      <c r="GE2279" s="9"/>
      <c r="GF2279" s="9"/>
    </row>
    <row r="2280" spans="2:188" s="67" customFormat="1" x14ac:dyDescent="0.3">
      <c r="B2280" s="68"/>
      <c r="C2280" s="68"/>
      <c r="D2280" s="171"/>
      <c r="E2280" s="171"/>
      <c r="F2280" s="73"/>
      <c r="G2280" s="69"/>
      <c r="L2280" s="75"/>
      <c r="M2280" s="70"/>
      <c r="N2280" s="7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9"/>
      <c r="AW2280" s="9"/>
      <c r="AX2280" s="9"/>
      <c r="AY2280" s="9"/>
      <c r="AZ2280" s="9"/>
      <c r="BA2280" s="9"/>
      <c r="BB2280" s="9"/>
      <c r="BC2280" s="9"/>
      <c r="BD2280" s="9"/>
      <c r="BE2280" s="9"/>
      <c r="BF2280" s="9"/>
      <c r="BG2280" s="9"/>
      <c r="BH2280" s="9"/>
      <c r="BI2280" s="9"/>
      <c r="BJ2280" s="9"/>
      <c r="BK2280" s="9"/>
      <c r="BL2280" s="9"/>
      <c r="BM2280" s="9"/>
      <c r="BN2280" s="9"/>
      <c r="BO2280" s="9"/>
      <c r="BP2280" s="9"/>
      <c r="BQ2280" s="9"/>
      <c r="BR2280" s="9"/>
      <c r="BS2280" s="9"/>
      <c r="BT2280" s="9"/>
      <c r="BU2280" s="9"/>
      <c r="BV2280" s="9"/>
      <c r="BW2280" s="9"/>
      <c r="BX2280" s="9"/>
      <c r="BY2280" s="9"/>
      <c r="BZ2280" s="9"/>
      <c r="CA2280" s="9"/>
      <c r="CB2280" s="9"/>
      <c r="CC2280" s="9"/>
      <c r="CD2280" s="9"/>
      <c r="CE2280" s="9"/>
      <c r="CF2280" s="9"/>
      <c r="CG2280" s="9"/>
      <c r="CH2280" s="9"/>
      <c r="CI2280" s="9"/>
      <c r="CJ2280" s="9"/>
      <c r="CK2280" s="9"/>
      <c r="CL2280" s="9"/>
      <c r="CM2280" s="9"/>
      <c r="CN2280" s="9"/>
      <c r="CO2280" s="9"/>
      <c r="CP2280" s="9"/>
      <c r="CQ2280" s="9"/>
      <c r="CR2280" s="9"/>
      <c r="CS2280" s="9"/>
      <c r="CT2280" s="9"/>
      <c r="CU2280" s="9"/>
      <c r="CV2280" s="9"/>
      <c r="CW2280" s="9"/>
      <c r="CX2280" s="9"/>
      <c r="CY2280" s="9"/>
      <c r="CZ2280" s="9"/>
      <c r="DA2280" s="9"/>
      <c r="DB2280" s="9"/>
      <c r="DC2280" s="9"/>
      <c r="DD2280" s="9"/>
      <c r="DE2280" s="9"/>
      <c r="DF2280" s="9"/>
      <c r="DG2280" s="9"/>
      <c r="DH2280" s="9"/>
      <c r="DI2280" s="9"/>
      <c r="DJ2280" s="9"/>
      <c r="DK2280" s="9"/>
      <c r="DL2280" s="9"/>
      <c r="DM2280" s="9"/>
      <c r="DN2280" s="9"/>
      <c r="DO2280" s="9"/>
      <c r="DP2280" s="9"/>
      <c r="DQ2280" s="9"/>
      <c r="DR2280" s="9"/>
      <c r="DS2280" s="9"/>
      <c r="DT2280" s="9"/>
      <c r="DU2280" s="9"/>
      <c r="DV2280" s="9"/>
      <c r="DW2280" s="9"/>
      <c r="DX2280" s="9"/>
      <c r="DY2280" s="9"/>
      <c r="DZ2280" s="9"/>
      <c r="EA2280" s="9"/>
      <c r="EB2280" s="9"/>
      <c r="EC2280" s="9"/>
      <c r="ED2280" s="9"/>
      <c r="EE2280" s="9"/>
      <c r="EF2280" s="9"/>
      <c r="EG2280" s="9"/>
      <c r="EH2280" s="9"/>
      <c r="EI2280" s="9"/>
      <c r="EJ2280" s="9"/>
      <c r="EK2280" s="9"/>
      <c r="EL2280" s="9"/>
      <c r="EM2280" s="9"/>
      <c r="EN2280" s="9"/>
      <c r="EO2280" s="9"/>
      <c r="EP2280" s="9"/>
      <c r="EQ2280" s="9"/>
      <c r="ER2280" s="9"/>
      <c r="ES2280" s="9"/>
      <c r="ET2280" s="9"/>
      <c r="EU2280" s="9"/>
      <c r="EV2280" s="9"/>
      <c r="EW2280" s="9"/>
      <c r="EX2280" s="9"/>
      <c r="EY2280" s="9"/>
      <c r="EZ2280" s="9"/>
      <c r="FA2280" s="9"/>
      <c r="FB2280" s="9"/>
      <c r="FC2280" s="9"/>
      <c r="FD2280" s="9"/>
      <c r="FE2280" s="9"/>
      <c r="FF2280" s="9"/>
      <c r="FG2280" s="9"/>
      <c r="FH2280" s="9"/>
      <c r="FI2280" s="9"/>
      <c r="FJ2280" s="9"/>
      <c r="FK2280" s="9"/>
      <c r="FL2280" s="9"/>
      <c r="FM2280" s="9"/>
      <c r="FN2280" s="9"/>
      <c r="FO2280" s="9"/>
      <c r="FP2280" s="9"/>
      <c r="FQ2280" s="9"/>
      <c r="FR2280" s="9"/>
      <c r="FS2280" s="9"/>
      <c r="FT2280" s="9"/>
      <c r="FU2280" s="9"/>
      <c r="FV2280" s="9"/>
      <c r="FW2280" s="9"/>
      <c r="FX2280" s="9"/>
      <c r="FY2280" s="9"/>
      <c r="FZ2280" s="9"/>
      <c r="GA2280" s="9"/>
      <c r="GB2280" s="9"/>
      <c r="GC2280" s="9"/>
      <c r="GD2280" s="9"/>
      <c r="GE2280" s="9"/>
      <c r="GF2280" s="9"/>
    </row>
    <row r="2281" spans="2:188" s="67" customFormat="1" x14ac:dyDescent="0.3">
      <c r="B2281" s="68"/>
      <c r="C2281" s="68"/>
      <c r="D2281" s="171"/>
      <c r="E2281" s="171"/>
      <c r="F2281" s="73"/>
      <c r="G2281" s="69"/>
      <c r="L2281" s="75"/>
      <c r="M2281" s="70"/>
      <c r="N2281" s="7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9"/>
      <c r="AW2281" s="9"/>
      <c r="AX2281" s="9"/>
      <c r="AY2281" s="9"/>
      <c r="AZ2281" s="9"/>
      <c r="BA2281" s="9"/>
      <c r="BB2281" s="9"/>
      <c r="BC2281" s="9"/>
      <c r="BD2281" s="9"/>
      <c r="BE2281" s="9"/>
      <c r="BF2281" s="9"/>
      <c r="BG2281" s="9"/>
      <c r="BH2281" s="9"/>
      <c r="BI2281" s="9"/>
      <c r="BJ2281" s="9"/>
      <c r="BK2281" s="9"/>
      <c r="BL2281" s="9"/>
      <c r="BM2281" s="9"/>
      <c r="BN2281" s="9"/>
      <c r="BO2281" s="9"/>
      <c r="BP2281" s="9"/>
      <c r="BQ2281" s="9"/>
      <c r="BR2281" s="9"/>
      <c r="BS2281" s="9"/>
      <c r="BT2281" s="9"/>
      <c r="BU2281" s="9"/>
      <c r="BV2281" s="9"/>
      <c r="BW2281" s="9"/>
      <c r="BX2281" s="9"/>
      <c r="BY2281" s="9"/>
      <c r="BZ2281" s="9"/>
      <c r="CA2281" s="9"/>
      <c r="CB2281" s="9"/>
      <c r="CC2281" s="9"/>
      <c r="CD2281" s="9"/>
      <c r="CE2281" s="9"/>
      <c r="CF2281" s="9"/>
      <c r="CG2281" s="9"/>
      <c r="CH2281" s="9"/>
      <c r="CI2281" s="9"/>
      <c r="CJ2281" s="9"/>
      <c r="CK2281" s="9"/>
      <c r="CL2281" s="9"/>
      <c r="CM2281" s="9"/>
      <c r="CN2281" s="9"/>
      <c r="CO2281" s="9"/>
      <c r="CP2281" s="9"/>
      <c r="CQ2281" s="9"/>
      <c r="CR2281" s="9"/>
      <c r="CS2281" s="9"/>
      <c r="CT2281" s="9"/>
      <c r="CU2281" s="9"/>
      <c r="CV2281" s="9"/>
      <c r="CW2281" s="9"/>
      <c r="CX2281" s="9"/>
      <c r="CY2281" s="9"/>
      <c r="CZ2281" s="9"/>
      <c r="DA2281" s="9"/>
      <c r="DB2281" s="9"/>
      <c r="DC2281" s="9"/>
      <c r="DD2281" s="9"/>
      <c r="DE2281" s="9"/>
      <c r="DF2281" s="9"/>
      <c r="DG2281" s="9"/>
      <c r="DH2281" s="9"/>
      <c r="DI2281" s="9"/>
      <c r="DJ2281" s="9"/>
      <c r="DK2281" s="9"/>
      <c r="DL2281" s="9"/>
      <c r="DM2281" s="9"/>
      <c r="DN2281" s="9"/>
      <c r="DO2281" s="9"/>
      <c r="DP2281" s="9"/>
      <c r="DQ2281" s="9"/>
      <c r="DR2281" s="9"/>
      <c r="DS2281" s="9"/>
      <c r="DT2281" s="9"/>
      <c r="DU2281" s="9"/>
      <c r="DV2281" s="9"/>
      <c r="DW2281" s="9"/>
      <c r="DX2281" s="9"/>
      <c r="DY2281" s="9"/>
      <c r="DZ2281" s="9"/>
      <c r="EA2281" s="9"/>
      <c r="EB2281" s="9"/>
      <c r="EC2281" s="9"/>
      <c r="ED2281" s="9"/>
      <c r="EE2281" s="9"/>
      <c r="EF2281" s="9"/>
      <c r="EG2281" s="9"/>
      <c r="EH2281" s="9"/>
      <c r="EI2281" s="9"/>
      <c r="EJ2281" s="9"/>
      <c r="EK2281" s="9"/>
      <c r="EL2281" s="9"/>
      <c r="EM2281" s="9"/>
      <c r="EN2281" s="9"/>
      <c r="EO2281" s="9"/>
      <c r="EP2281" s="9"/>
      <c r="EQ2281" s="9"/>
      <c r="ER2281" s="9"/>
      <c r="ES2281" s="9"/>
      <c r="ET2281" s="9"/>
      <c r="EU2281" s="9"/>
      <c r="EV2281" s="9"/>
      <c r="EW2281" s="9"/>
      <c r="EX2281" s="9"/>
      <c r="EY2281" s="9"/>
      <c r="EZ2281" s="9"/>
      <c r="FA2281" s="9"/>
      <c r="FB2281" s="9"/>
      <c r="FC2281" s="9"/>
      <c r="FD2281" s="9"/>
      <c r="FE2281" s="9"/>
      <c r="FF2281" s="9"/>
      <c r="FG2281" s="9"/>
      <c r="FH2281" s="9"/>
      <c r="FI2281" s="9"/>
      <c r="FJ2281" s="9"/>
      <c r="FK2281" s="9"/>
      <c r="FL2281" s="9"/>
      <c r="FM2281" s="9"/>
      <c r="FN2281" s="9"/>
      <c r="FO2281" s="9"/>
      <c r="FP2281" s="9"/>
      <c r="FQ2281" s="9"/>
      <c r="FR2281" s="9"/>
      <c r="FS2281" s="9"/>
      <c r="FT2281" s="9"/>
      <c r="FU2281" s="9"/>
      <c r="FV2281" s="9"/>
      <c r="FW2281" s="9"/>
      <c r="FX2281" s="9"/>
      <c r="FY2281" s="9"/>
      <c r="FZ2281" s="9"/>
      <c r="GA2281" s="9"/>
      <c r="GB2281" s="9"/>
      <c r="GC2281" s="9"/>
      <c r="GD2281" s="9"/>
      <c r="GE2281" s="9"/>
      <c r="GF2281" s="9"/>
    </row>
    <row r="2282" spans="2:188" s="67" customFormat="1" x14ac:dyDescent="0.3">
      <c r="B2282" s="68"/>
      <c r="C2282" s="68"/>
      <c r="D2282" s="171"/>
      <c r="E2282" s="171"/>
      <c r="F2282" s="73"/>
      <c r="G2282" s="69"/>
      <c r="L2282" s="75"/>
      <c r="M2282" s="70"/>
      <c r="N2282" s="7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9"/>
      <c r="AW2282" s="9"/>
      <c r="AX2282" s="9"/>
      <c r="AY2282" s="9"/>
      <c r="AZ2282" s="9"/>
      <c r="BA2282" s="9"/>
      <c r="BB2282" s="9"/>
      <c r="BC2282" s="9"/>
      <c r="BD2282" s="9"/>
      <c r="BE2282" s="9"/>
      <c r="BF2282" s="9"/>
      <c r="BG2282" s="9"/>
      <c r="BH2282" s="9"/>
      <c r="BI2282" s="9"/>
      <c r="BJ2282" s="9"/>
      <c r="BK2282" s="9"/>
      <c r="BL2282" s="9"/>
      <c r="BM2282" s="9"/>
      <c r="BN2282" s="9"/>
      <c r="BO2282" s="9"/>
      <c r="BP2282" s="9"/>
      <c r="BQ2282" s="9"/>
      <c r="BR2282" s="9"/>
      <c r="BS2282" s="9"/>
      <c r="BT2282" s="9"/>
      <c r="BU2282" s="9"/>
      <c r="BV2282" s="9"/>
      <c r="BW2282" s="9"/>
      <c r="BX2282" s="9"/>
      <c r="BY2282" s="9"/>
      <c r="BZ2282" s="9"/>
      <c r="CA2282" s="9"/>
      <c r="CB2282" s="9"/>
      <c r="CC2282" s="9"/>
      <c r="CD2282" s="9"/>
      <c r="CE2282" s="9"/>
      <c r="CF2282" s="9"/>
      <c r="CG2282" s="9"/>
      <c r="CH2282" s="9"/>
      <c r="CI2282" s="9"/>
      <c r="CJ2282" s="9"/>
      <c r="CK2282" s="9"/>
      <c r="CL2282" s="9"/>
      <c r="CM2282" s="9"/>
      <c r="CN2282" s="9"/>
      <c r="CO2282" s="9"/>
      <c r="CP2282" s="9"/>
      <c r="CQ2282" s="9"/>
      <c r="CR2282" s="9"/>
      <c r="CS2282" s="9"/>
      <c r="CT2282" s="9"/>
      <c r="CU2282" s="9"/>
      <c r="CV2282" s="9"/>
      <c r="CW2282" s="9"/>
      <c r="CX2282" s="9"/>
      <c r="CY2282" s="9"/>
      <c r="CZ2282" s="9"/>
      <c r="DA2282" s="9"/>
      <c r="DB2282" s="9"/>
      <c r="DC2282" s="9"/>
      <c r="DD2282" s="9"/>
      <c r="DE2282" s="9"/>
      <c r="DF2282" s="9"/>
      <c r="DG2282" s="9"/>
      <c r="DH2282" s="9"/>
      <c r="DI2282" s="9"/>
      <c r="DJ2282" s="9"/>
      <c r="DK2282" s="9"/>
      <c r="DL2282" s="9"/>
      <c r="DM2282" s="9"/>
      <c r="DN2282" s="9"/>
      <c r="DO2282" s="9"/>
      <c r="DP2282" s="9"/>
      <c r="DQ2282" s="9"/>
      <c r="DR2282" s="9"/>
      <c r="DS2282" s="9"/>
      <c r="DT2282" s="9"/>
      <c r="DU2282" s="9"/>
      <c r="DV2282" s="9"/>
      <c r="DW2282" s="9"/>
      <c r="DX2282" s="9"/>
      <c r="DY2282" s="9"/>
      <c r="DZ2282" s="9"/>
      <c r="EA2282" s="9"/>
      <c r="EB2282" s="9"/>
      <c r="EC2282" s="9"/>
      <c r="ED2282" s="9"/>
      <c r="EE2282" s="9"/>
      <c r="EF2282" s="9"/>
      <c r="EG2282" s="9"/>
      <c r="EH2282" s="9"/>
      <c r="EI2282" s="9"/>
      <c r="EJ2282" s="9"/>
      <c r="EK2282" s="9"/>
      <c r="EL2282" s="9"/>
      <c r="EM2282" s="9"/>
      <c r="EN2282" s="9"/>
      <c r="EO2282" s="9"/>
      <c r="EP2282" s="9"/>
      <c r="EQ2282" s="9"/>
      <c r="ER2282" s="9"/>
      <c r="ES2282" s="9"/>
      <c r="ET2282" s="9"/>
      <c r="EU2282" s="9"/>
      <c r="EV2282" s="9"/>
      <c r="EW2282" s="9"/>
      <c r="EX2282" s="9"/>
      <c r="EY2282" s="9"/>
      <c r="EZ2282" s="9"/>
      <c r="FA2282" s="9"/>
      <c r="FB2282" s="9"/>
      <c r="FC2282" s="9"/>
      <c r="FD2282" s="9"/>
      <c r="FE2282" s="9"/>
      <c r="FF2282" s="9"/>
      <c r="FG2282" s="9"/>
      <c r="FH2282" s="9"/>
      <c r="FI2282" s="9"/>
      <c r="FJ2282" s="9"/>
      <c r="FK2282" s="9"/>
      <c r="FL2282" s="9"/>
      <c r="FM2282" s="9"/>
      <c r="FN2282" s="9"/>
      <c r="FO2282" s="9"/>
      <c r="FP2282" s="9"/>
      <c r="FQ2282" s="9"/>
      <c r="FR2282" s="9"/>
      <c r="FS2282" s="9"/>
      <c r="FT2282" s="9"/>
      <c r="FU2282" s="9"/>
      <c r="FV2282" s="9"/>
      <c r="FW2282" s="9"/>
      <c r="FX2282" s="9"/>
      <c r="FY2282" s="9"/>
      <c r="FZ2282" s="9"/>
      <c r="GA2282" s="9"/>
      <c r="GB2282" s="9"/>
      <c r="GC2282" s="9"/>
      <c r="GD2282" s="9"/>
      <c r="GE2282" s="9"/>
      <c r="GF2282" s="9"/>
    </row>
    <row r="2283" spans="2:188" s="67" customFormat="1" x14ac:dyDescent="0.3">
      <c r="B2283" s="68"/>
      <c r="C2283" s="68"/>
      <c r="D2283" s="171"/>
      <c r="E2283" s="171"/>
      <c r="F2283" s="73"/>
      <c r="G2283" s="69"/>
      <c r="L2283" s="75"/>
      <c r="M2283" s="70"/>
      <c r="N2283" s="7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9"/>
      <c r="AW2283" s="9"/>
      <c r="AX2283" s="9"/>
      <c r="AY2283" s="9"/>
      <c r="AZ2283" s="9"/>
      <c r="BA2283" s="9"/>
      <c r="BB2283" s="9"/>
      <c r="BC2283" s="9"/>
      <c r="BD2283" s="9"/>
      <c r="BE2283" s="9"/>
      <c r="BF2283" s="9"/>
      <c r="BG2283" s="9"/>
      <c r="BH2283" s="9"/>
      <c r="BI2283" s="9"/>
      <c r="BJ2283" s="9"/>
      <c r="BK2283" s="9"/>
      <c r="BL2283" s="9"/>
      <c r="BM2283" s="9"/>
      <c r="BN2283" s="9"/>
      <c r="BO2283" s="9"/>
      <c r="BP2283" s="9"/>
      <c r="BQ2283" s="9"/>
      <c r="BR2283" s="9"/>
      <c r="BS2283" s="9"/>
      <c r="BT2283" s="9"/>
      <c r="BU2283" s="9"/>
      <c r="BV2283" s="9"/>
      <c r="BW2283" s="9"/>
      <c r="BX2283" s="9"/>
      <c r="BY2283" s="9"/>
      <c r="BZ2283" s="9"/>
      <c r="CA2283" s="9"/>
      <c r="CB2283" s="9"/>
      <c r="CC2283" s="9"/>
      <c r="CD2283" s="9"/>
      <c r="CE2283" s="9"/>
      <c r="CF2283" s="9"/>
      <c r="CG2283" s="9"/>
      <c r="CH2283" s="9"/>
      <c r="CI2283" s="9"/>
      <c r="CJ2283" s="9"/>
      <c r="CK2283" s="9"/>
      <c r="CL2283" s="9"/>
      <c r="CM2283" s="9"/>
      <c r="CN2283" s="9"/>
      <c r="CO2283" s="9"/>
      <c r="CP2283" s="9"/>
      <c r="CQ2283" s="9"/>
      <c r="CR2283" s="9"/>
      <c r="CS2283" s="9"/>
      <c r="CT2283" s="9"/>
      <c r="CU2283" s="9"/>
      <c r="CV2283" s="9"/>
      <c r="CW2283" s="9"/>
      <c r="CX2283" s="9"/>
      <c r="CY2283" s="9"/>
      <c r="CZ2283" s="9"/>
      <c r="DA2283" s="9"/>
      <c r="DB2283" s="9"/>
      <c r="DC2283" s="9"/>
      <c r="DD2283" s="9"/>
      <c r="DE2283" s="9"/>
      <c r="DF2283" s="9"/>
      <c r="DG2283" s="9"/>
      <c r="DH2283" s="9"/>
      <c r="DI2283" s="9"/>
      <c r="DJ2283" s="9"/>
      <c r="DK2283" s="9"/>
      <c r="DL2283" s="9"/>
      <c r="DM2283" s="9"/>
      <c r="DN2283" s="9"/>
      <c r="DO2283" s="9"/>
      <c r="DP2283" s="9"/>
      <c r="DQ2283" s="9"/>
      <c r="DR2283" s="9"/>
      <c r="DS2283" s="9"/>
      <c r="DT2283" s="9"/>
      <c r="DU2283" s="9"/>
      <c r="DV2283" s="9"/>
      <c r="DW2283" s="9"/>
      <c r="DX2283" s="9"/>
      <c r="DY2283" s="9"/>
      <c r="DZ2283" s="9"/>
      <c r="EA2283" s="9"/>
      <c r="EB2283" s="9"/>
      <c r="EC2283" s="9"/>
      <c r="ED2283" s="9"/>
      <c r="EE2283" s="9"/>
      <c r="EF2283" s="9"/>
      <c r="EG2283" s="9"/>
      <c r="EH2283" s="9"/>
      <c r="EI2283" s="9"/>
      <c r="EJ2283" s="9"/>
      <c r="EK2283" s="9"/>
      <c r="EL2283" s="9"/>
      <c r="EM2283" s="9"/>
      <c r="EN2283" s="9"/>
      <c r="EO2283" s="9"/>
      <c r="EP2283" s="9"/>
      <c r="EQ2283" s="9"/>
      <c r="ER2283" s="9"/>
      <c r="ES2283" s="9"/>
      <c r="ET2283" s="9"/>
      <c r="EU2283" s="9"/>
      <c r="EV2283" s="9"/>
      <c r="EW2283" s="9"/>
      <c r="EX2283" s="9"/>
      <c r="EY2283" s="9"/>
      <c r="EZ2283" s="9"/>
      <c r="FA2283" s="9"/>
      <c r="FB2283" s="9"/>
      <c r="FC2283" s="9"/>
      <c r="FD2283" s="9"/>
      <c r="FE2283" s="9"/>
      <c r="FF2283" s="9"/>
      <c r="FG2283" s="9"/>
      <c r="FH2283" s="9"/>
      <c r="FI2283" s="9"/>
      <c r="FJ2283" s="9"/>
      <c r="FK2283" s="9"/>
      <c r="FL2283" s="9"/>
      <c r="FM2283" s="9"/>
      <c r="FN2283" s="9"/>
      <c r="FO2283" s="9"/>
      <c r="FP2283" s="9"/>
      <c r="FQ2283" s="9"/>
      <c r="FR2283" s="9"/>
      <c r="FS2283" s="9"/>
      <c r="FT2283" s="9"/>
      <c r="FU2283" s="9"/>
      <c r="FV2283" s="9"/>
      <c r="FW2283" s="9"/>
      <c r="FX2283" s="9"/>
      <c r="FY2283" s="9"/>
      <c r="FZ2283" s="9"/>
      <c r="GA2283" s="9"/>
      <c r="GB2283" s="9"/>
      <c r="GC2283" s="9"/>
      <c r="GD2283" s="9"/>
      <c r="GE2283" s="9"/>
      <c r="GF2283" s="9"/>
    </row>
    <row r="2284" spans="2:188" s="67" customFormat="1" x14ac:dyDescent="0.3">
      <c r="B2284" s="68"/>
      <c r="C2284" s="68"/>
      <c r="D2284" s="171"/>
      <c r="E2284" s="171"/>
      <c r="F2284" s="73"/>
      <c r="G2284" s="69"/>
      <c r="L2284" s="75"/>
      <c r="M2284" s="70"/>
      <c r="N2284" s="7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9"/>
      <c r="AW2284" s="9"/>
      <c r="AX2284" s="9"/>
      <c r="AY2284" s="9"/>
      <c r="AZ2284" s="9"/>
      <c r="BA2284" s="9"/>
      <c r="BB2284" s="9"/>
      <c r="BC2284" s="9"/>
      <c r="BD2284" s="9"/>
      <c r="BE2284" s="9"/>
      <c r="BF2284" s="9"/>
      <c r="BG2284" s="9"/>
      <c r="BH2284" s="9"/>
      <c r="BI2284" s="9"/>
      <c r="BJ2284" s="9"/>
      <c r="BK2284" s="9"/>
      <c r="BL2284" s="9"/>
      <c r="BM2284" s="9"/>
      <c r="BN2284" s="9"/>
      <c r="BO2284" s="9"/>
      <c r="BP2284" s="9"/>
      <c r="BQ2284" s="9"/>
      <c r="BR2284" s="9"/>
      <c r="BS2284" s="9"/>
      <c r="BT2284" s="9"/>
      <c r="BU2284" s="9"/>
      <c r="BV2284" s="9"/>
      <c r="BW2284" s="9"/>
      <c r="BX2284" s="9"/>
      <c r="BY2284" s="9"/>
      <c r="BZ2284" s="9"/>
      <c r="CA2284" s="9"/>
      <c r="CB2284" s="9"/>
      <c r="CC2284" s="9"/>
      <c r="CD2284" s="9"/>
      <c r="CE2284" s="9"/>
      <c r="CF2284" s="9"/>
      <c r="CG2284" s="9"/>
      <c r="CH2284" s="9"/>
      <c r="CI2284" s="9"/>
      <c r="CJ2284" s="9"/>
      <c r="CK2284" s="9"/>
      <c r="CL2284" s="9"/>
      <c r="CM2284" s="9"/>
      <c r="CN2284" s="9"/>
      <c r="CO2284" s="9"/>
      <c r="CP2284" s="9"/>
      <c r="CQ2284" s="9"/>
      <c r="CR2284" s="9"/>
      <c r="CS2284" s="9"/>
      <c r="CT2284" s="9"/>
      <c r="CU2284" s="9"/>
      <c r="CV2284" s="9"/>
      <c r="CW2284" s="9"/>
      <c r="CX2284" s="9"/>
      <c r="CY2284" s="9"/>
      <c r="CZ2284" s="9"/>
      <c r="DA2284" s="9"/>
      <c r="DB2284" s="9"/>
      <c r="DC2284" s="9"/>
      <c r="DD2284" s="9"/>
      <c r="DE2284" s="9"/>
      <c r="DF2284" s="9"/>
      <c r="DG2284" s="9"/>
      <c r="DH2284" s="9"/>
      <c r="DI2284" s="9"/>
      <c r="DJ2284" s="9"/>
      <c r="DK2284" s="9"/>
      <c r="DL2284" s="9"/>
      <c r="DM2284" s="9"/>
      <c r="DN2284" s="9"/>
      <c r="DO2284" s="9"/>
      <c r="DP2284" s="9"/>
      <c r="DQ2284" s="9"/>
      <c r="DR2284" s="9"/>
      <c r="DS2284" s="9"/>
      <c r="DT2284" s="9"/>
      <c r="DU2284" s="9"/>
      <c r="DV2284" s="9"/>
      <c r="DW2284" s="9"/>
      <c r="DX2284" s="9"/>
      <c r="DY2284" s="9"/>
      <c r="DZ2284" s="9"/>
      <c r="EA2284" s="9"/>
      <c r="EB2284" s="9"/>
      <c r="EC2284" s="9"/>
      <c r="ED2284" s="9"/>
      <c r="EE2284" s="9"/>
      <c r="EF2284" s="9"/>
      <c r="EG2284" s="9"/>
      <c r="EH2284" s="9"/>
      <c r="EI2284" s="9"/>
      <c r="EJ2284" s="9"/>
      <c r="EK2284" s="9"/>
      <c r="EL2284" s="9"/>
      <c r="EM2284" s="9"/>
      <c r="EN2284" s="9"/>
      <c r="EO2284" s="9"/>
      <c r="EP2284" s="9"/>
      <c r="EQ2284" s="9"/>
      <c r="ER2284" s="9"/>
      <c r="ES2284" s="9"/>
      <c r="ET2284" s="9"/>
      <c r="EU2284" s="9"/>
      <c r="EV2284" s="9"/>
      <c r="EW2284" s="9"/>
      <c r="EX2284" s="9"/>
      <c r="EY2284" s="9"/>
      <c r="EZ2284" s="9"/>
      <c r="FA2284" s="9"/>
      <c r="FB2284" s="9"/>
      <c r="FC2284" s="9"/>
      <c r="FD2284" s="9"/>
      <c r="FE2284" s="9"/>
      <c r="FF2284" s="9"/>
      <c r="FG2284" s="9"/>
      <c r="FH2284" s="9"/>
      <c r="FI2284" s="9"/>
      <c r="FJ2284" s="9"/>
      <c r="FK2284" s="9"/>
      <c r="FL2284" s="9"/>
      <c r="FM2284" s="9"/>
      <c r="FN2284" s="9"/>
      <c r="FO2284" s="9"/>
      <c r="FP2284" s="9"/>
      <c r="FQ2284" s="9"/>
      <c r="FR2284" s="9"/>
      <c r="FS2284" s="9"/>
      <c r="FT2284" s="9"/>
      <c r="FU2284" s="9"/>
      <c r="FV2284" s="9"/>
      <c r="FW2284" s="9"/>
      <c r="FX2284" s="9"/>
      <c r="FY2284" s="9"/>
      <c r="FZ2284" s="9"/>
      <c r="GA2284" s="9"/>
      <c r="GB2284" s="9"/>
      <c r="GC2284" s="9"/>
      <c r="GD2284" s="9"/>
      <c r="GE2284" s="9"/>
      <c r="GF2284" s="9"/>
    </row>
    <row r="2285" spans="2:188" s="67" customFormat="1" x14ac:dyDescent="0.3">
      <c r="B2285" s="68"/>
      <c r="C2285" s="68"/>
      <c r="D2285" s="171"/>
      <c r="E2285" s="171"/>
      <c r="F2285" s="73"/>
      <c r="G2285" s="69"/>
      <c r="L2285" s="75"/>
      <c r="M2285" s="70"/>
      <c r="N2285" s="7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9"/>
      <c r="AW2285" s="9"/>
      <c r="AX2285" s="9"/>
      <c r="AY2285" s="9"/>
      <c r="AZ2285" s="9"/>
      <c r="BA2285" s="9"/>
      <c r="BB2285" s="9"/>
      <c r="BC2285" s="9"/>
      <c r="BD2285" s="9"/>
      <c r="BE2285" s="9"/>
      <c r="BF2285" s="9"/>
      <c r="BG2285" s="9"/>
      <c r="BH2285" s="9"/>
      <c r="BI2285" s="9"/>
      <c r="BJ2285" s="9"/>
      <c r="BK2285" s="9"/>
      <c r="BL2285" s="9"/>
      <c r="BM2285" s="9"/>
      <c r="BN2285" s="9"/>
      <c r="BO2285" s="9"/>
      <c r="BP2285" s="9"/>
      <c r="BQ2285" s="9"/>
      <c r="BR2285" s="9"/>
      <c r="BS2285" s="9"/>
      <c r="BT2285" s="9"/>
      <c r="BU2285" s="9"/>
      <c r="BV2285" s="9"/>
      <c r="BW2285" s="9"/>
      <c r="BX2285" s="9"/>
      <c r="BY2285" s="9"/>
      <c r="BZ2285" s="9"/>
      <c r="CA2285" s="9"/>
      <c r="CB2285" s="9"/>
      <c r="CC2285" s="9"/>
      <c r="CD2285" s="9"/>
      <c r="CE2285" s="9"/>
      <c r="CF2285" s="9"/>
      <c r="CG2285" s="9"/>
      <c r="CH2285" s="9"/>
      <c r="CI2285" s="9"/>
      <c r="CJ2285" s="9"/>
      <c r="CK2285" s="9"/>
      <c r="CL2285" s="9"/>
      <c r="CM2285" s="9"/>
      <c r="CN2285" s="9"/>
      <c r="CO2285" s="9"/>
      <c r="CP2285" s="9"/>
      <c r="CQ2285" s="9"/>
      <c r="CR2285" s="9"/>
      <c r="CS2285" s="9"/>
      <c r="CT2285" s="9"/>
      <c r="CU2285" s="9"/>
      <c r="CV2285" s="9"/>
      <c r="CW2285" s="9"/>
      <c r="CX2285" s="9"/>
      <c r="CY2285" s="9"/>
      <c r="CZ2285" s="9"/>
      <c r="DA2285" s="9"/>
      <c r="DB2285" s="9"/>
      <c r="DC2285" s="9"/>
      <c r="DD2285" s="9"/>
      <c r="DE2285" s="9"/>
      <c r="DF2285" s="9"/>
      <c r="DG2285" s="9"/>
      <c r="DH2285" s="9"/>
      <c r="DI2285" s="9"/>
      <c r="DJ2285" s="9"/>
      <c r="DK2285" s="9"/>
      <c r="DL2285" s="9"/>
      <c r="DM2285" s="9"/>
      <c r="DN2285" s="9"/>
      <c r="DO2285" s="9"/>
      <c r="DP2285" s="9"/>
      <c r="DQ2285" s="9"/>
      <c r="DR2285" s="9"/>
      <c r="DS2285" s="9"/>
      <c r="DT2285" s="9"/>
      <c r="DU2285" s="9"/>
      <c r="DV2285" s="9"/>
      <c r="DW2285" s="9"/>
      <c r="DX2285" s="9"/>
      <c r="DY2285" s="9"/>
      <c r="DZ2285" s="9"/>
      <c r="EA2285" s="9"/>
      <c r="EB2285" s="9"/>
      <c r="EC2285" s="9"/>
      <c r="ED2285" s="9"/>
      <c r="EE2285" s="9"/>
      <c r="EF2285" s="9"/>
      <c r="EG2285" s="9"/>
      <c r="EH2285" s="9"/>
      <c r="EI2285" s="9"/>
      <c r="EJ2285" s="9"/>
      <c r="EK2285" s="9"/>
      <c r="EL2285" s="9"/>
      <c r="EM2285" s="9"/>
      <c r="EN2285" s="9"/>
      <c r="EO2285" s="9"/>
      <c r="EP2285" s="9"/>
      <c r="EQ2285" s="9"/>
      <c r="ER2285" s="9"/>
      <c r="ES2285" s="9"/>
      <c r="ET2285" s="9"/>
      <c r="EU2285" s="9"/>
      <c r="EV2285" s="9"/>
      <c r="EW2285" s="9"/>
      <c r="EX2285" s="9"/>
      <c r="EY2285" s="9"/>
      <c r="EZ2285" s="9"/>
      <c r="FA2285" s="9"/>
      <c r="FB2285" s="9"/>
      <c r="FC2285" s="9"/>
      <c r="FD2285" s="9"/>
      <c r="FE2285" s="9"/>
      <c r="FF2285" s="9"/>
      <c r="FG2285" s="9"/>
      <c r="FH2285" s="9"/>
      <c r="FI2285" s="9"/>
      <c r="FJ2285" s="9"/>
      <c r="FK2285" s="9"/>
      <c r="FL2285" s="9"/>
      <c r="FM2285" s="9"/>
      <c r="FN2285" s="9"/>
      <c r="FO2285" s="9"/>
      <c r="FP2285" s="9"/>
      <c r="FQ2285" s="9"/>
      <c r="FR2285" s="9"/>
      <c r="FS2285" s="9"/>
      <c r="FT2285" s="9"/>
      <c r="FU2285" s="9"/>
      <c r="FV2285" s="9"/>
      <c r="FW2285" s="9"/>
      <c r="FX2285" s="9"/>
      <c r="FY2285" s="9"/>
      <c r="FZ2285" s="9"/>
      <c r="GA2285" s="9"/>
      <c r="GB2285" s="9"/>
      <c r="GC2285" s="9"/>
      <c r="GD2285" s="9"/>
      <c r="GE2285" s="9"/>
      <c r="GF2285" s="9"/>
    </row>
    <row r="2286" spans="2:188" s="67" customFormat="1" x14ac:dyDescent="0.3">
      <c r="B2286" s="68"/>
      <c r="C2286" s="68"/>
      <c r="D2286" s="171"/>
      <c r="E2286" s="171"/>
      <c r="F2286" s="73"/>
      <c r="G2286" s="69"/>
      <c r="L2286" s="75"/>
      <c r="M2286" s="70"/>
      <c r="N2286" s="7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9"/>
      <c r="AW2286" s="9"/>
      <c r="AX2286" s="9"/>
      <c r="AY2286" s="9"/>
      <c r="AZ2286" s="9"/>
      <c r="BA2286" s="9"/>
      <c r="BB2286" s="9"/>
      <c r="BC2286" s="9"/>
      <c r="BD2286" s="9"/>
      <c r="BE2286" s="9"/>
      <c r="BF2286" s="9"/>
      <c r="BG2286" s="9"/>
      <c r="BH2286" s="9"/>
      <c r="BI2286" s="9"/>
      <c r="BJ2286" s="9"/>
      <c r="BK2286" s="9"/>
      <c r="BL2286" s="9"/>
      <c r="BM2286" s="9"/>
      <c r="BN2286" s="9"/>
      <c r="BO2286" s="9"/>
      <c r="BP2286" s="9"/>
      <c r="BQ2286" s="9"/>
      <c r="BR2286" s="9"/>
      <c r="BS2286" s="9"/>
      <c r="BT2286" s="9"/>
      <c r="BU2286" s="9"/>
      <c r="BV2286" s="9"/>
      <c r="BW2286" s="9"/>
      <c r="BX2286" s="9"/>
      <c r="BY2286" s="9"/>
      <c r="BZ2286" s="9"/>
      <c r="CA2286" s="9"/>
      <c r="CB2286" s="9"/>
      <c r="CC2286" s="9"/>
      <c r="CD2286" s="9"/>
      <c r="CE2286" s="9"/>
      <c r="CF2286" s="9"/>
      <c r="CG2286" s="9"/>
      <c r="CH2286" s="9"/>
      <c r="CI2286" s="9"/>
      <c r="CJ2286" s="9"/>
      <c r="CK2286" s="9"/>
      <c r="CL2286" s="9"/>
      <c r="CM2286" s="9"/>
      <c r="CN2286" s="9"/>
      <c r="CO2286" s="9"/>
      <c r="CP2286" s="9"/>
      <c r="CQ2286" s="9"/>
      <c r="CR2286" s="9"/>
      <c r="CS2286" s="9"/>
      <c r="CT2286" s="9"/>
      <c r="CU2286" s="9"/>
      <c r="CV2286" s="9"/>
      <c r="CW2286" s="9"/>
      <c r="CX2286" s="9"/>
      <c r="CY2286" s="9"/>
      <c r="CZ2286" s="9"/>
      <c r="DA2286" s="9"/>
      <c r="DB2286" s="9"/>
      <c r="DC2286" s="9"/>
      <c r="DD2286" s="9"/>
      <c r="DE2286" s="9"/>
      <c r="DF2286" s="9"/>
      <c r="DG2286" s="9"/>
      <c r="DH2286" s="9"/>
      <c r="DI2286" s="9"/>
      <c r="DJ2286" s="9"/>
      <c r="DK2286" s="9"/>
      <c r="DL2286" s="9"/>
      <c r="DM2286" s="9"/>
      <c r="DN2286" s="9"/>
      <c r="DO2286" s="9"/>
      <c r="DP2286" s="9"/>
      <c r="DQ2286" s="9"/>
      <c r="DR2286" s="9"/>
      <c r="DS2286" s="9"/>
      <c r="DT2286" s="9"/>
      <c r="DU2286" s="9"/>
      <c r="DV2286" s="9"/>
      <c r="DW2286" s="9"/>
      <c r="DX2286" s="9"/>
      <c r="DY2286" s="9"/>
      <c r="DZ2286" s="9"/>
      <c r="EA2286" s="9"/>
      <c r="EB2286" s="9"/>
      <c r="EC2286" s="9"/>
      <c r="ED2286" s="9"/>
      <c r="EE2286" s="9"/>
      <c r="EF2286" s="9"/>
      <c r="EG2286" s="9"/>
      <c r="EH2286" s="9"/>
      <c r="EI2286" s="9"/>
      <c r="EJ2286" s="9"/>
      <c r="EK2286" s="9"/>
      <c r="EL2286" s="9"/>
      <c r="EM2286" s="9"/>
      <c r="EN2286" s="9"/>
      <c r="EO2286" s="9"/>
      <c r="EP2286" s="9"/>
      <c r="EQ2286" s="9"/>
      <c r="ER2286" s="9"/>
      <c r="ES2286" s="9"/>
      <c r="ET2286" s="9"/>
      <c r="EU2286" s="9"/>
      <c r="EV2286" s="9"/>
      <c r="EW2286" s="9"/>
      <c r="EX2286" s="9"/>
      <c r="EY2286" s="9"/>
      <c r="EZ2286" s="9"/>
      <c r="FA2286" s="9"/>
      <c r="FB2286" s="9"/>
      <c r="FC2286" s="9"/>
      <c r="FD2286" s="9"/>
      <c r="FE2286" s="9"/>
      <c r="FF2286" s="9"/>
      <c r="FG2286" s="9"/>
      <c r="FH2286" s="9"/>
      <c r="FI2286" s="9"/>
      <c r="FJ2286" s="9"/>
      <c r="FK2286" s="9"/>
      <c r="FL2286" s="9"/>
      <c r="FM2286" s="9"/>
      <c r="FN2286" s="9"/>
      <c r="FO2286" s="9"/>
      <c r="FP2286" s="9"/>
      <c r="FQ2286" s="9"/>
      <c r="FR2286" s="9"/>
      <c r="FS2286" s="9"/>
      <c r="FT2286" s="9"/>
      <c r="FU2286" s="9"/>
      <c r="FV2286" s="9"/>
      <c r="FW2286" s="9"/>
      <c r="FX2286" s="9"/>
      <c r="FY2286" s="9"/>
      <c r="FZ2286" s="9"/>
      <c r="GA2286" s="9"/>
      <c r="GB2286" s="9"/>
      <c r="GC2286" s="9"/>
      <c r="GD2286" s="9"/>
      <c r="GE2286" s="9"/>
      <c r="GF2286" s="9"/>
    </row>
    <row r="2287" spans="2:188" s="67" customFormat="1" x14ac:dyDescent="0.3">
      <c r="B2287" s="68"/>
      <c r="C2287" s="68"/>
      <c r="D2287" s="171"/>
      <c r="E2287" s="171"/>
      <c r="F2287" s="73"/>
      <c r="G2287" s="69"/>
      <c r="L2287" s="75"/>
      <c r="M2287" s="70"/>
      <c r="N2287" s="7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9"/>
      <c r="AW2287" s="9"/>
      <c r="AX2287" s="9"/>
      <c r="AY2287" s="9"/>
      <c r="AZ2287" s="9"/>
      <c r="BA2287" s="9"/>
      <c r="BB2287" s="9"/>
      <c r="BC2287" s="9"/>
      <c r="BD2287" s="9"/>
      <c r="BE2287" s="9"/>
      <c r="BF2287" s="9"/>
      <c r="BG2287" s="9"/>
      <c r="BH2287" s="9"/>
      <c r="BI2287" s="9"/>
      <c r="BJ2287" s="9"/>
      <c r="BK2287" s="9"/>
      <c r="BL2287" s="9"/>
      <c r="BM2287" s="9"/>
      <c r="BN2287" s="9"/>
      <c r="BO2287" s="9"/>
      <c r="BP2287" s="9"/>
      <c r="BQ2287" s="9"/>
      <c r="BR2287" s="9"/>
      <c r="BS2287" s="9"/>
      <c r="BT2287" s="9"/>
      <c r="BU2287" s="9"/>
      <c r="BV2287" s="9"/>
      <c r="BW2287" s="9"/>
      <c r="BX2287" s="9"/>
      <c r="BY2287" s="9"/>
      <c r="BZ2287" s="9"/>
      <c r="CA2287" s="9"/>
      <c r="CB2287" s="9"/>
      <c r="CC2287" s="9"/>
      <c r="CD2287" s="9"/>
      <c r="CE2287" s="9"/>
      <c r="CF2287" s="9"/>
      <c r="CG2287" s="9"/>
      <c r="CH2287" s="9"/>
      <c r="CI2287" s="9"/>
      <c r="CJ2287" s="9"/>
      <c r="CK2287" s="9"/>
      <c r="CL2287" s="9"/>
      <c r="CM2287" s="9"/>
      <c r="CN2287" s="9"/>
      <c r="CO2287" s="9"/>
      <c r="CP2287" s="9"/>
      <c r="CQ2287" s="9"/>
      <c r="CR2287" s="9"/>
      <c r="CS2287" s="9"/>
      <c r="CT2287" s="9"/>
      <c r="CU2287" s="9"/>
      <c r="CV2287" s="9"/>
      <c r="CW2287" s="9"/>
      <c r="CX2287" s="9"/>
      <c r="CY2287" s="9"/>
      <c r="CZ2287" s="9"/>
      <c r="DA2287" s="9"/>
      <c r="DB2287" s="9"/>
      <c r="DC2287" s="9"/>
      <c r="DD2287" s="9"/>
      <c r="DE2287" s="9"/>
      <c r="DF2287" s="9"/>
      <c r="DG2287" s="9"/>
      <c r="DH2287" s="9"/>
      <c r="DI2287" s="9"/>
      <c r="DJ2287" s="9"/>
      <c r="DK2287" s="9"/>
      <c r="DL2287" s="9"/>
      <c r="DM2287" s="9"/>
      <c r="DN2287" s="9"/>
      <c r="DO2287" s="9"/>
      <c r="DP2287" s="9"/>
      <c r="DQ2287" s="9"/>
      <c r="DR2287" s="9"/>
      <c r="DS2287" s="9"/>
      <c r="DT2287" s="9"/>
      <c r="DU2287" s="9"/>
      <c r="DV2287" s="9"/>
      <c r="DW2287" s="9"/>
      <c r="DX2287" s="9"/>
      <c r="DY2287" s="9"/>
      <c r="DZ2287" s="9"/>
      <c r="EA2287" s="9"/>
      <c r="EB2287" s="9"/>
      <c r="EC2287" s="9"/>
      <c r="ED2287" s="9"/>
      <c r="EE2287" s="9"/>
      <c r="EF2287" s="9"/>
      <c r="EG2287" s="9"/>
      <c r="EH2287" s="9"/>
      <c r="EI2287" s="9"/>
      <c r="EJ2287" s="9"/>
      <c r="EK2287" s="9"/>
      <c r="EL2287" s="9"/>
      <c r="EM2287" s="9"/>
      <c r="EN2287" s="9"/>
      <c r="EO2287" s="9"/>
      <c r="EP2287" s="9"/>
      <c r="EQ2287" s="9"/>
      <c r="ER2287" s="9"/>
      <c r="ES2287" s="9"/>
      <c r="ET2287" s="9"/>
      <c r="EU2287" s="9"/>
      <c r="EV2287" s="9"/>
      <c r="EW2287" s="9"/>
      <c r="EX2287" s="9"/>
      <c r="EY2287" s="9"/>
      <c r="EZ2287" s="9"/>
      <c r="FA2287" s="9"/>
      <c r="FB2287" s="9"/>
      <c r="FC2287" s="9"/>
      <c r="FD2287" s="9"/>
      <c r="FE2287" s="9"/>
      <c r="FF2287" s="9"/>
      <c r="FG2287" s="9"/>
      <c r="FH2287" s="9"/>
      <c r="FI2287" s="9"/>
      <c r="FJ2287" s="9"/>
      <c r="FK2287" s="9"/>
      <c r="FL2287" s="9"/>
      <c r="FM2287" s="9"/>
      <c r="FN2287" s="9"/>
      <c r="FO2287" s="9"/>
      <c r="FP2287" s="9"/>
      <c r="FQ2287" s="9"/>
      <c r="FR2287" s="9"/>
      <c r="FS2287" s="9"/>
      <c r="FT2287" s="9"/>
      <c r="FU2287" s="9"/>
      <c r="FV2287" s="9"/>
      <c r="FW2287" s="9"/>
      <c r="FX2287" s="9"/>
      <c r="FY2287" s="9"/>
      <c r="FZ2287" s="9"/>
      <c r="GA2287" s="9"/>
      <c r="GB2287" s="9"/>
      <c r="GC2287" s="9"/>
      <c r="GD2287" s="9"/>
      <c r="GE2287" s="9"/>
      <c r="GF2287" s="9"/>
    </row>
    <row r="2288" spans="2:188" s="67" customFormat="1" x14ac:dyDescent="0.3">
      <c r="B2288" s="68"/>
      <c r="C2288" s="68"/>
      <c r="D2288" s="171"/>
      <c r="E2288" s="171"/>
      <c r="F2288" s="73"/>
      <c r="G2288" s="69"/>
      <c r="L2288" s="75"/>
      <c r="M2288" s="70"/>
      <c r="N2288" s="7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9"/>
      <c r="AW2288" s="9"/>
      <c r="AX2288" s="9"/>
      <c r="AY2288" s="9"/>
      <c r="AZ2288" s="9"/>
      <c r="BA2288" s="9"/>
      <c r="BB2288" s="9"/>
      <c r="BC2288" s="9"/>
      <c r="BD2288" s="9"/>
      <c r="BE2288" s="9"/>
      <c r="BF2288" s="9"/>
      <c r="BG2288" s="9"/>
      <c r="BH2288" s="9"/>
      <c r="BI2288" s="9"/>
      <c r="BJ2288" s="9"/>
      <c r="BK2288" s="9"/>
      <c r="BL2288" s="9"/>
      <c r="BM2288" s="9"/>
      <c r="BN2288" s="9"/>
      <c r="BO2288" s="9"/>
      <c r="BP2288" s="9"/>
      <c r="BQ2288" s="9"/>
      <c r="BR2288" s="9"/>
      <c r="BS2288" s="9"/>
      <c r="BT2288" s="9"/>
      <c r="BU2288" s="9"/>
      <c r="BV2288" s="9"/>
      <c r="BW2288" s="9"/>
      <c r="BX2288" s="9"/>
      <c r="BY2288" s="9"/>
      <c r="BZ2288" s="9"/>
      <c r="CA2288" s="9"/>
      <c r="CB2288" s="9"/>
      <c r="CC2288" s="9"/>
      <c r="CD2288" s="9"/>
      <c r="CE2288" s="9"/>
      <c r="CF2288" s="9"/>
      <c r="CG2288" s="9"/>
      <c r="CH2288" s="9"/>
      <c r="CI2288" s="9"/>
      <c r="CJ2288" s="9"/>
      <c r="CK2288" s="9"/>
      <c r="CL2288" s="9"/>
      <c r="CM2288" s="9"/>
      <c r="CN2288" s="9"/>
      <c r="CO2288" s="9"/>
      <c r="CP2288" s="9"/>
      <c r="CQ2288" s="9"/>
      <c r="CR2288" s="9"/>
      <c r="CS2288" s="9"/>
      <c r="CT2288" s="9"/>
      <c r="CU2288" s="9"/>
      <c r="CV2288" s="9"/>
      <c r="CW2288" s="9"/>
      <c r="CX2288" s="9"/>
      <c r="CY2288" s="9"/>
      <c r="CZ2288" s="9"/>
      <c r="DA2288" s="9"/>
      <c r="DB2288" s="9"/>
      <c r="DC2288" s="9"/>
      <c r="DD2288" s="9"/>
      <c r="DE2288" s="9"/>
      <c r="DF2288" s="9"/>
      <c r="DG2288" s="9"/>
      <c r="DH2288" s="9"/>
      <c r="DI2288" s="9"/>
      <c r="DJ2288" s="9"/>
      <c r="DK2288" s="9"/>
      <c r="DL2288" s="9"/>
      <c r="DM2288" s="9"/>
      <c r="DN2288" s="9"/>
      <c r="DO2288" s="9"/>
      <c r="DP2288" s="9"/>
      <c r="DQ2288" s="9"/>
      <c r="DR2288" s="9"/>
      <c r="DS2288" s="9"/>
      <c r="DT2288" s="9"/>
      <c r="DU2288" s="9"/>
      <c r="DV2288" s="9"/>
      <c r="DW2288" s="9"/>
      <c r="DX2288" s="9"/>
      <c r="DY2288" s="9"/>
      <c r="DZ2288" s="9"/>
      <c r="EA2288" s="9"/>
      <c r="EB2288" s="9"/>
      <c r="EC2288" s="9"/>
      <c r="ED2288" s="9"/>
      <c r="EE2288" s="9"/>
      <c r="EF2288" s="9"/>
      <c r="EG2288" s="9"/>
      <c r="EH2288" s="9"/>
      <c r="EI2288" s="9"/>
      <c r="EJ2288" s="9"/>
      <c r="EK2288" s="9"/>
      <c r="EL2288" s="9"/>
      <c r="EM2288" s="9"/>
      <c r="EN2288" s="9"/>
      <c r="EO2288" s="9"/>
      <c r="EP2288" s="9"/>
      <c r="EQ2288" s="9"/>
      <c r="ER2288" s="9"/>
      <c r="ES2288" s="9"/>
      <c r="ET2288" s="9"/>
      <c r="EU2288" s="9"/>
      <c r="EV2288" s="9"/>
      <c r="EW2288" s="9"/>
      <c r="EX2288" s="9"/>
      <c r="EY2288" s="9"/>
      <c r="EZ2288" s="9"/>
      <c r="FA2288" s="9"/>
      <c r="FB2288" s="9"/>
      <c r="FC2288" s="9"/>
      <c r="FD2288" s="9"/>
      <c r="FE2288" s="9"/>
      <c r="FF2288" s="9"/>
      <c r="FG2288" s="9"/>
      <c r="FH2288" s="9"/>
      <c r="FI2288" s="9"/>
      <c r="FJ2288" s="9"/>
      <c r="FK2288" s="9"/>
      <c r="FL2288" s="9"/>
      <c r="FM2288" s="9"/>
      <c r="FN2288" s="9"/>
      <c r="FO2288" s="9"/>
      <c r="FP2288" s="9"/>
      <c r="FQ2288" s="9"/>
      <c r="FR2288" s="9"/>
      <c r="FS2288" s="9"/>
      <c r="FT2288" s="9"/>
      <c r="FU2288" s="9"/>
      <c r="FV2288" s="9"/>
      <c r="FW2288" s="9"/>
      <c r="FX2288" s="9"/>
      <c r="FY2288" s="9"/>
      <c r="FZ2288" s="9"/>
      <c r="GA2288" s="9"/>
      <c r="GB2288" s="9"/>
      <c r="GC2288" s="9"/>
      <c r="GD2288" s="9"/>
      <c r="GE2288" s="9"/>
      <c r="GF2288" s="9"/>
    </row>
    <row r="2289" spans="2:188" s="67" customFormat="1" x14ac:dyDescent="0.3">
      <c r="B2289" s="68"/>
      <c r="C2289" s="68"/>
      <c r="D2289" s="171"/>
      <c r="E2289" s="171"/>
      <c r="F2289" s="73"/>
      <c r="G2289" s="69"/>
      <c r="L2289" s="75"/>
      <c r="M2289" s="70"/>
      <c r="N2289" s="7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9"/>
      <c r="AW2289" s="9"/>
      <c r="AX2289" s="9"/>
      <c r="AY2289" s="9"/>
      <c r="AZ2289" s="9"/>
      <c r="BA2289" s="9"/>
      <c r="BB2289" s="9"/>
      <c r="BC2289" s="9"/>
      <c r="BD2289" s="9"/>
      <c r="BE2289" s="9"/>
      <c r="BF2289" s="9"/>
      <c r="BG2289" s="9"/>
      <c r="BH2289" s="9"/>
      <c r="BI2289" s="9"/>
      <c r="BJ2289" s="9"/>
      <c r="BK2289" s="9"/>
      <c r="BL2289" s="9"/>
      <c r="BM2289" s="9"/>
      <c r="BN2289" s="9"/>
      <c r="BO2289" s="9"/>
      <c r="BP2289" s="9"/>
      <c r="BQ2289" s="9"/>
      <c r="BR2289" s="9"/>
      <c r="BS2289" s="9"/>
      <c r="BT2289" s="9"/>
      <c r="BU2289" s="9"/>
      <c r="BV2289" s="9"/>
      <c r="BW2289" s="9"/>
      <c r="BX2289" s="9"/>
      <c r="BY2289" s="9"/>
      <c r="BZ2289" s="9"/>
      <c r="CA2289" s="9"/>
      <c r="CB2289" s="9"/>
      <c r="CC2289" s="9"/>
      <c r="CD2289" s="9"/>
      <c r="CE2289" s="9"/>
      <c r="CF2289" s="9"/>
      <c r="CG2289" s="9"/>
      <c r="CH2289" s="9"/>
      <c r="CI2289" s="9"/>
      <c r="CJ2289" s="9"/>
      <c r="CK2289" s="9"/>
      <c r="CL2289" s="9"/>
      <c r="CM2289" s="9"/>
      <c r="CN2289" s="9"/>
      <c r="CO2289" s="9"/>
      <c r="CP2289" s="9"/>
      <c r="CQ2289" s="9"/>
      <c r="CR2289" s="9"/>
      <c r="CS2289" s="9"/>
      <c r="CT2289" s="9"/>
      <c r="CU2289" s="9"/>
      <c r="CV2289" s="9"/>
      <c r="CW2289" s="9"/>
      <c r="CX2289" s="9"/>
      <c r="CY2289" s="9"/>
      <c r="CZ2289" s="9"/>
      <c r="DA2289" s="9"/>
      <c r="DB2289" s="9"/>
      <c r="DC2289" s="9"/>
      <c r="DD2289" s="9"/>
      <c r="DE2289" s="9"/>
      <c r="DF2289" s="9"/>
      <c r="DG2289" s="9"/>
      <c r="DH2289" s="9"/>
      <c r="DI2289" s="9"/>
      <c r="DJ2289" s="9"/>
      <c r="DK2289" s="9"/>
      <c r="DL2289" s="9"/>
      <c r="DM2289" s="9"/>
      <c r="DN2289" s="9"/>
      <c r="DO2289" s="9"/>
      <c r="DP2289" s="9"/>
      <c r="DQ2289" s="9"/>
      <c r="DR2289" s="9"/>
      <c r="DS2289" s="9"/>
      <c r="DT2289" s="9"/>
      <c r="DU2289" s="9"/>
      <c r="DV2289" s="9"/>
      <c r="DW2289" s="9"/>
      <c r="DX2289" s="9"/>
      <c r="DY2289" s="9"/>
      <c r="DZ2289" s="9"/>
      <c r="EA2289" s="9"/>
      <c r="EB2289" s="9"/>
      <c r="EC2289" s="9"/>
      <c r="ED2289" s="9"/>
      <c r="EE2289" s="9"/>
      <c r="EF2289" s="9"/>
      <c r="EG2289" s="9"/>
      <c r="EH2289" s="9"/>
      <c r="EI2289" s="9"/>
      <c r="EJ2289" s="9"/>
      <c r="EK2289" s="9"/>
      <c r="EL2289" s="9"/>
      <c r="EM2289" s="9"/>
      <c r="EN2289" s="9"/>
      <c r="EO2289" s="9"/>
      <c r="EP2289" s="9"/>
      <c r="EQ2289" s="9"/>
      <c r="ER2289" s="9"/>
      <c r="ES2289" s="9"/>
      <c r="ET2289" s="9"/>
      <c r="EU2289" s="9"/>
      <c r="EV2289" s="9"/>
      <c r="EW2289" s="9"/>
      <c r="EX2289" s="9"/>
      <c r="EY2289" s="9"/>
      <c r="EZ2289" s="9"/>
      <c r="FA2289" s="9"/>
      <c r="FB2289" s="9"/>
      <c r="FC2289" s="9"/>
      <c r="FD2289" s="9"/>
      <c r="FE2289" s="9"/>
      <c r="FF2289" s="9"/>
      <c r="FG2289" s="9"/>
      <c r="FH2289" s="9"/>
      <c r="FI2289" s="9"/>
      <c r="FJ2289" s="9"/>
      <c r="FK2289" s="9"/>
      <c r="FL2289" s="9"/>
      <c r="FM2289" s="9"/>
      <c r="FN2289" s="9"/>
      <c r="FO2289" s="9"/>
      <c r="FP2289" s="9"/>
      <c r="FQ2289" s="9"/>
      <c r="FR2289" s="9"/>
      <c r="FS2289" s="9"/>
      <c r="FT2289" s="9"/>
      <c r="FU2289" s="9"/>
      <c r="FV2289" s="9"/>
      <c r="FW2289" s="9"/>
      <c r="FX2289" s="9"/>
      <c r="FY2289" s="9"/>
      <c r="FZ2289" s="9"/>
      <c r="GA2289" s="9"/>
      <c r="GB2289" s="9"/>
      <c r="GC2289" s="9"/>
      <c r="GD2289" s="9"/>
      <c r="GE2289" s="9"/>
      <c r="GF2289" s="9"/>
    </row>
    <row r="2290" spans="2:188" s="67" customFormat="1" x14ac:dyDescent="0.3">
      <c r="B2290" s="68"/>
      <c r="C2290" s="68"/>
      <c r="D2290" s="171"/>
      <c r="E2290" s="171"/>
      <c r="F2290" s="73"/>
      <c r="G2290" s="69"/>
      <c r="L2290" s="75"/>
      <c r="M2290" s="70"/>
      <c r="N2290" s="7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9"/>
      <c r="AW2290" s="9"/>
      <c r="AX2290" s="9"/>
      <c r="AY2290" s="9"/>
      <c r="AZ2290" s="9"/>
      <c r="BA2290" s="9"/>
      <c r="BB2290" s="9"/>
      <c r="BC2290" s="9"/>
      <c r="BD2290" s="9"/>
      <c r="BE2290" s="9"/>
      <c r="BF2290" s="9"/>
      <c r="BG2290" s="9"/>
      <c r="BH2290" s="9"/>
      <c r="BI2290" s="9"/>
      <c r="BJ2290" s="9"/>
      <c r="BK2290" s="9"/>
      <c r="BL2290" s="9"/>
      <c r="BM2290" s="9"/>
      <c r="BN2290" s="9"/>
      <c r="BO2290" s="9"/>
      <c r="BP2290" s="9"/>
      <c r="BQ2290" s="9"/>
      <c r="BR2290" s="9"/>
      <c r="BS2290" s="9"/>
      <c r="BT2290" s="9"/>
      <c r="BU2290" s="9"/>
      <c r="BV2290" s="9"/>
      <c r="BW2290" s="9"/>
      <c r="BX2290" s="9"/>
      <c r="BY2290" s="9"/>
      <c r="BZ2290" s="9"/>
      <c r="CA2290" s="9"/>
      <c r="CB2290" s="9"/>
      <c r="CC2290" s="9"/>
      <c r="CD2290" s="9"/>
      <c r="CE2290" s="9"/>
      <c r="CF2290" s="9"/>
      <c r="CG2290" s="9"/>
      <c r="CH2290" s="9"/>
      <c r="CI2290" s="9"/>
      <c r="CJ2290" s="9"/>
      <c r="CK2290" s="9"/>
      <c r="CL2290" s="9"/>
      <c r="CM2290" s="9"/>
      <c r="CN2290" s="9"/>
      <c r="CO2290" s="9"/>
      <c r="CP2290" s="9"/>
      <c r="CQ2290" s="9"/>
      <c r="CR2290" s="9"/>
      <c r="CS2290" s="9"/>
      <c r="CT2290" s="9"/>
      <c r="CU2290" s="9"/>
      <c r="CV2290" s="9"/>
      <c r="CW2290" s="9"/>
      <c r="CX2290" s="9"/>
      <c r="CY2290" s="9"/>
      <c r="CZ2290" s="9"/>
      <c r="DA2290" s="9"/>
      <c r="DB2290" s="9"/>
      <c r="DC2290" s="9"/>
      <c r="DD2290" s="9"/>
      <c r="DE2290" s="9"/>
      <c r="DF2290" s="9"/>
      <c r="DG2290" s="9"/>
      <c r="DH2290" s="9"/>
      <c r="DI2290" s="9"/>
      <c r="DJ2290" s="9"/>
      <c r="DK2290" s="9"/>
      <c r="DL2290" s="9"/>
      <c r="DM2290" s="9"/>
      <c r="DN2290" s="9"/>
      <c r="DO2290" s="9"/>
      <c r="DP2290" s="9"/>
      <c r="DQ2290" s="9"/>
      <c r="DR2290" s="9"/>
      <c r="DS2290" s="9"/>
      <c r="DT2290" s="9"/>
      <c r="DU2290" s="9"/>
      <c r="DV2290" s="9"/>
      <c r="DW2290" s="9"/>
      <c r="DX2290" s="9"/>
      <c r="DY2290" s="9"/>
      <c r="DZ2290" s="9"/>
      <c r="EA2290" s="9"/>
      <c r="EB2290" s="9"/>
      <c r="EC2290" s="9"/>
      <c r="ED2290" s="9"/>
      <c r="EE2290" s="9"/>
      <c r="EF2290" s="9"/>
      <c r="EG2290" s="9"/>
      <c r="EH2290" s="9"/>
      <c r="EI2290" s="9"/>
      <c r="EJ2290" s="9"/>
      <c r="EK2290" s="9"/>
      <c r="EL2290" s="9"/>
      <c r="EM2290" s="9"/>
      <c r="EN2290" s="9"/>
      <c r="EO2290" s="9"/>
      <c r="EP2290" s="9"/>
      <c r="EQ2290" s="9"/>
      <c r="ER2290" s="9"/>
      <c r="ES2290" s="9"/>
      <c r="ET2290" s="9"/>
      <c r="EU2290" s="9"/>
      <c r="EV2290" s="9"/>
      <c r="EW2290" s="9"/>
      <c r="EX2290" s="9"/>
      <c r="EY2290" s="9"/>
      <c r="EZ2290" s="9"/>
      <c r="FA2290" s="9"/>
      <c r="FB2290" s="9"/>
      <c r="FC2290" s="9"/>
      <c r="FD2290" s="9"/>
      <c r="FE2290" s="9"/>
      <c r="FF2290" s="9"/>
      <c r="FG2290" s="9"/>
      <c r="FH2290" s="9"/>
      <c r="FI2290" s="9"/>
      <c r="FJ2290" s="9"/>
      <c r="FK2290" s="9"/>
      <c r="FL2290" s="9"/>
      <c r="FM2290" s="9"/>
      <c r="FN2290" s="9"/>
      <c r="FO2290" s="9"/>
      <c r="FP2290" s="9"/>
      <c r="FQ2290" s="9"/>
      <c r="FR2290" s="9"/>
      <c r="FS2290" s="9"/>
      <c r="FT2290" s="9"/>
      <c r="FU2290" s="9"/>
      <c r="FV2290" s="9"/>
      <c r="FW2290" s="9"/>
      <c r="FX2290" s="9"/>
      <c r="FY2290" s="9"/>
      <c r="FZ2290" s="9"/>
      <c r="GA2290" s="9"/>
      <c r="GB2290" s="9"/>
      <c r="GC2290" s="9"/>
      <c r="GD2290" s="9"/>
      <c r="GE2290" s="9"/>
      <c r="GF2290" s="9"/>
    </row>
    <row r="2291" spans="2:188" s="67" customFormat="1" x14ac:dyDescent="0.3">
      <c r="B2291" s="68"/>
      <c r="C2291" s="68"/>
      <c r="D2291" s="171"/>
      <c r="E2291" s="171"/>
      <c r="F2291" s="73"/>
      <c r="G2291" s="69"/>
      <c r="L2291" s="75"/>
      <c r="M2291" s="70"/>
      <c r="N2291" s="7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9"/>
      <c r="AW2291" s="9"/>
      <c r="AX2291" s="9"/>
      <c r="AY2291" s="9"/>
      <c r="AZ2291" s="9"/>
      <c r="BA2291" s="9"/>
      <c r="BB2291" s="9"/>
      <c r="BC2291" s="9"/>
      <c r="BD2291" s="9"/>
      <c r="BE2291" s="9"/>
      <c r="BF2291" s="9"/>
      <c r="BG2291" s="9"/>
      <c r="BH2291" s="9"/>
      <c r="BI2291" s="9"/>
      <c r="BJ2291" s="9"/>
      <c r="BK2291" s="9"/>
      <c r="BL2291" s="9"/>
      <c r="BM2291" s="9"/>
      <c r="BN2291" s="9"/>
      <c r="BO2291" s="9"/>
      <c r="BP2291" s="9"/>
      <c r="BQ2291" s="9"/>
      <c r="BR2291" s="9"/>
      <c r="BS2291" s="9"/>
      <c r="BT2291" s="9"/>
      <c r="BU2291" s="9"/>
      <c r="BV2291" s="9"/>
      <c r="BW2291" s="9"/>
      <c r="BX2291" s="9"/>
      <c r="BY2291" s="9"/>
      <c r="BZ2291" s="9"/>
      <c r="CA2291" s="9"/>
      <c r="CB2291" s="9"/>
      <c r="CC2291" s="9"/>
      <c r="CD2291" s="9"/>
      <c r="CE2291" s="9"/>
      <c r="CF2291" s="9"/>
      <c r="CG2291" s="9"/>
      <c r="CH2291" s="9"/>
      <c r="CI2291" s="9"/>
      <c r="CJ2291" s="9"/>
      <c r="CK2291" s="9"/>
      <c r="CL2291" s="9"/>
      <c r="CM2291" s="9"/>
      <c r="CN2291" s="9"/>
      <c r="CO2291" s="9"/>
      <c r="CP2291" s="9"/>
      <c r="CQ2291" s="9"/>
      <c r="CR2291" s="9"/>
      <c r="CS2291" s="9"/>
      <c r="CT2291" s="9"/>
      <c r="CU2291" s="9"/>
      <c r="CV2291" s="9"/>
      <c r="CW2291" s="9"/>
      <c r="CX2291" s="9"/>
      <c r="CY2291" s="9"/>
      <c r="CZ2291" s="9"/>
      <c r="DA2291" s="9"/>
      <c r="DB2291" s="9"/>
      <c r="DC2291" s="9"/>
      <c r="DD2291" s="9"/>
      <c r="DE2291" s="9"/>
      <c r="DF2291" s="9"/>
      <c r="DG2291" s="9"/>
      <c r="DH2291" s="9"/>
      <c r="DI2291" s="9"/>
      <c r="DJ2291" s="9"/>
      <c r="DK2291" s="9"/>
      <c r="DL2291" s="9"/>
      <c r="DM2291" s="9"/>
      <c r="DN2291" s="9"/>
      <c r="DO2291" s="9"/>
      <c r="DP2291" s="9"/>
      <c r="DQ2291" s="9"/>
      <c r="DR2291" s="9"/>
      <c r="DS2291" s="9"/>
      <c r="DT2291" s="9"/>
      <c r="DU2291" s="9"/>
      <c r="DV2291" s="9"/>
      <c r="DW2291" s="9"/>
      <c r="DX2291" s="9"/>
      <c r="DY2291" s="9"/>
      <c r="DZ2291" s="9"/>
      <c r="EA2291" s="9"/>
      <c r="EB2291" s="9"/>
      <c r="EC2291" s="9"/>
      <c r="ED2291" s="9"/>
      <c r="EE2291" s="9"/>
      <c r="EF2291" s="9"/>
      <c r="EG2291" s="9"/>
      <c r="EH2291" s="9"/>
      <c r="EI2291" s="9"/>
      <c r="EJ2291" s="9"/>
      <c r="EK2291" s="9"/>
      <c r="EL2291" s="9"/>
      <c r="EM2291" s="9"/>
      <c r="EN2291" s="9"/>
      <c r="EO2291" s="9"/>
      <c r="EP2291" s="9"/>
      <c r="EQ2291" s="9"/>
      <c r="ER2291" s="9"/>
      <c r="ES2291" s="9"/>
      <c r="ET2291" s="9"/>
      <c r="EU2291" s="9"/>
      <c r="EV2291" s="9"/>
      <c r="EW2291" s="9"/>
      <c r="EX2291" s="9"/>
      <c r="EY2291" s="9"/>
      <c r="EZ2291" s="9"/>
      <c r="FA2291" s="9"/>
      <c r="FB2291" s="9"/>
      <c r="FC2291" s="9"/>
      <c r="FD2291" s="9"/>
      <c r="FE2291" s="9"/>
      <c r="FF2291" s="9"/>
      <c r="FG2291" s="9"/>
      <c r="FH2291" s="9"/>
      <c r="FI2291" s="9"/>
      <c r="FJ2291" s="9"/>
      <c r="FK2291" s="9"/>
      <c r="FL2291" s="9"/>
      <c r="FM2291" s="9"/>
      <c r="FN2291" s="9"/>
      <c r="FO2291" s="9"/>
      <c r="FP2291" s="9"/>
      <c r="FQ2291" s="9"/>
      <c r="FR2291" s="9"/>
      <c r="FS2291" s="9"/>
      <c r="FT2291" s="9"/>
      <c r="FU2291" s="9"/>
      <c r="FV2291" s="9"/>
      <c r="FW2291" s="9"/>
      <c r="FX2291" s="9"/>
      <c r="FY2291" s="9"/>
      <c r="FZ2291" s="9"/>
      <c r="GA2291" s="9"/>
      <c r="GB2291" s="9"/>
      <c r="GC2291" s="9"/>
      <c r="GD2291" s="9"/>
      <c r="GE2291" s="9"/>
      <c r="GF2291" s="9"/>
    </row>
    <row r="2292" spans="2:188" s="67" customFormat="1" x14ac:dyDescent="0.3">
      <c r="B2292" s="68"/>
      <c r="C2292" s="68"/>
      <c r="D2292" s="171"/>
      <c r="E2292" s="171"/>
      <c r="F2292" s="73"/>
      <c r="G2292" s="69"/>
      <c r="L2292" s="75"/>
      <c r="M2292" s="70"/>
      <c r="N2292" s="7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9"/>
      <c r="AW2292" s="9"/>
      <c r="AX2292" s="9"/>
      <c r="AY2292" s="9"/>
      <c r="AZ2292" s="9"/>
      <c r="BA2292" s="9"/>
      <c r="BB2292" s="9"/>
      <c r="BC2292" s="9"/>
      <c r="BD2292" s="9"/>
      <c r="BE2292" s="9"/>
      <c r="BF2292" s="9"/>
      <c r="BG2292" s="9"/>
      <c r="BH2292" s="9"/>
      <c r="BI2292" s="9"/>
      <c r="BJ2292" s="9"/>
      <c r="BK2292" s="9"/>
      <c r="BL2292" s="9"/>
      <c r="BM2292" s="9"/>
      <c r="BN2292" s="9"/>
      <c r="BO2292" s="9"/>
      <c r="BP2292" s="9"/>
      <c r="BQ2292" s="9"/>
      <c r="BR2292" s="9"/>
      <c r="BS2292" s="9"/>
      <c r="BT2292" s="9"/>
      <c r="BU2292" s="9"/>
      <c r="BV2292" s="9"/>
      <c r="BW2292" s="9"/>
      <c r="BX2292" s="9"/>
      <c r="BY2292" s="9"/>
      <c r="BZ2292" s="9"/>
      <c r="CA2292" s="9"/>
      <c r="CB2292" s="9"/>
      <c r="CC2292" s="9"/>
      <c r="CD2292" s="9"/>
      <c r="CE2292" s="9"/>
      <c r="CF2292" s="9"/>
      <c r="CG2292" s="9"/>
      <c r="CH2292" s="9"/>
      <c r="CI2292" s="9"/>
      <c r="CJ2292" s="9"/>
      <c r="CK2292" s="9"/>
      <c r="CL2292" s="9"/>
      <c r="CM2292" s="9"/>
      <c r="CN2292" s="9"/>
      <c r="CO2292" s="9"/>
      <c r="CP2292" s="9"/>
      <c r="CQ2292" s="9"/>
      <c r="CR2292" s="9"/>
      <c r="CS2292" s="9"/>
      <c r="CT2292" s="9"/>
      <c r="CU2292" s="9"/>
      <c r="CV2292" s="9"/>
      <c r="CW2292" s="9"/>
      <c r="CX2292" s="9"/>
      <c r="CY2292" s="9"/>
      <c r="CZ2292" s="9"/>
      <c r="DA2292" s="9"/>
      <c r="DB2292" s="9"/>
      <c r="DC2292" s="9"/>
      <c r="DD2292" s="9"/>
      <c r="DE2292" s="9"/>
      <c r="DF2292" s="9"/>
      <c r="DG2292" s="9"/>
      <c r="DH2292" s="9"/>
      <c r="DI2292" s="9"/>
      <c r="DJ2292" s="9"/>
      <c r="DK2292" s="9"/>
      <c r="DL2292" s="9"/>
      <c r="DM2292" s="9"/>
      <c r="DN2292" s="9"/>
      <c r="DO2292" s="9"/>
      <c r="DP2292" s="9"/>
      <c r="DQ2292" s="9"/>
      <c r="DR2292" s="9"/>
      <c r="DS2292" s="9"/>
      <c r="DT2292" s="9"/>
      <c r="DU2292" s="9"/>
      <c r="DV2292" s="9"/>
      <c r="DW2292" s="9"/>
      <c r="DX2292" s="9"/>
      <c r="DY2292" s="9"/>
      <c r="DZ2292" s="9"/>
      <c r="EA2292" s="9"/>
      <c r="EB2292" s="9"/>
      <c r="EC2292" s="9"/>
      <c r="ED2292" s="9"/>
      <c r="EE2292" s="9"/>
      <c r="EF2292" s="9"/>
      <c r="EG2292" s="9"/>
      <c r="EH2292" s="9"/>
      <c r="EI2292" s="9"/>
      <c r="EJ2292" s="9"/>
      <c r="EK2292" s="9"/>
      <c r="EL2292" s="9"/>
      <c r="EM2292" s="9"/>
      <c r="EN2292" s="9"/>
      <c r="EO2292" s="9"/>
      <c r="EP2292" s="9"/>
      <c r="EQ2292" s="9"/>
      <c r="ER2292" s="9"/>
      <c r="ES2292" s="9"/>
      <c r="ET2292" s="9"/>
      <c r="EU2292" s="9"/>
      <c r="EV2292" s="9"/>
      <c r="EW2292" s="9"/>
      <c r="EX2292" s="9"/>
      <c r="EY2292" s="9"/>
      <c r="EZ2292" s="9"/>
      <c r="FA2292" s="9"/>
      <c r="FB2292" s="9"/>
      <c r="FC2292" s="9"/>
      <c r="FD2292" s="9"/>
      <c r="FE2292" s="9"/>
      <c r="FF2292" s="9"/>
      <c r="FG2292" s="9"/>
      <c r="FH2292" s="9"/>
      <c r="FI2292" s="9"/>
      <c r="FJ2292" s="9"/>
      <c r="FK2292" s="9"/>
      <c r="FL2292" s="9"/>
      <c r="FM2292" s="9"/>
      <c r="FN2292" s="9"/>
      <c r="FO2292" s="9"/>
      <c r="FP2292" s="9"/>
      <c r="FQ2292" s="9"/>
      <c r="FR2292" s="9"/>
      <c r="FS2292" s="9"/>
      <c r="FT2292" s="9"/>
      <c r="FU2292" s="9"/>
      <c r="FV2292" s="9"/>
      <c r="FW2292" s="9"/>
      <c r="FX2292" s="9"/>
      <c r="FY2292" s="9"/>
      <c r="FZ2292" s="9"/>
      <c r="GA2292" s="9"/>
      <c r="GB2292" s="9"/>
      <c r="GC2292" s="9"/>
      <c r="GD2292" s="9"/>
      <c r="GE2292" s="9"/>
      <c r="GF2292" s="9"/>
    </row>
    <row r="2293" spans="2:188" s="67" customFormat="1" x14ac:dyDescent="0.3">
      <c r="B2293" s="68"/>
      <c r="C2293" s="68"/>
      <c r="D2293" s="171"/>
      <c r="E2293" s="171"/>
      <c r="F2293" s="73"/>
      <c r="G2293" s="69"/>
      <c r="L2293" s="75"/>
      <c r="M2293" s="70"/>
      <c r="N2293" s="7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9"/>
      <c r="AW2293" s="9"/>
      <c r="AX2293" s="9"/>
      <c r="AY2293" s="9"/>
      <c r="AZ2293" s="9"/>
      <c r="BA2293" s="9"/>
      <c r="BB2293" s="9"/>
      <c r="BC2293" s="9"/>
      <c r="BD2293" s="9"/>
      <c r="BE2293" s="9"/>
      <c r="BF2293" s="9"/>
      <c r="BG2293" s="9"/>
      <c r="BH2293" s="9"/>
      <c r="BI2293" s="9"/>
      <c r="BJ2293" s="9"/>
      <c r="BK2293" s="9"/>
      <c r="BL2293" s="9"/>
      <c r="BM2293" s="9"/>
      <c r="BN2293" s="9"/>
      <c r="BO2293" s="9"/>
      <c r="BP2293" s="9"/>
      <c r="BQ2293" s="9"/>
      <c r="BR2293" s="9"/>
      <c r="BS2293" s="9"/>
      <c r="BT2293" s="9"/>
      <c r="BU2293" s="9"/>
      <c r="BV2293" s="9"/>
      <c r="BW2293" s="9"/>
      <c r="BX2293" s="9"/>
      <c r="BY2293" s="9"/>
      <c r="BZ2293" s="9"/>
      <c r="CA2293" s="9"/>
      <c r="CB2293" s="9"/>
      <c r="CC2293" s="9"/>
      <c r="CD2293" s="9"/>
      <c r="CE2293" s="9"/>
      <c r="CF2293" s="9"/>
      <c r="CG2293" s="9"/>
      <c r="CH2293" s="9"/>
      <c r="CI2293" s="9"/>
      <c r="CJ2293" s="9"/>
      <c r="CK2293" s="9"/>
      <c r="CL2293" s="9"/>
      <c r="CM2293" s="9"/>
      <c r="CN2293" s="9"/>
      <c r="CO2293" s="9"/>
      <c r="CP2293" s="9"/>
      <c r="CQ2293" s="9"/>
      <c r="CR2293" s="9"/>
      <c r="CS2293" s="9"/>
      <c r="CT2293" s="9"/>
      <c r="CU2293" s="9"/>
      <c r="CV2293" s="9"/>
      <c r="CW2293" s="9"/>
      <c r="CX2293" s="9"/>
      <c r="CY2293" s="9"/>
      <c r="CZ2293" s="9"/>
      <c r="DA2293" s="9"/>
      <c r="DB2293" s="9"/>
      <c r="DC2293" s="9"/>
      <c r="DD2293" s="9"/>
      <c r="DE2293" s="9"/>
      <c r="DF2293" s="9"/>
      <c r="DG2293" s="9"/>
      <c r="DH2293" s="9"/>
      <c r="DI2293" s="9"/>
      <c r="DJ2293" s="9"/>
      <c r="DK2293" s="9"/>
      <c r="DL2293" s="9"/>
      <c r="DM2293" s="9"/>
      <c r="DN2293" s="9"/>
      <c r="DO2293" s="9"/>
      <c r="DP2293" s="9"/>
      <c r="DQ2293" s="9"/>
      <c r="DR2293" s="9"/>
      <c r="DS2293" s="9"/>
      <c r="DT2293" s="9"/>
      <c r="DU2293" s="9"/>
      <c r="DV2293" s="9"/>
      <c r="DW2293" s="9"/>
      <c r="DX2293" s="9"/>
      <c r="DY2293" s="9"/>
      <c r="DZ2293" s="9"/>
      <c r="EA2293" s="9"/>
      <c r="EB2293" s="9"/>
      <c r="EC2293" s="9"/>
      <c r="ED2293" s="9"/>
      <c r="EE2293" s="9"/>
      <c r="EF2293" s="9"/>
      <c r="EG2293" s="9"/>
      <c r="EH2293" s="9"/>
      <c r="EI2293" s="9"/>
      <c r="EJ2293" s="9"/>
      <c r="EK2293" s="9"/>
      <c r="EL2293" s="9"/>
      <c r="EM2293" s="9"/>
      <c r="EN2293" s="9"/>
      <c r="EO2293" s="9"/>
      <c r="EP2293" s="9"/>
      <c r="EQ2293" s="9"/>
      <c r="ER2293" s="9"/>
      <c r="ES2293" s="9"/>
      <c r="ET2293" s="9"/>
      <c r="EU2293" s="9"/>
      <c r="EV2293" s="9"/>
      <c r="EW2293" s="9"/>
      <c r="EX2293" s="9"/>
      <c r="EY2293" s="9"/>
      <c r="EZ2293" s="9"/>
      <c r="FA2293" s="9"/>
      <c r="FB2293" s="9"/>
      <c r="FC2293" s="9"/>
      <c r="FD2293" s="9"/>
      <c r="FE2293" s="9"/>
      <c r="FF2293" s="9"/>
      <c r="FG2293" s="9"/>
      <c r="FH2293" s="9"/>
      <c r="FI2293" s="9"/>
      <c r="FJ2293" s="9"/>
      <c r="FK2293" s="9"/>
      <c r="FL2293" s="9"/>
      <c r="FM2293" s="9"/>
      <c r="FN2293" s="9"/>
      <c r="FO2293" s="9"/>
      <c r="FP2293" s="9"/>
      <c r="FQ2293" s="9"/>
      <c r="FR2293" s="9"/>
      <c r="FS2293" s="9"/>
      <c r="FT2293" s="9"/>
      <c r="FU2293" s="9"/>
      <c r="FV2293" s="9"/>
      <c r="FW2293" s="9"/>
      <c r="FX2293" s="9"/>
      <c r="FY2293" s="9"/>
      <c r="FZ2293" s="9"/>
      <c r="GA2293" s="9"/>
      <c r="GB2293" s="9"/>
      <c r="GC2293" s="9"/>
      <c r="GD2293" s="9"/>
      <c r="GE2293" s="9"/>
      <c r="GF2293" s="9"/>
    </row>
    <row r="2294" spans="2:188" s="67" customFormat="1" x14ac:dyDescent="0.3">
      <c r="B2294" s="68"/>
      <c r="C2294" s="68"/>
      <c r="D2294" s="171"/>
      <c r="E2294" s="171"/>
      <c r="F2294" s="73"/>
      <c r="G2294" s="69"/>
      <c r="L2294" s="75"/>
      <c r="M2294" s="70"/>
      <c r="N2294" s="7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9"/>
      <c r="AW2294" s="9"/>
      <c r="AX2294" s="9"/>
      <c r="AY2294" s="9"/>
      <c r="AZ2294" s="9"/>
      <c r="BA2294" s="9"/>
      <c r="BB2294" s="9"/>
      <c r="BC2294" s="9"/>
      <c r="BD2294" s="9"/>
      <c r="BE2294" s="9"/>
      <c r="BF2294" s="9"/>
      <c r="BG2294" s="9"/>
      <c r="BH2294" s="9"/>
      <c r="BI2294" s="9"/>
      <c r="BJ2294" s="9"/>
      <c r="BK2294" s="9"/>
      <c r="BL2294" s="9"/>
      <c r="BM2294" s="9"/>
      <c r="BN2294" s="9"/>
      <c r="BO2294" s="9"/>
      <c r="BP2294" s="9"/>
      <c r="BQ2294" s="9"/>
      <c r="BR2294" s="9"/>
      <c r="BS2294" s="9"/>
      <c r="BT2294" s="9"/>
      <c r="BU2294" s="9"/>
      <c r="BV2294" s="9"/>
      <c r="BW2294" s="9"/>
      <c r="BX2294" s="9"/>
      <c r="BY2294" s="9"/>
      <c r="BZ2294" s="9"/>
      <c r="CA2294" s="9"/>
      <c r="CB2294" s="9"/>
      <c r="CC2294" s="9"/>
      <c r="CD2294" s="9"/>
      <c r="CE2294" s="9"/>
      <c r="CF2294" s="9"/>
      <c r="CG2294" s="9"/>
      <c r="CH2294" s="9"/>
      <c r="CI2294" s="9"/>
      <c r="CJ2294" s="9"/>
      <c r="CK2294" s="9"/>
      <c r="CL2294" s="9"/>
      <c r="CM2294" s="9"/>
      <c r="CN2294" s="9"/>
      <c r="CO2294" s="9"/>
      <c r="CP2294" s="9"/>
      <c r="CQ2294" s="9"/>
      <c r="CR2294" s="9"/>
      <c r="CS2294" s="9"/>
      <c r="CT2294" s="9"/>
      <c r="CU2294" s="9"/>
      <c r="CV2294" s="9"/>
      <c r="CW2294" s="9"/>
      <c r="CX2294" s="9"/>
      <c r="CY2294" s="9"/>
      <c r="CZ2294" s="9"/>
      <c r="DA2294" s="9"/>
      <c r="DB2294" s="9"/>
      <c r="DC2294" s="9"/>
      <c r="DD2294" s="9"/>
      <c r="DE2294" s="9"/>
      <c r="DF2294" s="9"/>
      <c r="DG2294" s="9"/>
      <c r="DH2294" s="9"/>
      <c r="DI2294" s="9"/>
      <c r="DJ2294" s="9"/>
      <c r="DK2294" s="9"/>
      <c r="DL2294" s="9"/>
      <c r="DM2294" s="9"/>
      <c r="DN2294" s="9"/>
      <c r="DO2294" s="9"/>
      <c r="DP2294" s="9"/>
      <c r="DQ2294" s="9"/>
      <c r="DR2294" s="9"/>
      <c r="DS2294" s="9"/>
      <c r="DT2294" s="9"/>
      <c r="DU2294" s="9"/>
      <c r="DV2294" s="9"/>
      <c r="DW2294" s="9"/>
      <c r="DX2294" s="9"/>
      <c r="DY2294" s="9"/>
      <c r="DZ2294" s="9"/>
      <c r="EA2294" s="9"/>
      <c r="EB2294" s="9"/>
      <c r="EC2294" s="9"/>
      <c r="ED2294" s="9"/>
      <c r="EE2294" s="9"/>
      <c r="EF2294" s="9"/>
      <c r="EG2294" s="9"/>
      <c r="EH2294" s="9"/>
      <c r="EI2294" s="9"/>
      <c r="EJ2294" s="9"/>
      <c r="EK2294" s="9"/>
      <c r="EL2294" s="9"/>
      <c r="EM2294" s="9"/>
      <c r="EN2294" s="9"/>
      <c r="EO2294" s="9"/>
      <c r="EP2294" s="9"/>
      <c r="EQ2294" s="9"/>
      <c r="ER2294" s="9"/>
      <c r="ES2294" s="9"/>
      <c r="ET2294" s="9"/>
      <c r="EU2294" s="9"/>
      <c r="EV2294" s="9"/>
      <c r="EW2294" s="9"/>
      <c r="EX2294" s="9"/>
      <c r="EY2294" s="9"/>
      <c r="EZ2294" s="9"/>
      <c r="FA2294" s="9"/>
      <c r="FB2294" s="9"/>
      <c r="FC2294" s="9"/>
      <c r="FD2294" s="9"/>
      <c r="FE2294" s="9"/>
      <c r="FF2294" s="9"/>
      <c r="FG2294" s="9"/>
      <c r="FH2294" s="9"/>
      <c r="FI2294" s="9"/>
      <c r="FJ2294" s="9"/>
      <c r="FK2294" s="9"/>
      <c r="FL2294" s="9"/>
      <c r="FM2294" s="9"/>
      <c r="FN2294" s="9"/>
      <c r="FO2294" s="9"/>
      <c r="FP2294" s="9"/>
      <c r="FQ2294" s="9"/>
      <c r="FR2294" s="9"/>
      <c r="FS2294" s="9"/>
      <c r="FT2294" s="9"/>
      <c r="FU2294" s="9"/>
      <c r="FV2294" s="9"/>
      <c r="FW2294" s="9"/>
      <c r="FX2294" s="9"/>
      <c r="FY2294" s="9"/>
      <c r="FZ2294" s="9"/>
      <c r="GA2294" s="9"/>
      <c r="GB2294" s="9"/>
      <c r="GC2294" s="9"/>
      <c r="GD2294" s="9"/>
      <c r="GE2294" s="9"/>
      <c r="GF2294" s="9"/>
    </row>
    <row r="2295" spans="2:188" s="67" customFormat="1" x14ac:dyDescent="0.3">
      <c r="B2295" s="68"/>
      <c r="C2295" s="68"/>
      <c r="D2295" s="171"/>
      <c r="E2295" s="171"/>
      <c r="F2295" s="73"/>
      <c r="G2295" s="69"/>
      <c r="L2295" s="75"/>
      <c r="M2295" s="70"/>
      <c r="N2295" s="7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9"/>
      <c r="AW2295" s="9"/>
      <c r="AX2295" s="9"/>
      <c r="AY2295" s="9"/>
      <c r="AZ2295" s="9"/>
      <c r="BA2295" s="9"/>
      <c r="BB2295" s="9"/>
      <c r="BC2295" s="9"/>
      <c r="BD2295" s="9"/>
      <c r="BE2295" s="9"/>
      <c r="BF2295" s="9"/>
      <c r="BG2295" s="9"/>
      <c r="BH2295" s="9"/>
      <c r="BI2295" s="9"/>
      <c r="BJ2295" s="9"/>
      <c r="BK2295" s="9"/>
      <c r="BL2295" s="9"/>
      <c r="BM2295" s="9"/>
      <c r="BN2295" s="9"/>
      <c r="BO2295" s="9"/>
      <c r="BP2295" s="9"/>
      <c r="BQ2295" s="9"/>
      <c r="BR2295" s="9"/>
      <c r="BS2295" s="9"/>
      <c r="BT2295" s="9"/>
      <c r="BU2295" s="9"/>
      <c r="BV2295" s="9"/>
      <c r="BW2295" s="9"/>
      <c r="BX2295" s="9"/>
      <c r="BY2295" s="9"/>
      <c r="BZ2295" s="9"/>
      <c r="CA2295" s="9"/>
      <c r="CB2295" s="9"/>
      <c r="CC2295" s="9"/>
      <c r="CD2295" s="9"/>
      <c r="CE2295" s="9"/>
      <c r="CF2295" s="9"/>
      <c r="CG2295" s="9"/>
      <c r="CH2295" s="9"/>
      <c r="CI2295" s="9"/>
      <c r="CJ2295" s="9"/>
      <c r="CK2295" s="9"/>
      <c r="CL2295" s="9"/>
      <c r="CM2295" s="9"/>
      <c r="CN2295" s="9"/>
      <c r="CO2295" s="9"/>
      <c r="CP2295" s="9"/>
      <c r="CQ2295" s="9"/>
      <c r="CR2295" s="9"/>
      <c r="CS2295" s="9"/>
      <c r="CT2295" s="9"/>
      <c r="CU2295" s="9"/>
      <c r="CV2295" s="9"/>
      <c r="CW2295" s="9"/>
      <c r="CX2295" s="9"/>
      <c r="CY2295" s="9"/>
      <c r="CZ2295" s="9"/>
      <c r="DA2295" s="9"/>
      <c r="DB2295" s="9"/>
      <c r="DC2295" s="9"/>
      <c r="DD2295" s="9"/>
      <c r="DE2295" s="9"/>
      <c r="DF2295" s="9"/>
      <c r="DG2295" s="9"/>
      <c r="DH2295" s="9"/>
      <c r="DI2295" s="9"/>
      <c r="DJ2295" s="9"/>
      <c r="DK2295" s="9"/>
      <c r="DL2295" s="9"/>
      <c r="DM2295" s="9"/>
      <c r="DN2295" s="9"/>
      <c r="DO2295" s="9"/>
      <c r="DP2295" s="9"/>
      <c r="DQ2295" s="9"/>
      <c r="DR2295" s="9"/>
      <c r="DS2295" s="9"/>
      <c r="DT2295" s="9"/>
      <c r="DU2295" s="9"/>
      <c r="DV2295" s="9"/>
      <c r="DW2295" s="9"/>
      <c r="DX2295" s="9"/>
      <c r="DY2295" s="9"/>
      <c r="DZ2295" s="9"/>
      <c r="EA2295" s="9"/>
      <c r="EB2295" s="9"/>
      <c r="EC2295" s="9"/>
      <c r="ED2295" s="9"/>
      <c r="EE2295" s="9"/>
      <c r="EF2295" s="9"/>
      <c r="EG2295" s="9"/>
      <c r="EH2295" s="9"/>
      <c r="EI2295" s="9"/>
      <c r="EJ2295" s="9"/>
      <c r="EK2295" s="9"/>
      <c r="EL2295" s="9"/>
      <c r="EM2295" s="9"/>
      <c r="EN2295" s="9"/>
      <c r="EO2295" s="9"/>
      <c r="EP2295" s="9"/>
      <c r="EQ2295" s="9"/>
      <c r="ER2295" s="9"/>
      <c r="ES2295" s="9"/>
      <c r="ET2295" s="9"/>
      <c r="EU2295" s="9"/>
      <c r="EV2295" s="9"/>
      <c r="EW2295" s="9"/>
      <c r="EX2295" s="9"/>
      <c r="EY2295" s="9"/>
      <c r="EZ2295" s="9"/>
      <c r="FA2295" s="9"/>
      <c r="FB2295" s="9"/>
      <c r="FC2295" s="9"/>
      <c r="FD2295" s="9"/>
      <c r="FE2295" s="9"/>
      <c r="FF2295" s="9"/>
      <c r="FG2295" s="9"/>
      <c r="FH2295" s="9"/>
      <c r="FI2295" s="9"/>
      <c r="FJ2295" s="9"/>
      <c r="FK2295" s="9"/>
      <c r="FL2295" s="9"/>
      <c r="FM2295" s="9"/>
      <c r="FN2295" s="9"/>
      <c r="FO2295" s="9"/>
      <c r="FP2295" s="9"/>
      <c r="FQ2295" s="9"/>
      <c r="FR2295" s="9"/>
      <c r="FS2295" s="9"/>
      <c r="FT2295" s="9"/>
      <c r="FU2295" s="9"/>
      <c r="FV2295" s="9"/>
      <c r="FW2295" s="9"/>
      <c r="FX2295" s="9"/>
      <c r="FY2295" s="9"/>
      <c r="FZ2295" s="9"/>
      <c r="GA2295" s="9"/>
      <c r="GB2295" s="9"/>
      <c r="GC2295" s="9"/>
      <c r="GD2295" s="9"/>
      <c r="GE2295" s="9"/>
      <c r="GF2295" s="9"/>
    </row>
    <row r="2296" spans="2:188" s="67" customFormat="1" x14ac:dyDescent="0.3">
      <c r="B2296" s="68"/>
      <c r="C2296" s="68"/>
      <c r="D2296" s="171"/>
      <c r="E2296" s="171"/>
      <c r="F2296" s="73"/>
      <c r="G2296" s="69"/>
      <c r="L2296" s="75"/>
      <c r="M2296" s="70"/>
      <c r="N2296" s="7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9"/>
      <c r="AW2296" s="9"/>
      <c r="AX2296" s="9"/>
      <c r="AY2296" s="9"/>
      <c r="AZ2296" s="9"/>
      <c r="BA2296" s="9"/>
      <c r="BB2296" s="9"/>
      <c r="BC2296" s="9"/>
      <c r="BD2296" s="9"/>
      <c r="BE2296" s="9"/>
      <c r="BF2296" s="9"/>
      <c r="BG2296" s="9"/>
      <c r="BH2296" s="9"/>
      <c r="BI2296" s="9"/>
      <c r="BJ2296" s="9"/>
      <c r="BK2296" s="9"/>
      <c r="BL2296" s="9"/>
      <c r="BM2296" s="9"/>
      <c r="BN2296" s="9"/>
      <c r="BO2296" s="9"/>
      <c r="BP2296" s="9"/>
      <c r="BQ2296" s="9"/>
      <c r="BR2296" s="9"/>
      <c r="BS2296" s="9"/>
      <c r="BT2296" s="9"/>
      <c r="BU2296" s="9"/>
      <c r="BV2296" s="9"/>
      <c r="BW2296" s="9"/>
      <c r="BX2296" s="9"/>
      <c r="BY2296" s="9"/>
      <c r="BZ2296" s="9"/>
      <c r="CA2296" s="9"/>
      <c r="CB2296" s="9"/>
      <c r="CC2296" s="9"/>
      <c r="CD2296" s="9"/>
      <c r="CE2296" s="9"/>
      <c r="CF2296" s="9"/>
      <c r="CG2296" s="9"/>
      <c r="CH2296" s="9"/>
      <c r="CI2296" s="9"/>
      <c r="CJ2296" s="9"/>
      <c r="CK2296" s="9"/>
      <c r="CL2296" s="9"/>
      <c r="CM2296" s="9"/>
      <c r="CN2296" s="9"/>
      <c r="CO2296" s="9"/>
      <c r="CP2296" s="9"/>
      <c r="CQ2296" s="9"/>
      <c r="CR2296" s="9"/>
      <c r="CS2296" s="9"/>
      <c r="CT2296" s="9"/>
      <c r="CU2296" s="9"/>
      <c r="CV2296" s="9"/>
      <c r="CW2296" s="9"/>
      <c r="CX2296" s="9"/>
      <c r="CY2296" s="9"/>
      <c r="CZ2296" s="9"/>
      <c r="DA2296" s="9"/>
      <c r="DB2296" s="9"/>
      <c r="DC2296" s="9"/>
      <c r="DD2296" s="9"/>
      <c r="DE2296" s="9"/>
      <c r="DF2296" s="9"/>
      <c r="DG2296" s="9"/>
      <c r="DH2296" s="9"/>
      <c r="DI2296" s="9"/>
      <c r="DJ2296" s="9"/>
      <c r="DK2296" s="9"/>
      <c r="DL2296" s="9"/>
      <c r="DM2296" s="9"/>
      <c r="DN2296" s="9"/>
      <c r="DO2296" s="9"/>
      <c r="DP2296" s="9"/>
      <c r="DQ2296" s="9"/>
      <c r="DR2296" s="9"/>
      <c r="DS2296" s="9"/>
      <c r="DT2296" s="9"/>
      <c r="DU2296" s="9"/>
      <c r="DV2296" s="9"/>
      <c r="DW2296" s="9"/>
      <c r="DX2296" s="9"/>
      <c r="DY2296" s="9"/>
      <c r="DZ2296" s="9"/>
      <c r="EA2296" s="9"/>
      <c r="EB2296" s="9"/>
      <c r="EC2296" s="9"/>
      <c r="ED2296" s="9"/>
      <c r="EE2296" s="9"/>
      <c r="EF2296" s="9"/>
      <c r="EG2296" s="9"/>
      <c r="EH2296" s="9"/>
      <c r="EI2296" s="9"/>
      <c r="EJ2296" s="9"/>
      <c r="EK2296" s="9"/>
      <c r="EL2296" s="9"/>
      <c r="EM2296" s="9"/>
      <c r="EN2296" s="9"/>
      <c r="EO2296" s="9"/>
      <c r="EP2296" s="9"/>
      <c r="EQ2296" s="9"/>
      <c r="ER2296" s="9"/>
      <c r="ES2296" s="9"/>
      <c r="ET2296" s="9"/>
      <c r="EU2296" s="9"/>
      <c r="EV2296" s="9"/>
      <c r="EW2296" s="9"/>
      <c r="EX2296" s="9"/>
      <c r="EY2296" s="9"/>
      <c r="EZ2296" s="9"/>
      <c r="FA2296" s="9"/>
      <c r="FB2296" s="9"/>
      <c r="FC2296" s="9"/>
      <c r="FD2296" s="9"/>
      <c r="FE2296" s="9"/>
      <c r="FF2296" s="9"/>
      <c r="FG2296" s="9"/>
      <c r="FH2296" s="9"/>
      <c r="FI2296" s="9"/>
      <c r="FJ2296" s="9"/>
      <c r="FK2296" s="9"/>
      <c r="FL2296" s="9"/>
      <c r="FM2296" s="9"/>
      <c r="FN2296" s="9"/>
      <c r="FO2296" s="9"/>
      <c r="FP2296" s="9"/>
      <c r="FQ2296" s="9"/>
      <c r="FR2296" s="9"/>
      <c r="FS2296" s="9"/>
      <c r="FT2296" s="9"/>
      <c r="FU2296" s="9"/>
      <c r="FV2296" s="9"/>
      <c r="FW2296" s="9"/>
      <c r="FX2296" s="9"/>
      <c r="FY2296" s="9"/>
      <c r="FZ2296" s="9"/>
      <c r="GA2296" s="9"/>
      <c r="GB2296" s="9"/>
      <c r="GC2296" s="9"/>
      <c r="GD2296" s="9"/>
      <c r="GE2296" s="9"/>
      <c r="GF2296" s="9"/>
    </row>
    <row r="2297" spans="2:188" s="67" customFormat="1" x14ac:dyDescent="0.3">
      <c r="B2297" s="68"/>
      <c r="C2297" s="68"/>
      <c r="D2297" s="171"/>
      <c r="E2297" s="171"/>
      <c r="F2297" s="73"/>
      <c r="G2297" s="69"/>
      <c r="L2297" s="75"/>
      <c r="M2297" s="70"/>
      <c r="N2297" s="7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9"/>
      <c r="AW2297" s="9"/>
      <c r="AX2297" s="9"/>
      <c r="AY2297" s="9"/>
      <c r="AZ2297" s="9"/>
      <c r="BA2297" s="9"/>
      <c r="BB2297" s="9"/>
      <c r="BC2297" s="9"/>
      <c r="BD2297" s="9"/>
      <c r="BE2297" s="9"/>
      <c r="BF2297" s="9"/>
      <c r="BG2297" s="9"/>
      <c r="BH2297" s="9"/>
      <c r="BI2297" s="9"/>
      <c r="BJ2297" s="9"/>
      <c r="BK2297" s="9"/>
      <c r="BL2297" s="9"/>
      <c r="BM2297" s="9"/>
      <c r="BN2297" s="9"/>
      <c r="BO2297" s="9"/>
      <c r="BP2297" s="9"/>
      <c r="BQ2297" s="9"/>
      <c r="BR2297" s="9"/>
      <c r="BS2297" s="9"/>
      <c r="BT2297" s="9"/>
      <c r="BU2297" s="9"/>
      <c r="BV2297" s="9"/>
      <c r="BW2297" s="9"/>
      <c r="BX2297" s="9"/>
      <c r="BY2297" s="9"/>
      <c r="BZ2297" s="9"/>
      <c r="CA2297" s="9"/>
      <c r="CB2297" s="9"/>
      <c r="CC2297" s="9"/>
      <c r="CD2297" s="9"/>
      <c r="CE2297" s="9"/>
      <c r="CF2297" s="9"/>
      <c r="CG2297" s="9"/>
      <c r="CH2297" s="9"/>
      <c r="CI2297" s="9"/>
      <c r="CJ2297" s="9"/>
      <c r="CK2297" s="9"/>
      <c r="CL2297" s="9"/>
      <c r="CM2297" s="9"/>
      <c r="CN2297" s="9"/>
      <c r="CO2297" s="9"/>
      <c r="CP2297" s="9"/>
      <c r="CQ2297" s="9"/>
      <c r="CR2297" s="9"/>
      <c r="CS2297" s="9"/>
      <c r="CT2297" s="9"/>
      <c r="CU2297" s="9"/>
      <c r="CV2297" s="9"/>
      <c r="CW2297" s="9"/>
      <c r="CX2297" s="9"/>
      <c r="CY2297" s="9"/>
      <c r="CZ2297" s="9"/>
      <c r="DA2297" s="9"/>
      <c r="DB2297" s="9"/>
      <c r="DC2297" s="9"/>
      <c r="DD2297" s="9"/>
      <c r="DE2297" s="9"/>
      <c r="DF2297" s="9"/>
      <c r="DG2297" s="9"/>
      <c r="DH2297" s="9"/>
      <c r="DI2297" s="9"/>
      <c r="DJ2297" s="9"/>
      <c r="DK2297" s="9"/>
      <c r="DL2297" s="9"/>
      <c r="DM2297" s="9"/>
      <c r="DN2297" s="9"/>
      <c r="DO2297" s="9"/>
      <c r="DP2297" s="9"/>
      <c r="DQ2297" s="9"/>
      <c r="DR2297" s="9"/>
      <c r="DS2297" s="9"/>
      <c r="DT2297" s="9"/>
      <c r="DU2297" s="9"/>
      <c r="DV2297" s="9"/>
      <c r="DW2297" s="9"/>
      <c r="DX2297" s="9"/>
      <c r="DY2297" s="9"/>
      <c r="DZ2297" s="9"/>
      <c r="EA2297" s="9"/>
      <c r="EB2297" s="9"/>
      <c r="EC2297" s="9"/>
      <c r="ED2297" s="9"/>
      <c r="EE2297" s="9"/>
      <c r="EF2297" s="9"/>
      <c r="EG2297" s="9"/>
      <c r="EH2297" s="9"/>
      <c r="EI2297" s="9"/>
      <c r="EJ2297" s="9"/>
      <c r="EK2297" s="9"/>
      <c r="EL2297" s="9"/>
      <c r="EM2297" s="9"/>
      <c r="EN2297" s="9"/>
      <c r="EO2297" s="9"/>
      <c r="EP2297" s="9"/>
      <c r="EQ2297" s="9"/>
      <c r="ER2297" s="9"/>
      <c r="ES2297" s="9"/>
      <c r="ET2297" s="9"/>
      <c r="EU2297" s="9"/>
      <c r="EV2297" s="9"/>
      <c r="EW2297" s="9"/>
      <c r="EX2297" s="9"/>
      <c r="EY2297" s="9"/>
      <c r="EZ2297" s="9"/>
      <c r="FA2297" s="9"/>
      <c r="FB2297" s="9"/>
      <c r="FC2297" s="9"/>
      <c r="FD2297" s="9"/>
      <c r="FE2297" s="9"/>
      <c r="FF2297" s="9"/>
      <c r="FG2297" s="9"/>
      <c r="FH2297" s="9"/>
      <c r="FI2297" s="9"/>
      <c r="FJ2297" s="9"/>
      <c r="FK2297" s="9"/>
      <c r="FL2297" s="9"/>
      <c r="FM2297" s="9"/>
      <c r="FN2297" s="9"/>
      <c r="FO2297" s="9"/>
      <c r="FP2297" s="9"/>
      <c r="FQ2297" s="9"/>
      <c r="FR2297" s="9"/>
      <c r="FS2297" s="9"/>
      <c r="FT2297" s="9"/>
      <c r="FU2297" s="9"/>
      <c r="FV2297" s="9"/>
      <c r="FW2297" s="9"/>
      <c r="FX2297" s="9"/>
      <c r="FY2297" s="9"/>
      <c r="FZ2297" s="9"/>
      <c r="GA2297" s="9"/>
      <c r="GB2297" s="9"/>
      <c r="GC2297" s="9"/>
      <c r="GD2297" s="9"/>
      <c r="GE2297" s="9"/>
      <c r="GF2297" s="9"/>
    </row>
    <row r="2298" spans="2:188" s="67" customFormat="1" x14ac:dyDescent="0.3">
      <c r="B2298" s="68"/>
      <c r="C2298" s="68"/>
      <c r="D2298" s="171"/>
      <c r="E2298" s="171"/>
      <c r="F2298" s="73"/>
      <c r="G2298" s="69"/>
      <c r="L2298" s="75"/>
      <c r="M2298" s="70"/>
      <c r="N2298" s="7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9"/>
      <c r="AW2298" s="9"/>
      <c r="AX2298" s="9"/>
      <c r="AY2298" s="9"/>
      <c r="AZ2298" s="9"/>
      <c r="BA2298" s="9"/>
      <c r="BB2298" s="9"/>
      <c r="BC2298" s="9"/>
      <c r="BD2298" s="9"/>
      <c r="BE2298" s="9"/>
      <c r="BF2298" s="9"/>
      <c r="BG2298" s="9"/>
      <c r="BH2298" s="9"/>
      <c r="BI2298" s="9"/>
      <c r="BJ2298" s="9"/>
      <c r="BK2298" s="9"/>
      <c r="BL2298" s="9"/>
      <c r="BM2298" s="9"/>
      <c r="BN2298" s="9"/>
      <c r="BO2298" s="9"/>
      <c r="BP2298" s="9"/>
      <c r="BQ2298" s="9"/>
      <c r="BR2298" s="9"/>
      <c r="BS2298" s="9"/>
      <c r="BT2298" s="9"/>
      <c r="BU2298" s="9"/>
      <c r="BV2298" s="9"/>
      <c r="BW2298" s="9"/>
      <c r="BX2298" s="9"/>
      <c r="BY2298" s="9"/>
      <c r="BZ2298" s="9"/>
      <c r="CA2298" s="9"/>
      <c r="CB2298" s="9"/>
      <c r="CC2298" s="9"/>
      <c r="CD2298" s="9"/>
      <c r="CE2298" s="9"/>
      <c r="CF2298" s="9"/>
      <c r="CG2298" s="9"/>
      <c r="CH2298" s="9"/>
      <c r="CI2298" s="9"/>
      <c r="CJ2298" s="9"/>
      <c r="CK2298" s="9"/>
      <c r="CL2298" s="9"/>
      <c r="CM2298" s="9"/>
      <c r="CN2298" s="9"/>
      <c r="CO2298" s="9"/>
      <c r="CP2298" s="9"/>
      <c r="CQ2298" s="9"/>
      <c r="CR2298" s="9"/>
      <c r="CS2298" s="9"/>
      <c r="CT2298" s="9"/>
      <c r="CU2298" s="9"/>
      <c r="CV2298" s="9"/>
      <c r="CW2298" s="9"/>
      <c r="CX2298" s="9"/>
      <c r="CY2298" s="9"/>
      <c r="CZ2298" s="9"/>
      <c r="DA2298" s="9"/>
      <c r="DB2298" s="9"/>
      <c r="DC2298" s="9"/>
      <c r="DD2298" s="9"/>
      <c r="DE2298" s="9"/>
      <c r="DF2298" s="9"/>
      <c r="DG2298" s="9"/>
      <c r="DH2298" s="9"/>
      <c r="DI2298" s="9"/>
      <c r="DJ2298" s="9"/>
      <c r="DK2298" s="9"/>
      <c r="DL2298" s="9"/>
      <c r="DM2298" s="9"/>
      <c r="DN2298" s="9"/>
      <c r="DO2298" s="9"/>
      <c r="DP2298" s="9"/>
      <c r="DQ2298" s="9"/>
      <c r="DR2298" s="9"/>
      <c r="DS2298" s="9"/>
      <c r="DT2298" s="9"/>
      <c r="DU2298" s="9"/>
      <c r="DV2298" s="9"/>
      <c r="DW2298" s="9"/>
      <c r="DX2298" s="9"/>
      <c r="DY2298" s="9"/>
      <c r="DZ2298" s="9"/>
      <c r="EA2298" s="9"/>
      <c r="EB2298" s="9"/>
      <c r="EC2298" s="9"/>
      <c r="ED2298" s="9"/>
      <c r="EE2298" s="9"/>
      <c r="EF2298" s="9"/>
      <c r="EG2298" s="9"/>
      <c r="EH2298" s="9"/>
      <c r="EI2298" s="9"/>
      <c r="EJ2298" s="9"/>
      <c r="EK2298" s="9"/>
      <c r="EL2298" s="9"/>
      <c r="EM2298" s="9"/>
      <c r="EN2298" s="9"/>
      <c r="EO2298" s="9"/>
      <c r="EP2298" s="9"/>
      <c r="EQ2298" s="9"/>
      <c r="ER2298" s="9"/>
      <c r="ES2298" s="9"/>
      <c r="ET2298" s="9"/>
      <c r="EU2298" s="9"/>
      <c r="EV2298" s="9"/>
      <c r="EW2298" s="9"/>
      <c r="EX2298" s="9"/>
      <c r="EY2298" s="9"/>
      <c r="EZ2298" s="9"/>
      <c r="FA2298" s="9"/>
      <c r="FB2298" s="9"/>
      <c r="FC2298" s="9"/>
      <c r="FD2298" s="9"/>
      <c r="FE2298" s="9"/>
      <c r="FF2298" s="9"/>
      <c r="FG2298" s="9"/>
      <c r="FH2298" s="9"/>
      <c r="FI2298" s="9"/>
      <c r="FJ2298" s="9"/>
      <c r="FK2298" s="9"/>
      <c r="FL2298" s="9"/>
      <c r="FM2298" s="9"/>
      <c r="FN2298" s="9"/>
      <c r="FO2298" s="9"/>
      <c r="FP2298" s="9"/>
      <c r="FQ2298" s="9"/>
      <c r="FR2298" s="9"/>
      <c r="FS2298" s="9"/>
      <c r="FT2298" s="9"/>
      <c r="FU2298" s="9"/>
      <c r="FV2298" s="9"/>
      <c r="FW2298" s="9"/>
      <c r="FX2298" s="9"/>
      <c r="FY2298" s="9"/>
      <c r="FZ2298" s="9"/>
      <c r="GA2298" s="9"/>
      <c r="GB2298" s="9"/>
      <c r="GC2298" s="9"/>
      <c r="GD2298" s="9"/>
      <c r="GE2298" s="9"/>
      <c r="GF2298" s="9"/>
    </row>
    <row r="2299" spans="2:188" s="67" customFormat="1" x14ac:dyDescent="0.3">
      <c r="B2299" s="68"/>
      <c r="C2299" s="68"/>
      <c r="D2299" s="171"/>
      <c r="E2299" s="171"/>
      <c r="F2299" s="73"/>
      <c r="G2299" s="69"/>
      <c r="L2299" s="75"/>
      <c r="M2299" s="70"/>
      <c r="N2299" s="7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9"/>
      <c r="AW2299" s="9"/>
      <c r="AX2299" s="9"/>
      <c r="AY2299" s="9"/>
      <c r="AZ2299" s="9"/>
      <c r="BA2299" s="9"/>
      <c r="BB2299" s="9"/>
      <c r="BC2299" s="9"/>
      <c r="BD2299" s="9"/>
      <c r="BE2299" s="9"/>
      <c r="BF2299" s="9"/>
      <c r="BG2299" s="9"/>
      <c r="BH2299" s="9"/>
      <c r="BI2299" s="9"/>
      <c r="BJ2299" s="9"/>
      <c r="BK2299" s="9"/>
      <c r="BL2299" s="9"/>
      <c r="BM2299" s="9"/>
      <c r="BN2299" s="9"/>
      <c r="BO2299" s="9"/>
      <c r="BP2299" s="9"/>
      <c r="BQ2299" s="9"/>
      <c r="BR2299" s="9"/>
      <c r="BS2299" s="9"/>
      <c r="BT2299" s="9"/>
      <c r="BU2299" s="9"/>
      <c r="BV2299" s="9"/>
      <c r="BW2299" s="9"/>
      <c r="BX2299" s="9"/>
      <c r="BY2299" s="9"/>
      <c r="BZ2299" s="9"/>
      <c r="CA2299" s="9"/>
      <c r="CB2299" s="9"/>
      <c r="CC2299" s="9"/>
      <c r="CD2299" s="9"/>
      <c r="CE2299" s="9"/>
      <c r="CF2299" s="9"/>
      <c r="CG2299" s="9"/>
      <c r="CH2299" s="9"/>
      <c r="CI2299" s="9"/>
      <c r="CJ2299" s="9"/>
      <c r="CK2299" s="9"/>
      <c r="CL2299" s="9"/>
      <c r="CM2299" s="9"/>
      <c r="CN2299" s="9"/>
      <c r="CO2299" s="9"/>
      <c r="CP2299" s="9"/>
      <c r="CQ2299" s="9"/>
      <c r="CR2299" s="9"/>
      <c r="CS2299" s="9"/>
      <c r="CT2299" s="9"/>
      <c r="CU2299" s="9"/>
      <c r="CV2299" s="9"/>
      <c r="CW2299" s="9"/>
      <c r="CX2299" s="9"/>
      <c r="CY2299" s="9"/>
      <c r="CZ2299" s="9"/>
      <c r="DA2299" s="9"/>
      <c r="DB2299" s="9"/>
      <c r="DC2299" s="9"/>
      <c r="DD2299" s="9"/>
      <c r="DE2299" s="9"/>
      <c r="DF2299" s="9"/>
      <c r="DG2299" s="9"/>
      <c r="DH2299" s="9"/>
      <c r="DI2299" s="9"/>
      <c r="DJ2299" s="9"/>
      <c r="DK2299" s="9"/>
      <c r="DL2299" s="9"/>
      <c r="DM2299" s="9"/>
      <c r="DN2299" s="9"/>
      <c r="DO2299" s="9"/>
      <c r="DP2299" s="9"/>
      <c r="DQ2299" s="9"/>
      <c r="DR2299" s="9"/>
      <c r="DS2299" s="9"/>
      <c r="DT2299" s="9"/>
      <c r="DU2299" s="9"/>
      <c r="DV2299" s="9"/>
      <c r="DW2299" s="9"/>
      <c r="DX2299" s="9"/>
      <c r="DY2299" s="9"/>
      <c r="DZ2299" s="9"/>
      <c r="EA2299" s="9"/>
      <c r="EB2299" s="9"/>
      <c r="EC2299" s="9"/>
      <c r="ED2299" s="9"/>
      <c r="EE2299" s="9"/>
      <c r="EF2299" s="9"/>
      <c r="EG2299" s="9"/>
      <c r="EH2299" s="9"/>
      <c r="EI2299" s="9"/>
      <c r="EJ2299" s="9"/>
      <c r="EK2299" s="9"/>
      <c r="EL2299" s="9"/>
      <c r="EM2299" s="9"/>
      <c r="EN2299" s="9"/>
      <c r="EO2299" s="9"/>
      <c r="EP2299" s="9"/>
      <c r="EQ2299" s="9"/>
      <c r="ER2299" s="9"/>
      <c r="ES2299" s="9"/>
      <c r="ET2299" s="9"/>
      <c r="EU2299" s="9"/>
      <c r="EV2299" s="9"/>
      <c r="EW2299" s="9"/>
      <c r="EX2299" s="9"/>
      <c r="EY2299" s="9"/>
      <c r="EZ2299" s="9"/>
      <c r="FA2299" s="9"/>
      <c r="FB2299" s="9"/>
      <c r="FC2299" s="9"/>
      <c r="FD2299" s="9"/>
      <c r="FE2299" s="9"/>
      <c r="FF2299" s="9"/>
      <c r="FG2299" s="9"/>
      <c r="FH2299" s="9"/>
      <c r="FI2299" s="9"/>
      <c r="FJ2299" s="9"/>
      <c r="FK2299" s="9"/>
      <c r="FL2299" s="9"/>
      <c r="FM2299" s="9"/>
      <c r="FN2299" s="9"/>
      <c r="FO2299" s="9"/>
      <c r="FP2299" s="9"/>
      <c r="FQ2299" s="9"/>
      <c r="FR2299" s="9"/>
      <c r="FS2299" s="9"/>
      <c r="FT2299" s="9"/>
      <c r="FU2299" s="9"/>
      <c r="FV2299" s="9"/>
      <c r="FW2299" s="9"/>
      <c r="FX2299" s="9"/>
      <c r="FY2299" s="9"/>
      <c r="FZ2299" s="9"/>
      <c r="GA2299" s="9"/>
      <c r="GB2299" s="9"/>
      <c r="GC2299" s="9"/>
      <c r="GD2299" s="9"/>
      <c r="GE2299" s="9"/>
      <c r="GF2299" s="9"/>
    </row>
    <row r="2300" spans="2:188" s="67" customFormat="1" x14ac:dyDescent="0.3">
      <c r="B2300" s="68"/>
      <c r="C2300" s="68"/>
      <c r="D2300" s="171"/>
      <c r="E2300" s="171"/>
      <c r="F2300" s="73"/>
      <c r="G2300" s="69"/>
      <c r="L2300" s="75"/>
      <c r="M2300" s="70"/>
      <c r="N2300" s="7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9"/>
      <c r="AW2300" s="9"/>
      <c r="AX2300" s="9"/>
      <c r="AY2300" s="9"/>
      <c r="AZ2300" s="9"/>
      <c r="BA2300" s="9"/>
      <c r="BB2300" s="9"/>
      <c r="BC2300" s="9"/>
      <c r="BD2300" s="9"/>
      <c r="BE2300" s="9"/>
      <c r="BF2300" s="9"/>
      <c r="BG2300" s="9"/>
      <c r="BH2300" s="9"/>
      <c r="BI2300" s="9"/>
      <c r="BJ2300" s="9"/>
      <c r="BK2300" s="9"/>
      <c r="BL2300" s="9"/>
      <c r="BM2300" s="9"/>
      <c r="BN2300" s="9"/>
      <c r="BO2300" s="9"/>
      <c r="BP2300" s="9"/>
      <c r="BQ2300" s="9"/>
      <c r="BR2300" s="9"/>
      <c r="BS2300" s="9"/>
      <c r="BT2300" s="9"/>
      <c r="BU2300" s="9"/>
      <c r="BV2300" s="9"/>
      <c r="BW2300" s="9"/>
      <c r="BX2300" s="9"/>
      <c r="BY2300" s="9"/>
      <c r="BZ2300" s="9"/>
      <c r="CA2300" s="9"/>
      <c r="CB2300" s="9"/>
      <c r="CC2300" s="9"/>
      <c r="CD2300" s="9"/>
      <c r="CE2300" s="9"/>
      <c r="CF2300" s="9"/>
      <c r="CG2300" s="9"/>
      <c r="CH2300" s="9"/>
      <c r="CI2300" s="9"/>
      <c r="CJ2300" s="9"/>
      <c r="CK2300" s="9"/>
      <c r="CL2300" s="9"/>
      <c r="CM2300" s="9"/>
      <c r="CN2300" s="9"/>
      <c r="CO2300" s="9"/>
      <c r="CP2300" s="9"/>
      <c r="CQ2300" s="9"/>
      <c r="CR2300" s="9"/>
      <c r="CS2300" s="9"/>
      <c r="CT2300" s="9"/>
      <c r="CU2300" s="9"/>
      <c r="CV2300" s="9"/>
      <c r="CW2300" s="9"/>
      <c r="CX2300" s="9"/>
      <c r="CY2300" s="9"/>
      <c r="CZ2300" s="9"/>
      <c r="DA2300" s="9"/>
      <c r="DB2300" s="9"/>
      <c r="DC2300" s="9"/>
      <c r="DD2300" s="9"/>
      <c r="DE2300" s="9"/>
      <c r="DF2300" s="9"/>
      <c r="DG2300" s="9"/>
      <c r="DH2300" s="9"/>
      <c r="DI2300" s="9"/>
      <c r="DJ2300" s="9"/>
      <c r="DK2300" s="9"/>
      <c r="DL2300" s="9"/>
      <c r="DM2300" s="9"/>
      <c r="DN2300" s="9"/>
      <c r="DO2300" s="9"/>
      <c r="DP2300" s="9"/>
      <c r="DQ2300" s="9"/>
      <c r="DR2300" s="9"/>
      <c r="DS2300" s="9"/>
      <c r="DT2300" s="9"/>
      <c r="DU2300" s="9"/>
      <c r="DV2300" s="9"/>
      <c r="DW2300" s="9"/>
      <c r="DX2300" s="9"/>
      <c r="DY2300" s="9"/>
      <c r="DZ2300" s="9"/>
      <c r="EA2300" s="9"/>
      <c r="EB2300" s="9"/>
      <c r="EC2300" s="9"/>
      <c r="ED2300" s="9"/>
      <c r="EE2300" s="9"/>
      <c r="EF2300" s="9"/>
      <c r="EG2300" s="9"/>
      <c r="EH2300" s="9"/>
      <c r="EI2300" s="9"/>
      <c r="EJ2300" s="9"/>
      <c r="EK2300" s="9"/>
      <c r="EL2300" s="9"/>
      <c r="EM2300" s="9"/>
      <c r="EN2300" s="9"/>
      <c r="EO2300" s="9"/>
      <c r="EP2300" s="9"/>
      <c r="EQ2300" s="9"/>
      <c r="ER2300" s="9"/>
      <c r="ES2300" s="9"/>
      <c r="ET2300" s="9"/>
      <c r="EU2300" s="9"/>
      <c r="EV2300" s="9"/>
      <c r="EW2300" s="9"/>
      <c r="EX2300" s="9"/>
      <c r="EY2300" s="9"/>
      <c r="EZ2300" s="9"/>
      <c r="FA2300" s="9"/>
      <c r="FB2300" s="9"/>
      <c r="FC2300" s="9"/>
      <c r="FD2300" s="9"/>
      <c r="FE2300" s="9"/>
      <c r="FF2300" s="9"/>
      <c r="FG2300" s="9"/>
      <c r="FH2300" s="9"/>
      <c r="FI2300" s="9"/>
      <c r="FJ2300" s="9"/>
      <c r="FK2300" s="9"/>
      <c r="FL2300" s="9"/>
      <c r="FM2300" s="9"/>
      <c r="FN2300" s="9"/>
      <c r="FO2300" s="9"/>
      <c r="FP2300" s="9"/>
      <c r="FQ2300" s="9"/>
      <c r="FR2300" s="9"/>
      <c r="FS2300" s="9"/>
      <c r="FT2300" s="9"/>
      <c r="FU2300" s="9"/>
      <c r="FV2300" s="9"/>
      <c r="FW2300" s="9"/>
      <c r="FX2300" s="9"/>
      <c r="FY2300" s="9"/>
      <c r="FZ2300" s="9"/>
      <c r="GA2300" s="9"/>
      <c r="GB2300" s="9"/>
      <c r="GC2300" s="9"/>
      <c r="GD2300" s="9"/>
      <c r="GE2300" s="9"/>
      <c r="GF2300" s="9"/>
    </row>
    <row r="2301" spans="2:188" s="67" customFormat="1" x14ac:dyDescent="0.3">
      <c r="B2301" s="68"/>
      <c r="C2301" s="68"/>
      <c r="D2301" s="171"/>
      <c r="E2301" s="171"/>
      <c r="F2301" s="73"/>
      <c r="G2301" s="69"/>
      <c r="L2301" s="75"/>
      <c r="M2301" s="70"/>
      <c r="N2301" s="7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9"/>
      <c r="AW2301" s="9"/>
      <c r="AX2301" s="9"/>
      <c r="AY2301" s="9"/>
      <c r="AZ2301" s="9"/>
      <c r="BA2301" s="9"/>
      <c r="BB2301" s="9"/>
      <c r="BC2301" s="9"/>
      <c r="BD2301" s="9"/>
      <c r="BE2301" s="9"/>
      <c r="BF2301" s="9"/>
      <c r="BG2301" s="9"/>
      <c r="BH2301" s="9"/>
      <c r="BI2301" s="9"/>
      <c r="BJ2301" s="9"/>
      <c r="BK2301" s="9"/>
      <c r="BL2301" s="9"/>
      <c r="BM2301" s="9"/>
      <c r="BN2301" s="9"/>
      <c r="BO2301" s="9"/>
      <c r="BP2301" s="9"/>
      <c r="BQ2301" s="9"/>
      <c r="BR2301" s="9"/>
      <c r="BS2301" s="9"/>
      <c r="BT2301" s="9"/>
      <c r="BU2301" s="9"/>
      <c r="BV2301" s="9"/>
      <c r="BW2301" s="9"/>
      <c r="BX2301" s="9"/>
      <c r="BY2301" s="9"/>
      <c r="BZ2301" s="9"/>
      <c r="CA2301" s="9"/>
      <c r="CB2301" s="9"/>
      <c r="CC2301" s="9"/>
      <c r="CD2301" s="9"/>
      <c r="CE2301" s="9"/>
      <c r="CF2301" s="9"/>
      <c r="CG2301" s="9"/>
      <c r="CH2301" s="9"/>
      <c r="CI2301" s="9"/>
      <c r="CJ2301" s="9"/>
      <c r="CK2301" s="9"/>
      <c r="CL2301" s="9"/>
      <c r="CM2301" s="9"/>
      <c r="CN2301" s="9"/>
      <c r="CO2301" s="9"/>
      <c r="CP2301" s="9"/>
      <c r="CQ2301" s="9"/>
      <c r="CR2301" s="9"/>
      <c r="CS2301" s="9"/>
      <c r="CT2301" s="9"/>
      <c r="CU2301" s="9"/>
      <c r="CV2301" s="9"/>
      <c r="CW2301" s="9"/>
      <c r="CX2301" s="9"/>
      <c r="CY2301" s="9"/>
      <c r="CZ2301" s="9"/>
      <c r="DA2301" s="9"/>
      <c r="DB2301" s="9"/>
      <c r="DC2301" s="9"/>
      <c r="DD2301" s="9"/>
      <c r="DE2301" s="9"/>
      <c r="DF2301" s="9"/>
      <c r="DG2301" s="9"/>
      <c r="DH2301" s="9"/>
      <c r="DI2301" s="9"/>
      <c r="DJ2301" s="9"/>
      <c r="DK2301" s="9"/>
      <c r="DL2301" s="9"/>
      <c r="DM2301" s="9"/>
      <c r="DN2301" s="9"/>
      <c r="DO2301" s="9"/>
      <c r="DP2301" s="9"/>
      <c r="DQ2301" s="9"/>
      <c r="DR2301" s="9"/>
      <c r="DS2301" s="9"/>
      <c r="DT2301" s="9"/>
      <c r="DU2301" s="9"/>
      <c r="DV2301" s="9"/>
      <c r="DW2301" s="9"/>
      <c r="DX2301" s="9"/>
      <c r="DY2301" s="9"/>
      <c r="DZ2301" s="9"/>
      <c r="EA2301" s="9"/>
      <c r="EB2301" s="9"/>
      <c r="EC2301" s="9"/>
      <c r="ED2301" s="9"/>
      <c r="EE2301" s="9"/>
      <c r="EF2301" s="9"/>
      <c r="EG2301" s="9"/>
      <c r="EH2301" s="9"/>
      <c r="EI2301" s="9"/>
      <c r="EJ2301" s="9"/>
      <c r="EK2301" s="9"/>
      <c r="EL2301" s="9"/>
      <c r="EM2301" s="9"/>
      <c r="EN2301" s="9"/>
      <c r="EO2301" s="9"/>
      <c r="EP2301" s="9"/>
      <c r="EQ2301" s="9"/>
      <c r="ER2301" s="9"/>
      <c r="ES2301" s="9"/>
      <c r="ET2301" s="9"/>
      <c r="EU2301" s="9"/>
      <c r="EV2301" s="9"/>
      <c r="EW2301" s="9"/>
      <c r="EX2301" s="9"/>
      <c r="EY2301" s="9"/>
      <c r="EZ2301" s="9"/>
      <c r="FA2301" s="9"/>
      <c r="FB2301" s="9"/>
      <c r="FC2301" s="9"/>
      <c r="FD2301" s="9"/>
      <c r="FE2301" s="9"/>
      <c r="FF2301" s="9"/>
      <c r="FG2301" s="9"/>
      <c r="FH2301" s="9"/>
      <c r="FI2301" s="9"/>
      <c r="FJ2301" s="9"/>
      <c r="FK2301" s="9"/>
      <c r="FL2301" s="9"/>
      <c r="FM2301" s="9"/>
      <c r="FN2301" s="9"/>
      <c r="FO2301" s="9"/>
      <c r="FP2301" s="9"/>
      <c r="FQ2301" s="9"/>
      <c r="FR2301" s="9"/>
      <c r="FS2301" s="9"/>
      <c r="FT2301" s="9"/>
      <c r="FU2301" s="9"/>
      <c r="FV2301" s="9"/>
      <c r="FW2301" s="9"/>
      <c r="FX2301" s="9"/>
      <c r="FY2301" s="9"/>
      <c r="FZ2301" s="9"/>
      <c r="GA2301" s="9"/>
      <c r="GB2301" s="9"/>
      <c r="GC2301" s="9"/>
      <c r="GD2301" s="9"/>
      <c r="GE2301" s="9"/>
      <c r="GF2301" s="9"/>
    </row>
    <row r="2302" spans="2:188" s="67" customFormat="1" x14ac:dyDescent="0.3">
      <c r="B2302" s="68"/>
      <c r="C2302" s="68"/>
      <c r="D2302" s="171"/>
      <c r="E2302" s="171"/>
      <c r="F2302" s="73"/>
      <c r="G2302" s="69"/>
      <c r="L2302" s="75"/>
      <c r="M2302" s="70"/>
      <c r="N2302" s="7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9"/>
      <c r="AW2302" s="9"/>
      <c r="AX2302" s="9"/>
      <c r="AY2302" s="9"/>
      <c r="AZ2302" s="9"/>
      <c r="BA2302" s="9"/>
      <c r="BB2302" s="9"/>
      <c r="BC2302" s="9"/>
      <c r="BD2302" s="9"/>
      <c r="BE2302" s="9"/>
      <c r="BF2302" s="9"/>
      <c r="BG2302" s="9"/>
      <c r="BH2302" s="9"/>
      <c r="BI2302" s="9"/>
      <c r="BJ2302" s="9"/>
      <c r="BK2302" s="9"/>
      <c r="BL2302" s="9"/>
      <c r="BM2302" s="9"/>
      <c r="BN2302" s="9"/>
      <c r="BO2302" s="9"/>
      <c r="BP2302" s="9"/>
      <c r="BQ2302" s="9"/>
      <c r="BR2302" s="9"/>
      <c r="BS2302" s="9"/>
      <c r="BT2302" s="9"/>
      <c r="BU2302" s="9"/>
      <c r="BV2302" s="9"/>
      <c r="BW2302" s="9"/>
      <c r="BX2302" s="9"/>
      <c r="BY2302" s="9"/>
      <c r="BZ2302" s="9"/>
      <c r="CA2302" s="9"/>
      <c r="CB2302" s="9"/>
      <c r="CC2302" s="9"/>
      <c r="CD2302" s="9"/>
      <c r="CE2302" s="9"/>
      <c r="CF2302" s="9"/>
      <c r="CG2302" s="9"/>
      <c r="CH2302" s="9"/>
      <c r="CI2302" s="9"/>
      <c r="CJ2302" s="9"/>
      <c r="CK2302" s="9"/>
      <c r="CL2302" s="9"/>
      <c r="CM2302" s="9"/>
      <c r="CN2302" s="9"/>
      <c r="CO2302" s="9"/>
      <c r="CP2302" s="9"/>
      <c r="CQ2302" s="9"/>
      <c r="CR2302" s="9"/>
      <c r="CS2302" s="9"/>
      <c r="CT2302" s="9"/>
      <c r="CU2302" s="9"/>
      <c r="CV2302" s="9"/>
      <c r="CW2302" s="9"/>
      <c r="CX2302" s="9"/>
      <c r="CY2302" s="9"/>
      <c r="CZ2302" s="9"/>
      <c r="DA2302" s="9"/>
      <c r="DB2302" s="9"/>
      <c r="DC2302" s="9"/>
      <c r="DD2302" s="9"/>
      <c r="DE2302" s="9"/>
      <c r="DF2302" s="9"/>
      <c r="DG2302" s="9"/>
      <c r="DH2302" s="9"/>
      <c r="DI2302" s="9"/>
      <c r="DJ2302" s="9"/>
      <c r="DK2302" s="9"/>
      <c r="DL2302" s="9"/>
      <c r="DM2302" s="9"/>
      <c r="DN2302" s="9"/>
      <c r="DO2302" s="9"/>
      <c r="DP2302" s="9"/>
      <c r="DQ2302" s="9"/>
      <c r="DR2302" s="9"/>
      <c r="DS2302" s="9"/>
      <c r="DT2302" s="9"/>
      <c r="DU2302" s="9"/>
      <c r="DV2302" s="9"/>
      <c r="DW2302" s="9"/>
      <c r="DX2302" s="9"/>
      <c r="DY2302" s="9"/>
      <c r="DZ2302" s="9"/>
      <c r="EA2302" s="9"/>
      <c r="EB2302" s="9"/>
      <c r="EC2302" s="9"/>
      <c r="ED2302" s="9"/>
      <c r="EE2302" s="9"/>
      <c r="EF2302" s="9"/>
      <c r="EG2302" s="9"/>
      <c r="EH2302" s="9"/>
      <c r="EI2302" s="9"/>
      <c r="EJ2302" s="9"/>
      <c r="EK2302" s="9"/>
      <c r="EL2302" s="9"/>
      <c r="EM2302" s="9"/>
      <c r="EN2302" s="9"/>
      <c r="EO2302" s="9"/>
      <c r="EP2302" s="9"/>
      <c r="EQ2302" s="9"/>
      <c r="ER2302" s="9"/>
      <c r="ES2302" s="9"/>
      <c r="ET2302" s="9"/>
      <c r="EU2302" s="9"/>
      <c r="EV2302" s="9"/>
      <c r="EW2302" s="9"/>
      <c r="EX2302" s="9"/>
      <c r="EY2302" s="9"/>
      <c r="EZ2302" s="9"/>
      <c r="FA2302" s="9"/>
      <c r="FB2302" s="9"/>
      <c r="FC2302" s="9"/>
      <c r="FD2302" s="9"/>
      <c r="FE2302" s="9"/>
      <c r="FF2302" s="9"/>
      <c r="FG2302" s="9"/>
      <c r="FH2302" s="9"/>
      <c r="FI2302" s="9"/>
      <c r="FJ2302" s="9"/>
      <c r="FK2302" s="9"/>
      <c r="FL2302" s="9"/>
      <c r="FM2302" s="9"/>
      <c r="FN2302" s="9"/>
      <c r="FO2302" s="9"/>
      <c r="FP2302" s="9"/>
      <c r="FQ2302" s="9"/>
      <c r="FR2302" s="9"/>
      <c r="FS2302" s="9"/>
      <c r="FT2302" s="9"/>
      <c r="FU2302" s="9"/>
      <c r="FV2302" s="9"/>
      <c r="FW2302" s="9"/>
      <c r="FX2302" s="9"/>
      <c r="FY2302" s="9"/>
      <c r="FZ2302" s="9"/>
      <c r="GA2302" s="9"/>
      <c r="GB2302" s="9"/>
      <c r="GC2302" s="9"/>
      <c r="GD2302" s="9"/>
      <c r="GE2302" s="9"/>
      <c r="GF2302" s="9"/>
    </row>
    <row r="2303" spans="2:188" s="67" customFormat="1" x14ac:dyDescent="0.3">
      <c r="B2303" s="68"/>
      <c r="C2303" s="68"/>
      <c r="D2303" s="171"/>
      <c r="E2303" s="171"/>
      <c r="F2303" s="73"/>
      <c r="G2303" s="69"/>
      <c r="L2303" s="75"/>
      <c r="M2303" s="70"/>
      <c r="N2303" s="7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9"/>
      <c r="AW2303" s="9"/>
      <c r="AX2303" s="9"/>
      <c r="AY2303" s="9"/>
      <c r="AZ2303" s="9"/>
      <c r="BA2303" s="9"/>
      <c r="BB2303" s="9"/>
      <c r="BC2303" s="9"/>
      <c r="BD2303" s="9"/>
      <c r="BE2303" s="9"/>
      <c r="BF2303" s="9"/>
      <c r="BG2303" s="9"/>
      <c r="BH2303" s="9"/>
      <c r="BI2303" s="9"/>
      <c r="BJ2303" s="9"/>
      <c r="BK2303" s="9"/>
      <c r="BL2303" s="9"/>
      <c r="BM2303" s="9"/>
      <c r="BN2303" s="9"/>
      <c r="BO2303" s="9"/>
      <c r="BP2303" s="9"/>
      <c r="BQ2303" s="9"/>
      <c r="BR2303" s="9"/>
      <c r="BS2303" s="9"/>
      <c r="BT2303" s="9"/>
      <c r="BU2303" s="9"/>
      <c r="BV2303" s="9"/>
      <c r="BW2303" s="9"/>
      <c r="BX2303" s="9"/>
      <c r="BY2303" s="9"/>
      <c r="BZ2303" s="9"/>
      <c r="CA2303" s="9"/>
      <c r="CB2303" s="9"/>
      <c r="CC2303" s="9"/>
      <c r="CD2303" s="9"/>
      <c r="CE2303" s="9"/>
      <c r="CF2303" s="9"/>
      <c r="CG2303" s="9"/>
      <c r="CH2303" s="9"/>
      <c r="CI2303" s="9"/>
      <c r="CJ2303" s="9"/>
      <c r="CK2303" s="9"/>
      <c r="CL2303" s="9"/>
      <c r="CM2303" s="9"/>
      <c r="CN2303" s="9"/>
      <c r="CO2303" s="9"/>
      <c r="CP2303" s="9"/>
      <c r="CQ2303" s="9"/>
      <c r="CR2303" s="9"/>
      <c r="CS2303" s="9"/>
      <c r="CT2303" s="9"/>
      <c r="CU2303" s="9"/>
      <c r="CV2303" s="9"/>
      <c r="CW2303" s="9"/>
      <c r="CX2303" s="9"/>
      <c r="CY2303" s="9"/>
      <c r="CZ2303" s="9"/>
      <c r="DA2303" s="9"/>
      <c r="DB2303" s="9"/>
      <c r="DC2303" s="9"/>
      <c r="DD2303" s="9"/>
      <c r="DE2303" s="9"/>
      <c r="DF2303" s="9"/>
      <c r="DG2303" s="9"/>
      <c r="DH2303" s="9"/>
      <c r="DI2303" s="9"/>
      <c r="DJ2303" s="9"/>
      <c r="DK2303" s="9"/>
      <c r="DL2303" s="9"/>
      <c r="DM2303" s="9"/>
      <c r="DN2303" s="9"/>
      <c r="DO2303" s="9"/>
      <c r="DP2303" s="9"/>
      <c r="DQ2303" s="9"/>
      <c r="DR2303" s="9"/>
      <c r="DS2303" s="9"/>
      <c r="DT2303" s="9"/>
      <c r="DU2303" s="9"/>
      <c r="DV2303" s="9"/>
      <c r="DW2303" s="9"/>
      <c r="DX2303" s="9"/>
      <c r="DY2303" s="9"/>
      <c r="DZ2303" s="9"/>
      <c r="EA2303" s="9"/>
      <c r="EB2303" s="9"/>
      <c r="EC2303" s="9"/>
      <c r="ED2303" s="9"/>
      <c r="EE2303" s="9"/>
      <c r="EF2303" s="9"/>
      <c r="EG2303" s="9"/>
      <c r="EH2303" s="9"/>
      <c r="EI2303" s="9"/>
      <c r="EJ2303" s="9"/>
      <c r="EK2303" s="9"/>
      <c r="EL2303" s="9"/>
      <c r="EM2303" s="9"/>
      <c r="EN2303" s="9"/>
      <c r="EO2303" s="9"/>
      <c r="EP2303" s="9"/>
      <c r="EQ2303" s="9"/>
      <c r="ER2303" s="9"/>
      <c r="ES2303" s="9"/>
      <c r="ET2303" s="9"/>
      <c r="EU2303" s="9"/>
      <c r="EV2303" s="9"/>
      <c r="EW2303" s="9"/>
      <c r="EX2303" s="9"/>
      <c r="EY2303" s="9"/>
      <c r="EZ2303" s="9"/>
      <c r="FA2303" s="9"/>
      <c r="FB2303" s="9"/>
      <c r="FC2303" s="9"/>
      <c r="FD2303" s="9"/>
      <c r="FE2303" s="9"/>
      <c r="FF2303" s="9"/>
      <c r="FG2303" s="9"/>
      <c r="FH2303" s="9"/>
      <c r="FI2303" s="9"/>
      <c r="FJ2303" s="9"/>
      <c r="FK2303" s="9"/>
      <c r="FL2303" s="9"/>
      <c r="FM2303" s="9"/>
      <c r="FN2303" s="9"/>
      <c r="FO2303" s="9"/>
      <c r="FP2303" s="9"/>
      <c r="FQ2303" s="9"/>
      <c r="FR2303" s="9"/>
      <c r="FS2303" s="9"/>
      <c r="FT2303" s="9"/>
      <c r="FU2303" s="9"/>
      <c r="FV2303" s="9"/>
      <c r="FW2303" s="9"/>
      <c r="FX2303" s="9"/>
      <c r="FY2303" s="9"/>
      <c r="FZ2303" s="9"/>
      <c r="GA2303" s="9"/>
      <c r="GB2303" s="9"/>
      <c r="GC2303" s="9"/>
      <c r="GD2303" s="9"/>
      <c r="GE2303" s="9"/>
      <c r="GF2303" s="9"/>
    </row>
    <row r="2304" spans="2:188" s="67" customFormat="1" x14ac:dyDescent="0.3">
      <c r="B2304" s="68"/>
      <c r="C2304" s="68"/>
      <c r="D2304" s="171"/>
      <c r="E2304" s="171"/>
      <c r="F2304" s="73"/>
      <c r="G2304" s="69"/>
      <c r="L2304" s="75"/>
      <c r="M2304" s="70"/>
      <c r="N2304" s="7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9"/>
      <c r="AW2304" s="9"/>
      <c r="AX2304" s="9"/>
      <c r="AY2304" s="9"/>
      <c r="AZ2304" s="9"/>
      <c r="BA2304" s="9"/>
      <c r="BB2304" s="9"/>
      <c r="BC2304" s="9"/>
      <c r="BD2304" s="9"/>
      <c r="BE2304" s="9"/>
      <c r="BF2304" s="9"/>
      <c r="BG2304" s="9"/>
      <c r="BH2304" s="9"/>
      <c r="BI2304" s="9"/>
      <c r="BJ2304" s="9"/>
      <c r="BK2304" s="9"/>
      <c r="BL2304" s="9"/>
      <c r="BM2304" s="9"/>
      <c r="BN2304" s="9"/>
      <c r="BO2304" s="9"/>
      <c r="BP2304" s="9"/>
      <c r="BQ2304" s="9"/>
      <c r="BR2304" s="9"/>
      <c r="BS2304" s="9"/>
      <c r="BT2304" s="9"/>
      <c r="BU2304" s="9"/>
      <c r="BV2304" s="9"/>
      <c r="BW2304" s="9"/>
      <c r="BX2304" s="9"/>
      <c r="BY2304" s="9"/>
      <c r="BZ2304" s="9"/>
      <c r="CA2304" s="9"/>
      <c r="CB2304" s="9"/>
      <c r="CC2304" s="9"/>
      <c r="CD2304" s="9"/>
      <c r="CE2304" s="9"/>
      <c r="CF2304" s="9"/>
      <c r="CG2304" s="9"/>
      <c r="CH2304" s="9"/>
      <c r="CI2304" s="9"/>
      <c r="CJ2304" s="9"/>
      <c r="CK2304" s="9"/>
      <c r="CL2304" s="9"/>
      <c r="CM2304" s="9"/>
      <c r="CN2304" s="9"/>
      <c r="CO2304" s="9"/>
      <c r="CP2304" s="9"/>
      <c r="CQ2304" s="9"/>
      <c r="CR2304" s="9"/>
      <c r="CS2304" s="9"/>
      <c r="CT2304" s="9"/>
      <c r="CU2304" s="9"/>
      <c r="CV2304" s="9"/>
      <c r="CW2304" s="9"/>
      <c r="CX2304" s="9"/>
      <c r="CY2304" s="9"/>
      <c r="CZ2304" s="9"/>
      <c r="DA2304" s="9"/>
      <c r="DB2304" s="9"/>
      <c r="DC2304" s="9"/>
      <c r="DD2304" s="9"/>
      <c r="DE2304" s="9"/>
      <c r="DF2304" s="9"/>
      <c r="DG2304" s="9"/>
      <c r="DH2304" s="9"/>
      <c r="DI2304" s="9"/>
      <c r="DJ2304" s="9"/>
      <c r="DK2304" s="9"/>
      <c r="DL2304" s="9"/>
      <c r="DM2304" s="9"/>
      <c r="DN2304" s="9"/>
      <c r="DO2304" s="9"/>
      <c r="DP2304" s="9"/>
      <c r="DQ2304" s="9"/>
      <c r="DR2304" s="9"/>
      <c r="DS2304" s="9"/>
      <c r="DT2304" s="9"/>
      <c r="DU2304" s="9"/>
      <c r="DV2304" s="9"/>
      <c r="DW2304" s="9"/>
      <c r="DX2304" s="9"/>
      <c r="DY2304" s="9"/>
      <c r="DZ2304" s="9"/>
      <c r="EA2304" s="9"/>
      <c r="EB2304" s="9"/>
      <c r="EC2304" s="9"/>
      <c r="ED2304" s="9"/>
      <c r="EE2304" s="9"/>
      <c r="EF2304" s="9"/>
      <c r="EG2304" s="9"/>
      <c r="EH2304" s="9"/>
      <c r="EI2304" s="9"/>
      <c r="EJ2304" s="9"/>
      <c r="EK2304" s="9"/>
      <c r="EL2304" s="9"/>
      <c r="EM2304" s="9"/>
      <c r="EN2304" s="9"/>
      <c r="EO2304" s="9"/>
      <c r="EP2304" s="9"/>
      <c r="EQ2304" s="9"/>
      <c r="ER2304" s="9"/>
      <c r="ES2304" s="9"/>
      <c r="ET2304" s="9"/>
      <c r="EU2304" s="9"/>
      <c r="EV2304" s="9"/>
      <c r="EW2304" s="9"/>
      <c r="EX2304" s="9"/>
      <c r="EY2304" s="9"/>
      <c r="EZ2304" s="9"/>
      <c r="FA2304" s="9"/>
      <c r="FB2304" s="9"/>
      <c r="FC2304" s="9"/>
      <c r="FD2304" s="9"/>
      <c r="FE2304" s="9"/>
      <c r="FF2304" s="9"/>
      <c r="FG2304" s="9"/>
      <c r="FH2304" s="9"/>
      <c r="FI2304" s="9"/>
      <c r="FJ2304" s="9"/>
      <c r="FK2304" s="9"/>
      <c r="FL2304" s="9"/>
      <c r="FM2304" s="9"/>
      <c r="FN2304" s="9"/>
      <c r="FO2304" s="9"/>
      <c r="FP2304" s="9"/>
      <c r="FQ2304" s="9"/>
      <c r="FR2304" s="9"/>
      <c r="FS2304" s="9"/>
      <c r="FT2304" s="9"/>
      <c r="FU2304" s="9"/>
      <c r="FV2304" s="9"/>
      <c r="FW2304" s="9"/>
      <c r="FX2304" s="9"/>
      <c r="FY2304" s="9"/>
      <c r="FZ2304" s="9"/>
      <c r="GA2304" s="9"/>
      <c r="GB2304" s="9"/>
      <c r="GC2304" s="9"/>
      <c r="GD2304" s="9"/>
      <c r="GE2304" s="9"/>
      <c r="GF2304" s="9"/>
    </row>
    <row r="2305" spans="2:188" s="67" customFormat="1" x14ac:dyDescent="0.3">
      <c r="B2305" s="68"/>
      <c r="C2305" s="68"/>
      <c r="D2305" s="171"/>
      <c r="E2305" s="171"/>
      <c r="F2305" s="73"/>
      <c r="G2305" s="69"/>
      <c r="L2305" s="75"/>
      <c r="M2305" s="70"/>
      <c r="N2305" s="7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9"/>
      <c r="AW2305" s="9"/>
      <c r="AX2305" s="9"/>
      <c r="AY2305" s="9"/>
      <c r="AZ2305" s="9"/>
      <c r="BA2305" s="9"/>
      <c r="BB2305" s="9"/>
      <c r="BC2305" s="9"/>
      <c r="BD2305" s="9"/>
      <c r="BE2305" s="9"/>
      <c r="BF2305" s="9"/>
      <c r="BG2305" s="9"/>
      <c r="BH2305" s="9"/>
      <c r="BI2305" s="9"/>
      <c r="BJ2305" s="9"/>
      <c r="BK2305" s="9"/>
      <c r="BL2305" s="9"/>
      <c r="BM2305" s="9"/>
      <c r="BN2305" s="9"/>
      <c r="BO2305" s="9"/>
      <c r="BP2305" s="9"/>
      <c r="BQ2305" s="9"/>
      <c r="BR2305" s="9"/>
      <c r="BS2305" s="9"/>
      <c r="BT2305" s="9"/>
      <c r="BU2305" s="9"/>
      <c r="BV2305" s="9"/>
      <c r="BW2305" s="9"/>
      <c r="BX2305" s="9"/>
      <c r="BY2305" s="9"/>
      <c r="BZ2305" s="9"/>
      <c r="CA2305" s="9"/>
      <c r="CB2305" s="9"/>
      <c r="CC2305" s="9"/>
      <c r="CD2305" s="9"/>
      <c r="CE2305" s="9"/>
      <c r="CF2305" s="9"/>
      <c r="CG2305" s="9"/>
      <c r="CH2305" s="9"/>
      <c r="CI2305" s="9"/>
      <c r="CJ2305" s="9"/>
      <c r="CK2305" s="9"/>
      <c r="CL2305" s="9"/>
      <c r="CM2305" s="9"/>
      <c r="CN2305" s="9"/>
      <c r="CO2305" s="9"/>
      <c r="CP2305" s="9"/>
      <c r="CQ2305" s="9"/>
      <c r="CR2305" s="9"/>
      <c r="CS2305" s="9"/>
      <c r="CT2305" s="9"/>
      <c r="CU2305" s="9"/>
      <c r="CV2305" s="9"/>
      <c r="CW2305" s="9"/>
      <c r="CX2305" s="9"/>
      <c r="CY2305" s="9"/>
      <c r="CZ2305" s="9"/>
      <c r="DA2305" s="9"/>
      <c r="DB2305" s="9"/>
      <c r="DC2305" s="9"/>
      <c r="DD2305" s="9"/>
      <c r="DE2305" s="9"/>
      <c r="DF2305" s="9"/>
      <c r="DG2305" s="9"/>
      <c r="DH2305" s="9"/>
      <c r="DI2305" s="9"/>
      <c r="DJ2305" s="9"/>
      <c r="DK2305" s="9"/>
      <c r="DL2305" s="9"/>
      <c r="DM2305" s="9"/>
      <c r="DN2305" s="9"/>
      <c r="DO2305" s="9"/>
      <c r="DP2305" s="9"/>
      <c r="DQ2305" s="9"/>
      <c r="DR2305" s="9"/>
      <c r="DS2305" s="9"/>
      <c r="DT2305" s="9"/>
      <c r="DU2305" s="9"/>
      <c r="DV2305" s="9"/>
      <c r="DW2305" s="9"/>
      <c r="DX2305" s="9"/>
      <c r="DY2305" s="9"/>
      <c r="DZ2305" s="9"/>
      <c r="EA2305" s="9"/>
      <c r="EB2305" s="9"/>
      <c r="EC2305" s="9"/>
      <c r="ED2305" s="9"/>
      <c r="EE2305" s="9"/>
      <c r="EF2305" s="9"/>
      <c r="EG2305" s="9"/>
      <c r="EH2305" s="9"/>
      <c r="EI2305" s="9"/>
      <c r="EJ2305" s="9"/>
      <c r="EK2305" s="9"/>
      <c r="EL2305" s="9"/>
      <c r="EM2305" s="9"/>
      <c r="EN2305" s="9"/>
      <c r="EO2305" s="9"/>
      <c r="EP2305" s="9"/>
      <c r="EQ2305" s="9"/>
      <c r="ER2305" s="9"/>
      <c r="ES2305" s="9"/>
      <c r="ET2305" s="9"/>
      <c r="EU2305" s="9"/>
      <c r="EV2305" s="9"/>
      <c r="EW2305" s="9"/>
      <c r="EX2305" s="9"/>
      <c r="EY2305" s="9"/>
      <c r="EZ2305" s="9"/>
      <c r="FA2305" s="9"/>
      <c r="FB2305" s="9"/>
      <c r="FC2305" s="9"/>
      <c r="FD2305" s="9"/>
      <c r="FE2305" s="9"/>
      <c r="FF2305" s="9"/>
      <c r="FG2305" s="9"/>
      <c r="FH2305" s="9"/>
      <c r="FI2305" s="9"/>
      <c r="FJ2305" s="9"/>
      <c r="FK2305" s="9"/>
      <c r="FL2305" s="9"/>
      <c r="FM2305" s="9"/>
      <c r="FN2305" s="9"/>
      <c r="FO2305" s="9"/>
      <c r="FP2305" s="9"/>
      <c r="FQ2305" s="9"/>
      <c r="FR2305" s="9"/>
      <c r="FS2305" s="9"/>
      <c r="FT2305" s="9"/>
      <c r="FU2305" s="9"/>
      <c r="FV2305" s="9"/>
      <c r="FW2305" s="9"/>
      <c r="FX2305" s="9"/>
      <c r="FY2305" s="9"/>
      <c r="FZ2305" s="9"/>
      <c r="GA2305" s="9"/>
      <c r="GB2305" s="9"/>
      <c r="GC2305" s="9"/>
      <c r="GD2305" s="9"/>
      <c r="GE2305" s="9"/>
      <c r="GF2305" s="9"/>
    </row>
    <row r="2306" spans="2:188" s="67" customFormat="1" x14ac:dyDescent="0.3">
      <c r="B2306" s="68"/>
      <c r="C2306" s="68"/>
      <c r="D2306" s="171"/>
      <c r="E2306" s="171"/>
      <c r="F2306" s="73"/>
      <c r="G2306" s="69"/>
      <c r="L2306" s="75"/>
      <c r="M2306" s="70"/>
      <c r="N2306" s="7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9"/>
      <c r="AW2306" s="9"/>
      <c r="AX2306" s="9"/>
      <c r="AY2306" s="9"/>
      <c r="AZ2306" s="9"/>
      <c r="BA2306" s="9"/>
      <c r="BB2306" s="9"/>
      <c r="BC2306" s="9"/>
      <c r="BD2306" s="9"/>
      <c r="BE2306" s="9"/>
      <c r="BF2306" s="9"/>
      <c r="BG2306" s="9"/>
      <c r="BH2306" s="9"/>
      <c r="BI2306" s="9"/>
      <c r="BJ2306" s="9"/>
      <c r="BK2306" s="9"/>
      <c r="BL2306" s="9"/>
      <c r="BM2306" s="9"/>
      <c r="BN2306" s="9"/>
      <c r="BO2306" s="9"/>
      <c r="BP2306" s="9"/>
      <c r="BQ2306" s="9"/>
      <c r="BR2306" s="9"/>
      <c r="BS2306" s="9"/>
      <c r="BT2306" s="9"/>
      <c r="BU2306" s="9"/>
      <c r="BV2306" s="9"/>
      <c r="BW2306" s="9"/>
      <c r="BX2306" s="9"/>
      <c r="BY2306" s="9"/>
      <c r="BZ2306" s="9"/>
      <c r="CA2306" s="9"/>
      <c r="CB2306" s="9"/>
      <c r="CC2306" s="9"/>
      <c r="CD2306" s="9"/>
      <c r="CE2306" s="9"/>
      <c r="CF2306" s="9"/>
      <c r="CG2306" s="9"/>
      <c r="CH2306" s="9"/>
      <c r="CI2306" s="9"/>
      <c r="CJ2306" s="9"/>
      <c r="CK2306" s="9"/>
      <c r="CL2306" s="9"/>
      <c r="CM2306" s="9"/>
      <c r="CN2306" s="9"/>
      <c r="CO2306" s="9"/>
      <c r="CP2306" s="9"/>
      <c r="CQ2306" s="9"/>
      <c r="CR2306" s="9"/>
      <c r="CS2306" s="9"/>
      <c r="CT2306" s="9"/>
      <c r="CU2306" s="9"/>
      <c r="CV2306" s="9"/>
      <c r="CW2306" s="9"/>
      <c r="CX2306" s="9"/>
      <c r="CY2306" s="9"/>
      <c r="CZ2306" s="9"/>
      <c r="DA2306" s="9"/>
      <c r="DB2306" s="9"/>
      <c r="DC2306" s="9"/>
      <c r="DD2306" s="9"/>
      <c r="DE2306" s="9"/>
      <c r="DF2306" s="9"/>
      <c r="DG2306" s="9"/>
      <c r="DH2306" s="9"/>
      <c r="DI2306" s="9"/>
      <c r="DJ2306" s="9"/>
      <c r="DK2306" s="9"/>
      <c r="DL2306" s="9"/>
      <c r="DM2306" s="9"/>
      <c r="DN2306" s="9"/>
      <c r="DO2306" s="9"/>
      <c r="DP2306" s="9"/>
      <c r="DQ2306" s="9"/>
      <c r="DR2306" s="9"/>
      <c r="DS2306" s="9"/>
      <c r="DT2306" s="9"/>
      <c r="DU2306" s="9"/>
      <c r="DV2306" s="9"/>
      <c r="DW2306" s="9"/>
      <c r="DX2306" s="9"/>
      <c r="DY2306" s="9"/>
      <c r="DZ2306" s="9"/>
      <c r="EA2306" s="9"/>
      <c r="EB2306" s="9"/>
      <c r="EC2306" s="9"/>
      <c r="ED2306" s="9"/>
      <c r="EE2306" s="9"/>
      <c r="EF2306" s="9"/>
      <c r="EG2306" s="9"/>
      <c r="EH2306" s="9"/>
      <c r="EI2306" s="9"/>
      <c r="EJ2306" s="9"/>
      <c r="EK2306" s="9"/>
      <c r="EL2306" s="9"/>
      <c r="EM2306" s="9"/>
      <c r="EN2306" s="9"/>
      <c r="EO2306" s="9"/>
      <c r="EP2306" s="9"/>
      <c r="EQ2306" s="9"/>
      <c r="ER2306" s="9"/>
      <c r="ES2306" s="9"/>
      <c r="ET2306" s="9"/>
      <c r="EU2306" s="9"/>
      <c r="EV2306" s="9"/>
      <c r="EW2306" s="9"/>
      <c r="EX2306" s="9"/>
      <c r="EY2306" s="9"/>
      <c r="EZ2306" s="9"/>
      <c r="FA2306" s="9"/>
      <c r="FB2306" s="9"/>
      <c r="FC2306" s="9"/>
      <c r="FD2306" s="9"/>
      <c r="FE2306" s="9"/>
      <c r="FF2306" s="9"/>
      <c r="FG2306" s="9"/>
      <c r="FH2306" s="9"/>
      <c r="FI2306" s="9"/>
      <c r="FJ2306" s="9"/>
      <c r="FK2306" s="9"/>
      <c r="FL2306" s="9"/>
      <c r="FM2306" s="9"/>
      <c r="FN2306" s="9"/>
      <c r="FO2306" s="9"/>
      <c r="FP2306" s="9"/>
      <c r="FQ2306" s="9"/>
      <c r="FR2306" s="9"/>
      <c r="FS2306" s="9"/>
      <c r="FT2306" s="9"/>
      <c r="FU2306" s="9"/>
      <c r="FV2306" s="9"/>
      <c r="FW2306" s="9"/>
      <c r="FX2306" s="9"/>
      <c r="FY2306" s="9"/>
      <c r="FZ2306" s="9"/>
      <c r="GA2306" s="9"/>
      <c r="GB2306" s="9"/>
      <c r="GC2306" s="9"/>
      <c r="GD2306" s="9"/>
      <c r="GE2306" s="9"/>
      <c r="GF2306" s="9"/>
    </row>
    <row r="2307" spans="2:188" s="67" customFormat="1" x14ac:dyDescent="0.3">
      <c r="B2307" s="68"/>
      <c r="C2307" s="68"/>
      <c r="D2307" s="171"/>
      <c r="E2307" s="171"/>
      <c r="F2307" s="73"/>
      <c r="G2307" s="69"/>
      <c r="L2307" s="75"/>
      <c r="M2307" s="70"/>
      <c r="N2307" s="7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9"/>
      <c r="AW2307" s="9"/>
      <c r="AX2307" s="9"/>
      <c r="AY2307" s="9"/>
      <c r="AZ2307" s="9"/>
      <c r="BA2307" s="9"/>
      <c r="BB2307" s="9"/>
      <c r="BC2307" s="9"/>
      <c r="BD2307" s="9"/>
      <c r="BE2307" s="9"/>
      <c r="BF2307" s="9"/>
      <c r="BG2307" s="9"/>
      <c r="BH2307" s="9"/>
      <c r="BI2307" s="9"/>
      <c r="BJ2307" s="9"/>
      <c r="BK2307" s="9"/>
      <c r="BL2307" s="9"/>
      <c r="BM2307" s="9"/>
      <c r="BN2307" s="9"/>
      <c r="BO2307" s="9"/>
      <c r="BP2307" s="9"/>
      <c r="BQ2307" s="9"/>
      <c r="BR2307" s="9"/>
      <c r="BS2307" s="9"/>
      <c r="BT2307" s="9"/>
      <c r="BU2307" s="9"/>
      <c r="BV2307" s="9"/>
      <c r="BW2307" s="9"/>
      <c r="BX2307" s="9"/>
      <c r="BY2307" s="9"/>
      <c r="BZ2307" s="9"/>
      <c r="CA2307" s="9"/>
      <c r="CB2307" s="9"/>
      <c r="CC2307" s="9"/>
      <c r="CD2307" s="9"/>
      <c r="CE2307" s="9"/>
      <c r="CF2307" s="9"/>
      <c r="CG2307" s="9"/>
      <c r="CH2307" s="9"/>
      <c r="CI2307" s="9"/>
      <c r="CJ2307" s="9"/>
      <c r="CK2307" s="9"/>
      <c r="CL2307" s="9"/>
      <c r="CM2307" s="9"/>
      <c r="CN2307" s="9"/>
      <c r="CO2307" s="9"/>
      <c r="CP2307" s="9"/>
      <c r="CQ2307" s="9"/>
      <c r="CR2307" s="9"/>
      <c r="CS2307" s="9"/>
      <c r="CT2307" s="9"/>
      <c r="CU2307" s="9"/>
      <c r="CV2307" s="9"/>
      <c r="CW2307" s="9"/>
      <c r="CX2307" s="9"/>
      <c r="CY2307" s="9"/>
      <c r="CZ2307" s="9"/>
      <c r="DA2307" s="9"/>
      <c r="DB2307" s="9"/>
      <c r="DC2307" s="9"/>
      <c r="DD2307" s="9"/>
      <c r="DE2307" s="9"/>
      <c r="DF2307" s="9"/>
      <c r="DG2307" s="9"/>
      <c r="DH2307" s="9"/>
      <c r="DI2307" s="9"/>
      <c r="DJ2307" s="9"/>
      <c r="DK2307" s="9"/>
      <c r="DL2307" s="9"/>
      <c r="DM2307" s="9"/>
      <c r="DN2307" s="9"/>
      <c r="DO2307" s="9"/>
      <c r="DP2307" s="9"/>
      <c r="DQ2307" s="9"/>
      <c r="DR2307" s="9"/>
      <c r="DS2307" s="9"/>
      <c r="DT2307" s="9"/>
      <c r="DU2307" s="9"/>
      <c r="DV2307" s="9"/>
      <c r="DW2307" s="9"/>
      <c r="DX2307" s="9"/>
      <c r="DY2307" s="9"/>
      <c r="DZ2307" s="9"/>
      <c r="EA2307" s="9"/>
      <c r="EB2307" s="9"/>
      <c r="EC2307" s="9"/>
      <c r="ED2307" s="9"/>
      <c r="EE2307" s="9"/>
      <c r="EF2307" s="9"/>
      <c r="EG2307" s="9"/>
      <c r="EH2307" s="9"/>
      <c r="EI2307" s="9"/>
      <c r="EJ2307" s="9"/>
      <c r="EK2307" s="9"/>
      <c r="EL2307" s="9"/>
      <c r="EM2307" s="9"/>
      <c r="EN2307" s="9"/>
      <c r="EO2307" s="9"/>
      <c r="EP2307" s="9"/>
      <c r="EQ2307" s="9"/>
      <c r="ER2307" s="9"/>
      <c r="ES2307" s="9"/>
      <c r="ET2307" s="9"/>
      <c r="EU2307" s="9"/>
      <c r="EV2307" s="9"/>
      <c r="EW2307" s="9"/>
      <c r="EX2307" s="9"/>
      <c r="EY2307" s="9"/>
      <c r="EZ2307" s="9"/>
      <c r="FA2307" s="9"/>
      <c r="FB2307" s="9"/>
      <c r="FC2307" s="9"/>
      <c r="FD2307" s="9"/>
      <c r="FE2307" s="9"/>
      <c r="FF2307" s="9"/>
      <c r="FG2307" s="9"/>
      <c r="FH2307" s="9"/>
      <c r="FI2307" s="9"/>
      <c r="FJ2307" s="9"/>
      <c r="FK2307" s="9"/>
      <c r="FL2307" s="9"/>
      <c r="FM2307" s="9"/>
      <c r="FN2307" s="9"/>
      <c r="FO2307" s="9"/>
      <c r="FP2307" s="9"/>
      <c r="FQ2307" s="9"/>
      <c r="FR2307" s="9"/>
      <c r="FS2307" s="9"/>
      <c r="FT2307" s="9"/>
      <c r="FU2307" s="9"/>
      <c r="FV2307" s="9"/>
      <c r="FW2307" s="9"/>
      <c r="FX2307" s="9"/>
      <c r="FY2307" s="9"/>
      <c r="FZ2307" s="9"/>
      <c r="GA2307" s="9"/>
      <c r="GB2307" s="9"/>
      <c r="GC2307" s="9"/>
      <c r="GD2307" s="9"/>
      <c r="GE2307" s="9"/>
      <c r="GF2307" s="9"/>
    </row>
    <row r="2308" spans="2:188" s="67" customFormat="1" x14ac:dyDescent="0.3">
      <c r="B2308" s="68"/>
      <c r="C2308" s="68"/>
      <c r="D2308" s="171"/>
      <c r="E2308" s="171"/>
      <c r="F2308" s="73"/>
      <c r="G2308" s="69"/>
      <c r="L2308" s="75"/>
      <c r="M2308" s="70"/>
      <c r="N2308" s="7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9"/>
      <c r="AW2308" s="9"/>
      <c r="AX2308" s="9"/>
      <c r="AY2308" s="9"/>
      <c r="AZ2308" s="9"/>
      <c r="BA2308" s="9"/>
      <c r="BB2308" s="9"/>
      <c r="BC2308" s="9"/>
      <c r="BD2308" s="9"/>
      <c r="BE2308" s="9"/>
      <c r="BF2308" s="9"/>
      <c r="BG2308" s="9"/>
      <c r="BH2308" s="9"/>
      <c r="BI2308" s="9"/>
      <c r="BJ2308" s="9"/>
      <c r="BK2308" s="9"/>
      <c r="BL2308" s="9"/>
      <c r="BM2308" s="9"/>
      <c r="BN2308" s="9"/>
      <c r="BO2308" s="9"/>
      <c r="BP2308" s="9"/>
      <c r="BQ2308" s="9"/>
      <c r="BR2308" s="9"/>
      <c r="BS2308" s="9"/>
      <c r="BT2308" s="9"/>
      <c r="BU2308" s="9"/>
      <c r="BV2308" s="9"/>
      <c r="BW2308" s="9"/>
      <c r="BX2308" s="9"/>
      <c r="BY2308" s="9"/>
      <c r="BZ2308" s="9"/>
      <c r="CA2308" s="9"/>
      <c r="CB2308" s="9"/>
      <c r="CC2308" s="9"/>
      <c r="CD2308" s="9"/>
      <c r="CE2308" s="9"/>
      <c r="CF2308" s="9"/>
      <c r="CG2308" s="9"/>
      <c r="CH2308" s="9"/>
      <c r="CI2308" s="9"/>
      <c r="CJ2308" s="9"/>
      <c r="CK2308" s="9"/>
      <c r="CL2308" s="9"/>
      <c r="CM2308" s="9"/>
      <c r="CN2308" s="9"/>
      <c r="CO2308" s="9"/>
      <c r="CP2308" s="9"/>
      <c r="CQ2308" s="9"/>
      <c r="CR2308" s="9"/>
      <c r="CS2308" s="9"/>
      <c r="CT2308" s="9"/>
      <c r="CU2308" s="9"/>
      <c r="CV2308" s="9"/>
      <c r="CW2308" s="9"/>
      <c r="CX2308" s="9"/>
      <c r="CY2308" s="9"/>
      <c r="CZ2308" s="9"/>
      <c r="DA2308" s="9"/>
      <c r="DB2308" s="9"/>
      <c r="DC2308" s="9"/>
      <c r="DD2308" s="9"/>
      <c r="DE2308" s="9"/>
      <c r="DF2308" s="9"/>
      <c r="DG2308" s="9"/>
      <c r="DH2308" s="9"/>
      <c r="DI2308" s="9"/>
      <c r="DJ2308" s="9"/>
      <c r="DK2308" s="9"/>
      <c r="DL2308" s="9"/>
      <c r="DM2308" s="9"/>
      <c r="DN2308" s="9"/>
      <c r="DO2308" s="9"/>
      <c r="DP2308" s="9"/>
      <c r="DQ2308" s="9"/>
      <c r="DR2308" s="9"/>
      <c r="DS2308" s="9"/>
      <c r="DT2308" s="9"/>
      <c r="DU2308" s="9"/>
      <c r="DV2308" s="9"/>
      <c r="DW2308" s="9"/>
      <c r="DX2308" s="9"/>
      <c r="DY2308" s="9"/>
      <c r="DZ2308" s="9"/>
      <c r="EA2308" s="9"/>
      <c r="EB2308" s="9"/>
      <c r="EC2308" s="9"/>
      <c r="ED2308" s="9"/>
      <c r="EE2308" s="9"/>
      <c r="EF2308" s="9"/>
      <c r="EG2308" s="9"/>
      <c r="EH2308" s="9"/>
      <c r="EI2308" s="9"/>
      <c r="EJ2308" s="9"/>
      <c r="EK2308" s="9"/>
      <c r="EL2308" s="9"/>
      <c r="EM2308" s="9"/>
      <c r="EN2308" s="9"/>
      <c r="EO2308" s="9"/>
      <c r="EP2308" s="9"/>
      <c r="EQ2308" s="9"/>
      <c r="ER2308" s="9"/>
      <c r="ES2308" s="9"/>
      <c r="ET2308" s="9"/>
      <c r="EU2308" s="9"/>
      <c r="EV2308" s="9"/>
      <c r="EW2308" s="9"/>
      <c r="EX2308" s="9"/>
      <c r="EY2308" s="9"/>
      <c r="EZ2308" s="9"/>
      <c r="FA2308" s="9"/>
      <c r="FB2308" s="9"/>
      <c r="FC2308" s="9"/>
      <c r="FD2308" s="9"/>
      <c r="FE2308" s="9"/>
      <c r="FF2308" s="9"/>
      <c r="FG2308" s="9"/>
      <c r="FH2308" s="9"/>
      <c r="FI2308" s="9"/>
      <c r="FJ2308" s="9"/>
      <c r="FK2308" s="9"/>
      <c r="FL2308" s="9"/>
      <c r="FM2308" s="9"/>
      <c r="FN2308" s="9"/>
      <c r="FO2308" s="9"/>
      <c r="FP2308" s="9"/>
      <c r="FQ2308" s="9"/>
      <c r="FR2308" s="9"/>
      <c r="FS2308" s="9"/>
      <c r="FT2308" s="9"/>
      <c r="FU2308" s="9"/>
      <c r="FV2308" s="9"/>
      <c r="FW2308" s="9"/>
      <c r="FX2308" s="9"/>
      <c r="FY2308" s="9"/>
      <c r="FZ2308" s="9"/>
      <c r="GA2308" s="9"/>
      <c r="GB2308" s="9"/>
      <c r="GC2308" s="9"/>
      <c r="GD2308" s="9"/>
      <c r="GE2308" s="9"/>
      <c r="GF2308" s="9"/>
    </row>
    <row r="2309" spans="2:188" s="67" customFormat="1" x14ac:dyDescent="0.3">
      <c r="B2309" s="68"/>
      <c r="C2309" s="68"/>
      <c r="D2309" s="171"/>
      <c r="E2309" s="171"/>
      <c r="F2309" s="73"/>
      <c r="G2309" s="69"/>
      <c r="L2309" s="75"/>
      <c r="M2309" s="70"/>
      <c r="N2309" s="7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9"/>
      <c r="AW2309" s="9"/>
      <c r="AX2309" s="9"/>
      <c r="AY2309" s="9"/>
      <c r="AZ2309" s="9"/>
      <c r="BA2309" s="9"/>
      <c r="BB2309" s="9"/>
      <c r="BC2309" s="9"/>
      <c r="BD2309" s="9"/>
      <c r="BE2309" s="9"/>
      <c r="BF2309" s="9"/>
      <c r="BG2309" s="9"/>
      <c r="BH2309" s="9"/>
      <c r="BI2309" s="9"/>
      <c r="BJ2309" s="9"/>
      <c r="BK2309" s="9"/>
      <c r="BL2309" s="9"/>
      <c r="BM2309" s="9"/>
      <c r="BN2309" s="9"/>
      <c r="BO2309" s="9"/>
      <c r="BP2309" s="9"/>
      <c r="BQ2309" s="9"/>
      <c r="BR2309" s="9"/>
      <c r="BS2309" s="9"/>
      <c r="BT2309" s="9"/>
      <c r="BU2309" s="9"/>
      <c r="BV2309" s="9"/>
      <c r="BW2309" s="9"/>
      <c r="BX2309" s="9"/>
      <c r="BY2309" s="9"/>
      <c r="BZ2309" s="9"/>
      <c r="CA2309" s="9"/>
      <c r="CB2309" s="9"/>
      <c r="CC2309" s="9"/>
      <c r="CD2309" s="9"/>
      <c r="CE2309" s="9"/>
      <c r="CF2309" s="9"/>
      <c r="CG2309" s="9"/>
      <c r="CH2309" s="9"/>
      <c r="CI2309" s="9"/>
      <c r="CJ2309" s="9"/>
      <c r="CK2309" s="9"/>
      <c r="CL2309" s="9"/>
      <c r="CM2309" s="9"/>
      <c r="CN2309" s="9"/>
      <c r="CO2309" s="9"/>
      <c r="CP2309" s="9"/>
      <c r="CQ2309" s="9"/>
      <c r="CR2309" s="9"/>
      <c r="CS2309" s="9"/>
      <c r="CT2309" s="9"/>
      <c r="CU2309" s="9"/>
      <c r="CV2309" s="9"/>
      <c r="CW2309" s="9"/>
      <c r="CX2309" s="9"/>
      <c r="CY2309" s="9"/>
      <c r="CZ2309" s="9"/>
      <c r="DA2309" s="9"/>
      <c r="DB2309" s="9"/>
      <c r="DC2309" s="9"/>
      <c r="DD2309" s="9"/>
      <c r="DE2309" s="9"/>
      <c r="DF2309" s="9"/>
      <c r="DG2309" s="9"/>
      <c r="DH2309" s="9"/>
      <c r="DI2309" s="9"/>
      <c r="DJ2309" s="9"/>
      <c r="DK2309" s="9"/>
      <c r="DL2309" s="9"/>
      <c r="DM2309" s="9"/>
      <c r="DN2309" s="9"/>
      <c r="DO2309" s="9"/>
      <c r="DP2309" s="9"/>
      <c r="DQ2309" s="9"/>
      <c r="DR2309" s="9"/>
      <c r="DS2309" s="9"/>
      <c r="DT2309" s="9"/>
      <c r="DU2309" s="9"/>
      <c r="DV2309" s="9"/>
      <c r="DW2309" s="9"/>
      <c r="DX2309" s="9"/>
      <c r="DY2309" s="9"/>
      <c r="DZ2309" s="9"/>
      <c r="EA2309" s="9"/>
      <c r="EB2309" s="9"/>
      <c r="EC2309" s="9"/>
      <c r="ED2309" s="9"/>
      <c r="EE2309" s="9"/>
      <c r="EF2309" s="9"/>
      <c r="EG2309" s="9"/>
      <c r="EH2309" s="9"/>
      <c r="EI2309" s="9"/>
      <c r="EJ2309" s="9"/>
      <c r="EK2309" s="9"/>
      <c r="EL2309" s="9"/>
      <c r="EM2309" s="9"/>
      <c r="EN2309" s="9"/>
      <c r="EO2309" s="9"/>
      <c r="EP2309" s="9"/>
      <c r="EQ2309" s="9"/>
      <c r="ER2309" s="9"/>
      <c r="ES2309" s="9"/>
      <c r="ET2309" s="9"/>
      <c r="EU2309" s="9"/>
      <c r="EV2309" s="9"/>
      <c r="EW2309" s="9"/>
      <c r="EX2309" s="9"/>
      <c r="EY2309" s="9"/>
      <c r="EZ2309" s="9"/>
      <c r="FA2309" s="9"/>
      <c r="FB2309" s="9"/>
      <c r="FC2309" s="9"/>
      <c r="FD2309" s="9"/>
      <c r="FE2309" s="9"/>
      <c r="FF2309" s="9"/>
      <c r="FG2309" s="9"/>
      <c r="FH2309" s="9"/>
      <c r="FI2309" s="9"/>
      <c r="FJ2309" s="9"/>
      <c r="FK2309" s="9"/>
      <c r="FL2309" s="9"/>
      <c r="FM2309" s="9"/>
      <c r="FN2309" s="9"/>
      <c r="FO2309" s="9"/>
      <c r="FP2309" s="9"/>
      <c r="FQ2309" s="9"/>
      <c r="FR2309" s="9"/>
      <c r="FS2309" s="9"/>
      <c r="FT2309" s="9"/>
      <c r="FU2309" s="9"/>
      <c r="FV2309" s="9"/>
      <c r="FW2309" s="9"/>
      <c r="FX2309" s="9"/>
      <c r="FY2309" s="9"/>
      <c r="FZ2309" s="9"/>
      <c r="GA2309" s="9"/>
      <c r="GB2309" s="9"/>
      <c r="GC2309" s="9"/>
      <c r="GD2309" s="9"/>
      <c r="GE2309" s="9"/>
      <c r="GF2309" s="9"/>
    </row>
    <row r="2310" spans="2:188" s="67" customFormat="1" x14ac:dyDescent="0.3">
      <c r="B2310" s="68"/>
      <c r="C2310" s="68"/>
      <c r="D2310" s="171"/>
      <c r="E2310" s="171"/>
      <c r="F2310" s="73"/>
      <c r="G2310" s="69"/>
      <c r="L2310" s="75"/>
      <c r="M2310" s="70"/>
      <c r="N2310" s="7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9"/>
      <c r="AW2310" s="9"/>
      <c r="AX2310" s="9"/>
      <c r="AY2310" s="9"/>
      <c r="AZ2310" s="9"/>
      <c r="BA2310" s="9"/>
      <c r="BB2310" s="9"/>
      <c r="BC2310" s="9"/>
      <c r="BD2310" s="9"/>
      <c r="BE2310" s="9"/>
      <c r="BF2310" s="9"/>
      <c r="BG2310" s="9"/>
      <c r="BH2310" s="9"/>
      <c r="BI2310" s="9"/>
      <c r="BJ2310" s="9"/>
      <c r="BK2310" s="9"/>
      <c r="BL2310" s="9"/>
      <c r="BM2310" s="9"/>
      <c r="BN2310" s="9"/>
      <c r="BO2310" s="9"/>
      <c r="BP2310" s="9"/>
      <c r="BQ2310" s="9"/>
      <c r="BR2310" s="9"/>
      <c r="BS2310" s="9"/>
      <c r="BT2310" s="9"/>
      <c r="BU2310" s="9"/>
      <c r="BV2310" s="9"/>
      <c r="BW2310" s="9"/>
      <c r="BX2310" s="9"/>
      <c r="BY2310" s="9"/>
      <c r="BZ2310" s="9"/>
      <c r="CA2310" s="9"/>
      <c r="CB2310" s="9"/>
      <c r="CC2310" s="9"/>
      <c r="CD2310" s="9"/>
      <c r="CE2310" s="9"/>
      <c r="CF2310" s="9"/>
      <c r="CG2310" s="9"/>
      <c r="CH2310" s="9"/>
      <c r="CI2310" s="9"/>
      <c r="CJ2310" s="9"/>
      <c r="CK2310" s="9"/>
      <c r="CL2310" s="9"/>
      <c r="CM2310" s="9"/>
      <c r="CN2310" s="9"/>
      <c r="CO2310" s="9"/>
      <c r="CP2310" s="9"/>
      <c r="CQ2310" s="9"/>
      <c r="CR2310" s="9"/>
      <c r="CS2310" s="9"/>
      <c r="CT2310" s="9"/>
      <c r="CU2310" s="9"/>
      <c r="CV2310" s="9"/>
      <c r="CW2310" s="9"/>
      <c r="CX2310" s="9"/>
      <c r="CY2310" s="9"/>
      <c r="CZ2310" s="9"/>
      <c r="DA2310" s="9"/>
      <c r="DB2310" s="9"/>
      <c r="DC2310" s="9"/>
      <c r="DD2310" s="9"/>
      <c r="DE2310" s="9"/>
      <c r="DF2310" s="9"/>
      <c r="DG2310" s="9"/>
      <c r="DH2310" s="9"/>
      <c r="DI2310" s="9"/>
      <c r="DJ2310" s="9"/>
      <c r="DK2310" s="9"/>
      <c r="DL2310" s="9"/>
      <c r="DM2310" s="9"/>
      <c r="DN2310" s="9"/>
      <c r="DO2310" s="9"/>
      <c r="DP2310" s="9"/>
      <c r="DQ2310" s="9"/>
      <c r="DR2310" s="9"/>
      <c r="DS2310" s="9"/>
      <c r="DT2310" s="9"/>
      <c r="DU2310" s="9"/>
      <c r="DV2310" s="9"/>
      <c r="DW2310" s="9"/>
      <c r="DX2310" s="9"/>
      <c r="DY2310" s="9"/>
      <c r="DZ2310" s="9"/>
      <c r="EA2310" s="9"/>
      <c r="EB2310" s="9"/>
      <c r="EC2310" s="9"/>
      <c r="ED2310" s="9"/>
      <c r="EE2310" s="9"/>
      <c r="EF2310" s="9"/>
      <c r="EG2310" s="9"/>
      <c r="EH2310" s="9"/>
      <c r="EI2310" s="9"/>
      <c r="EJ2310" s="9"/>
      <c r="EK2310" s="9"/>
      <c r="EL2310" s="9"/>
      <c r="EM2310" s="9"/>
      <c r="EN2310" s="9"/>
      <c r="EO2310" s="9"/>
      <c r="EP2310" s="9"/>
      <c r="EQ2310" s="9"/>
      <c r="ER2310" s="9"/>
      <c r="ES2310" s="9"/>
      <c r="ET2310" s="9"/>
      <c r="EU2310" s="9"/>
      <c r="EV2310" s="9"/>
      <c r="EW2310" s="9"/>
      <c r="EX2310" s="9"/>
      <c r="EY2310" s="9"/>
      <c r="EZ2310" s="9"/>
      <c r="FA2310" s="9"/>
      <c r="FB2310" s="9"/>
      <c r="FC2310" s="9"/>
      <c r="FD2310" s="9"/>
      <c r="FE2310" s="9"/>
      <c r="FF2310" s="9"/>
      <c r="FG2310" s="9"/>
      <c r="FH2310" s="9"/>
      <c r="FI2310" s="9"/>
      <c r="FJ2310" s="9"/>
      <c r="FK2310" s="9"/>
      <c r="FL2310" s="9"/>
      <c r="FM2310" s="9"/>
      <c r="FN2310" s="9"/>
      <c r="FO2310" s="9"/>
      <c r="FP2310" s="9"/>
      <c r="FQ2310" s="9"/>
      <c r="FR2310" s="9"/>
      <c r="FS2310" s="9"/>
      <c r="FT2310" s="9"/>
      <c r="FU2310" s="9"/>
      <c r="FV2310" s="9"/>
      <c r="FW2310" s="9"/>
      <c r="FX2310" s="9"/>
      <c r="FY2310" s="9"/>
      <c r="FZ2310" s="9"/>
      <c r="GA2310" s="9"/>
      <c r="GB2310" s="9"/>
      <c r="GC2310" s="9"/>
      <c r="GD2310" s="9"/>
      <c r="GE2310" s="9"/>
      <c r="GF2310" s="9"/>
    </row>
    <row r="2311" spans="2:188" s="67" customFormat="1" x14ac:dyDescent="0.3">
      <c r="B2311" s="68"/>
      <c r="C2311" s="68"/>
      <c r="D2311" s="171"/>
      <c r="E2311" s="171"/>
      <c r="F2311" s="73"/>
      <c r="G2311" s="69"/>
      <c r="L2311" s="75"/>
      <c r="M2311" s="70"/>
      <c r="N2311" s="7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9"/>
      <c r="AW2311" s="9"/>
      <c r="AX2311" s="9"/>
      <c r="AY2311" s="9"/>
      <c r="AZ2311" s="9"/>
      <c r="BA2311" s="9"/>
      <c r="BB2311" s="9"/>
      <c r="BC2311" s="9"/>
      <c r="BD2311" s="9"/>
      <c r="BE2311" s="9"/>
      <c r="BF2311" s="9"/>
      <c r="BG2311" s="9"/>
      <c r="BH2311" s="9"/>
      <c r="BI2311" s="9"/>
      <c r="BJ2311" s="9"/>
      <c r="BK2311" s="9"/>
      <c r="BL2311" s="9"/>
      <c r="BM2311" s="9"/>
      <c r="BN2311" s="9"/>
      <c r="BO2311" s="9"/>
      <c r="BP2311" s="9"/>
      <c r="BQ2311" s="9"/>
      <c r="BR2311" s="9"/>
      <c r="BS2311" s="9"/>
      <c r="BT2311" s="9"/>
      <c r="BU2311" s="9"/>
      <c r="BV2311" s="9"/>
      <c r="BW2311" s="9"/>
      <c r="BX2311" s="9"/>
      <c r="BY2311" s="9"/>
      <c r="BZ2311" s="9"/>
      <c r="CA2311" s="9"/>
      <c r="CB2311" s="9"/>
      <c r="CC2311" s="9"/>
      <c r="CD2311" s="9"/>
      <c r="CE2311" s="9"/>
      <c r="CF2311" s="9"/>
      <c r="CG2311" s="9"/>
      <c r="CH2311" s="9"/>
      <c r="CI2311" s="9"/>
      <c r="CJ2311" s="9"/>
      <c r="CK2311" s="9"/>
      <c r="CL2311" s="9"/>
      <c r="CM2311" s="9"/>
      <c r="CN2311" s="9"/>
      <c r="CO2311" s="9"/>
      <c r="CP2311" s="9"/>
      <c r="CQ2311" s="9"/>
      <c r="CR2311" s="9"/>
      <c r="CS2311" s="9"/>
      <c r="CT2311" s="9"/>
      <c r="CU2311" s="9"/>
      <c r="CV2311" s="9"/>
      <c r="CW2311" s="9"/>
      <c r="CX2311" s="9"/>
      <c r="CY2311" s="9"/>
      <c r="CZ2311" s="9"/>
      <c r="DA2311" s="9"/>
      <c r="DB2311" s="9"/>
      <c r="DC2311" s="9"/>
      <c r="DD2311" s="9"/>
      <c r="DE2311" s="9"/>
      <c r="DF2311" s="9"/>
      <c r="DG2311" s="9"/>
      <c r="DH2311" s="9"/>
      <c r="DI2311" s="9"/>
      <c r="DJ2311" s="9"/>
      <c r="DK2311" s="9"/>
      <c r="DL2311" s="9"/>
      <c r="DM2311" s="9"/>
      <c r="DN2311" s="9"/>
      <c r="DO2311" s="9"/>
      <c r="DP2311" s="9"/>
      <c r="DQ2311" s="9"/>
      <c r="DR2311" s="9"/>
      <c r="DS2311" s="9"/>
      <c r="DT2311" s="9"/>
      <c r="DU2311" s="9"/>
      <c r="DV2311" s="9"/>
      <c r="DW2311" s="9"/>
      <c r="DX2311" s="9"/>
      <c r="DY2311" s="9"/>
      <c r="DZ2311" s="9"/>
      <c r="EA2311" s="9"/>
      <c r="EB2311" s="9"/>
      <c r="EC2311" s="9"/>
      <c r="ED2311" s="9"/>
      <c r="EE2311" s="9"/>
      <c r="EF2311" s="9"/>
      <c r="EG2311" s="9"/>
      <c r="EH2311" s="9"/>
      <c r="EI2311" s="9"/>
      <c r="EJ2311" s="9"/>
      <c r="EK2311" s="9"/>
      <c r="EL2311" s="9"/>
      <c r="EM2311" s="9"/>
      <c r="EN2311" s="9"/>
      <c r="EO2311" s="9"/>
      <c r="EP2311" s="9"/>
      <c r="EQ2311" s="9"/>
      <c r="ER2311" s="9"/>
      <c r="ES2311" s="9"/>
      <c r="ET2311" s="9"/>
      <c r="EU2311" s="9"/>
      <c r="EV2311" s="9"/>
      <c r="EW2311" s="9"/>
      <c r="EX2311" s="9"/>
      <c r="EY2311" s="9"/>
      <c r="EZ2311" s="9"/>
      <c r="FA2311" s="9"/>
      <c r="FB2311" s="9"/>
      <c r="FC2311" s="9"/>
      <c r="FD2311" s="9"/>
      <c r="FE2311" s="9"/>
      <c r="FF2311" s="9"/>
      <c r="FG2311" s="9"/>
      <c r="FH2311" s="9"/>
      <c r="FI2311" s="9"/>
      <c r="FJ2311" s="9"/>
      <c r="FK2311" s="9"/>
      <c r="FL2311" s="9"/>
      <c r="FM2311" s="9"/>
      <c r="FN2311" s="9"/>
      <c r="FO2311" s="9"/>
      <c r="FP2311" s="9"/>
      <c r="FQ2311" s="9"/>
      <c r="FR2311" s="9"/>
      <c r="FS2311" s="9"/>
      <c r="FT2311" s="9"/>
      <c r="FU2311" s="9"/>
      <c r="FV2311" s="9"/>
      <c r="FW2311" s="9"/>
      <c r="FX2311" s="9"/>
      <c r="FY2311" s="9"/>
      <c r="FZ2311" s="9"/>
      <c r="GA2311" s="9"/>
      <c r="GB2311" s="9"/>
      <c r="GC2311" s="9"/>
      <c r="GD2311" s="9"/>
      <c r="GE2311" s="9"/>
      <c r="GF2311" s="9"/>
    </row>
    <row r="2312" spans="2:188" s="67" customFormat="1" x14ac:dyDescent="0.3">
      <c r="B2312" s="68"/>
      <c r="C2312" s="68"/>
      <c r="D2312" s="171"/>
      <c r="E2312" s="171"/>
      <c r="F2312" s="73"/>
      <c r="G2312" s="69"/>
      <c r="L2312" s="75"/>
      <c r="M2312" s="70"/>
      <c r="N2312" s="7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9"/>
      <c r="AW2312" s="9"/>
      <c r="AX2312" s="9"/>
      <c r="AY2312" s="9"/>
      <c r="AZ2312" s="9"/>
      <c r="BA2312" s="9"/>
      <c r="BB2312" s="9"/>
      <c r="BC2312" s="9"/>
      <c r="BD2312" s="9"/>
      <c r="BE2312" s="9"/>
      <c r="BF2312" s="9"/>
      <c r="BG2312" s="9"/>
      <c r="BH2312" s="9"/>
      <c r="BI2312" s="9"/>
      <c r="BJ2312" s="9"/>
      <c r="BK2312" s="9"/>
      <c r="BL2312" s="9"/>
      <c r="BM2312" s="9"/>
      <c r="BN2312" s="9"/>
      <c r="BO2312" s="9"/>
      <c r="BP2312" s="9"/>
      <c r="BQ2312" s="9"/>
      <c r="BR2312" s="9"/>
      <c r="BS2312" s="9"/>
      <c r="BT2312" s="9"/>
      <c r="BU2312" s="9"/>
      <c r="BV2312" s="9"/>
      <c r="BW2312" s="9"/>
      <c r="BX2312" s="9"/>
      <c r="BY2312" s="9"/>
      <c r="BZ2312" s="9"/>
      <c r="CA2312" s="9"/>
      <c r="CB2312" s="9"/>
      <c r="CC2312" s="9"/>
      <c r="CD2312" s="9"/>
      <c r="CE2312" s="9"/>
      <c r="CF2312" s="9"/>
      <c r="CG2312" s="9"/>
      <c r="CH2312" s="9"/>
      <c r="CI2312" s="9"/>
      <c r="CJ2312" s="9"/>
      <c r="CK2312" s="9"/>
      <c r="CL2312" s="9"/>
      <c r="CM2312" s="9"/>
      <c r="CN2312" s="9"/>
      <c r="CO2312" s="9"/>
      <c r="CP2312" s="9"/>
      <c r="CQ2312" s="9"/>
      <c r="CR2312" s="9"/>
      <c r="CS2312" s="9"/>
      <c r="CT2312" s="9"/>
      <c r="CU2312" s="9"/>
      <c r="CV2312" s="9"/>
      <c r="CW2312" s="9"/>
      <c r="CX2312" s="9"/>
      <c r="CY2312" s="9"/>
      <c r="CZ2312" s="9"/>
      <c r="DA2312" s="9"/>
      <c r="DB2312" s="9"/>
      <c r="DC2312" s="9"/>
      <c r="DD2312" s="9"/>
      <c r="DE2312" s="9"/>
      <c r="DF2312" s="9"/>
      <c r="DG2312" s="9"/>
      <c r="DH2312" s="9"/>
      <c r="DI2312" s="9"/>
      <c r="DJ2312" s="9"/>
      <c r="DK2312" s="9"/>
      <c r="DL2312" s="9"/>
      <c r="DM2312" s="9"/>
      <c r="DN2312" s="9"/>
      <c r="DO2312" s="9"/>
      <c r="DP2312" s="9"/>
      <c r="DQ2312" s="9"/>
      <c r="DR2312" s="9"/>
      <c r="DS2312" s="9"/>
      <c r="DT2312" s="9"/>
      <c r="DU2312" s="9"/>
      <c r="DV2312" s="9"/>
      <c r="DW2312" s="9"/>
      <c r="DX2312" s="9"/>
      <c r="DY2312" s="9"/>
      <c r="DZ2312" s="9"/>
      <c r="EA2312" s="9"/>
      <c r="EB2312" s="9"/>
      <c r="EC2312" s="9"/>
      <c r="ED2312" s="9"/>
      <c r="EE2312" s="9"/>
      <c r="EF2312" s="9"/>
      <c r="EG2312" s="9"/>
      <c r="EH2312" s="9"/>
      <c r="EI2312" s="9"/>
      <c r="EJ2312" s="9"/>
      <c r="EK2312" s="9"/>
      <c r="EL2312" s="9"/>
      <c r="EM2312" s="9"/>
      <c r="EN2312" s="9"/>
      <c r="EO2312" s="9"/>
      <c r="EP2312" s="9"/>
      <c r="EQ2312" s="9"/>
      <c r="ER2312" s="9"/>
      <c r="ES2312" s="9"/>
      <c r="ET2312" s="9"/>
      <c r="EU2312" s="9"/>
      <c r="EV2312" s="9"/>
      <c r="EW2312" s="9"/>
      <c r="EX2312" s="9"/>
      <c r="EY2312" s="9"/>
      <c r="EZ2312" s="9"/>
      <c r="FA2312" s="9"/>
      <c r="FB2312" s="9"/>
      <c r="FC2312" s="9"/>
      <c r="FD2312" s="9"/>
      <c r="FE2312" s="9"/>
      <c r="FF2312" s="9"/>
      <c r="FG2312" s="9"/>
      <c r="FH2312" s="9"/>
      <c r="FI2312" s="9"/>
      <c r="FJ2312" s="9"/>
      <c r="FK2312" s="9"/>
      <c r="FL2312" s="9"/>
      <c r="FM2312" s="9"/>
      <c r="FN2312" s="9"/>
      <c r="FO2312" s="9"/>
      <c r="FP2312" s="9"/>
      <c r="FQ2312" s="9"/>
      <c r="FR2312" s="9"/>
      <c r="FS2312" s="9"/>
      <c r="FT2312" s="9"/>
      <c r="FU2312" s="9"/>
      <c r="FV2312" s="9"/>
      <c r="FW2312" s="9"/>
      <c r="FX2312" s="9"/>
      <c r="FY2312" s="9"/>
      <c r="FZ2312" s="9"/>
      <c r="GA2312" s="9"/>
      <c r="GB2312" s="9"/>
      <c r="GC2312" s="9"/>
      <c r="GD2312" s="9"/>
      <c r="GE2312" s="9"/>
      <c r="GF2312" s="9"/>
    </row>
    <row r="2313" spans="2:188" s="67" customFormat="1" x14ac:dyDescent="0.3">
      <c r="B2313" s="68"/>
      <c r="C2313" s="68"/>
      <c r="D2313" s="171"/>
      <c r="E2313" s="171"/>
      <c r="F2313" s="73"/>
      <c r="G2313" s="69"/>
      <c r="L2313" s="75"/>
      <c r="M2313" s="70"/>
      <c r="N2313" s="7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9"/>
      <c r="AW2313" s="9"/>
      <c r="AX2313" s="9"/>
      <c r="AY2313" s="9"/>
      <c r="AZ2313" s="9"/>
      <c r="BA2313" s="9"/>
      <c r="BB2313" s="9"/>
      <c r="BC2313" s="9"/>
      <c r="BD2313" s="9"/>
      <c r="BE2313" s="9"/>
      <c r="BF2313" s="9"/>
      <c r="BG2313" s="9"/>
      <c r="BH2313" s="9"/>
      <c r="BI2313" s="9"/>
      <c r="BJ2313" s="9"/>
      <c r="BK2313" s="9"/>
      <c r="BL2313" s="9"/>
      <c r="BM2313" s="9"/>
      <c r="BN2313" s="9"/>
      <c r="BO2313" s="9"/>
      <c r="BP2313" s="9"/>
      <c r="BQ2313" s="9"/>
      <c r="BR2313" s="9"/>
      <c r="BS2313" s="9"/>
      <c r="BT2313" s="9"/>
      <c r="BU2313" s="9"/>
      <c r="BV2313" s="9"/>
      <c r="BW2313" s="9"/>
      <c r="BX2313" s="9"/>
      <c r="BY2313" s="9"/>
      <c r="BZ2313" s="9"/>
      <c r="CA2313" s="9"/>
      <c r="CB2313" s="9"/>
      <c r="CC2313" s="9"/>
      <c r="CD2313" s="9"/>
      <c r="CE2313" s="9"/>
      <c r="CF2313" s="9"/>
      <c r="CG2313" s="9"/>
      <c r="CH2313" s="9"/>
      <c r="CI2313" s="9"/>
      <c r="CJ2313" s="9"/>
      <c r="CK2313" s="9"/>
      <c r="CL2313" s="9"/>
      <c r="CM2313" s="9"/>
      <c r="CN2313" s="9"/>
      <c r="CO2313" s="9"/>
      <c r="CP2313" s="9"/>
      <c r="CQ2313" s="9"/>
      <c r="CR2313" s="9"/>
      <c r="CS2313" s="9"/>
      <c r="CT2313" s="9"/>
      <c r="CU2313" s="9"/>
      <c r="CV2313" s="9"/>
      <c r="CW2313" s="9"/>
      <c r="CX2313" s="9"/>
      <c r="CY2313" s="9"/>
      <c r="CZ2313" s="9"/>
      <c r="DA2313" s="9"/>
      <c r="DB2313" s="9"/>
      <c r="DC2313" s="9"/>
      <c r="DD2313" s="9"/>
      <c r="DE2313" s="9"/>
      <c r="DF2313" s="9"/>
      <c r="DG2313" s="9"/>
      <c r="DH2313" s="9"/>
      <c r="DI2313" s="9"/>
      <c r="DJ2313" s="9"/>
      <c r="DK2313" s="9"/>
      <c r="DL2313" s="9"/>
      <c r="DM2313" s="9"/>
      <c r="DN2313" s="9"/>
      <c r="DO2313" s="9"/>
      <c r="DP2313" s="9"/>
      <c r="DQ2313" s="9"/>
      <c r="DR2313" s="9"/>
      <c r="DS2313" s="9"/>
      <c r="DT2313" s="9"/>
      <c r="DU2313" s="9"/>
      <c r="DV2313" s="9"/>
      <c r="DW2313" s="9"/>
      <c r="DX2313" s="9"/>
      <c r="DY2313" s="9"/>
      <c r="DZ2313" s="9"/>
      <c r="EA2313" s="9"/>
      <c r="EB2313" s="9"/>
      <c r="EC2313" s="9"/>
      <c r="ED2313" s="9"/>
      <c r="EE2313" s="9"/>
      <c r="EF2313" s="9"/>
      <c r="EG2313" s="9"/>
      <c r="EH2313" s="9"/>
      <c r="EI2313" s="9"/>
      <c r="EJ2313" s="9"/>
      <c r="EK2313" s="9"/>
      <c r="EL2313" s="9"/>
      <c r="EM2313" s="9"/>
      <c r="EN2313" s="9"/>
      <c r="EO2313" s="9"/>
      <c r="EP2313" s="9"/>
      <c r="EQ2313" s="9"/>
      <c r="ER2313" s="9"/>
      <c r="ES2313" s="9"/>
      <c r="ET2313" s="9"/>
      <c r="EU2313" s="9"/>
      <c r="EV2313" s="9"/>
      <c r="EW2313" s="9"/>
      <c r="EX2313" s="9"/>
      <c r="EY2313" s="9"/>
      <c r="EZ2313" s="9"/>
      <c r="FA2313" s="9"/>
      <c r="FB2313" s="9"/>
      <c r="FC2313" s="9"/>
      <c r="FD2313" s="9"/>
      <c r="FE2313" s="9"/>
      <c r="FF2313" s="9"/>
      <c r="FG2313" s="9"/>
      <c r="FH2313" s="9"/>
      <c r="FI2313" s="9"/>
      <c r="FJ2313" s="9"/>
      <c r="FK2313" s="9"/>
      <c r="FL2313" s="9"/>
      <c r="FM2313" s="9"/>
      <c r="FN2313" s="9"/>
      <c r="FO2313" s="9"/>
      <c r="FP2313" s="9"/>
      <c r="FQ2313" s="9"/>
      <c r="FR2313" s="9"/>
      <c r="FS2313" s="9"/>
      <c r="FT2313" s="9"/>
      <c r="FU2313" s="9"/>
      <c r="FV2313" s="9"/>
      <c r="FW2313" s="9"/>
      <c r="FX2313" s="9"/>
      <c r="FY2313" s="9"/>
      <c r="FZ2313" s="9"/>
      <c r="GA2313" s="9"/>
      <c r="GB2313" s="9"/>
      <c r="GC2313" s="9"/>
      <c r="GD2313" s="9"/>
      <c r="GE2313" s="9"/>
      <c r="GF2313" s="9"/>
    </row>
    <row r="2314" spans="2:188" s="67" customFormat="1" x14ac:dyDescent="0.3">
      <c r="B2314" s="68"/>
      <c r="C2314" s="68"/>
      <c r="D2314" s="171"/>
      <c r="E2314" s="171"/>
      <c r="F2314" s="73"/>
      <c r="G2314" s="69"/>
      <c r="L2314" s="75"/>
      <c r="M2314" s="70"/>
      <c r="N2314" s="7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9"/>
      <c r="AW2314" s="9"/>
      <c r="AX2314" s="9"/>
      <c r="AY2314" s="9"/>
      <c r="AZ2314" s="9"/>
      <c r="BA2314" s="9"/>
      <c r="BB2314" s="9"/>
      <c r="BC2314" s="9"/>
      <c r="BD2314" s="9"/>
      <c r="BE2314" s="9"/>
      <c r="BF2314" s="9"/>
      <c r="BG2314" s="9"/>
      <c r="BH2314" s="9"/>
      <c r="BI2314" s="9"/>
      <c r="BJ2314" s="9"/>
      <c r="BK2314" s="9"/>
      <c r="BL2314" s="9"/>
      <c r="BM2314" s="9"/>
      <c r="BN2314" s="9"/>
      <c r="BO2314" s="9"/>
      <c r="BP2314" s="9"/>
      <c r="BQ2314" s="9"/>
      <c r="BR2314" s="9"/>
      <c r="BS2314" s="9"/>
      <c r="BT2314" s="9"/>
      <c r="BU2314" s="9"/>
      <c r="BV2314" s="9"/>
      <c r="BW2314" s="9"/>
      <c r="BX2314" s="9"/>
      <c r="BY2314" s="9"/>
      <c r="BZ2314" s="9"/>
      <c r="CA2314" s="9"/>
      <c r="CB2314" s="9"/>
      <c r="CC2314" s="9"/>
      <c r="CD2314" s="9"/>
      <c r="CE2314" s="9"/>
      <c r="CF2314" s="9"/>
      <c r="CG2314" s="9"/>
      <c r="CH2314" s="9"/>
      <c r="CI2314" s="9"/>
      <c r="CJ2314" s="9"/>
      <c r="CK2314" s="9"/>
      <c r="CL2314" s="9"/>
      <c r="CM2314" s="9"/>
      <c r="CN2314" s="9"/>
      <c r="CO2314" s="9"/>
      <c r="CP2314" s="9"/>
      <c r="CQ2314" s="9"/>
      <c r="CR2314" s="9"/>
      <c r="CS2314" s="9"/>
      <c r="CT2314" s="9"/>
      <c r="CU2314" s="9"/>
      <c r="CV2314" s="9"/>
      <c r="CW2314" s="9"/>
      <c r="CX2314" s="9"/>
      <c r="CY2314" s="9"/>
      <c r="CZ2314" s="9"/>
      <c r="DA2314" s="9"/>
      <c r="DB2314" s="9"/>
      <c r="DC2314" s="9"/>
      <c r="DD2314" s="9"/>
      <c r="DE2314" s="9"/>
      <c r="DF2314" s="9"/>
      <c r="DG2314" s="9"/>
      <c r="DH2314" s="9"/>
      <c r="DI2314" s="9"/>
      <c r="DJ2314" s="9"/>
      <c r="DK2314" s="9"/>
      <c r="DL2314" s="9"/>
      <c r="DM2314" s="9"/>
      <c r="DN2314" s="9"/>
      <c r="DO2314" s="9"/>
      <c r="DP2314" s="9"/>
      <c r="DQ2314" s="9"/>
      <c r="DR2314" s="9"/>
      <c r="DS2314" s="9"/>
      <c r="DT2314" s="9"/>
      <c r="DU2314" s="9"/>
      <c r="DV2314" s="9"/>
      <c r="DW2314" s="9"/>
      <c r="DX2314" s="9"/>
      <c r="DY2314" s="9"/>
      <c r="DZ2314" s="9"/>
      <c r="EA2314" s="9"/>
      <c r="EB2314" s="9"/>
      <c r="EC2314" s="9"/>
      <c r="ED2314" s="9"/>
      <c r="EE2314" s="9"/>
      <c r="EF2314" s="9"/>
      <c r="EG2314" s="9"/>
      <c r="EH2314" s="9"/>
      <c r="EI2314" s="9"/>
      <c r="EJ2314" s="9"/>
      <c r="EK2314" s="9"/>
      <c r="EL2314" s="9"/>
      <c r="EM2314" s="9"/>
      <c r="EN2314" s="9"/>
      <c r="EO2314" s="9"/>
      <c r="EP2314" s="9"/>
      <c r="EQ2314" s="9"/>
      <c r="ER2314" s="9"/>
      <c r="ES2314" s="9"/>
      <c r="ET2314" s="9"/>
      <c r="EU2314" s="9"/>
      <c r="EV2314" s="9"/>
      <c r="EW2314" s="9"/>
      <c r="EX2314" s="9"/>
      <c r="EY2314" s="9"/>
      <c r="EZ2314" s="9"/>
      <c r="FA2314" s="9"/>
      <c r="FB2314" s="9"/>
      <c r="FC2314" s="9"/>
      <c r="FD2314" s="9"/>
      <c r="FE2314" s="9"/>
      <c r="FF2314" s="9"/>
      <c r="FG2314" s="9"/>
      <c r="FH2314" s="9"/>
      <c r="FI2314" s="9"/>
      <c r="FJ2314" s="9"/>
      <c r="FK2314" s="9"/>
      <c r="FL2314" s="9"/>
      <c r="FM2314" s="9"/>
      <c r="FN2314" s="9"/>
      <c r="FO2314" s="9"/>
      <c r="FP2314" s="9"/>
      <c r="FQ2314" s="9"/>
      <c r="FR2314" s="9"/>
      <c r="FS2314" s="9"/>
      <c r="FT2314" s="9"/>
      <c r="FU2314" s="9"/>
      <c r="FV2314" s="9"/>
      <c r="FW2314" s="9"/>
      <c r="FX2314" s="9"/>
      <c r="FY2314" s="9"/>
      <c r="FZ2314" s="9"/>
      <c r="GA2314" s="9"/>
      <c r="GB2314" s="9"/>
      <c r="GC2314" s="9"/>
      <c r="GD2314" s="9"/>
      <c r="GE2314" s="9"/>
      <c r="GF2314" s="9"/>
    </row>
    <row r="2315" spans="2:188" s="67" customFormat="1" x14ac:dyDescent="0.3">
      <c r="B2315" s="68"/>
      <c r="C2315" s="68"/>
      <c r="D2315" s="171"/>
      <c r="E2315" s="171"/>
      <c r="F2315" s="73"/>
      <c r="G2315" s="69"/>
      <c r="L2315" s="75"/>
      <c r="M2315" s="70"/>
      <c r="N2315" s="7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9"/>
      <c r="AW2315" s="9"/>
      <c r="AX2315" s="9"/>
      <c r="AY2315" s="9"/>
      <c r="AZ2315" s="9"/>
      <c r="BA2315" s="9"/>
      <c r="BB2315" s="9"/>
      <c r="BC2315" s="9"/>
      <c r="BD2315" s="9"/>
      <c r="BE2315" s="9"/>
      <c r="BF2315" s="9"/>
      <c r="BG2315" s="9"/>
      <c r="BH2315" s="9"/>
      <c r="BI2315" s="9"/>
      <c r="BJ2315" s="9"/>
      <c r="BK2315" s="9"/>
      <c r="BL2315" s="9"/>
      <c r="BM2315" s="9"/>
      <c r="BN2315" s="9"/>
      <c r="BO2315" s="9"/>
      <c r="BP2315" s="9"/>
      <c r="BQ2315" s="9"/>
      <c r="BR2315" s="9"/>
      <c r="BS2315" s="9"/>
      <c r="BT2315" s="9"/>
      <c r="BU2315" s="9"/>
      <c r="BV2315" s="9"/>
      <c r="BW2315" s="9"/>
      <c r="BX2315" s="9"/>
      <c r="BY2315" s="9"/>
      <c r="BZ2315" s="9"/>
      <c r="CA2315" s="9"/>
      <c r="CB2315" s="9"/>
      <c r="CC2315" s="9"/>
      <c r="CD2315" s="9"/>
      <c r="CE2315" s="9"/>
      <c r="CF2315" s="9"/>
      <c r="CG2315" s="9"/>
      <c r="CH2315" s="9"/>
      <c r="CI2315" s="9"/>
      <c r="CJ2315" s="9"/>
      <c r="CK2315" s="9"/>
      <c r="CL2315" s="9"/>
      <c r="CM2315" s="9"/>
      <c r="CN2315" s="9"/>
      <c r="CO2315" s="9"/>
      <c r="CP2315" s="9"/>
      <c r="CQ2315" s="9"/>
      <c r="CR2315" s="9"/>
      <c r="CS2315" s="9"/>
      <c r="CT2315" s="9"/>
      <c r="CU2315" s="9"/>
      <c r="CV2315" s="9"/>
      <c r="CW2315" s="9"/>
      <c r="CX2315" s="9"/>
      <c r="CY2315" s="9"/>
      <c r="CZ2315" s="9"/>
      <c r="DA2315" s="9"/>
      <c r="DB2315" s="9"/>
      <c r="DC2315" s="9"/>
      <c r="DD2315" s="9"/>
      <c r="DE2315" s="9"/>
      <c r="DF2315" s="9"/>
      <c r="DG2315" s="9"/>
      <c r="DH2315" s="9"/>
      <c r="DI2315" s="9"/>
      <c r="DJ2315" s="9"/>
      <c r="DK2315" s="9"/>
      <c r="DL2315" s="9"/>
      <c r="DM2315" s="9"/>
      <c r="DN2315" s="9"/>
      <c r="DO2315" s="9"/>
      <c r="DP2315" s="9"/>
      <c r="DQ2315" s="9"/>
      <c r="DR2315" s="9"/>
      <c r="DS2315" s="9"/>
      <c r="DT2315" s="9"/>
      <c r="DU2315" s="9"/>
      <c r="DV2315" s="9"/>
      <c r="DW2315" s="9"/>
      <c r="DX2315" s="9"/>
      <c r="DY2315" s="9"/>
      <c r="DZ2315" s="9"/>
      <c r="EA2315" s="9"/>
      <c r="EB2315" s="9"/>
      <c r="EC2315" s="9"/>
      <c r="ED2315" s="9"/>
      <c r="EE2315" s="9"/>
      <c r="EF2315" s="9"/>
      <c r="EG2315" s="9"/>
      <c r="EH2315" s="9"/>
      <c r="EI2315" s="9"/>
      <c r="EJ2315" s="9"/>
      <c r="EK2315" s="9"/>
      <c r="EL2315" s="9"/>
      <c r="EM2315" s="9"/>
      <c r="EN2315" s="9"/>
      <c r="EO2315" s="9"/>
      <c r="EP2315" s="9"/>
      <c r="EQ2315" s="9"/>
      <c r="ER2315" s="9"/>
      <c r="ES2315" s="9"/>
      <c r="ET2315" s="9"/>
      <c r="EU2315" s="9"/>
      <c r="EV2315" s="9"/>
      <c r="EW2315" s="9"/>
      <c r="EX2315" s="9"/>
      <c r="EY2315" s="9"/>
      <c r="EZ2315" s="9"/>
      <c r="FA2315" s="9"/>
      <c r="FB2315" s="9"/>
      <c r="FC2315" s="9"/>
      <c r="FD2315" s="9"/>
      <c r="FE2315" s="9"/>
      <c r="FF2315" s="9"/>
      <c r="FG2315" s="9"/>
      <c r="FH2315" s="9"/>
      <c r="FI2315" s="9"/>
      <c r="FJ2315" s="9"/>
      <c r="FK2315" s="9"/>
      <c r="FL2315" s="9"/>
      <c r="FM2315" s="9"/>
      <c r="FN2315" s="9"/>
      <c r="FO2315" s="9"/>
      <c r="FP2315" s="9"/>
      <c r="FQ2315" s="9"/>
      <c r="FR2315" s="9"/>
      <c r="FS2315" s="9"/>
      <c r="FT2315" s="9"/>
      <c r="FU2315" s="9"/>
      <c r="FV2315" s="9"/>
      <c r="FW2315" s="9"/>
      <c r="FX2315" s="9"/>
      <c r="FY2315" s="9"/>
      <c r="FZ2315" s="9"/>
      <c r="GA2315" s="9"/>
      <c r="GB2315" s="9"/>
      <c r="GC2315" s="9"/>
      <c r="GD2315" s="9"/>
      <c r="GE2315" s="9"/>
      <c r="GF2315" s="9"/>
    </row>
    <row r="2316" spans="2:188" s="67" customFormat="1" x14ac:dyDescent="0.3">
      <c r="B2316" s="68"/>
      <c r="C2316" s="68"/>
      <c r="D2316" s="171"/>
      <c r="E2316" s="171"/>
      <c r="F2316" s="73"/>
      <c r="G2316" s="69"/>
      <c r="L2316" s="75"/>
      <c r="M2316" s="70"/>
      <c r="N2316" s="7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9"/>
      <c r="AW2316" s="9"/>
      <c r="AX2316" s="9"/>
      <c r="AY2316" s="9"/>
      <c r="AZ2316" s="9"/>
      <c r="BA2316" s="9"/>
      <c r="BB2316" s="9"/>
      <c r="BC2316" s="9"/>
      <c r="BD2316" s="9"/>
      <c r="BE2316" s="9"/>
      <c r="BF2316" s="9"/>
      <c r="BG2316" s="9"/>
      <c r="BH2316" s="9"/>
      <c r="BI2316" s="9"/>
      <c r="BJ2316" s="9"/>
      <c r="BK2316" s="9"/>
      <c r="BL2316" s="9"/>
      <c r="BM2316" s="9"/>
      <c r="BN2316" s="9"/>
      <c r="BO2316" s="9"/>
      <c r="BP2316" s="9"/>
      <c r="BQ2316" s="9"/>
      <c r="BR2316" s="9"/>
      <c r="BS2316" s="9"/>
      <c r="BT2316" s="9"/>
      <c r="BU2316" s="9"/>
      <c r="BV2316" s="9"/>
      <c r="BW2316" s="9"/>
      <c r="BX2316" s="9"/>
      <c r="BY2316" s="9"/>
      <c r="BZ2316" s="9"/>
      <c r="CA2316" s="9"/>
      <c r="CB2316" s="9"/>
      <c r="CC2316" s="9"/>
      <c r="CD2316" s="9"/>
      <c r="CE2316" s="9"/>
      <c r="CF2316" s="9"/>
      <c r="CG2316" s="9"/>
      <c r="CH2316" s="9"/>
      <c r="CI2316" s="9"/>
      <c r="CJ2316" s="9"/>
      <c r="CK2316" s="9"/>
      <c r="CL2316" s="9"/>
      <c r="CM2316" s="9"/>
      <c r="CN2316" s="9"/>
      <c r="CO2316" s="9"/>
      <c r="CP2316" s="9"/>
      <c r="CQ2316" s="9"/>
      <c r="CR2316" s="9"/>
      <c r="CS2316" s="9"/>
      <c r="CT2316" s="9"/>
      <c r="CU2316" s="9"/>
      <c r="CV2316" s="9"/>
      <c r="CW2316" s="9"/>
      <c r="CX2316" s="9"/>
      <c r="CY2316" s="9"/>
      <c r="CZ2316" s="9"/>
      <c r="DA2316" s="9"/>
      <c r="DB2316" s="9"/>
      <c r="DC2316" s="9"/>
      <c r="DD2316" s="9"/>
      <c r="DE2316" s="9"/>
      <c r="DF2316" s="9"/>
      <c r="DG2316" s="9"/>
      <c r="DH2316" s="9"/>
      <c r="DI2316" s="9"/>
      <c r="DJ2316" s="9"/>
      <c r="DK2316" s="9"/>
      <c r="DL2316" s="9"/>
      <c r="DM2316" s="9"/>
      <c r="DN2316" s="9"/>
      <c r="DO2316" s="9"/>
      <c r="DP2316" s="9"/>
      <c r="DQ2316" s="9"/>
      <c r="DR2316" s="9"/>
      <c r="DS2316" s="9"/>
      <c r="DT2316" s="9"/>
      <c r="DU2316" s="9"/>
      <c r="DV2316" s="9"/>
      <c r="DW2316" s="9"/>
      <c r="DX2316" s="9"/>
      <c r="DY2316" s="9"/>
      <c r="DZ2316" s="9"/>
      <c r="EA2316" s="9"/>
      <c r="EB2316" s="9"/>
      <c r="EC2316" s="9"/>
      <c r="ED2316" s="9"/>
      <c r="EE2316" s="9"/>
      <c r="EF2316" s="9"/>
      <c r="EG2316" s="9"/>
      <c r="EH2316" s="9"/>
      <c r="EI2316" s="9"/>
      <c r="EJ2316" s="9"/>
      <c r="EK2316" s="9"/>
      <c r="EL2316" s="9"/>
      <c r="EM2316" s="9"/>
      <c r="EN2316" s="9"/>
      <c r="EO2316" s="9"/>
      <c r="EP2316" s="9"/>
      <c r="EQ2316" s="9"/>
      <c r="ER2316" s="9"/>
      <c r="ES2316" s="9"/>
      <c r="ET2316" s="9"/>
      <c r="EU2316" s="9"/>
      <c r="EV2316" s="9"/>
      <c r="EW2316" s="9"/>
      <c r="EX2316" s="9"/>
      <c r="EY2316" s="9"/>
      <c r="EZ2316" s="9"/>
      <c r="FA2316" s="9"/>
      <c r="FB2316" s="9"/>
      <c r="FC2316" s="9"/>
      <c r="FD2316" s="9"/>
      <c r="FE2316" s="9"/>
      <c r="FF2316" s="9"/>
      <c r="FG2316" s="9"/>
      <c r="FH2316" s="9"/>
      <c r="FI2316" s="9"/>
      <c r="FJ2316" s="9"/>
      <c r="FK2316" s="9"/>
      <c r="FL2316" s="9"/>
      <c r="FM2316" s="9"/>
      <c r="FN2316" s="9"/>
      <c r="FO2316" s="9"/>
      <c r="FP2316" s="9"/>
      <c r="FQ2316" s="9"/>
      <c r="FR2316" s="9"/>
      <c r="FS2316" s="9"/>
      <c r="FT2316" s="9"/>
      <c r="FU2316" s="9"/>
      <c r="FV2316" s="9"/>
      <c r="FW2316" s="9"/>
      <c r="FX2316" s="9"/>
      <c r="FY2316" s="9"/>
      <c r="FZ2316" s="9"/>
      <c r="GA2316" s="9"/>
      <c r="GB2316" s="9"/>
      <c r="GC2316" s="9"/>
      <c r="GD2316" s="9"/>
      <c r="GE2316" s="9"/>
      <c r="GF2316" s="9"/>
    </row>
    <row r="2317" spans="2:188" s="67" customFormat="1" x14ac:dyDescent="0.3">
      <c r="B2317" s="68"/>
      <c r="C2317" s="68"/>
      <c r="D2317" s="171"/>
      <c r="E2317" s="171"/>
      <c r="F2317" s="73"/>
      <c r="G2317" s="69"/>
      <c r="L2317" s="75"/>
      <c r="M2317" s="70"/>
      <c r="N2317" s="7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9"/>
      <c r="AW2317" s="9"/>
      <c r="AX2317" s="9"/>
      <c r="AY2317" s="9"/>
      <c r="AZ2317" s="9"/>
      <c r="BA2317" s="9"/>
      <c r="BB2317" s="9"/>
      <c r="BC2317" s="9"/>
      <c r="BD2317" s="9"/>
      <c r="BE2317" s="9"/>
      <c r="BF2317" s="9"/>
      <c r="BG2317" s="9"/>
      <c r="BH2317" s="9"/>
      <c r="BI2317" s="9"/>
      <c r="BJ2317" s="9"/>
      <c r="BK2317" s="9"/>
      <c r="BL2317" s="9"/>
      <c r="BM2317" s="9"/>
      <c r="BN2317" s="9"/>
      <c r="BO2317" s="9"/>
      <c r="BP2317" s="9"/>
      <c r="BQ2317" s="9"/>
      <c r="BR2317" s="9"/>
      <c r="BS2317" s="9"/>
      <c r="BT2317" s="9"/>
      <c r="BU2317" s="9"/>
      <c r="BV2317" s="9"/>
      <c r="BW2317" s="9"/>
      <c r="BX2317" s="9"/>
      <c r="BY2317" s="9"/>
      <c r="BZ2317" s="9"/>
      <c r="CA2317" s="9"/>
      <c r="CB2317" s="9"/>
      <c r="CC2317" s="9"/>
      <c r="CD2317" s="9"/>
      <c r="CE2317" s="9"/>
      <c r="CF2317" s="9"/>
      <c r="CG2317" s="9"/>
      <c r="CH2317" s="9"/>
      <c r="CI2317" s="9"/>
      <c r="CJ2317" s="9"/>
      <c r="CK2317" s="9"/>
      <c r="CL2317" s="9"/>
      <c r="CM2317" s="9"/>
      <c r="CN2317" s="9"/>
      <c r="CO2317" s="9"/>
      <c r="CP2317" s="9"/>
      <c r="CQ2317" s="9"/>
      <c r="CR2317" s="9"/>
      <c r="CS2317" s="9"/>
      <c r="CT2317" s="9"/>
      <c r="CU2317" s="9"/>
      <c r="CV2317" s="9"/>
      <c r="CW2317" s="9"/>
      <c r="CX2317" s="9"/>
      <c r="CY2317" s="9"/>
      <c r="CZ2317" s="9"/>
      <c r="DA2317" s="9"/>
      <c r="DB2317" s="9"/>
      <c r="DC2317" s="9"/>
      <c r="DD2317" s="9"/>
      <c r="DE2317" s="9"/>
      <c r="DF2317" s="9"/>
      <c r="DG2317" s="9"/>
      <c r="DH2317" s="9"/>
      <c r="DI2317" s="9"/>
      <c r="DJ2317" s="9"/>
      <c r="DK2317" s="9"/>
      <c r="DL2317" s="9"/>
      <c r="DM2317" s="9"/>
      <c r="DN2317" s="9"/>
      <c r="DO2317" s="9"/>
      <c r="DP2317" s="9"/>
      <c r="DQ2317" s="9"/>
      <c r="DR2317" s="9"/>
      <c r="DS2317" s="9"/>
      <c r="DT2317" s="9"/>
      <c r="DU2317" s="9"/>
      <c r="DV2317" s="9"/>
      <c r="DW2317" s="9"/>
      <c r="DX2317" s="9"/>
      <c r="DY2317" s="9"/>
      <c r="DZ2317" s="9"/>
      <c r="EA2317" s="9"/>
      <c r="EB2317" s="9"/>
      <c r="EC2317" s="9"/>
      <c r="ED2317" s="9"/>
      <c r="EE2317" s="9"/>
      <c r="EF2317" s="9"/>
      <c r="EG2317" s="9"/>
      <c r="EH2317" s="9"/>
      <c r="EI2317" s="9"/>
      <c r="EJ2317" s="9"/>
      <c r="EK2317" s="9"/>
      <c r="EL2317" s="9"/>
      <c r="EM2317" s="9"/>
      <c r="EN2317" s="9"/>
      <c r="EO2317" s="9"/>
      <c r="EP2317" s="9"/>
      <c r="EQ2317" s="9"/>
      <c r="ER2317" s="9"/>
      <c r="ES2317" s="9"/>
      <c r="ET2317" s="9"/>
      <c r="EU2317" s="9"/>
      <c r="EV2317" s="9"/>
      <c r="EW2317" s="9"/>
      <c r="EX2317" s="9"/>
      <c r="EY2317" s="9"/>
      <c r="EZ2317" s="9"/>
      <c r="FA2317" s="9"/>
      <c r="FB2317" s="9"/>
      <c r="FC2317" s="9"/>
      <c r="FD2317" s="9"/>
      <c r="FE2317" s="9"/>
      <c r="FF2317" s="9"/>
      <c r="FG2317" s="9"/>
      <c r="FH2317" s="9"/>
      <c r="FI2317" s="9"/>
      <c r="FJ2317" s="9"/>
      <c r="FK2317" s="9"/>
      <c r="FL2317" s="9"/>
      <c r="FM2317" s="9"/>
      <c r="FN2317" s="9"/>
      <c r="FO2317" s="9"/>
      <c r="FP2317" s="9"/>
      <c r="FQ2317" s="9"/>
      <c r="FR2317" s="9"/>
      <c r="FS2317" s="9"/>
      <c r="FT2317" s="9"/>
      <c r="FU2317" s="9"/>
      <c r="FV2317" s="9"/>
      <c r="FW2317" s="9"/>
      <c r="FX2317" s="9"/>
      <c r="FY2317" s="9"/>
      <c r="FZ2317" s="9"/>
      <c r="GA2317" s="9"/>
      <c r="GB2317" s="9"/>
      <c r="GC2317" s="9"/>
      <c r="GD2317" s="9"/>
      <c r="GE2317" s="9"/>
      <c r="GF2317" s="9"/>
    </row>
    <row r="2318" spans="2:188" s="67" customFormat="1" x14ac:dyDescent="0.3">
      <c r="B2318" s="68"/>
      <c r="C2318" s="68"/>
      <c r="D2318" s="171"/>
      <c r="E2318" s="171"/>
      <c r="F2318" s="73"/>
      <c r="G2318" s="69"/>
      <c r="L2318" s="75"/>
      <c r="M2318" s="70"/>
      <c r="N2318" s="7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9"/>
      <c r="AW2318" s="9"/>
      <c r="AX2318" s="9"/>
      <c r="AY2318" s="9"/>
      <c r="AZ2318" s="9"/>
      <c r="BA2318" s="9"/>
      <c r="BB2318" s="9"/>
      <c r="BC2318" s="9"/>
      <c r="BD2318" s="9"/>
      <c r="BE2318" s="9"/>
      <c r="BF2318" s="9"/>
      <c r="BG2318" s="9"/>
      <c r="BH2318" s="9"/>
      <c r="BI2318" s="9"/>
      <c r="BJ2318" s="9"/>
      <c r="BK2318" s="9"/>
      <c r="BL2318" s="9"/>
      <c r="BM2318" s="9"/>
      <c r="BN2318" s="9"/>
      <c r="BO2318" s="9"/>
      <c r="BP2318" s="9"/>
      <c r="BQ2318" s="9"/>
      <c r="BR2318" s="9"/>
      <c r="BS2318" s="9"/>
      <c r="BT2318" s="9"/>
      <c r="BU2318" s="9"/>
      <c r="BV2318" s="9"/>
      <c r="BW2318" s="9"/>
      <c r="BX2318" s="9"/>
      <c r="BY2318" s="9"/>
      <c r="BZ2318" s="9"/>
      <c r="CA2318" s="9"/>
      <c r="CB2318" s="9"/>
      <c r="CC2318" s="9"/>
      <c r="CD2318" s="9"/>
      <c r="CE2318" s="9"/>
      <c r="CF2318" s="9"/>
      <c r="CG2318" s="9"/>
      <c r="CH2318" s="9"/>
      <c r="CI2318" s="9"/>
      <c r="CJ2318" s="9"/>
      <c r="CK2318" s="9"/>
      <c r="CL2318" s="9"/>
      <c r="CM2318" s="9"/>
      <c r="CN2318" s="9"/>
      <c r="CO2318" s="9"/>
      <c r="CP2318" s="9"/>
      <c r="CQ2318" s="9"/>
      <c r="CR2318" s="9"/>
      <c r="CS2318" s="9"/>
      <c r="CT2318" s="9"/>
      <c r="CU2318" s="9"/>
      <c r="CV2318" s="9"/>
      <c r="CW2318" s="9"/>
      <c r="CX2318" s="9"/>
      <c r="CY2318" s="9"/>
      <c r="CZ2318" s="9"/>
      <c r="DA2318" s="9"/>
      <c r="DB2318" s="9"/>
      <c r="DC2318" s="9"/>
      <c r="DD2318" s="9"/>
      <c r="DE2318" s="9"/>
      <c r="DF2318" s="9"/>
      <c r="DG2318" s="9"/>
      <c r="DH2318" s="9"/>
      <c r="DI2318" s="9"/>
      <c r="DJ2318" s="9"/>
      <c r="DK2318" s="9"/>
      <c r="DL2318" s="9"/>
      <c r="DM2318" s="9"/>
      <c r="DN2318" s="9"/>
      <c r="DO2318" s="9"/>
      <c r="DP2318" s="9"/>
      <c r="DQ2318" s="9"/>
      <c r="DR2318" s="9"/>
      <c r="DS2318" s="9"/>
      <c r="DT2318" s="9"/>
      <c r="DU2318" s="9"/>
      <c r="DV2318" s="9"/>
      <c r="DW2318" s="9"/>
      <c r="DX2318" s="9"/>
      <c r="DY2318" s="9"/>
      <c r="DZ2318" s="9"/>
      <c r="EA2318" s="9"/>
      <c r="EB2318" s="9"/>
      <c r="EC2318" s="9"/>
      <c r="ED2318" s="9"/>
      <c r="EE2318" s="9"/>
      <c r="EF2318" s="9"/>
      <c r="EG2318" s="9"/>
      <c r="EH2318" s="9"/>
      <c r="EI2318" s="9"/>
      <c r="EJ2318" s="9"/>
      <c r="EK2318" s="9"/>
      <c r="EL2318" s="9"/>
      <c r="EM2318" s="9"/>
      <c r="EN2318" s="9"/>
      <c r="EO2318" s="9"/>
      <c r="EP2318" s="9"/>
      <c r="EQ2318" s="9"/>
      <c r="ER2318" s="9"/>
      <c r="ES2318" s="9"/>
      <c r="ET2318" s="9"/>
      <c r="EU2318" s="9"/>
      <c r="EV2318" s="9"/>
      <c r="EW2318" s="9"/>
      <c r="EX2318" s="9"/>
      <c r="EY2318" s="9"/>
      <c r="EZ2318" s="9"/>
      <c r="FA2318" s="9"/>
      <c r="FB2318" s="9"/>
      <c r="FC2318" s="9"/>
      <c r="FD2318" s="9"/>
      <c r="FE2318" s="9"/>
      <c r="FF2318" s="9"/>
      <c r="FG2318" s="9"/>
      <c r="FH2318" s="9"/>
      <c r="FI2318" s="9"/>
      <c r="FJ2318" s="9"/>
      <c r="FK2318" s="9"/>
      <c r="FL2318" s="9"/>
      <c r="FM2318" s="9"/>
      <c r="FN2318" s="9"/>
      <c r="FO2318" s="9"/>
      <c r="FP2318" s="9"/>
      <c r="FQ2318" s="9"/>
      <c r="FR2318" s="9"/>
      <c r="FS2318" s="9"/>
      <c r="FT2318" s="9"/>
      <c r="FU2318" s="9"/>
      <c r="FV2318" s="9"/>
      <c r="FW2318" s="9"/>
      <c r="FX2318" s="9"/>
      <c r="FY2318" s="9"/>
      <c r="FZ2318" s="9"/>
      <c r="GA2318" s="9"/>
      <c r="GB2318" s="9"/>
      <c r="GC2318" s="9"/>
      <c r="GD2318" s="9"/>
      <c r="GE2318" s="9"/>
      <c r="GF2318" s="9"/>
    </row>
    <row r="2319" spans="2:188" s="67" customFormat="1" x14ac:dyDescent="0.3">
      <c r="B2319" s="68"/>
      <c r="C2319" s="68"/>
      <c r="D2319" s="171"/>
      <c r="E2319" s="171"/>
      <c r="F2319" s="73"/>
      <c r="G2319" s="69"/>
      <c r="L2319" s="75"/>
      <c r="M2319" s="70"/>
      <c r="N2319" s="7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9"/>
      <c r="AW2319" s="9"/>
      <c r="AX2319" s="9"/>
      <c r="AY2319" s="9"/>
      <c r="AZ2319" s="9"/>
      <c r="BA2319" s="9"/>
      <c r="BB2319" s="9"/>
      <c r="BC2319" s="9"/>
      <c r="BD2319" s="9"/>
      <c r="BE2319" s="9"/>
      <c r="BF2319" s="9"/>
      <c r="BG2319" s="9"/>
      <c r="BH2319" s="9"/>
      <c r="BI2319" s="9"/>
      <c r="BJ2319" s="9"/>
      <c r="BK2319" s="9"/>
      <c r="BL2319" s="9"/>
      <c r="BM2319" s="9"/>
      <c r="BN2319" s="9"/>
      <c r="BO2319" s="9"/>
      <c r="BP2319" s="9"/>
      <c r="BQ2319" s="9"/>
      <c r="BR2319" s="9"/>
      <c r="BS2319" s="9"/>
      <c r="BT2319" s="9"/>
      <c r="BU2319" s="9"/>
      <c r="BV2319" s="9"/>
      <c r="BW2319" s="9"/>
      <c r="BX2319" s="9"/>
      <c r="BY2319" s="9"/>
      <c r="BZ2319" s="9"/>
      <c r="CA2319" s="9"/>
      <c r="CB2319" s="9"/>
      <c r="CC2319" s="9"/>
      <c r="CD2319" s="9"/>
      <c r="CE2319" s="9"/>
      <c r="CF2319" s="9"/>
      <c r="CG2319" s="9"/>
      <c r="CH2319" s="9"/>
      <c r="CI2319" s="9"/>
      <c r="CJ2319" s="9"/>
      <c r="CK2319" s="9"/>
      <c r="CL2319" s="9"/>
      <c r="CM2319" s="9"/>
      <c r="CN2319" s="9"/>
      <c r="CO2319" s="9"/>
      <c r="CP2319" s="9"/>
      <c r="CQ2319" s="9"/>
      <c r="CR2319" s="9"/>
      <c r="CS2319" s="9"/>
      <c r="CT2319" s="9"/>
      <c r="CU2319" s="9"/>
      <c r="CV2319" s="9"/>
      <c r="CW2319" s="9"/>
      <c r="CX2319" s="9"/>
      <c r="CY2319" s="9"/>
      <c r="CZ2319" s="9"/>
      <c r="DA2319" s="9"/>
      <c r="DB2319" s="9"/>
      <c r="DC2319" s="9"/>
      <c r="DD2319" s="9"/>
      <c r="DE2319" s="9"/>
      <c r="DF2319" s="9"/>
      <c r="DG2319" s="9"/>
      <c r="DH2319" s="9"/>
      <c r="DI2319" s="9"/>
      <c r="DJ2319" s="9"/>
      <c r="DK2319" s="9"/>
      <c r="DL2319" s="9"/>
      <c r="DM2319" s="9"/>
      <c r="DN2319" s="9"/>
      <c r="DO2319" s="9"/>
      <c r="DP2319" s="9"/>
      <c r="DQ2319" s="9"/>
      <c r="DR2319" s="9"/>
      <c r="DS2319" s="9"/>
      <c r="DT2319" s="9"/>
      <c r="DU2319" s="9"/>
      <c r="DV2319" s="9"/>
      <c r="DW2319" s="9"/>
      <c r="DX2319" s="9"/>
      <c r="DY2319" s="9"/>
      <c r="DZ2319" s="9"/>
      <c r="EA2319" s="9"/>
      <c r="EB2319" s="9"/>
      <c r="EC2319" s="9"/>
      <c r="ED2319" s="9"/>
      <c r="EE2319" s="9"/>
      <c r="EF2319" s="9"/>
      <c r="EG2319" s="9"/>
      <c r="EH2319" s="9"/>
      <c r="EI2319" s="9"/>
      <c r="EJ2319" s="9"/>
      <c r="EK2319" s="9"/>
      <c r="EL2319" s="9"/>
      <c r="EM2319" s="9"/>
      <c r="EN2319" s="9"/>
      <c r="EO2319" s="9"/>
      <c r="EP2319" s="9"/>
      <c r="EQ2319" s="9"/>
      <c r="ER2319" s="9"/>
      <c r="ES2319" s="9"/>
      <c r="ET2319" s="9"/>
      <c r="EU2319" s="9"/>
      <c r="EV2319" s="9"/>
      <c r="EW2319" s="9"/>
      <c r="EX2319" s="9"/>
      <c r="EY2319" s="9"/>
      <c r="EZ2319" s="9"/>
      <c r="FA2319" s="9"/>
      <c r="FB2319" s="9"/>
      <c r="FC2319" s="9"/>
      <c r="FD2319" s="9"/>
      <c r="FE2319" s="9"/>
      <c r="FF2319" s="9"/>
      <c r="FG2319" s="9"/>
      <c r="FH2319" s="9"/>
      <c r="FI2319" s="9"/>
      <c r="FJ2319" s="9"/>
      <c r="FK2319" s="9"/>
      <c r="FL2319" s="9"/>
      <c r="FM2319" s="9"/>
      <c r="FN2319" s="9"/>
      <c r="FO2319" s="9"/>
      <c r="FP2319" s="9"/>
      <c r="FQ2319" s="9"/>
      <c r="FR2319" s="9"/>
      <c r="FS2319" s="9"/>
      <c r="FT2319" s="9"/>
      <c r="FU2319" s="9"/>
      <c r="FV2319" s="9"/>
      <c r="FW2319" s="9"/>
      <c r="FX2319" s="9"/>
      <c r="FY2319" s="9"/>
      <c r="FZ2319" s="9"/>
      <c r="GA2319" s="9"/>
      <c r="GB2319" s="9"/>
      <c r="GC2319" s="9"/>
      <c r="GD2319" s="9"/>
      <c r="GE2319" s="9"/>
      <c r="GF2319" s="9"/>
    </row>
    <row r="2320" spans="2:188" s="67" customFormat="1" x14ac:dyDescent="0.3">
      <c r="B2320" s="68"/>
      <c r="C2320" s="68"/>
      <c r="D2320" s="171"/>
      <c r="E2320" s="171"/>
      <c r="F2320" s="73"/>
      <c r="G2320" s="69"/>
      <c r="L2320" s="75"/>
      <c r="M2320" s="70"/>
      <c r="N2320" s="7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9"/>
      <c r="AW2320" s="9"/>
      <c r="AX2320" s="9"/>
      <c r="AY2320" s="9"/>
      <c r="AZ2320" s="9"/>
      <c r="BA2320" s="9"/>
      <c r="BB2320" s="9"/>
      <c r="BC2320" s="9"/>
      <c r="BD2320" s="9"/>
      <c r="BE2320" s="9"/>
      <c r="BF2320" s="9"/>
      <c r="BG2320" s="9"/>
      <c r="BH2320" s="9"/>
      <c r="BI2320" s="9"/>
      <c r="BJ2320" s="9"/>
      <c r="BK2320" s="9"/>
      <c r="BL2320" s="9"/>
      <c r="BM2320" s="9"/>
      <c r="BN2320" s="9"/>
      <c r="BO2320" s="9"/>
      <c r="BP2320" s="9"/>
      <c r="BQ2320" s="9"/>
      <c r="BR2320" s="9"/>
      <c r="BS2320" s="9"/>
      <c r="BT2320" s="9"/>
      <c r="BU2320" s="9"/>
      <c r="BV2320" s="9"/>
      <c r="BW2320" s="9"/>
      <c r="BX2320" s="9"/>
      <c r="BY2320" s="9"/>
      <c r="BZ2320" s="9"/>
      <c r="CA2320" s="9"/>
      <c r="CB2320" s="9"/>
      <c r="CC2320" s="9"/>
      <c r="CD2320" s="9"/>
      <c r="CE2320" s="9"/>
      <c r="CF2320" s="9"/>
      <c r="CG2320" s="9"/>
      <c r="CH2320" s="9"/>
      <c r="CI2320" s="9"/>
      <c r="CJ2320" s="9"/>
      <c r="CK2320" s="9"/>
      <c r="CL2320" s="9"/>
      <c r="CM2320" s="9"/>
      <c r="CN2320" s="9"/>
      <c r="CO2320" s="9"/>
      <c r="CP2320" s="9"/>
      <c r="CQ2320" s="9"/>
      <c r="CR2320" s="9"/>
      <c r="CS2320" s="9"/>
      <c r="CT2320" s="9"/>
      <c r="CU2320" s="9"/>
      <c r="CV2320" s="9"/>
      <c r="CW2320" s="9"/>
      <c r="CX2320" s="9"/>
      <c r="CY2320" s="9"/>
      <c r="CZ2320" s="9"/>
      <c r="DA2320" s="9"/>
      <c r="DB2320" s="9"/>
      <c r="DC2320" s="9"/>
      <c r="DD2320" s="9"/>
      <c r="DE2320" s="9"/>
      <c r="DF2320" s="9"/>
      <c r="DG2320" s="9"/>
      <c r="DH2320" s="9"/>
      <c r="DI2320" s="9"/>
      <c r="DJ2320" s="9"/>
      <c r="DK2320" s="9"/>
      <c r="DL2320" s="9"/>
      <c r="DM2320" s="9"/>
      <c r="DN2320" s="9"/>
      <c r="DO2320" s="9"/>
      <c r="DP2320" s="9"/>
      <c r="DQ2320" s="9"/>
      <c r="DR2320" s="9"/>
      <c r="DS2320" s="9"/>
      <c r="DT2320" s="9"/>
      <c r="DU2320" s="9"/>
      <c r="DV2320" s="9"/>
      <c r="DW2320" s="9"/>
      <c r="DX2320" s="9"/>
      <c r="DY2320" s="9"/>
      <c r="DZ2320" s="9"/>
      <c r="EA2320" s="9"/>
      <c r="EB2320" s="9"/>
      <c r="EC2320" s="9"/>
      <c r="ED2320" s="9"/>
      <c r="EE2320" s="9"/>
      <c r="EF2320" s="9"/>
      <c r="EG2320" s="9"/>
      <c r="EH2320" s="9"/>
      <c r="EI2320" s="9"/>
      <c r="EJ2320" s="9"/>
      <c r="EK2320" s="9"/>
      <c r="EL2320" s="9"/>
      <c r="EM2320" s="9"/>
      <c r="EN2320" s="9"/>
      <c r="EO2320" s="9"/>
      <c r="EP2320" s="9"/>
      <c r="EQ2320" s="9"/>
      <c r="ER2320" s="9"/>
      <c r="ES2320" s="9"/>
      <c r="ET2320" s="9"/>
      <c r="EU2320" s="9"/>
      <c r="EV2320" s="9"/>
      <c r="EW2320" s="9"/>
      <c r="EX2320" s="9"/>
      <c r="EY2320" s="9"/>
      <c r="EZ2320" s="9"/>
      <c r="FA2320" s="9"/>
      <c r="FB2320" s="9"/>
      <c r="FC2320" s="9"/>
      <c r="FD2320" s="9"/>
      <c r="FE2320" s="9"/>
      <c r="FF2320" s="9"/>
      <c r="FG2320" s="9"/>
      <c r="FH2320" s="9"/>
      <c r="FI2320" s="9"/>
      <c r="FJ2320" s="9"/>
      <c r="FK2320" s="9"/>
      <c r="FL2320" s="9"/>
      <c r="FM2320" s="9"/>
      <c r="FN2320" s="9"/>
      <c r="FO2320" s="9"/>
      <c r="FP2320" s="9"/>
      <c r="FQ2320" s="9"/>
      <c r="FR2320" s="9"/>
      <c r="FS2320" s="9"/>
      <c r="FT2320" s="9"/>
      <c r="FU2320" s="9"/>
      <c r="FV2320" s="9"/>
      <c r="FW2320" s="9"/>
      <c r="FX2320" s="9"/>
      <c r="FY2320" s="9"/>
      <c r="FZ2320" s="9"/>
      <c r="GA2320" s="9"/>
      <c r="GB2320" s="9"/>
      <c r="GC2320" s="9"/>
      <c r="GD2320" s="9"/>
      <c r="GE2320" s="9"/>
      <c r="GF2320" s="9"/>
    </row>
    <row r="2321" spans="2:188" s="67" customFormat="1" x14ac:dyDescent="0.3">
      <c r="B2321" s="68"/>
      <c r="C2321" s="68"/>
      <c r="D2321" s="171"/>
      <c r="E2321" s="171"/>
      <c r="F2321" s="73"/>
      <c r="G2321" s="69"/>
      <c r="L2321" s="75"/>
      <c r="M2321" s="70"/>
      <c r="N2321" s="7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9"/>
      <c r="AW2321" s="9"/>
      <c r="AX2321" s="9"/>
      <c r="AY2321" s="9"/>
      <c r="AZ2321" s="9"/>
      <c r="BA2321" s="9"/>
      <c r="BB2321" s="9"/>
      <c r="BC2321" s="9"/>
      <c r="BD2321" s="9"/>
      <c r="BE2321" s="9"/>
      <c r="BF2321" s="9"/>
      <c r="BG2321" s="9"/>
      <c r="BH2321" s="9"/>
      <c r="BI2321" s="9"/>
      <c r="BJ2321" s="9"/>
      <c r="BK2321" s="9"/>
      <c r="BL2321" s="9"/>
      <c r="BM2321" s="9"/>
      <c r="BN2321" s="9"/>
      <c r="BO2321" s="9"/>
      <c r="BP2321" s="9"/>
      <c r="BQ2321" s="9"/>
      <c r="BR2321" s="9"/>
      <c r="BS2321" s="9"/>
      <c r="BT2321" s="9"/>
      <c r="BU2321" s="9"/>
      <c r="BV2321" s="9"/>
      <c r="BW2321" s="9"/>
      <c r="BX2321" s="9"/>
      <c r="BY2321" s="9"/>
      <c r="BZ2321" s="9"/>
      <c r="CA2321" s="9"/>
      <c r="CB2321" s="9"/>
      <c r="CC2321" s="9"/>
      <c r="CD2321" s="9"/>
      <c r="CE2321" s="9"/>
      <c r="CF2321" s="9"/>
      <c r="CG2321" s="9"/>
      <c r="CH2321" s="9"/>
      <c r="CI2321" s="9"/>
      <c r="CJ2321" s="9"/>
      <c r="CK2321" s="9"/>
      <c r="CL2321" s="9"/>
      <c r="CM2321" s="9"/>
      <c r="CN2321" s="9"/>
      <c r="CO2321" s="9"/>
      <c r="CP2321" s="9"/>
      <c r="CQ2321" s="9"/>
      <c r="CR2321" s="9"/>
      <c r="CS2321" s="9"/>
      <c r="CT2321" s="9"/>
      <c r="CU2321" s="9"/>
      <c r="CV2321" s="9"/>
      <c r="CW2321" s="9"/>
      <c r="CX2321" s="9"/>
      <c r="CY2321" s="9"/>
      <c r="CZ2321" s="9"/>
      <c r="DA2321" s="9"/>
      <c r="DB2321" s="9"/>
      <c r="DC2321" s="9"/>
      <c r="DD2321" s="9"/>
      <c r="DE2321" s="9"/>
      <c r="DF2321" s="9"/>
      <c r="DG2321" s="9"/>
      <c r="DH2321" s="9"/>
      <c r="DI2321" s="9"/>
      <c r="DJ2321" s="9"/>
      <c r="DK2321" s="9"/>
      <c r="DL2321" s="9"/>
      <c r="DM2321" s="9"/>
      <c r="DN2321" s="9"/>
      <c r="DO2321" s="9"/>
      <c r="DP2321" s="9"/>
      <c r="DQ2321" s="9"/>
      <c r="DR2321" s="9"/>
      <c r="DS2321" s="9"/>
      <c r="DT2321" s="9"/>
      <c r="DU2321" s="9"/>
      <c r="DV2321" s="9"/>
      <c r="DW2321" s="9"/>
      <c r="DX2321" s="9"/>
      <c r="DY2321" s="9"/>
      <c r="DZ2321" s="9"/>
      <c r="EA2321" s="9"/>
      <c r="EB2321" s="9"/>
      <c r="EC2321" s="9"/>
      <c r="ED2321" s="9"/>
      <c r="EE2321" s="9"/>
      <c r="EF2321" s="9"/>
      <c r="EG2321" s="9"/>
      <c r="EH2321" s="9"/>
      <c r="EI2321" s="9"/>
      <c r="EJ2321" s="9"/>
      <c r="EK2321" s="9"/>
      <c r="EL2321" s="9"/>
      <c r="EM2321" s="9"/>
      <c r="EN2321" s="9"/>
      <c r="EO2321" s="9"/>
      <c r="EP2321" s="9"/>
      <c r="EQ2321" s="9"/>
      <c r="ER2321" s="9"/>
      <c r="ES2321" s="9"/>
      <c r="ET2321" s="9"/>
      <c r="EU2321" s="9"/>
      <c r="EV2321" s="9"/>
      <c r="EW2321" s="9"/>
      <c r="EX2321" s="9"/>
      <c r="EY2321" s="9"/>
      <c r="EZ2321" s="9"/>
      <c r="FA2321" s="9"/>
      <c r="FB2321" s="9"/>
      <c r="FC2321" s="9"/>
      <c r="FD2321" s="9"/>
      <c r="FE2321" s="9"/>
      <c r="FF2321" s="9"/>
      <c r="FG2321" s="9"/>
      <c r="FH2321" s="9"/>
      <c r="FI2321" s="9"/>
      <c r="FJ2321" s="9"/>
      <c r="FK2321" s="9"/>
      <c r="FL2321" s="9"/>
      <c r="FM2321" s="9"/>
      <c r="FN2321" s="9"/>
      <c r="FO2321" s="9"/>
      <c r="FP2321" s="9"/>
      <c r="FQ2321" s="9"/>
      <c r="FR2321" s="9"/>
      <c r="FS2321" s="9"/>
      <c r="FT2321" s="9"/>
      <c r="FU2321" s="9"/>
      <c r="FV2321" s="9"/>
      <c r="FW2321" s="9"/>
      <c r="FX2321" s="9"/>
      <c r="FY2321" s="9"/>
      <c r="FZ2321" s="9"/>
      <c r="GA2321" s="9"/>
      <c r="GB2321" s="9"/>
      <c r="GC2321" s="9"/>
      <c r="GD2321" s="9"/>
      <c r="GE2321" s="9"/>
      <c r="GF2321" s="9"/>
    </row>
    <row r="2322" spans="2:188" s="67" customFormat="1" x14ac:dyDescent="0.3">
      <c r="B2322" s="68"/>
      <c r="C2322" s="68"/>
      <c r="D2322" s="171"/>
      <c r="E2322" s="171"/>
      <c r="F2322" s="73"/>
      <c r="G2322" s="69"/>
      <c r="L2322" s="75"/>
      <c r="M2322" s="70"/>
      <c r="N2322" s="7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9"/>
      <c r="AW2322" s="9"/>
      <c r="AX2322" s="9"/>
      <c r="AY2322" s="9"/>
      <c r="AZ2322" s="9"/>
      <c r="BA2322" s="9"/>
      <c r="BB2322" s="9"/>
      <c r="BC2322" s="9"/>
      <c r="BD2322" s="9"/>
      <c r="BE2322" s="9"/>
      <c r="BF2322" s="9"/>
      <c r="BG2322" s="9"/>
      <c r="BH2322" s="9"/>
      <c r="BI2322" s="9"/>
      <c r="BJ2322" s="9"/>
      <c r="BK2322" s="9"/>
      <c r="BL2322" s="9"/>
      <c r="BM2322" s="9"/>
      <c r="BN2322" s="9"/>
      <c r="BO2322" s="9"/>
      <c r="BP2322" s="9"/>
      <c r="BQ2322" s="9"/>
      <c r="BR2322" s="9"/>
      <c r="BS2322" s="9"/>
      <c r="BT2322" s="9"/>
      <c r="BU2322" s="9"/>
      <c r="BV2322" s="9"/>
      <c r="BW2322" s="9"/>
      <c r="BX2322" s="9"/>
      <c r="BY2322" s="9"/>
      <c r="BZ2322" s="9"/>
      <c r="CA2322" s="9"/>
      <c r="CB2322" s="9"/>
      <c r="CC2322" s="9"/>
      <c r="CD2322" s="9"/>
      <c r="CE2322" s="9"/>
      <c r="CF2322" s="9"/>
      <c r="CG2322" s="9"/>
      <c r="CH2322" s="9"/>
      <c r="CI2322" s="9"/>
      <c r="CJ2322" s="9"/>
      <c r="CK2322" s="9"/>
      <c r="CL2322" s="9"/>
      <c r="CM2322" s="9"/>
      <c r="CN2322" s="9"/>
      <c r="CO2322" s="9"/>
      <c r="CP2322" s="9"/>
      <c r="CQ2322" s="9"/>
      <c r="CR2322" s="9"/>
      <c r="CS2322" s="9"/>
      <c r="CT2322" s="9"/>
      <c r="CU2322" s="9"/>
      <c r="CV2322" s="9"/>
      <c r="CW2322" s="9"/>
      <c r="CX2322" s="9"/>
      <c r="CY2322" s="9"/>
      <c r="CZ2322" s="9"/>
      <c r="DA2322" s="9"/>
      <c r="DB2322" s="9"/>
      <c r="DC2322" s="9"/>
      <c r="DD2322" s="9"/>
      <c r="DE2322" s="9"/>
      <c r="DF2322" s="9"/>
      <c r="DG2322" s="9"/>
      <c r="DH2322" s="9"/>
      <c r="DI2322" s="9"/>
      <c r="DJ2322" s="9"/>
      <c r="DK2322" s="9"/>
      <c r="DL2322" s="9"/>
      <c r="DM2322" s="9"/>
      <c r="DN2322" s="9"/>
      <c r="DO2322" s="9"/>
      <c r="DP2322" s="9"/>
      <c r="DQ2322" s="9"/>
      <c r="DR2322" s="9"/>
      <c r="DS2322" s="9"/>
      <c r="DT2322" s="9"/>
      <c r="DU2322" s="9"/>
      <c r="DV2322" s="9"/>
      <c r="DW2322" s="9"/>
      <c r="DX2322" s="9"/>
      <c r="DY2322" s="9"/>
      <c r="DZ2322" s="9"/>
      <c r="EA2322" s="9"/>
      <c r="EB2322" s="9"/>
      <c r="EC2322" s="9"/>
      <c r="ED2322" s="9"/>
      <c r="EE2322" s="9"/>
      <c r="EF2322" s="9"/>
      <c r="EG2322" s="9"/>
      <c r="EH2322" s="9"/>
      <c r="EI2322" s="9"/>
      <c r="EJ2322" s="9"/>
      <c r="EK2322" s="9"/>
      <c r="EL2322" s="9"/>
      <c r="EM2322" s="9"/>
      <c r="EN2322" s="9"/>
      <c r="EO2322" s="9"/>
      <c r="EP2322" s="9"/>
      <c r="EQ2322" s="9"/>
      <c r="ER2322" s="9"/>
      <c r="ES2322" s="9"/>
      <c r="ET2322" s="9"/>
      <c r="EU2322" s="9"/>
      <c r="EV2322" s="9"/>
      <c r="EW2322" s="9"/>
      <c r="EX2322" s="9"/>
      <c r="EY2322" s="9"/>
      <c r="EZ2322" s="9"/>
      <c r="FA2322" s="9"/>
      <c r="FB2322" s="9"/>
      <c r="FC2322" s="9"/>
      <c r="FD2322" s="9"/>
      <c r="FE2322" s="9"/>
      <c r="FF2322" s="9"/>
      <c r="FG2322" s="9"/>
      <c r="FH2322" s="9"/>
      <c r="FI2322" s="9"/>
      <c r="FJ2322" s="9"/>
      <c r="FK2322" s="9"/>
      <c r="FL2322" s="9"/>
      <c r="FM2322" s="9"/>
      <c r="FN2322" s="9"/>
      <c r="FO2322" s="9"/>
      <c r="FP2322" s="9"/>
      <c r="FQ2322" s="9"/>
      <c r="FR2322" s="9"/>
      <c r="FS2322" s="9"/>
      <c r="FT2322" s="9"/>
      <c r="FU2322" s="9"/>
      <c r="FV2322" s="9"/>
      <c r="FW2322" s="9"/>
      <c r="FX2322" s="9"/>
      <c r="FY2322" s="9"/>
      <c r="FZ2322" s="9"/>
      <c r="GA2322" s="9"/>
      <c r="GB2322" s="9"/>
      <c r="GC2322" s="9"/>
      <c r="GD2322" s="9"/>
      <c r="GE2322" s="9"/>
      <c r="GF2322" s="9"/>
    </row>
    <row r="2323" spans="2:188" s="67" customFormat="1" x14ac:dyDescent="0.3">
      <c r="B2323" s="68"/>
      <c r="C2323" s="68"/>
      <c r="D2323" s="171"/>
      <c r="E2323" s="171"/>
      <c r="F2323" s="73"/>
      <c r="G2323" s="69"/>
      <c r="L2323" s="75"/>
      <c r="M2323" s="70"/>
      <c r="N2323" s="7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9"/>
      <c r="AW2323" s="9"/>
      <c r="AX2323" s="9"/>
      <c r="AY2323" s="9"/>
      <c r="AZ2323" s="9"/>
      <c r="BA2323" s="9"/>
      <c r="BB2323" s="9"/>
      <c r="BC2323" s="9"/>
      <c r="BD2323" s="9"/>
      <c r="BE2323" s="9"/>
      <c r="BF2323" s="9"/>
      <c r="BG2323" s="9"/>
      <c r="BH2323" s="9"/>
      <c r="BI2323" s="9"/>
      <c r="BJ2323" s="9"/>
      <c r="BK2323" s="9"/>
      <c r="BL2323" s="9"/>
      <c r="BM2323" s="9"/>
      <c r="BN2323" s="9"/>
      <c r="BO2323" s="9"/>
      <c r="BP2323" s="9"/>
      <c r="BQ2323" s="9"/>
      <c r="BR2323" s="9"/>
      <c r="BS2323" s="9"/>
      <c r="BT2323" s="9"/>
      <c r="BU2323" s="9"/>
      <c r="BV2323" s="9"/>
      <c r="BW2323" s="9"/>
      <c r="BX2323" s="9"/>
      <c r="BY2323" s="9"/>
      <c r="BZ2323" s="9"/>
      <c r="CA2323" s="9"/>
      <c r="CB2323" s="9"/>
      <c r="CC2323" s="9"/>
      <c r="CD2323" s="9"/>
      <c r="CE2323" s="9"/>
      <c r="CF2323" s="9"/>
      <c r="CG2323" s="9"/>
      <c r="CH2323" s="9"/>
      <c r="CI2323" s="9"/>
      <c r="CJ2323" s="9"/>
      <c r="CK2323" s="9"/>
      <c r="CL2323" s="9"/>
      <c r="CM2323" s="9"/>
      <c r="CN2323" s="9"/>
      <c r="CO2323" s="9"/>
      <c r="CP2323" s="9"/>
      <c r="CQ2323" s="9"/>
      <c r="CR2323" s="9"/>
      <c r="CS2323" s="9"/>
      <c r="CT2323" s="9"/>
      <c r="CU2323" s="9"/>
      <c r="CV2323" s="9"/>
      <c r="CW2323" s="9"/>
      <c r="CX2323" s="9"/>
      <c r="CY2323" s="9"/>
      <c r="CZ2323" s="9"/>
      <c r="DA2323" s="9"/>
      <c r="DB2323" s="9"/>
      <c r="DC2323" s="9"/>
      <c r="DD2323" s="9"/>
      <c r="DE2323" s="9"/>
      <c r="DF2323" s="9"/>
      <c r="DG2323" s="9"/>
      <c r="DH2323" s="9"/>
      <c r="DI2323" s="9"/>
      <c r="DJ2323" s="9"/>
      <c r="DK2323" s="9"/>
      <c r="DL2323" s="9"/>
      <c r="DM2323" s="9"/>
      <c r="DN2323" s="9"/>
      <c r="DO2323" s="9"/>
      <c r="DP2323" s="9"/>
      <c r="DQ2323" s="9"/>
      <c r="DR2323" s="9"/>
      <c r="DS2323" s="9"/>
      <c r="DT2323" s="9"/>
      <c r="DU2323" s="9"/>
      <c r="DV2323" s="9"/>
      <c r="DW2323" s="9"/>
      <c r="DX2323" s="9"/>
      <c r="DY2323" s="9"/>
      <c r="DZ2323" s="9"/>
      <c r="EA2323" s="9"/>
      <c r="EB2323" s="9"/>
      <c r="EC2323" s="9"/>
      <c r="ED2323" s="9"/>
      <c r="EE2323" s="9"/>
      <c r="EF2323" s="9"/>
      <c r="EG2323" s="9"/>
      <c r="EH2323" s="9"/>
      <c r="EI2323" s="9"/>
      <c r="EJ2323" s="9"/>
      <c r="EK2323" s="9"/>
      <c r="EL2323" s="9"/>
      <c r="EM2323" s="9"/>
      <c r="EN2323" s="9"/>
      <c r="EO2323" s="9"/>
      <c r="EP2323" s="9"/>
      <c r="EQ2323" s="9"/>
      <c r="ER2323" s="9"/>
      <c r="ES2323" s="9"/>
      <c r="ET2323" s="9"/>
      <c r="EU2323" s="9"/>
      <c r="EV2323" s="9"/>
      <c r="EW2323" s="9"/>
      <c r="EX2323" s="9"/>
      <c r="EY2323" s="9"/>
      <c r="EZ2323" s="9"/>
      <c r="FA2323" s="9"/>
      <c r="FB2323" s="9"/>
      <c r="FC2323" s="9"/>
      <c r="FD2323" s="9"/>
      <c r="FE2323" s="9"/>
      <c r="FF2323" s="9"/>
      <c r="FG2323" s="9"/>
      <c r="FH2323" s="9"/>
      <c r="FI2323" s="9"/>
      <c r="FJ2323" s="9"/>
      <c r="FK2323" s="9"/>
      <c r="FL2323" s="9"/>
      <c r="FM2323" s="9"/>
      <c r="FN2323" s="9"/>
      <c r="FO2323" s="9"/>
      <c r="FP2323" s="9"/>
      <c r="FQ2323" s="9"/>
      <c r="FR2323" s="9"/>
      <c r="FS2323" s="9"/>
      <c r="FT2323" s="9"/>
      <c r="FU2323" s="9"/>
      <c r="FV2323" s="9"/>
      <c r="FW2323" s="9"/>
      <c r="FX2323" s="9"/>
      <c r="FY2323" s="9"/>
      <c r="FZ2323" s="9"/>
      <c r="GA2323" s="9"/>
      <c r="GB2323" s="9"/>
      <c r="GC2323" s="9"/>
      <c r="GD2323" s="9"/>
      <c r="GE2323" s="9"/>
      <c r="GF2323" s="9"/>
    </row>
    <row r="2324" spans="2:188" s="67" customFormat="1" x14ac:dyDescent="0.3">
      <c r="B2324" s="68"/>
      <c r="C2324" s="68"/>
      <c r="D2324" s="171"/>
      <c r="E2324" s="171"/>
      <c r="F2324" s="73"/>
      <c r="G2324" s="69"/>
      <c r="L2324" s="75"/>
      <c r="M2324" s="70"/>
      <c r="N2324" s="7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9"/>
      <c r="AW2324" s="9"/>
      <c r="AX2324" s="9"/>
      <c r="AY2324" s="9"/>
      <c r="AZ2324" s="9"/>
      <c r="BA2324" s="9"/>
      <c r="BB2324" s="9"/>
      <c r="BC2324" s="9"/>
      <c r="BD2324" s="9"/>
      <c r="BE2324" s="9"/>
      <c r="BF2324" s="9"/>
      <c r="BG2324" s="9"/>
      <c r="BH2324" s="9"/>
      <c r="BI2324" s="9"/>
      <c r="BJ2324" s="9"/>
      <c r="BK2324" s="9"/>
      <c r="BL2324" s="9"/>
      <c r="BM2324" s="9"/>
      <c r="BN2324" s="9"/>
      <c r="BO2324" s="9"/>
      <c r="BP2324" s="9"/>
      <c r="BQ2324" s="9"/>
      <c r="BR2324" s="9"/>
      <c r="BS2324" s="9"/>
      <c r="BT2324" s="9"/>
      <c r="BU2324" s="9"/>
      <c r="BV2324" s="9"/>
      <c r="BW2324" s="9"/>
      <c r="BX2324" s="9"/>
      <c r="BY2324" s="9"/>
      <c r="BZ2324" s="9"/>
      <c r="CA2324" s="9"/>
      <c r="CB2324" s="9"/>
      <c r="CC2324" s="9"/>
      <c r="CD2324" s="9"/>
      <c r="CE2324" s="9"/>
      <c r="CF2324" s="9"/>
      <c r="CG2324" s="9"/>
      <c r="CH2324" s="9"/>
      <c r="CI2324" s="9"/>
      <c r="CJ2324" s="9"/>
      <c r="CK2324" s="9"/>
      <c r="CL2324" s="9"/>
      <c r="CM2324" s="9"/>
      <c r="CN2324" s="9"/>
      <c r="CO2324" s="9"/>
      <c r="CP2324" s="9"/>
      <c r="CQ2324" s="9"/>
      <c r="CR2324" s="9"/>
      <c r="CS2324" s="9"/>
      <c r="CT2324" s="9"/>
      <c r="CU2324" s="9"/>
      <c r="CV2324" s="9"/>
      <c r="CW2324" s="9"/>
      <c r="CX2324" s="9"/>
      <c r="CY2324" s="9"/>
      <c r="CZ2324" s="9"/>
      <c r="DA2324" s="9"/>
      <c r="DB2324" s="9"/>
      <c r="DC2324" s="9"/>
      <c r="DD2324" s="9"/>
      <c r="DE2324" s="9"/>
      <c r="DF2324" s="9"/>
      <c r="DG2324" s="9"/>
      <c r="DH2324" s="9"/>
      <c r="DI2324" s="9"/>
      <c r="DJ2324" s="9"/>
      <c r="DK2324" s="9"/>
      <c r="DL2324" s="9"/>
      <c r="DM2324" s="9"/>
      <c r="DN2324" s="9"/>
      <c r="DO2324" s="9"/>
      <c r="DP2324" s="9"/>
      <c r="DQ2324" s="9"/>
      <c r="DR2324" s="9"/>
      <c r="DS2324" s="9"/>
      <c r="DT2324" s="9"/>
      <c r="DU2324" s="9"/>
      <c r="DV2324" s="9"/>
      <c r="DW2324" s="9"/>
      <c r="DX2324" s="9"/>
      <c r="DY2324" s="9"/>
      <c r="DZ2324" s="9"/>
      <c r="EA2324" s="9"/>
      <c r="EB2324" s="9"/>
      <c r="EC2324" s="9"/>
      <c r="ED2324" s="9"/>
      <c r="EE2324" s="9"/>
      <c r="EF2324" s="9"/>
      <c r="EG2324" s="9"/>
      <c r="EH2324" s="9"/>
      <c r="EI2324" s="9"/>
      <c r="EJ2324" s="9"/>
      <c r="EK2324" s="9"/>
      <c r="EL2324" s="9"/>
      <c r="EM2324" s="9"/>
      <c r="EN2324" s="9"/>
      <c r="EO2324" s="9"/>
      <c r="EP2324" s="9"/>
      <c r="EQ2324" s="9"/>
      <c r="ER2324" s="9"/>
      <c r="ES2324" s="9"/>
      <c r="ET2324" s="9"/>
      <c r="EU2324" s="9"/>
      <c r="EV2324" s="9"/>
      <c r="EW2324" s="9"/>
      <c r="EX2324" s="9"/>
      <c r="EY2324" s="9"/>
      <c r="EZ2324" s="9"/>
      <c r="FA2324" s="9"/>
      <c r="FB2324" s="9"/>
      <c r="FC2324" s="9"/>
      <c r="FD2324" s="9"/>
      <c r="FE2324" s="9"/>
      <c r="FF2324" s="9"/>
      <c r="FG2324" s="9"/>
      <c r="FH2324" s="9"/>
      <c r="FI2324" s="9"/>
      <c r="FJ2324" s="9"/>
      <c r="FK2324" s="9"/>
      <c r="FL2324" s="9"/>
      <c r="FM2324" s="9"/>
      <c r="FN2324" s="9"/>
      <c r="FO2324" s="9"/>
      <c r="FP2324" s="9"/>
      <c r="FQ2324" s="9"/>
      <c r="FR2324" s="9"/>
      <c r="FS2324" s="9"/>
      <c r="FT2324" s="9"/>
      <c r="FU2324" s="9"/>
      <c r="FV2324" s="9"/>
      <c r="FW2324" s="9"/>
      <c r="FX2324" s="9"/>
      <c r="FY2324" s="9"/>
      <c r="FZ2324" s="9"/>
      <c r="GA2324" s="9"/>
      <c r="GB2324" s="9"/>
      <c r="GC2324" s="9"/>
      <c r="GD2324" s="9"/>
      <c r="GE2324" s="9"/>
      <c r="GF2324" s="9"/>
    </row>
    <row r="2325" spans="2:188" s="67" customFormat="1" x14ac:dyDescent="0.3">
      <c r="B2325" s="68"/>
      <c r="C2325" s="68"/>
      <c r="D2325" s="171"/>
      <c r="E2325" s="171"/>
      <c r="F2325" s="73"/>
      <c r="G2325" s="69"/>
      <c r="L2325" s="75"/>
      <c r="M2325" s="70"/>
      <c r="N2325" s="7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9"/>
      <c r="AW2325" s="9"/>
      <c r="AX2325" s="9"/>
      <c r="AY2325" s="9"/>
      <c r="AZ2325" s="9"/>
      <c r="BA2325" s="9"/>
      <c r="BB2325" s="9"/>
      <c r="BC2325" s="9"/>
      <c r="BD2325" s="9"/>
      <c r="BE2325" s="9"/>
      <c r="BF2325" s="9"/>
      <c r="BG2325" s="9"/>
      <c r="BH2325" s="9"/>
      <c r="BI2325" s="9"/>
      <c r="BJ2325" s="9"/>
      <c r="BK2325" s="9"/>
      <c r="BL2325" s="9"/>
      <c r="BM2325" s="9"/>
      <c r="BN2325" s="9"/>
      <c r="BO2325" s="9"/>
      <c r="BP2325" s="9"/>
      <c r="BQ2325" s="9"/>
      <c r="BR2325" s="9"/>
      <c r="BS2325" s="9"/>
      <c r="BT2325" s="9"/>
      <c r="BU2325" s="9"/>
      <c r="BV2325" s="9"/>
      <c r="BW2325" s="9"/>
      <c r="BX2325" s="9"/>
      <c r="BY2325" s="9"/>
      <c r="BZ2325" s="9"/>
      <c r="CA2325" s="9"/>
      <c r="CB2325" s="9"/>
      <c r="CC2325" s="9"/>
      <c r="CD2325" s="9"/>
      <c r="CE2325" s="9"/>
      <c r="CF2325" s="9"/>
      <c r="CG2325" s="9"/>
      <c r="CH2325" s="9"/>
      <c r="CI2325" s="9"/>
      <c r="CJ2325" s="9"/>
      <c r="CK2325" s="9"/>
      <c r="CL2325" s="9"/>
      <c r="CM2325" s="9"/>
      <c r="CN2325" s="9"/>
      <c r="CO2325" s="9"/>
      <c r="CP2325" s="9"/>
      <c r="CQ2325" s="9"/>
      <c r="CR2325" s="9"/>
      <c r="CS2325" s="9"/>
      <c r="CT2325" s="9"/>
      <c r="CU2325" s="9"/>
      <c r="CV2325" s="9"/>
      <c r="CW2325" s="9"/>
      <c r="CX2325" s="9"/>
      <c r="CY2325" s="9"/>
      <c r="CZ2325" s="9"/>
      <c r="DA2325" s="9"/>
      <c r="DB2325" s="9"/>
      <c r="DC2325" s="9"/>
      <c r="DD2325" s="9"/>
      <c r="DE2325" s="9"/>
      <c r="DF2325" s="9"/>
      <c r="DG2325" s="9"/>
      <c r="DH2325" s="9"/>
      <c r="DI2325" s="9"/>
      <c r="DJ2325" s="9"/>
      <c r="DK2325" s="9"/>
      <c r="DL2325" s="9"/>
      <c r="DM2325" s="9"/>
      <c r="DN2325" s="9"/>
      <c r="DO2325" s="9"/>
      <c r="DP2325" s="9"/>
      <c r="DQ2325" s="9"/>
      <c r="DR2325" s="9"/>
      <c r="DS2325" s="9"/>
      <c r="DT2325" s="9"/>
      <c r="DU2325" s="9"/>
      <c r="DV2325" s="9"/>
      <c r="DW2325" s="9"/>
      <c r="DX2325" s="9"/>
      <c r="DY2325" s="9"/>
      <c r="DZ2325" s="9"/>
      <c r="EA2325" s="9"/>
      <c r="EB2325" s="9"/>
      <c r="EC2325" s="9"/>
      <c r="ED2325" s="9"/>
      <c r="EE2325" s="9"/>
      <c r="EF2325" s="9"/>
      <c r="EG2325" s="9"/>
      <c r="EH2325" s="9"/>
      <c r="EI2325" s="9"/>
      <c r="EJ2325" s="9"/>
      <c r="EK2325" s="9"/>
      <c r="EL2325" s="9"/>
      <c r="EM2325" s="9"/>
      <c r="EN2325" s="9"/>
      <c r="EO2325" s="9"/>
      <c r="EP2325" s="9"/>
      <c r="EQ2325" s="9"/>
      <c r="ER2325" s="9"/>
      <c r="ES2325" s="9"/>
      <c r="ET2325" s="9"/>
      <c r="EU2325" s="9"/>
      <c r="EV2325" s="9"/>
      <c r="EW2325" s="9"/>
      <c r="EX2325" s="9"/>
      <c r="EY2325" s="9"/>
      <c r="EZ2325" s="9"/>
      <c r="FA2325" s="9"/>
      <c r="FB2325" s="9"/>
      <c r="FC2325" s="9"/>
      <c r="FD2325" s="9"/>
      <c r="FE2325" s="9"/>
      <c r="FF2325" s="9"/>
      <c r="FG2325" s="9"/>
      <c r="FH2325" s="9"/>
      <c r="FI2325" s="9"/>
      <c r="FJ2325" s="9"/>
      <c r="FK2325" s="9"/>
      <c r="FL2325" s="9"/>
      <c r="FM2325" s="9"/>
      <c r="FN2325" s="9"/>
      <c r="FO2325" s="9"/>
      <c r="FP2325" s="9"/>
      <c r="FQ2325" s="9"/>
      <c r="FR2325" s="9"/>
      <c r="FS2325" s="9"/>
      <c r="FT2325" s="9"/>
      <c r="FU2325" s="9"/>
      <c r="FV2325" s="9"/>
      <c r="FW2325" s="9"/>
      <c r="FX2325" s="9"/>
      <c r="FY2325" s="9"/>
      <c r="FZ2325" s="9"/>
      <c r="GA2325" s="9"/>
      <c r="GB2325" s="9"/>
      <c r="GC2325" s="9"/>
      <c r="GD2325" s="9"/>
      <c r="GE2325" s="9"/>
      <c r="GF2325" s="9"/>
    </row>
    <row r="2326" spans="2:188" s="67" customFormat="1" x14ac:dyDescent="0.3">
      <c r="B2326" s="68"/>
      <c r="C2326" s="68"/>
      <c r="D2326" s="171"/>
      <c r="E2326" s="171"/>
      <c r="F2326" s="73"/>
      <c r="G2326" s="69"/>
      <c r="L2326" s="75"/>
      <c r="M2326" s="70"/>
      <c r="N2326" s="7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9"/>
      <c r="AW2326" s="9"/>
      <c r="AX2326" s="9"/>
      <c r="AY2326" s="9"/>
      <c r="AZ2326" s="9"/>
      <c r="BA2326" s="9"/>
      <c r="BB2326" s="9"/>
      <c r="BC2326" s="9"/>
      <c r="BD2326" s="9"/>
      <c r="BE2326" s="9"/>
      <c r="BF2326" s="9"/>
      <c r="BG2326" s="9"/>
      <c r="BH2326" s="9"/>
      <c r="BI2326" s="9"/>
      <c r="BJ2326" s="9"/>
      <c r="BK2326" s="9"/>
      <c r="BL2326" s="9"/>
      <c r="BM2326" s="9"/>
      <c r="BN2326" s="9"/>
      <c r="BO2326" s="9"/>
      <c r="BP2326" s="9"/>
      <c r="BQ2326" s="9"/>
      <c r="BR2326" s="9"/>
      <c r="BS2326" s="9"/>
      <c r="BT2326" s="9"/>
      <c r="BU2326" s="9"/>
      <c r="BV2326" s="9"/>
      <c r="BW2326" s="9"/>
      <c r="BX2326" s="9"/>
      <c r="BY2326" s="9"/>
      <c r="BZ2326" s="9"/>
      <c r="CA2326" s="9"/>
      <c r="CB2326" s="9"/>
      <c r="CC2326" s="9"/>
      <c r="CD2326" s="9"/>
      <c r="CE2326" s="9"/>
      <c r="CF2326" s="9"/>
      <c r="CG2326" s="9"/>
      <c r="CH2326" s="9"/>
      <c r="CI2326" s="9"/>
      <c r="CJ2326" s="9"/>
      <c r="CK2326" s="9"/>
      <c r="CL2326" s="9"/>
      <c r="CM2326" s="9"/>
      <c r="CN2326" s="9"/>
      <c r="CO2326" s="9"/>
      <c r="CP2326" s="9"/>
      <c r="CQ2326" s="9"/>
      <c r="CR2326" s="9"/>
      <c r="CS2326" s="9"/>
      <c r="CT2326" s="9"/>
      <c r="CU2326" s="9"/>
      <c r="CV2326" s="9"/>
      <c r="CW2326" s="9"/>
      <c r="CX2326" s="9"/>
      <c r="CY2326" s="9"/>
      <c r="CZ2326" s="9"/>
      <c r="DA2326" s="9"/>
      <c r="DB2326" s="9"/>
      <c r="DC2326" s="9"/>
      <c r="DD2326" s="9"/>
      <c r="DE2326" s="9"/>
      <c r="DF2326" s="9"/>
      <c r="DG2326" s="9"/>
      <c r="DH2326" s="9"/>
      <c r="DI2326" s="9"/>
      <c r="DJ2326" s="9"/>
      <c r="DK2326" s="9"/>
      <c r="DL2326" s="9"/>
      <c r="DM2326" s="9"/>
      <c r="DN2326" s="9"/>
      <c r="DO2326" s="9"/>
      <c r="DP2326" s="9"/>
      <c r="DQ2326" s="9"/>
      <c r="DR2326" s="9"/>
      <c r="DS2326" s="9"/>
      <c r="DT2326" s="9"/>
      <c r="DU2326" s="9"/>
      <c r="DV2326" s="9"/>
      <c r="DW2326" s="9"/>
      <c r="DX2326" s="9"/>
      <c r="DY2326" s="9"/>
      <c r="DZ2326" s="9"/>
      <c r="EA2326" s="9"/>
      <c r="EB2326" s="9"/>
      <c r="EC2326" s="9"/>
      <c r="ED2326" s="9"/>
      <c r="EE2326" s="9"/>
      <c r="EF2326" s="9"/>
      <c r="EG2326" s="9"/>
      <c r="EH2326" s="9"/>
      <c r="EI2326" s="9"/>
      <c r="EJ2326" s="9"/>
      <c r="EK2326" s="9"/>
      <c r="EL2326" s="9"/>
      <c r="EM2326" s="9"/>
      <c r="EN2326" s="9"/>
      <c r="EO2326" s="9"/>
      <c r="EP2326" s="9"/>
      <c r="EQ2326" s="9"/>
      <c r="ER2326" s="9"/>
      <c r="ES2326" s="9"/>
      <c r="ET2326" s="9"/>
      <c r="EU2326" s="9"/>
      <c r="EV2326" s="9"/>
      <c r="EW2326" s="9"/>
      <c r="EX2326" s="9"/>
      <c r="EY2326" s="9"/>
      <c r="EZ2326" s="9"/>
      <c r="FA2326" s="9"/>
      <c r="FB2326" s="9"/>
      <c r="FC2326" s="9"/>
      <c r="FD2326" s="9"/>
      <c r="FE2326" s="9"/>
      <c r="FF2326" s="9"/>
      <c r="FG2326" s="9"/>
      <c r="FH2326" s="9"/>
      <c r="FI2326" s="9"/>
      <c r="FJ2326" s="9"/>
      <c r="FK2326" s="9"/>
      <c r="FL2326" s="9"/>
      <c r="FM2326" s="9"/>
      <c r="FN2326" s="9"/>
      <c r="FO2326" s="9"/>
      <c r="FP2326" s="9"/>
      <c r="FQ2326" s="9"/>
      <c r="FR2326" s="9"/>
      <c r="FS2326" s="9"/>
      <c r="FT2326" s="9"/>
      <c r="FU2326" s="9"/>
      <c r="FV2326" s="9"/>
      <c r="FW2326" s="9"/>
      <c r="FX2326" s="9"/>
      <c r="FY2326" s="9"/>
      <c r="FZ2326" s="9"/>
      <c r="GA2326" s="9"/>
      <c r="GB2326" s="9"/>
      <c r="GC2326" s="9"/>
      <c r="GD2326" s="9"/>
      <c r="GE2326" s="9"/>
      <c r="GF2326" s="9"/>
    </row>
    <row r="2327" spans="2:188" s="67" customFormat="1" x14ac:dyDescent="0.3">
      <c r="B2327" s="68"/>
      <c r="C2327" s="68"/>
      <c r="D2327" s="171"/>
      <c r="E2327" s="171"/>
      <c r="F2327" s="73"/>
      <c r="G2327" s="69"/>
      <c r="L2327" s="75"/>
      <c r="M2327" s="70"/>
      <c r="N2327" s="7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9"/>
      <c r="AW2327" s="9"/>
      <c r="AX2327" s="9"/>
      <c r="AY2327" s="9"/>
      <c r="AZ2327" s="9"/>
      <c r="BA2327" s="9"/>
      <c r="BB2327" s="9"/>
      <c r="BC2327" s="9"/>
      <c r="BD2327" s="9"/>
      <c r="BE2327" s="9"/>
      <c r="BF2327" s="9"/>
      <c r="BG2327" s="9"/>
      <c r="BH2327" s="9"/>
      <c r="BI2327" s="9"/>
      <c r="BJ2327" s="9"/>
      <c r="BK2327" s="9"/>
      <c r="BL2327" s="9"/>
      <c r="BM2327" s="9"/>
      <c r="BN2327" s="9"/>
      <c r="BO2327" s="9"/>
      <c r="BP2327" s="9"/>
      <c r="BQ2327" s="9"/>
      <c r="BR2327" s="9"/>
      <c r="BS2327" s="9"/>
      <c r="BT2327" s="9"/>
      <c r="BU2327" s="9"/>
      <c r="BV2327" s="9"/>
      <c r="BW2327" s="9"/>
      <c r="BX2327" s="9"/>
      <c r="BY2327" s="9"/>
      <c r="BZ2327" s="9"/>
      <c r="CA2327" s="9"/>
      <c r="CB2327" s="9"/>
      <c r="CC2327" s="9"/>
      <c r="CD2327" s="9"/>
      <c r="CE2327" s="9"/>
      <c r="CF2327" s="9"/>
      <c r="CG2327" s="9"/>
      <c r="CH2327" s="9"/>
      <c r="CI2327" s="9"/>
      <c r="CJ2327" s="9"/>
      <c r="CK2327" s="9"/>
      <c r="CL2327" s="9"/>
      <c r="CM2327" s="9"/>
      <c r="CN2327" s="9"/>
      <c r="CO2327" s="9"/>
      <c r="CP2327" s="9"/>
      <c r="CQ2327" s="9"/>
      <c r="CR2327" s="9"/>
      <c r="CS2327" s="9"/>
      <c r="CT2327" s="9"/>
      <c r="CU2327" s="9"/>
      <c r="CV2327" s="9"/>
      <c r="CW2327" s="9"/>
      <c r="CX2327" s="9"/>
      <c r="CY2327" s="9"/>
      <c r="CZ2327" s="9"/>
      <c r="DA2327" s="9"/>
      <c r="DB2327" s="9"/>
      <c r="DC2327" s="9"/>
      <c r="DD2327" s="9"/>
      <c r="DE2327" s="9"/>
      <c r="DF2327" s="9"/>
      <c r="DG2327" s="9"/>
      <c r="DH2327" s="9"/>
      <c r="DI2327" s="9"/>
      <c r="DJ2327" s="9"/>
      <c r="DK2327" s="9"/>
      <c r="DL2327" s="9"/>
      <c r="DM2327" s="9"/>
      <c r="DN2327" s="9"/>
      <c r="DO2327" s="9"/>
      <c r="DP2327" s="9"/>
      <c r="DQ2327" s="9"/>
      <c r="DR2327" s="9"/>
      <c r="DS2327" s="9"/>
      <c r="DT2327" s="9"/>
      <c r="DU2327" s="9"/>
      <c r="DV2327" s="9"/>
      <c r="DW2327" s="9"/>
      <c r="DX2327" s="9"/>
      <c r="DY2327" s="9"/>
      <c r="DZ2327" s="9"/>
      <c r="EA2327" s="9"/>
      <c r="EB2327" s="9"/>
      <c r="EC2327" s="9"/>
      <c r="ED2327" s="9"/>
      <c r="EE2327" s="9"/>
      <c r="EF2327" s="9"/>
      <c r="EG2327" s="9"/>
      <c r="EH2327" s="9"/>
      <c r="EI2327" s="9"/>
      <c r="EJ2327" s="9"/>
      <c r="EK2327" s="9"/>
      <c r="EL2327" s="9"/>
      <c r="EM2327" s="9"/>
      <c r="EN2327" s="9"/>
      <c r="EO2327" s="9"/>
      <c r="EP2327" s="9"/>
      <c r="EQ2327" s="9"/>
      <c r="ER2327" s="9"/>
      <c r="ES2327" s="9"/>
      <c r="ET2327" s="9"/>
      <c r="EU2327" s="9"/>
      <c r="EV2327" s="9"/>
      <c r="EW2327" s="9"/>
      <c r="EX2327" s="9"/>
      <c r="EY2327" s="9"/>
      <c r="EZ2327" s="9"/>
      <c r="FA2327" s="9"/>
      <c r="FB2327" s="9"/>
      <c r="FC2327" s="9"/>
      <c r="FD2327" s="9"/>
      <c r="FE2327" s="9"/>
      <c r="FF2327" s="9"/>
      <c r="FG2327" s="9"/>
      <c r="FH2327" s="9"/>
      <c r="FI2327" s="9"/>
      <c r="FJ2327" s="9"/>
      <c r="FK2327" s="9"/>
      <c r="FL2327" s="9"/>
      <c r="FM2327" s="9"/>
      <c r="FN2327" s="9"/>
      <c r="FO2327" s="9"/>
      <c r="FP2327" s="9"/>
      <c r="FQ2327" s="9"/>
      <c r="FR2327" s="9"/>
      <c r="FS2327" s="9"/>
      <c r="FT2327" s="9"/>
      <c r="FU2327" s="9"/>
      <c r="FV2327" s="9"/>
      <c r="FW2327" s="9"/>
      <c r="FX2327" s="9"/>
      <c r="FY2327" s="9"/>
      <c r="FZ2327" s="9"/>
      <c r="GA2327" s="9"/>
      <c r="GB2327" s="9"/>
      <c r="GC2327" s="9"/>
      <c r="GD2327" s="9"/>
      <c r="GE2327" s="9"/>
      <c r="GF2327" s="9"/>
    </row>
    <row r="2328" spans="2:188" s="67" customFormat="1" x14ac:dyDescent="0.3">
      <c r="B2328" s="68"/>
      <c r="C2328" s="68"/>
      <c r="D2328" s="171"/>
      <c r="E2328" s="171"/>
      <c r="F2328" s="73"/>
      <c r="G2328" s="69"/>
      <c r="L2328" s="75"/>
      <c r="M2328" s="70"/>
      <c r="N2328" s="7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9"/>
      <c r="AW2328" s="9"/>
      <c r="AX2328" s="9"/>
      <c r="AY2328" s="9"/>
      <c r="AZ2328" s="9"/>
      <c r="BA2328" s="9"/>
      <c r="BB2328" s="9"/>
      <c r="BC2328" s="9"/>
      <c r="BD2328" s="9"/>
      <c r="BE2328" s="9"/>
      <c r="BF2328" s="9"/>
      <c r="BG2328" s="9"/>
      <c r="BH2328" s="9"/>
      <c r="BI2328" s="9"/>
      <c r="BJ2328" s="9"/>
      <c r="BK2328" s="9"/>
      <c r="BL2328" s="9"/>
      <c r="BM2328" s="9"/>
      <c r="BN2328" s="9"/>
      <c r="BO2328" s="9"/>
      <c r="BP2328" s="9"/>
      <c r="BQ2328" s="9"/>
      <c r="BR2328" s="9"/>
      <c r="BS2328" s="9"/>
      <c r="BT2328" s="9"/>
      <c r="BU2328" s="9"/>
      <c r="BV2328" s="9"/>
      <c r="BW2328" s="9"/>
      <c r="BX2328" s="9"/>
      <c r="BY2328" s="9"/>
      <c r="BZ2328" s="9"/>
      <c r="CA2328" s="9"/>
      <c r="CB2328" s="9"/>
      <c r="CC2328" s="9"/>
      <c r="CD2328" s="9"/>
      <c r="CE2328" s="9"/>
      <c r="CF2328" s="9"/>
      <c r="CG2328" s="9"/>
      <c r="CH2328" s="9"/>
      <c r="CI2328" s="9"/>
      <c r="CJ2328" s="9"/>
      <c r="CK2328" s="9"/>
      <c r="CL2328" s="9"/>
      <c r="CM2328" s="9"/>
      <c r="CN2328" s="9"/>
      <c r="CO2328" s="9"/>
      <c r="CP2328" s="9"/>
      <c r="CQ2328" s="9"/>
      <c r="CR2328" s="9"/>
      <c r="CS2328" s="9"/>
      <c r="CT2328" s="9"/>
      <c r="CU2328" s="9"/>
      <c r="CV2328" s="9"/>
      <c r="CW2328" s="9"/>
      <c r="CX2328" s="9"/>
      <c r="CY2328" s="9"/>
      <c r="CZ2328" s="9"/>
      <c r="DA2328" s="9"/>
      <c r="DB2328" s="9"/>
      <c r="DC2328" s="9"/>
      <c r="DD2328" s="9"/>
      <c r="DE2328" s="9"/>
      <c r="DF2328" s="9"/>
      <c r="DG2328" s="9"/>
      <c r="DH2328" s="9"/>
      <c r="DI2328" s="9"/>
      <c r="DJ2328" s="9"/>
      <c r="DK2328" s="9"/>
      <c r="DL2328" s="9"/>
      <c r="DM2328" s="9"/>
      <c r="DN2328" s="9"/>
      <c r="DO2328" s="9"/>
      <c r="DP2328" s="9"/>
      <c r="DQ2328" s="9"/>
      <c r="DR2328" s="9"/>
      <c r="DS2328" s="9"/>
      <c r="DT2328" s="9"/>
      <c r="DU2328" s="9"/>
      <c r="DV2328" s="9"/>
      <c r="DW2328" s="9"/>
      <c r="DX2328" s="9"/>
      <c r="DY2328" s="9"/>
      <c r="DZ2328" s="9"/>
      <c r="EA2328" s="9"/>
      <c r="EB2328" s="9"/>
      <c r="EC2328" s="9"/>
      <c r="ED2328" s="9"/>
      <c r="EE2328" s="9"/>
      <c r="EF2328" s="9"/>
      <c r="EG2328" s="9"/>
      <c r="EH2328" s="9"/>
      <c r="EI2328" s="9"/>
      <c r="EJ2328" s="9"/>
      <c r="EK2328" s="9"/>
      <c r="EL2328" s="9"/>
      <c r="EM2328" s="9"/>
      <c r="EN2328" s="9"/>
      <c r="EO2328" s="9"/>
      <c r="EP2328" s="9"/>
      <c r="EQ2328" s="9"/>
      <c r="ER2328" s="9"/>
      <c r="ES2328" s="9"/>
      <c r="ET2328" s="9"/>
      <c r="EU2328" s="9"/>
      <c r="EV2328" s="9"/>
      <c r="EW2328" s="9"/>
      <c r="EX2328" s="9"/>
      <c r="EY2328" s="9"/>
      <c r="EZ2328" s="9"/>
      <c r="FA2328" s="9"/>
      <c r="FB2328" s="9"/>
      <c r="FC2328" s="9"/>
      <c r="FD2328" s="9"/>
      <c r="FE2328" s="9"/>
      <c r="FF2328" s="9"/>
      <c r="FG2328" s="9"/>
      <c r="FH2328" s="9"/>
      <c r="FI2328" s="9"/>
      <c r="FJ2328" s="9"/>
      <c r="FK2328" s="9"/>
      <c r="FL2328" s="9"/>
      <c r="FM2328" s="9"/>
      <c r="FN2328" s="9"/>
      <c r="FO2328" s="9"/>
      <c r="FP2328" s="9"/>
      <c r="FQ2328" s="9"/>
      <c r="FR2328" s="9"/>
      <c r="FS2328" s="9"/>
      <c r="FT2328" s="9"/>
      <c r="FU2328" s="9"/>
      <c r="FV2328" s="9"/>
      <c r="FW2328" s="9"/>
      <c r="FX2328" s="9"/>
      <c r="FY2328" s="9"/>
      <c r="FZ2328" s="9"/>
      <c r="GA2328" s="9"/>
      <c r="GB2328" s="9"/>
      <c r="GC2328" s="9"/>
      <c r="GD2328" s="9"/>
      <c r="GE2328" s="9"/>
      <c r="GF2328" s="9"/>
    </row>
    <row r="2329" spans="2:188" s="67" customFormat="1" x14ac:dyDescent="0.3">
      <c r="B2329" s="68"/>
      <c r="C2329" s="68"/>
      <c r="D2329" s="171"/>
      <c r="E2329" s="171"/>
      <c r="F2329" s="73"/>
      <c r="G2329" s="69"/>
      <c r="L2329" s="75"/>
      <c r="M2329" s="70"/>
      <c r="N2329" s="7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9"/>
      <c r="AW2329" s="9"/>
      <c r="AX2329" s="9"/>
      <c r="AY2329" s="9"/>
      <c r="AZ2329" s="9"/>
      <c r="BA2329" s="9"/>
      <c r="BB2329" s="9"/>
      <c r="BC2329" s="9"/>
      <c r="BD2329" s="9"/>
      <c r="BE2329" s="9"/>
      <c r="BF2329" s="9"/>
      <c r="BG2329" s="9"/>
      <c r="BH2329" s="9"/>
      <c r="BI2329" s="9"/>
      <c r="BJ2329" s="9"/>
      <c r="BK2329" s="9"/>
      <c r="BL2329" s="9"/>
      <c r="BM2329" s="9"/>
      <c r="BN2329" s="9"/>
      <c r="BO2329" s="9"/>
      <c r="BP2329" s="9"/>
      <c r="BQ2329" s="9"/>
      <c r="BR2329" s="9"/>
      <c r="BS2329" s="9"/>
      <c r="BT2329" s="9"/>
      <c r="BU2329" s="9"/>
      <c r="BV2329" s="9"/>
      <c r="BW2329" s="9"/>
      <c r="BX2329" s="9"/>
      <c r="BY2329" s="9"/>
      <c r="BZ2329" s="9"/>
      <c r="CA2329" s="9"/>
      <c r="CB2329" s="9"/>
      <c r="CC2329" s="9"/>
      <c r="CD2329" s="9"/>
      <c r="CE2329" s="9"/>
      <c r="CF2329" s="9"/>
      <c r="CG2329" s="9"/>
      <c r="CH2329" s="9"/>
      <c r="CI2329" s="9"/>
      <c r="CJ2329" s="9"/>
      <c r="CK2329" s="9"/>
      <c r="CL2329" s="9"/>
      <c r="CM2329" s="9"/>
      <c r="CN2329" s="9"/>
      <c r="CO2329" s="9"/>
      <c r="CP2329" s="9"/>
      <c r="CQ2329" s="9"/>
      <c r="CR2329" s="9"/>
      <c r="CS2329" s="9"/>
      <c r="CT2329" s="9"/>
      <c r="CU2329" s="9"/>
      <c r="CV2329" s="9"/>
      <c r="CW2329" s="9"/>
      <c r="CX2329" s="9"/>
      <c r="CY2329" s="9"/>
      <c r="CZ2329" s="9"/>
      <c r="DA2329" s="9"/>
      <c r="DB2329" s="9"/>
      <c r="DC2329" s="9"/>
      <c r="DD2329" s="9"/>
      <c r="DE2329" s="9"/>
      <c r="DF2329" s="9"/>
      <c r="DG2329" s="9"/>
      <c r="DH2329" s="9"/>
      <c r="DI2329" s="9"/>
      <c r="DJ2329" s="9"/>
      <c r="DK2329" s="9"/>
      <c r="DL2329" s="9"/>
      <c r="DM2329" s="9"/>
      <c r="DN2329" s="9"/>
      <c r="DO2329" s="9"/>
      <c r="DP2329" s="9"/>
      <c r="DQ2329" s="9"/>
      <c r="DR2329" s="9"/>
      <c r="DS2329" s="9"/>
      <c r="DT2329" s="9"/>
      <c r="DU2329" s="9"/>
      <c r="DV2329" s="9"/>
      <c r="DW2329" s="9"/>
      <c r="DX2329" s="9"/>
      <c r="DY2329" s="9"/>
      <c r="DZ2329" s="9"/>
      <c r="EA2329" s="9"/>
      <c r="EB2329" s="9"/>
      <c r="EC2329" s="9"/>
      <c r="ED2329" s="9"/>
      <c r="EE2329" s="9"/>
      <c r="EF2329" s="9"/>
      <c r="EG2329" s="9"/>
      <c r="EH2329" s="9"/>
      <c r="EI2329" s="9"/>
      <c r="EJ2329" s="9"/>
      <c r="EK2329" s="9"/>
      <c r="EL2329" s="9"/>
      <c r="EM2329" s="9"/>
      <c r="EN2329" s="9"/>
      <c r="EO2329" s="9"/>
      <c r="EP2329" s="9"/>
      <c r="EQ2329" s="9"/>
      <c r="ER2329" s="9"/>
      <c r="ES2329" s="9"/>
      <c r="ET2329" s="9"/>
      <c r="EU2329" s="9"/>
      <c r="EV2329" s="9"/>
      <c r="EW2329" s="9"/>
      <c r="EX2329" s="9"/>
      <c r="EY2329" s="9"/>
      <c r="EZ2329" s="9"/>
      <c r="FA2329" s="9"/>
      <c r="FB2329" s="9"/>
      <c r="FC2329" s="9"/>
      <c r="FD2329" s="9"/>
      <c r="FE2329" s="9"/>
      <c r="FF2329" s="9"/>
      <c r="FG2329" s="9"/>
      <c r="FH2329" s="9"/>
      <c r="FI2329" s="9"/>
      <c r="FJ2329" s="9"/>
      <c r="FK2329" s="9"/>
      <c r="FL2329" s="9"/>
      <c r="FM2329" s="9"/>
      <c r="FN2329" s="9"/>
      <c r="FO2329" s="9"/>
      <c r="FP2329" s="9"/>
      <c r="FQ2329" s="9"/>
      <c r="FR2329" s="9"/>
      <c r="FS2329" s="9"/>
      <c r="FT2329" s="9"/>
      <c r="FU2329" s="9"/>
      <c r="FV2329" s="9"/>
      <c r="FW2329" s="9"/>
      <c r="FX2329" s="9"/>
      <c r="FY2329" s="9"/>
      <c r="FZ2329" s="9"/>
      <c r="GA2329" s="9"/>
      <c r="GB2329" s="9"/>
      <c r="GC2329" s="9"/>
      <c r="GD2329" s="9"/>
      <c r="GE2329" s="9"/>
      <c r="GF2329" s="9"/>
    </row>
    <row r="2330" spans="2:188" s="67" customFormat="1" x14ac:dyDescent="0.3">
      <c r="B2330" s="68"/>
      <c r="C2330" s="68"/>
      <c r="D2330" s="171"/>
      <c r="E2330" s="171"/>
      <c r="F2330" s="73"/>
      <c r="G2330" s="69"/>
      <c r="L2330" s="75"/>
      <c r="M2330" s="70"/>
      <c r="N2330" s="7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9"/>
      <c r="AW2330" s="9"/>
      <c r="AX2330" s="9"/>
      <c r="AY2330" s="9"/>
      <c r="AZ2330" s="9"/>
      <c r="BA2330" s="9"/>
      <c r="BB2330" s="9"/>
      <c r="BC2330" s="9"/>
      <c r="BD2330" s="9"/>
      <c r="BE2330" s="9"/>
      <c r="BF2330" s="9"/>
      <c r="BG2330" s="9"/>
      <c r="BH2330" s="9"/>
      <c r="BI2330" s="9"/>
      <c r="BJ2330" s="9"/>
      <c r="BK2330" s="9"/>
      <c r="BL2330" s="9"/>
      <c r="BM2330" s="9"/>
      <c r="BN2330" s="9"/>
      <c r="BO2330" s="9"/>
      <c r="BP2330" s="9"/>
      <c r="BQ2330" s="9"/>
      <c r="BR2330" s="9"/>
      <c r="BS2330" s="9"/>
      <c r="BT2330" s="9"/>
      <c r="BU2330" s="9"/>
      <c r="BV2330" s="9"/>
      <c r="BW2330" s="9"/>
      <c r="BX2330" s="9"/>
      <c r="BY2330" s="9"/>
      <c r="BZ2330" s="9"/>
      <c r="CA2330" s="9"/>
      <c r="CB2330" s="9"/>
      <c r="CC2330" s="9"/>
      <c r="CD2330" s="9"/>
      <c r="CE2330" s="9"/>
      <c r="CF2330" s="9"/>
      <c r="CG2330" s="9"/>
      <c r="CH2330" s="9"/>
      <c r="CI2330" s="9"/>
      <c r="CJ2330" s="9"/>
      <c r="CK2330" s="9"/>
      <c r="CL2330" s="9"/>
      <c r="CM2330" s="9"/>
      <c r="CN2330" s="9"/>
      <c r="CO2330" s="9"/>
      <c r="CP2330" s="9"/>
      <c r="CQ2330" s="9"/>
      <c r="CR2330" s="9"/>
      <c r="CS2330" s="9"/>
      <c r="CT2330" s="9"/>
      <c r="CU2330" s="9"/>
      <c r="CV2330" s="9"/>
      <c r="CW2330" s="9"/>
      <c r="CX2330" s="9"/>
      <c r="CY2330" s="9"/>
      <c r="CZ2330" s="9"/>
      <c r="DA2330" s="9"/>
      <c r="DB2330" s="9"/>
      <c r="DC2330" s="9"/>
      <c r="DD2330" s="9"/>
      <c r="DE2330" s="9"/>
      <c r="DF2330" s="9"/>
      <c r="DG2330" s="9"/>
      <c r="DH2330" s="9"/>
      <c r="DI2330" s="9"/>
      <c r="DJ2330" s="9"/>
      <c r="DK2330" s="9"/>
      <c r="DL2330" s="9"/>
      <c r="DM2330" s="9"/>
      <c r="DN2330" s="9"/>
      <c r="DO2330" s="9"/>
      <c r="DP2330" s="9"/>
      <c r="DQ2330" s="9"/>
      <c r="DR2330" s="9"/>
      <c r="DS2330" s="9"/>
      <c r="DT2330" s="9"/>
      <c r="DU2330" s="9"/>
      <c r="DV2330" s="9"/>
      <c r="DW2330" s="9"/>
      <c r="DX2330" s="9"/>
      <c r="DY2330" s="9"/>
      <c r="DZ2330" s="9"/>
      <c r="EA2330" s="9"/>
      <c r="EB2330" s="9"/>
      <c r="EC2330" s="9"/>
      <c r="ED2330" s="9"/>
      <c r="EE2330" s="9"/>
      <c r="EF2330" s="9"/>
      <c r="EG2330" s="9"/>
      <c r="EH2330" s="9"/>
      <c r="EI2330" s="9"/>
      <c r="EJ2330" s="9"/>
      <c r="EK2330" s="9"/>
      <c r="EL2330" s="9"/>
      <c r="EM2330" s="9"/>
      <c r="EN2330" s="9"/>
      <c r="EO2330" s="9"/>
      <c r="EP2330" s="9"/>
      <c r="EQ2330" s="9"/>
      <c r="ER2330" s="9"/>
      <c r="ES2330" s="9"/>
      <c r="ET2330" s="9"/>
      <c r="EU2330" s="9"/>
      <c r="EV2330" s="9"/>
      <c r="EW2330" s="9"/>
      <c r="EX2330" s="9"/>
      <c r="EY2330" s="9"/>
      <c r="EZ2330" s="9"/>
      <c r="FA2330" s="9"/>
      <c r="FB2330" s="9"/>
      <c r="FC2330" s="9"/>
      <c r="FD2330" s="9"/>
      <c r="FE2330" s="9"/>
      <c r="FF2330" s="9"/>
      <c r="FG2330" s="9"/>
      <c r="FH2330" s="9"/>
      <c r="FI2330" s="9"/>
      <c r="FJ2330" s="9"/>
      <c r="FK2330" s="9"/>
      <c r="FL2330" s="9"/>
      <c r="FM2330" s="9"/>
      <c r="FN2330" s="9"/>
      <c r="FO2330" s="9"/>
      <c r="FP2330" s="9"/>
      <c r="FQ2330" s="9"/>
      <c r="FR2330" s="9"/>
      <c r="FS2330" s="9"/>
      <c r="FT2330" s="9"/>
      <c r="FU2330" s="9"/>
      <c r="FV2330" s="9"/>
      <c r="FW2330" s="9"/>
      <c r="FX2330" s="9"/>
      <c r="FY2330" s="9"/>
      <c r="FZ2330" s="9"/>
      <c r="GA2330" s="9"/>
      <c r="GB2330" s="9"/>
      <c r="GC2330" s="9"/>
      <c r="GD2330" s="9"/>
      <c r="GE2330" s="9"/>
      <c r="GF2330" s="9"/>
    </row>
    <row r="2331" spans="2:188" s="67" customFormat="1" x14ac:dyDescent="0.3">
      <c r="B2331" s="68"/>
      <c r="C2331" s="68"/>
      <c r="D2331" s="171"/>
      <c r="E2331" s="171"/>
      <c r="F2331" s="73"/>
      <c r="G2331" s="69"/>
      <c r="L2331" s="75"/>
      <c r="M2331" s="70"/>
      <c r="N2331" s="7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9"/>
      <c r="AW2331" s="9"/>
      <c r="AX2331" s="9"/>
      <c r="AY2331" s="9"/>
      <c r="AZ2331" s="9"/>
      <c r="BA2331" s="9"/>
      <c r="BB2331" s="9"/>
      <c r="BC2331" s="9"/>
      <c r="BD2331" s="9"/>
      <c r="BE2331" s="9"/>
      <c r="BF2331" s="9"/>
      <c r="BG2331" s="9"/>
      <c r="BH2331" s="9"/>
      <c r="BI2331" s="9"/>
      <c r="BJ2331" s="9"/>
      <c r="BK2331" s="9"/>
      <c r="BL2331" s="9"/>
      <c r="BM2331" s="9"/>
      <c r="BN2331" s="9"/>
      <c r="BO2331" s="9"/>
      <c r="BP2331" s="9"/>
      <c r="BQ2331" s="9"/>
      <c r="BR2331" s="9"/>
      <c r="BS2331" s="9"/>
      <c r="BT2331" s="9"/>
      <c r="BU2331" s="9"/>
      <c r="BV2331" s="9"/>
      <c r="BW2331" s="9"/>
      <c r="BX2331" s="9"/>
      <c r="BY2331" s="9"/>
      <c r="BZ2331" s="9"/>
      <c r="CA2331" s="9"/>
      <c r="CB2331" s="9"/>
      <c r="CC2331" s="9"/>
      <c r="CD2331" s="9"/>
      <c r="CE2331" s="9"/>
      <c r="CF2331" s="9"/>
      <c r="CG2331" s="9"/>
      <c r="CH2331" s="9"/>
      <c r="CI2331" s="9"/>
      <c r="CJ2331" s="9"/>
      <c r="CK2331" s="9"/>
      <c r="CL2331" s="9"/>
      <c r="CM2331" s="9"/>
      <c r="CN2331" s="9"/>
      <c r="CO2331" s="9"/>
      <c r="CP2331" s="9"/>
      <c r="CQ2331" s="9"/>
      <c r="CR2331" s="9"/>
      <c r="CS2331" s="9"/>
      <c r="CT2331" s="9"/>
      <c r="CU2331" s="9"/>
      <c r="CV2331" s="9"/>
      <c r="CW2331" s="9"/>
      <c r="CX2331" s="9"/>
      <c r="CY2331" s="9"/>
      <c r="CZ2331" s="9"/>
      <c r="DA2331" s="9"/>
      <c r="DB2331" s="9"/>
      <c r="DC2331" s="9"/>
      <c r="DD2331" s="9"/>
      <c r="DE2331" s="9"/>
      <c r="DF2331" s="9"/>
      <c r="DG2331" s="9"/>
      <c r="DH2331" s="9"/>
      <c r="DI2331" s="9"/>
      <c r="DJ2331" s="9"/>
      <c r="DK2331" s="9"/>
      <c r="DL2331" s="9"/>
      <c r="DM2331" s="9"/>
      <c r="DN2331" s="9"/>
      <c r="DO2331" s="9"/>
      <c r="DP2331" s="9"/>
      <c r="DQ2331" s="9"/>
      <c r="DR2331" s="9"/>
      <c r="DS2331" s="9"/>
      <c r="DT2331" s="9"/>
      <c r="DU2331" s="9"/>
      <c r="DV2331" s="9"/>
      <c r="DW2331" s="9"/>
      <c r="DX2331" s="9"/>
      <c r="DY2331" s="9"/>
      <c r="DZ2331" s="9"/>
      <c r="EA2331" s="9"/>
      <c r="EB2331" s="9"/>
      <c r="EC2331" s="9"/>
      <c r="ED2331" s="9"/>
      <c r="EE2331" s="9"/>
      <c r="EF2331" s="9"/>
      <c r="EG2331" s="9"/>
      <c r="EH2331" s="9"/>
      <c r="EI2331" s="9"/>
      <c r="EJ2331" s="9"/>
      <c r="EK2331" s="9"/>
      <c r="EL2331" s="9"/>
      <c r="EM2331" s="9"/>
      <c r="EN2331" s="9"/>
      <c r="EO2331" s="9"/>
      <c r="EP2331" s="9"/>
      <c r="EQ2331" s="9"/>
      <c r="ER2331" s="9"/>
      <c r="ES2331" s="9"/>
      <c r="ET2331" s="9"/>
      <c r="EU2331" s="9"/>
      <c r="EV2331" s="9"/>
      <c r="EW2331" s="9"/>
      <c r="EX2331" s="9"/>
      <c r="EY2331" s="9"/>
      <c r="EZ2331" s="9"/>
      <c r="FA2331" s="9"/>
      <c r="FB2331" s="9"/>
      <c r="FC2331" s="9"/>
      <c r="FD2331" s="9"/>
      <c r="FE2331" s="9"/>
      <c r="FF2331" s="9"/>
      <c r="FG2331" s="9"/>
      <c r="FH2331" s="9"/>
      <c r="FI2331" s="9"/>
      <c r="FJ2331" s="9"/>
      <c r="FK2331" s="9"/>
      <c r="FL2331" s="9"/>
      <c r="FM2331" s="9"/>
      <c r="FN2331" s="9"/>
      <c r="FO2331" s="9"/>
      <c r="FP2331" s="9"/>
      <c r="FQ2331" s="9"/>
      <c r="FR2331" s="9"/>
      <c r="FS2331" s="9"/>
      <c r="FT2331" s="9"/>
      <c r="FU2331" s="9"/>
      <c r="FV2331" s="9"/>
      <c r="FW2331" s="9"/>
      <c r="FX2331" s="9"/>
      <c r="FY2331" s="9"/>
      <c r="FZ2331" s="9"/>
      <c r="GA2331" s="9"/>
      <c r="GB2331" s="9"/>
      <c r="GC2331" s="9"/>
      <c r="GD2331" s="9"/>
      <c r="GE2331" s="9"/>
      <c r="GF2331" s="9"/>
    </row>
    <row r="2332" spans="2:188" s="67" customFormat="1" x14ac:dyDescent="0.3">
      <c r="B2332" s="68"/>
      <c r="C2332" s="68"/>
      <c r="D2332" s="171"/>
      <c r="E2332" s="171"/>
      <c r="F2332" s="73"/>
      <c r="G2332" s="69"/>
      <c r="L2332" s="75"/>
      <c r="M2332" s="70"/>
      <c r="N2332" s="7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9"/>
      <c r="AW2332" s="9"/>
      <c r="AX2332" s="9"/>
      <c r="AY2332" s="9"/>
      <c r="AZ2332" s="9"/>
      <c r="BA2332" s="9"/>
      <c r="BB2332" s="9"/>
      <c r="BC2332" s="9"/>
      <c r="BD2332" s="9"/>
      <c r="BE2332" s="9"/>
      <c r="BF2332" s="9"/>
      <c r="BG2332" s="9"/>
      <c r="BH2332" s="9"/>
      <c r="BI2332" s="9"/>
      <c r="BJ2332" s="9"/>
      <c r="BK2332" s="9"/>
      <c r="BL2332" s="9"/>
      <c r="BM2332" s="9"/>
      <c r="BN2332" s="9"/>
      <c r="BO2332" s="9"/>
      <c r="BP2332" s="9"/>
      <c r="BQ2332" s="9"/>
      <c r="BR2332" s="9"/>
      <c r="BS2332" s="9"/>
      <c r="BT2332" s="9"/>
      <c r="BU2332" s="9"/>
      <c r="BV2332" s="9"/>
      <c r="BW2332" s="9"/>
      <c r="BX2332" s="9"/>
      <c r="BY2332" s="9"/>
      <c r="BZ2332" s="9"/>
      <c r="CA2332" s="9"/>
      <c r="CB2332" s="9"/>
      <c r="CC2332" s="9"/>
      <c r="CD2332" s="9"/>
      <c r="CE2332" s="9"/>
      <c r="CF2332" s="9"/>
      <c r="CG2332" s="9"/>
      <c r="CH2332" s="9"/>
      <c r="CI2332" s="9"/>
      <c r="CJ2332" s="9"/>
      <c r="CK2332" s="9"/>
      <c r="CL2332" s="9"/>
      <c r="CM2332" s="9"/>
      <c r="CN2332" s="9"/>
      <c r="CO2332" s="9"/>
      <c r="CP2332" s="9"/>
      <c r="CQ2332" s="9"/>
      <c r="CR2332" s="9"/>
      <c r="CS2332" s="9"/>
      <c r="CT2332" s="9"/>
      <c r="CU2332" s="9"/>
      <c r="CV2332" s="9"/>
      <c r="CW2332" s="9"/>
      <c r="CX2332" s="9"/>
      <c r="CY2332" s="9"/>
      <c r="CZ2332" s="9"/>
      <c r="DA2332" s="9"/>
      <c r="DB2332" s="9"/>
      <c r="DC2332" s="9"/>
      <c r="DD2332" s="9"/>
      <c r="DE2332" s="9"/>
      <c r="DF2332" s="9"/>
      <c r="DG2332" s="9"/>
      <c r="DH2332" s="9"/>
      <c r="DI2332" s="9"/>
      <c r="DJ2332" s="9"/>
      <c r="DK2332" s="9"/>
      <c r="DL2332" s="9"/>
      <c r="DM2332" s="9"/>
      <c r="DN2332" s="9"/>
      <c r="DO2332" s="9"/>
      <c r="DP2332" s="9"/>
      <c r="DQ2332" s="9"/>
      <c r="DR2332" s="9"/>
      <c r="DS2332" s="9"/>
      <c r="DT2332" s="9"/>
      <c r="DU2332" s="9"/>
      <c r="DV2332" s="9"/>
      <c r="DW2332" s="9"/>
      <c r="DX2332" s="9"/>
      <c r="DY2332" s="9"/>
      <c r="DZ2332" s="9"/>
      <c r="EA2332" s="9"/>
      <c r="EB2332" s="9"/>
      <c r="EC2332" s="9"/>
      <c r="ED2332" s="9"/>
      <c r="EE2332" s="9"/>
      <c r="EF2332" s="9"/>
      <c r="EG2332" s="9"/>
      <c r="EH2332" s="9"/>
      <c r="EI2332" s="9"/>
      <c r="EJ2332" s="9"/>
      <c r="EK2332" s="9"/>
      <c r="EL2332" s="9"/>
      <c r="EM2332" s="9"/>
      <c r="EN2332" s="9"/>
      <c r="EO2332" s="9"/>
      <c r="EP2332" s="9"/>
      <c r="EQ2332" s="9"/>
      <c r="ER2332" s="9"/>
      <c r="ES2332" s="9"/>
      <c r="ET2332" s="9"/>
      <c r="EU2332" s="9"/>
      <c r="EV2332" s="9"/>
      <c r="EW2332" s="9"/>
      <c r="EX2332" s="9"/>
      <c r="EY2332" s="9"/>
      <c r="EZ2332" s="9"/>
      <c r="FA2332" s="9"/>
      <c r="FB2332" s="9"/>
      <c r="FC2332" s="9"/>
      <c r="FD2332" s="9"/>
      <c r="FE2332" s="9"/>
      <c r="FF2332" s="9"/>
      <c r="FG2332" s="9"/>
      <c r="FH2332" s="9"/>
      <c r="FI2332" s="9"/>
      <c r="FJ2332" s="9"/>
      <c r="FK2332" s="9"/>
      <c r="FL2332" s="9"/>
      <c r="FM2332" s="9"/>
      <c r="FN2332" s="9"/>
      <c r="FO2332" s="9"/>
      <c r="FP2332" s="9"/>
      <c r="FQ2332" s="9"/>
      <c r="FR2332" s="9"/>
      <c r="FS2332" s="9"/>
      <c r="FT2332" s="9"/>
      <c r="FU2332" s="9"/>
      <c r="FV2332" s="9"/>
      <c r="FW2332" s="9"/>
      <c r="FX2332" s="9"/>
      <c r="FY2332" s="9"/>
      <c r="FZ2332" s="9"/>
      <c r="GA2332" s="9"/>
      <c r="GB2332" s="9"/>
      <c r="GC2332" s="9"/>
      <c r="GD2332" s="9"/>
      <c r="GE2332" s="9"/>
      <c r="GF2332" s="9"/>
    </row>
    <row r="2333" spans="2:188" s="67" customFormat="1" x14ac:dyDescent="0.3">
      <c r="B2333" s="68"/>
      <c r="C2333" s="68"/>
      <c r="D2333" s="171"/>
      <c r="E2333" s="171"/>
      <c r="F2333" s="73"/>
      <c r="G2333" s="69"/>
      <c r="L2333" s="75"/>
      <c r="M2333" s="70"/>
      <c r="N2333" s="7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9"/>
      <c r="AW2333" s="9"/>
      <c r="AX2333" s="9"/>
      <c r="AY2333" s="9"/>
      <c r="AZ2333" s="9"/>
      <c r="BA2333" s="9"/>
      <c r="BB2333" s="9"/>
      <c r="BC2333" s="9"/>
      <c r="BD2333" s="9"/>
      <c r="BE2333" s="9"/>
      <c r="BF2333" s="9"/>
      <c r="BG2333" s="9"/>
      <c r="BH2333" s="9"/>
      <c r="BI2333" s="9"/>
      <c r="BJ2333" s="9"/>
      <c r="BK2333" s="9"/>
      <c r="BL2333" s="9"/>
      <c r="BM2333" s="9"/>
      <c r="BN2333" s="9"/>
      <c r="BO2333" s="9"/>
      <c r="BP2333" s="9"/>
      <c r="BQ2333" s="9"/>
      <c r="BR2333" s="9"/>
      <c r="BS2333" s="9"/>
      <c r="BT2333" s="9"/>
      <c r="BU2333" s="9"/>
      <c r="BV2333" s="9"/>
      <c r="BW2333" s="9"/>
      <c r="BX2333" s="9"/>
      <c r="BY2333" s="9"/>
      <c r="BZ2333" s="9"/>
      <c r="CA2333" s="9"/>
      <c r="CB2333" s="9"/>
      <c r="CC2333" s="9"/>
      <c r="CD2333" s="9"/>
      <c r="CE2333" s="9"/>
      <c r="CF2333" s="9"/>
      <c r="CG2333" s="9"/>
      <c r="CH2333" s="9"/>
      <c r="CI2333" s="9"/>
      <c r="CJ2333" s="9"/>
      <c r="CK2333" s="9"/>
      <c r="CL2333" s="9"/>
      <c r="CM2333" s="9"/>
      <c r="CN2333" s="9"/>
      <c r="CO2333" s="9"/>
      <c r="CP2333" s="9"/>
      <c r="CQ2333" s="9"/>
      <c r="CR2333" s="9"/>
      <c r="CS2333" s="9"/>
      <c r="CT2333" s="9"/>
      <c r="CU2333" s="9"/>
      <c r="CV2333" s="9"/>
      <c r="CW2333" s="9"/>
      <c r="CX2333" s="9"/>
      <c r="CY2333" s="9"/>
      <c r="CZ2333" s="9"/>
      <c r="DA2333" s="9"/>
      <c r="DB2333" s="9"/>
      <c r="DC2333" s="9"/>
      <c r="DD2333" s="9"/>
      <c r="DE2333" s="9"/>
      <c r="DF2333" s="9"/>
      <c r="DG2333" s="9"/>
      <c r="DH2333" s="9"/>
      <c r="DI2333" s="9"/>
      <c r="DJ2333" s="9"/>
      <c r="DK2333" s="9"/>
      <c r="DL2333" s="9"/>
      <c r="DM2333" s="9"/>
      <c r="DN2333" s="9"/>
      <c r="DO2333" s="9"/>
      <c r="DP2333" s="9"/>
      <c r="DQ2333" s="9"/>
      <c r="DR2333" s="9"/>
      <c r="DS2333" s="9"/>
      <c r="DT2333" s="9"/>
      <c r="DU2333" s="9"/>
      <c r="DV2333" s="9"/>
      <c r="DW2333" s="9"/>
      <c r="DX2333" s="9"/>
      <c r="DY2333" s="9"/>
      <c r="DZ2333" s="9"/>
      <c r="EA2333" s="9"/>
      <c r="EB2333" s="9"/>
      <c r="EC2333" s="9"/>
      <c r="ED2333" s="9"/>
      <c r="EE2333" s="9"/>
      <c r="EF2333" s="9"/>
      <c r="EG2333" s="9"/>
      <c r="EH2333" s="9"/>
      <c r="EI2333" s="9"/>
      <c r="EJ2333" s="9"/>
      <c r="EK2333" s="9"/>
      <c r="EL2333" s="9"/>
      <c r="EM2333" s="9"/>
      <c r="EN2333" s="9"/>
      <c r="EO2333" s="9"/>
      <c r="EP2333" s="9"/>
      <c r="EQ2333" s="9"/>
      <c r="ER2333" s="9"/>
      <c r="ES2333" s="9"/>
      <c r="ET2333" s="9"/>
      <c r="EU2333" s="9"/>
      <c r="EV2333" s="9"/>
      <c r="EW2333" s="9"/>
      <c r="EX2333" s="9"/>
      <c r="EY2333" s="9"/>
      <c r="EZ2333" s="9"/>
      <c r="FA2333" s="9"/>
      <c r="FB2333" s="9"/>
      <c r="FC2333" s="9"/>
      <c r="FD2333" s="9"/>
      <c r="FE2333" s="9"/>
      <c r="FF2333" s="9"/>
      <c r="FG2333" s="9"/>
      <c r="FH2333" s="9"/>
      <c r="FI2333" s="9"/>
      <c r="FJ2333" s="9"/>
      <c r="FK2333" s="9"/>
      <c r="FL2333" s="9"/>
      <c r="FM2333" s="9"/>
      <c r="FN2333" s="9"/>
      <c r="FO2333" s="9"/>
      <c r="FP2333" s="9"/>
      <c r="FQ2333" s="9"/>
      <c r="FR2333" s="9"/>
      <c r="FS2333" s="9"/>
      <c r="FT2333" s="9"/>
      <c r="FU2333" s="9"/>
      <c r="FV2333" s="9"/>
      <c r="FW2333" s="9"/>
      <c r="FX2333" s="9"/>
      <c r="FY2333" s="9"/>
      <c r="FZ2333" s="9"/>
      <c r="GA2333" s="9"/>
      <c r="GB2333" s="9"/>
      <c r="GC2333" s="9"/>
      <c r="GD2333" s="9"/>
      <c r="GE2333" s="9"/>
      <c r="GF2333" s="9"/>
    </row>
    <row r="2334" spans="2:188" s="67" customFormat="1" x14ac:dyDescent="0.3">
      <c r="B2334" s="68"/>
      <c r="C2334" s="68"/>
      <c r="D2334" s="171"/>
      <c r="E2334" s="171"/>
      <c r="F2334" s="73"/>
      <c r="G2334" s="69"/>
      <c r="L2334" s="75"/>
      <c r="M2334" s="70"/>
      <c r="N2334" s="7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9"/>
      <c r="AW2334" s="9"/>
      <c r="AX2334" s="9"/>
      <c r="AY2334" s="9"/>
      <c r="AZ2334" s="9"/>
      <c r="BA2334" s="9"/>
      <c r="BB2334" s="9"/>
      <c r="BC2334" s="9"/>
      <c r="BD2334" s="9"/>
      <c r="BE2334" s="9"/>
      <c r="BF2334" s="9"/>
      <c r="BG2334" s="9"/>
      <c r="BH2334" s="9"/>
      <c r="BI2334" s="9"/>
      <c r="BJ2334" s="9"/>
      <c r="BK2334" s="9"/>
      <c r="BL2334" s="9"/>
      <c r="BM2334" s="9"/>
      <c r="BN2334" s="9"/>
      <c r="BO2334" s="9"/>
      <c r="BP2334" s="9"/>
      <c r="BQ2334" s="9"/>
      <c r="BR2334" s="9"/>
      <c r="BS2334" s="9"/>
      <c r="BT2334" s="9"/>
      <c r="BU2334" s="9"/>
      <c r="BV2334" s="9"/>
      <c r="BW2334" s="9"/>
      <c r="BX2334" s="9"/>
      <c r="BY2334" s="9"/>
      <c r="BZ2334" s="9"/>
      <c r="CA2334" s="9"/>
      <c r="CB2334" s="9"/>
      <c r="CC2334" s="9"/>
      <c r="CD2334" s="9"/>
      <c r="CE2334" s="9"/>
      <c r="CF2334" s="9"/>
      <c r="CG2334" s="9"/>
      <c r="CH2334" s="9"/>
      <c r="CI2334" s="9"/>
      <c r="CJ2334" s="9"/>
      <c r="CK2334" s="9"/>
      <c r="CL2334" s="9"/>
      <c r="CM2334" s="9"/>
      <c r="CN2334" s="9"/>
      <c r="CO2334" s="9"/>
      <c r="CP2334" s="9"/>
      <c r="CQ2334" s="9"/>
      <c r="CR2334" s="9"/>
      <c r="CS2334" s="9"/>
      <c r="CT2334" s="9"/>
      <c r="CU2334" s="9"/>
      <c r="CV2334" s="9"/>
      <c r="CW2334" s="9"/>
      <c r="CX2334" s="9"/>
      <c r="CY2334" s="9"/>
      <c r="CZ2334" s="9"/>
      <c r="DA2334" s="9"/>
      <c r="DB2334" s="9"/>
      <c r="DC2334" s="9"/>
      <c r="DD2334" s="9"/>
      <c r="DE2334" s="9"/>
      <c r="DF2334" s="9"/>
      <c r="DG2334" s="9"/>
      <c r="DH2334" s="9"/>
      <c r="DI2334" s="9"/>
      <c r="DJ2334" s="9"/>
      <c r="DK2334" s="9"/>
      <c r="DL2334" s="9"/>
      <c r="DM2334" s="9"/>
      <c r="DN2334" s="9"/>
      <c r="DO2334" s="9"/>
      <c r="DP2334" s="9"/>
      <c r="DQ2334" s="9"/>
      <c r="DR2334" s="9"/>
      <c r="DS2334" s="9"/>
      <c r="DT2334" s="9"/>
      <c r="DU2334" s="9"/>
      <c r="DV2334" s="9"/>
      <c r="DW2334" s="9"/>
      <c r="DX2334" s="9"/>
      <c r="DY2334" s="9"/>
      <c r="DZ2334" s="9"/>
      <c r="EA2334" s="9"/>
      <c r="EB2334" s="9"/>
      <c r="EC2334" s="9"/>
      <c r="ED2334" s="9"/>
      <c r="EE2334" s="9"/>
      <c r="EF2334" s="9"/>
      <c r="EG2334" s="9"/>
      <c r="EH2334" s="9"/>
      <c r="EI2334" s="9"/>
      <c r="EJ2334" s="9"/>
      <c r="EK2334" s="9"/>
      <c r="EL2334" s="9"/>
      <c r="EM2334" s="9"/>
      <c r="EN2334" s="9"/>
      <c r="EO2334" s="9"/>
      <c r="EP2334" s="9"/>
      <c r="EQ2334" s="9"/>
      <c r="ER2334" s="9"/>
      <c r="ES2334" s="9"/>
      <c r="ET2334" s="9"/>
      <c r="EU2334" s="9"/>
      <c r="EV2334" s="9"/>
      <c r="EW2334" s="9"/>
      <c r="EX2334" s="9"/>
      <c r="EY2334" s="9"/>
      <c r="EZ2334" s="9"/>
      <c r="FA2334" s="9"/>
      <c r="FB2334" s="9"/>
      <c r="FC2334" s="9"/>
      <c r="FD2334" s="9"/>
      <c r="FE2334" s="9"/>
      <c r="FF2334" s="9"/>
      <c r="FG2334" s="9"/>
      <c r="FH2334" s="9"/>
      <c r="FI2334" s="9"/>
      <c r="FJ2334" s="9"/>
      <c r="FK2334" s="9"/>
      <c r="FL2334" s="9"/>
      <c r="FM2334" s="9"/>
      <c r="FN2334" s="9"/>
      <c r="FO2334" s="9"/>
      <c r="FP2334" s="9"/>
      <c r="FQ2334" s="9"/>
      <c r="FR2334" s="9"/>
      <c r="FS2334" s="9"/>
      <c r="FT2334" s="9"/>
      <c r="FU2334" s="9"/>
      <c r="FV2334" s="9"/>
      <c r="FW2334" s="9"/>
      <c r="FX2334" s="9"/>
      <c r="FY2334" s="9"/>
      <c r="FZ2334" s="9"/>
      <c r="GA2334" s="9"/>
      <c r="GB2334" s="9"/>
      <c r="GC2334" s="9"/>
      <c r="GD2334" s="9"/>
      <c r="GE2334" s="9"/>
      <c r="GF2334" s="9"/>
    </row>
    <row r="2335" spans="2:188" s="67" customFormat="1" x14ac:dyDescent="0.3">
      <c r="B2335" s="68"/>
      <c r="C2335" s="68"/>
      <c r="D2335" s="171"/>
      <c r="E2335" s="171"/>
      <c r="F2335" s="73"/>
      <c r="G2335" s="69"/>
      <c r="L2335" s="75"/>
      <c r="M2335" s="70"/>
      <c r="N2335" s="7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9"/>
      <c r="AW2335" s="9"/>
      <c r="AX2335" s="9"/>
      <c r="AY2335" s="9"/>
      <c r="AZ2335" s="9"/>
      <c r="BA2335" s="9"/>
      <c r="BB2335" s="9"/>
      <c r="BC2335" s="9"/>
      <c r="BD2335" s="9"/>
      <c r="BE2335" s="9"/>
      <c r="BF2335" s="9"/>
      <c r="BG2335" s="9"/>
      <c r="BH2335" s="9"/>
      <c r="BI2335" s="9"/>
      <c r="BJ2335" s="9"/>
      <c r="BK2335" s="9"/>
      <c r="BL2335" s="9"/>
      <c r="BM2335" s="9"/>
      <c r="BN2335" s="9"/>
      <c r="BO2335" s="9"/>
      <c r="BP2335" s="9"/>
      <c r="BQ2335" s="9"/>
      <c r="BR2335" s="9"/>
      <c r="BS2335" s="9"/>
      <c r="BT2335" s="9"/>
      <c r="BU2335" s="9"/>
      <c r="BV2335" s="9"/>
      <c r="BW2335" s="9"/>
      <c r="BX2335" s="9"/>
      <c r="BY2335" s="9"/>
      <c r="BZ2335" s="9"/>
      <c r="CA2335" s="9"/>
      <c r="CB2335" s="9"/>
      <c r="CC2335" s="9"/>
      <c r="CD2335" s="9"/>
      <c r="CE2335" s="9"/>
      <c r="CF2335" s="9"/>
      <c r="CG2335" s="9"/>
      <c r="CH2335" s="9"/>
      <c r="CI2335" s="9"/>
      <c r="CJ2335" s="9"/>
      <c r="CK2335" s="9"/>
      <c r="CL2335" s="9"/>
      <c r="CM2335" s="9"/>
      <c r="CN2335" s="9"/>
      <c r="CO2335" s="9"/>
      <c r="CP2335" s="9"/>
      <c r="CQ2335" s="9"/>
      <c r="CR2335" s="9"/>
      <c r="CS2335" s="9"/>
      <c r="CT2335" s="9"/>
      <c r="CU2335" s="9"/>
      <c r="CV2335" s="9"/>
      <c r="CW2335" s="9"/>
      <c r="CX2335" s="9"/>
      <c r="CY2335" s="9"/>
      <c r="CZ2335" s="9"/>
      <c r="DA2335" s="9"/>
      <c r="DB2335" s="9"/>
      <c r="DC2335" s="9"/>
      <c r="DD2335" s="9"/>
      <c r="DE2335" s="9"/>
      <c r="DF2335" s="9"/>
      <c r="DG2335" s="9"/>
      <c r="DH2335" s="9"/>
      <c r="DI2335" s="9"/>
      <c r="DJ2335" s="9"/>
      <c r="DK2335" s="9"/>
      <c r="DL2335" s="9"/>
      <c r="DM2335" s="9"/>
      <c r="DN2335" s="9"/>
      <c r="DO2335" s="9"/>
      <c r="DP2335" s="9"/>
      <c r="DQ2335" s="9"/>
      <c r="DR2335" s="9"/>
      <c r="DS2335" s="9"/>
      <c r="DT2335" s="9"/>
      <c r="DU2335" s="9"/>
      <c r="DV2335" s="9"/>
      <c r="DW2335" s="9"/>
      <c r="DX2335" s="9"/>
      <c r="DY2335" s="9"/>
      <c r="DZ2335" s="9"/>
      <c r="EA2335" s="9"/>
      <c r="EB2335" s="9"/>
      <c r="EC2335" s="9"/>
      <c r="ED2335" s="9"/>
      <c r="EE2335" s="9"/>
      <c r="EF2335" s="9"/>
      <c r="EG2335" s="9"/>
      <c r="EH2335" s="9"/>
      <c r="EI2335" s="9"/>
      <c r="EJ2335" s="9"/>
      <c r="EK2335" s="9"/>
      <c r="EL2335" s="9"/>
      <c r="EM2335" s="9"/>
      <c r="EN2335" s="9"/>
      <c r="EO2335" s="9"/>
      <c r="EP2335" s="9"/>
      <c r="EQ2335" s="9"/>
      <c r="ER2335" s="9"/>
      <c r="ES2335" s="9"/>
      <c r="ET2335" s="9"/>
      <c r="EU2335" s="9"/>
      <c r="EV2335" s="9"/>
      <c r="EW2335" s="9"/>
      <c r="EX2335" s="9"/>
      <c r="EY2335" s="9"/>
      <c r="EZ2335" s="9"/>
      <c r="FA2335" s="9"/>
      <c r="FB2335" s="9"/>
      <c r="FC2335" s="9"/>
      <c r="FD2335" s="9"/>
      <c r="FE2335" s="9"/>
      <c r="FF2335" s="9"/>
      <c r="FG2335" s="9"/>
      <c r="FH2335" s="9"/>
      <c r="FI2335" s="9"/>
      <c r="FJ2335" s="9"/>
      <c r="FK2335" s="9"/>
      <c r="FL2335" s="9"/>
      <c r="FM2335" s="9"/>
      <c r="FN2335" s="9"/>
      <c r="FO2335" s="9"/>
      <c r="FP2335" s="9"/>
      <c r="FQ2335" s="9"/>
      <c r="FR2335" s="9"/>
      <c r="FS2335" s="9"/>
      <c r="FT2335" s="9"/>
      <c r="FU2335" s="9"/>
      <c r="FV2335" s="9"/>
      <c r="FW2335" s="9"/>
      <c r="FX2335" s="9"/>
      <c r="FY2335" s="9"/>
      <c r="FZ2335" s="9"/>
      <c r="GA2335" s="9"/>
      <c r="GB2335" s="9"/>
      <c r="GC2335" s="9"/>
      <c r="GD2335" s="9"/>
      <c r="GE2335" s="9"/>
      <c r="GF2335" s="9"/>
    </row>
    <row r="2336" spans="2:188" s="67" customFormat="1" x14ac:dyDescent="0.3">
      <c r="B2336" s="68"/>
      <c r="C2336" s="68"/>
      <c r="D2336" s="171"/>
      <c r="E2336" s="171"/>
      <c r="F2336" s="73"/>
      <c r="G2336" s="69"/>
      <c r="L2336" s="75"/>
      <c r="M2336" s="70"/>
      <c r="N2336" s="7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9"/>
      <c r="AW2336" s="9"/>
      <c r="AX2336" s="9"/>
      <c r="AY2336" s="9"/>
      <c r="AZ2336" s="9"/>
      <c r="BA2336" s="9"/>
      <c r="BB2336" s="9"/>
      <c r="BC2336" s="9"/>
      <c r="BD2336" s="9"/>
      <c r="BE2336" s="9"/>
      <c r="BF2336" s="9"/>
      <c r="BG2336" s="9"/>
      <c r="BH2336" s="9"/>
      <c r="BI2336" s="9"/>
      <c r="BJ2336" s="9"/>
      <c r="BK2336" s="9"/>
      <c r="BL2336" s="9"/>
      <c r="BM2336" s="9"/>
      <c r="BN2336" s="9"/>
      <c r="BO2336" s="9"/>
      <c r="BP2336" s="9"/>
      <c r="BQ2336" s="9"/>
      <c r="BR2336" s="9"/>
      <c r="BS2336" s="9"/>
      <c r="BT2336" s="9"/>
      <c r="BU2336" s="9"/>
      <c r="BV2336" s="9"/>
      <c r="BW2336" s="9"/>
      <c r="BX2336" s="9"/>
      <c r="BY2336" s="9"/>
      <c r="BZ2336" s="9"/>
      <c r="CA2336" s="9"/>
      <c r="CB2336" s="9"/>
      <c r="CC2336" s="9"/>
      <c r="CD2336" s="9"/>
      <c r="CE2336" s="9"/>
      <c r="CF2336" s="9"/>
      <c r="CG2336" s="9"/>
      <c r="CH2336" s="9"/>
      <c r="CI2336" s="9"/>
      <c r="CJ2336" s="9"/>
      <c r="CK2336" s="9"/>
      <c r="CL2336" s="9"/>
      <c r="CM2336" s="9"/>
      <c r="CN2336" s="9"/>
      <c r="CO2336" s="9"/>
      <c r="CP2336" s="9"/>
      <c r="CQ2336" s="9"/>
      <c r="CR2336" s="9"/>
      <c r="CS2336" s="9"/>
      <c r="CT2336" s="9"/>
      <c r="CU2336" s="9"/>
      <c r="CV2336" s="9"/>
      <c r="CW2336" s="9"/>
      <c r="CX2336" s="9"/>
      <c r="CY2336" s="9"/>
      <c r="CZ2336" s="9"/>
      <c r="DA2336" s="9"/>
      <c r="DB2336" s="9"/>
      <c r="DC2336" s="9"/>
      <c r="DD2336" s="9"/>
      <c r="DE2336" s="9"/>
      <c r="DF2336" s="9"/>
      <c r="DG2336" s="9"/>
      <c r="DH2336" s="9"/>
      <c r="DI2336" s="9"/>
      <c r="DJ2336" s="9"/>
      <c r="DK2336" s="9"/>
      <c r="DL2336" s="9"/>
      <c r="DM2336" s="9"/>
      <c r="DN2336" s="9"/>
      <c r="DO2336" s="9"/>
      <c r="DP2336" s="9"/>
      <c r="DQ2336" s="9"/>
      <c r="DR2336" s="9"/>
      <c r="DS2336" s="9"/>
      <c r="DT2336" s="9"/>
      <c r="DU2336" s="9"/>
      <c r="DV2336" s="9"/>
      <c r="DW2336" s="9"/>
      <c r="DX2336" s="9"/>
      <c r="DY2336" s="9"/>
      <c r="DZ2336" s="9"/>
      <c r="EA2336" s="9"/>
      <c r="EB2336" s="9"/>
      <c r="EC2336" s="9"/>
      <c r="ED2336" s="9"/>
      <c r="EE2336" s="9"/>
      <c r="EF2336" s="9"/>
      <c r="EG2336" s="9"/>
      <c r="EH2336" s="9"/>
      <c r="EI2336" s="9"/>
      <c r="EJ2336" s="9"/>
      <c r="EK2336" s="9"/>
      <c r="EL2336" s="9"/>
      <c r="EM2336" s="9"/>
      <c r="EN2336" s="9"/>
      <c r="EO2336" s="9"/>
      <c r="EP2336" s="9"/>
      <c r="EQ2336" s="9"/>
      <c r="ER2336" s="9"/>
      <c r="ES2336" s="9"/>
      <c r="ET2336" s="9"/>
      <c r="EU2336" s="9"/>
      <c r="EV2336" s="9"/>
      <c r="EW2336" s="9"/>
      <c r="EX2336" s="9"/>
      <c r="EY2336" s="9"/>
      <c r="EZ2336" s="9"/>
      <c r="FA2336" s="9"/>
      <c r="FB2336" s="9"/>
      <c r="FC2336" s="9"/>
      <c r="FD2336" s="9"/>
      <c r="FE2336" s="9"/>
      <c r="FF2336" s="9"/>
      <c r="FG2336" s="9"/>
      <c r="FH2336" s="9"/>
      <c r="FI2336" s="9"/>
      <c r="FJ2336" s="9"/>
      <c r="FK2336" s="9"/>
      <c r="FL2336" s="9"/>
      <c r="FM2336" s="9"/>
      <c r="FN2336" s="9"/>
      <c r="FO2336" s="9"/>
      <c r="FP2336" s="9"/>
      <c r="FQ2336" s="9"/>
      <c r="FR2336" s="9"/>
      <c r="FS2336" s="9"/>
      <c r="FT2336" s="9"/>
      <c r="FU2336" s="9"/>
      <c r="FV2336" s="9"/>
      <c r="FW2336" s="9"/>
      <c r="FX2336" s="9"/>
      <c r="FY2336" s="9"/>
      <c r="FZ2336" s="9"/>
      <c r="GA2336" s="9"/>
      <c r="GB2336" s="9"/>
      <c r="GC2336" s="9"/>
      <c r="GD2336" s="9"/>
      <c r="GE2336" s="9"/>
      <c r="GF2336" s="9"/>
    </row>
    <row r="2337" spans="2:188" s="67" customFormat="1" x14ac:dyDescent="0.3">
      <c r="B2337" s="68"/>
      <c r="C2337" s="68"/>
      <c r="D2337" s="171"/>
      <c r="E2337" s="171"/>
      <c r="F2337" s="73"/>
      <c r="G2337" s="69"/>
      <c r="L2337" s="75"/>
      <c r="M2337" s="70"/>
      <c r="N2337" s="7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9"/>
      <c r="AW2337" s="9"/>
      <c r="AX2337" s="9"/>
      <c r="AY2337" s="9"/>
      <c r="AZ2337" s="9"/>
      <c r="BA2337" s="9"/>
      <c r="BB2337" s="9"/>
      <c r="BC2337" s="9"/>
      <c r="BD2337" s="9"/>
      <c r="BE2337" s="9"/>
      <c r="BF2337" s="9"/>
      <c r="BG2337" s="9"/>
      <c r="BH2337" s="9"/>
      <c r="BI2337" s="9"/>
      <c r="BJ2337" s="9"/>
      <c r="BK2337" s="9"/>
      <c r="BL2337" s="9"/>
      <c r="BM2337" s="9"/>
      <c r="BN2337" s="9"/>
      <c r="BO2337" s="9"/>
      <c r="BP2337" s="9"/>
      <c r="BQ2337" s="9"/>
      <c r="BR2337" s="9"/>
      <c r="BS2337" s="9"/>
      <c r="BT2337" s="9"/>
      <c r="BU2337" s="9"/>
      <c r="BV2337" s="9"/>
      <c r="BW2337" s="9"/>
      <c r="BX2337" s="9"/>
      <c r="BY2337" s="9"/>
      <c r="BZ2337" s="9"/>
      <c r="CA2337" s="9"/>
      <c r="CB2337" s="9"/>
      <c r="CC2337" s="9"/>
      <c r="CD2337" s="9"/>
      <c r="CE2337" s="9"/>
      <c r="CF2337" s="9"/>
      <c r="CG2337" s="9"/>
      <c r="CH2337" s="9"/>
      <c r="CI2337" s="9"/>
      <c r="CJ2337" s="9"/>
      <c r="CK2337" s="9"/>
      <c r="CL2337" s="9"/>
      <c r="CM2337" s="9"/>
      <c r="CN2337" s="9"/>
      <c r="CO2337" s="9"/>
      <c r="CP2337" s="9"/>
      <c r="CQ2337" s="9"/>
      <c r="CR2337" s="9"/>
      <c r="CS2337" s="9"/>
      <c r="CT2337" s="9"/>
      <c r="CU2337" s="9"/>
      <c r="CV2337" s="9"/>
      <c r="CW2337" s="9"/>
      <c r="CX2337" s="9"/>
      <c r="CY2337" s="9"/>
      <c r="CZ2337" s="9"/>
      <c r="DA2337" s="9"/>
      <c r="DB2337" s="9"/>
      <c r="DC2337" s="9"/>
      <c r="DD2337" s="9"/>
      <c r="DE2337" s="9"/>
      <c r="DF2337" s="9"/>
      <c r="DG2337" s="9"/>
      <c r="DH2337" s="9"/>
      <c r="DI2337" s="9"/>
      <c r="DJ2337" s="9"/>
      <c r="DK2337" s="9"/>
      <c r="DL2337" s="9"/>
      <c r="DM2337" s="9"/>
      <c r="DN2337" s="9"/>
      <c r="DO2337" s="9"/>
      <c r="DP2337" s="9"/>
      <c r="DQ2337" s="9"/>
      <c r="DR2337" s="9"/>
      <c r="DS2337" s="9"/>
      <c r="DT2337" s="9"/>
      <c r="DU2337" s="9"/>
      <c r="DV2337" s="9"/>
      <c r="DW2337" s="9"/>
      <c r="DX2337" s="9"/>
      <c r="DY2337" s="9"/>
      <c r="DZ2337" s="9"/>
      <c r="EA2337" s="9"/>
      <c r="EB2337" s="9"/>
      <c r="EC2337" s="9"/>
      <c r="ED2337" s="9"/>
      <c r="EE2337" s="9"/>
      <c r="EF2337" s="9"/>
      <c r="EG2337" s="9"/>
      <c r="EH2337" s="9"/>
      <c r="EI2337" s="9"/>
      <c r="EJ2337" s="9"/>
      <c r="EK2337" s="9"/>
      <c r="EL2337" s="9"/>
      <c r="EM2337" s="9"/>
      <c r="EN2337" s="9"/>
      <c r="EO2337" s="9"/>
      <c r="EP2337" s="9"/>
      <c r="EQ2337" s="9"/>
      <c r="ER2337" s="9"/>
      <c r="ES2337" s="9"/>
      <c r="ET2337" s="9"/>
      <c r="EU2337" s="9"/>
      <c r="EV2337" s="9"/>
      <c r="EW2337" s="9"/>
      <c r="EX2337" s="9"/>
      <c r="EY2337" s="9"/>
      <c r="EZ2337" s="9"/>
      <c r="FA2337" s="9"/>
      <c r="FB2337" s="9"/>
      <c r="FC2337" s="9"/>
      <c r="FD2337" s="9"/>
      <c r="FE2337" s="9"/>
      <c r="FF2337" s="9"/>
      <c r="FG2337" s="9"/>
      <c r="FH2337" s="9"/>
      <c r="FI2337" s="9"/>
      <c r="FJ2337" s="9"/>
      <c r="FK2337" s="9"/>
      <c r="FL2337" s="9"/>
      <c r="FM2337" s="9"/>
      <c r="FN2337" s="9"/>
      <c r="FO2337" s="9"/>
      <c r="FP2337" s="9"/>
      <c r="FQ2337" s="9"/>
      <c r="FR2337" s="9"/>
      <c r="FS2337" s="9"/>
      <c r="FT2337" s="9"/>
      <c r="FU2337" s="9"/>
      <c r="FV2337" s="9"/>
      <c r="FW2337" s="9"/>
      <c r="FX2337" s="9"/>
      <c r="FY2337" s="9"/>
      <c r="FZ2337" s="9"/>
      <c r="GA2337" s="9"/>
      <c r="GB2337" s="9"/>
      <c r="GC2337" s="9"/>
      <c r="GD2337" s="9"/>
      <c r="GE2337" s="9"/>
      <c r="GF2337" s="9"/>
    </row>
    <row r="2338" spans="2:188" s="67" customFormat="1" x14ac:dyDescent="0.3">
      <c r="B2338" s="68"/>
      <c r="C2338" s="68"/>
      <c r="D2338" s="171"/>
      <c r="E2338" s="171"/>
      <c r="F2338" s="73"/>
      <c r="G2338" s="69"/>
      <c r="L2338" s="75"/>
      <c r="M2338" s="70"/>
      <c r="N2338" s="7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9"/>
      <c r="AW2338" s="9"/>
      <c r="AX2338" s="9"/>
      <c r="AY2338" s="9"/>
      <c r="AZ2338" s="9"/>
      <c r="BA2338" s="9"/>
      <c r="BB2338" s="9"/>
      <c r="BC2338" s="9"/>
      <c r="BD2338" s="9"/>
      <c r="BE2338" s="9"/>
      <c r="BF2338" s="9"/>
      <c r="BG2338" s="9"/>
      <c r="BH2338" s="9"/>
      <c r="BI2338" s="9"/>
      <c r="BJ2338" s="9"/>
      <c r="BK2338" s="9"/>
      <c r="BL2338" s="9"/>
      <c r="BM2338" s="9"/>
      <c r="BN2338" s="9"/>
      <c r="BO2338" s="9"/>
      <c r="BP2338" s="9"/>
      <c r="BQ2338" s="9"/>
      <c r="BR2338" s="9"/>
      <c r="BS2338" s="9"/>
      <c r="BT2338" s="9"/>
      <c r="BU2338" s="9"/>
      <c r="BV2338" s="9"/>
      <c r="BW2338" s="9"/>
      <c r="BX2338" s="9"/>
      <c r="BY2338" s="9"/>
      <c r="BZ2338" s="9"/>
      <c r="CA2338" s="9"/>
      <c r="CB2338" s="9"/>
      <c r="CC2338" s="9"/>
      <c r="CD2338" s="9"/>
      <c r="CE2338" s="9"/>
      <c r="CF2338" s="9"/>
      <c r="CG2338" s="9"/>
      <c r="CH2338" s="9"/>
      <c r="CI2338" s="9"/>
      <c r="CJ2338" s="9"/>
      <c r="CK2338" s="9"/>
      <c r="CL2338" s="9"/>
      <c r="CM2338" s="9"/>
      <c r="CN2338" s="9"/>
      <c r="CO2338" s="9"/>
      <c r="CP2338" s="9"/>
      <c r="CQ2338" s="9"/>
      <c r="CR2338" s="9"/>
      <c r="CS2338" s="9"/>
      <c r="CT2338" s="9"/>
      <c r="CU2338" s="9"/>
      <c r="CV2338" s="9"/>
      <c r="CW2338" s="9"/>
      <c r="CX2338" s="9"/>
      <c r="CY2338" s="9"/>
      <c r="CZ2338" s="9"/>
      <c r="DA2338" s="9"/>
      <c r="DB2338" s="9"/>
      <c r="DC2338" s="9"/>
      <c r="DD2338" s="9"/>
      <c r="DE2338" s="9"/>
      <c r="DF2338" s="9"/>
      <c r="DG2338" s="9"/>
      <c r="DH2338" s="9"/>
      <c r="DI2338" s="9"/>
      <c r="DJ2338" s="9"/>
      <c r="DK2338" s="9"/>
      <c r="DL2338" s="9"/>
      <c r="DM2338" s="9"/>
      <c r="DN2338" s="9"/>
      <c r="DO2338" s="9"/>
      <c r="DP2338" s="9"/>
      <c r="DQ2338" s="9"/>
      <c r="DR2338" s="9"/>
      <c r="DS2338" s="9"/>
      <c r="DT2338" s="9"/>
      <c r="DU2338" s="9"/>
      <c r="DV2338" s="9"/>
      <c r="DW2338" s="9"/>
      <c r="DX2338" s="9"/>
      <c r="DY2338" s="9"/>
      <c r="DZ2338" s="9"/>
      <c r="EA2338" s="9"/>
      <c r="EB2338" s="9"/>
      <c r="EC2338" s="9"/>
      <c r="ED2338" s="9"/>
      <c r="EE2338" s="9"/>
      <c r="EF2338" s="9"/>
      <c r="EG2338" s="9"/>
      <c r="EH2338" s="9"/>
      <c r="EI2338" s="9"/>
      <c r="EJ2338" s="9"/>
      <c r="EK2338" s="9"/>
      <c r="EL2338" s="9"/>
      <c r="EM2338" s="9"/>
      <c r="EN2338" s="9"/>
      <c r="EO2338" s="9"/>
      <c r="EP2338" s="9"/>
      <c r="EQ2338" s="9"/>
      <c r="ER2338" s="9"/>
      <c r="ES2338" s="9"/>
      <c r="ET2338" s="9"/>
      <c r="EU2338" s="9"/>
      <c r="EV2338" s="9"/>
      <c r="EW2338" s="9"/>
      <c r="EX2338" s="9"/>
      <c r="EY2338" s="9"/>
      <c r="EZ2338" s="9"/>
      <c r="FA2338" s="9"/>
      <c r="FB2338" s="9"/>
      <c r="FC2338" s="9"/>
      <c r="FD2338" s="9"/>
      <c r="FE2338" s="9"/>
      <c r="FF2338" s="9"/>
      <c r="FG2338" s="9"/>
      <c r="FH2338" s="9"/>
      <c r="FI2338" s="9"/>
      <c r="FJ2338" s="9"/>
      <c r="FK2338" s="9"/>
      <c r="FL2338" s="9"/>
      <c r="FM2338" s="9"/>
      <c r="FN2338" s="9"/>
      <c r="FO2338" s="9"/>
      <c r="FP2338" s="9"/>
      <c r="FQ2338" s="9"/>
      <c r="FR2338" s="9"/>
      <c r="FS2338" s="9"/>
      <c r="FT2338" s="9"/>
      <c r="FU2338" s="9"/>
      <c r="FV2338" s="9"/>
      <c r="FW2338" s="9"/>
      <c r="FX2338" s="9"/>
      <c r="FY2338" s="9"/>
      <c r="FZ2338" s="9"/>
      <c r="GA2338" s="9"/>
      <c r="GB2338" s="9"/>
      <c r="GC2338" s="9"/>
      <c r="GD2338" s="9"/>
      <c r="GE2338" s="9"/>
      <c r="GF2338" s="9"/>
    </row>
    <row r="2339" spans="2:188" s="67" customFormat="1" x14ac:dyDescent="0.3">
      <c r="B2339" s="68"/>
      <c r="C2339" s="68"/>
      <c r="D2339" s="171"/>
      <c r="E2339" s="171"/>
      <c r="F2339" s="73"/>
      <c r="G2339" s="69"/>
      <c r="L2339" s="75"/>
      <c r="M2339" s="70"/>
      <c r="N2339" s="7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9"/>
      <c r="AW2339" s="9"/>
      <c r="AX2339" s="9"/>
      <c r="AY2339" s="9"/>
      <c r="AZ2339" s="9"/>
      <c r="BA2339" s="9"/>
      <c r="BB2339" s="9"/>
      <c r="BC2339" s="9"/>
      <c r="BD2339" s="9"/>
      <c r="BE2339" s="9"/>
      <c r="BF2339" s="9"/>
      <c r="BG2339" s="9"/>
      <c r="BH2339" s="9"/>
      <c r="BI2339" s="9"/>
      <c r="BJ2339" s="9"/>
      <c r="BK2339" s="9"/>
      <c r="BL2339" s="9"/>
      <c r="BM2339" s="9"/>
      <c r="BN2339" s="9"/>
      <c r="BO2339" s="9"/>
      <c r="BP2339" s="9"/>
      <c r="BQ2339" s="9"/>
      <c r="BR2339" s="9"/>
      <c r="BS2339" s="9"/>
      <c r="BT2339" s="9"/>
      <c r="BU2339" s="9"/>
      <c r="BV2339" s="9"/>
      <c r="BW2339" s="9"/>
      <c r="BX2339" s="9"/>
      <c r="BY2339" s="9"/>
      <c r="BZ2339" s="9"/>
      <c r="CA2339" s="9"/>
      <c r="CB2339" s="9"/>
      <c r="CC2339" s="9"/>
      <c r="CD2339" s="9"/>
      <c r="CE2339" s="9"/>
      <c r="CF2339" s="9"/>
      <c r="CG2339" s="9"/>
      <c r="CH2339" s="9"/>
      <c r="CI2339" s="9"/>
      <c r="CJ2339" s="9"/>
      <c r="CK2339" s="9"/>
      <c r="CL2339" s="9"/>
      <c r="CM2339" s="9"/>
      <c r="CN2339" s="9"/>
      <c r="CO2339" s="9"/>
      <c r="CP2339" s="9"/>
      <c r="CQ2339" s="9"/>
      <c r="CR2339" s="9"/>
      <c r="CS2339" s="9"/>
      <c r="CT2339" s="9"/>
      <c r="CU2339" s="9"/>
      <c r="CV2339" s="9"/>
      <c r="CW2339" s="9"/>
      <c r="CX2339" s="9"/>
      <c r="CY2339" s="9"/>
      <c r="CZ2339" s="9"/>
      <c r="DA2339" s="9"/>
      <c r="DB2339" s="9"/>
      <c r="DC2339" s="9"/>
      <c r="DD2339" s="9"/>
      <c r="DE2339" s="9"/>
      <c r="DF2339" s="9"/>
      <c r="DG2339" s="9"/>
      <c r="DH2339" s="9"/>
      <c r="DI2339" s="9"/>
      <c r="DJ2339" s="9"/>
      <c r="DK2339" s="9"/>
      <c r="DL2339" s="9"/>
      <c r="DM2339" s="9"/>
      <c r="DN2339" s="9"/>
      <c r="DO2339" s="9"/>
      <c r="DP2339" s="9"/>
      <c r="DQ2339" s="9"/>
      <c r="DR2339" s="9"/>
      <c r="DS2339" s="9"/>
      <c r="DT2339" s="9"/>
      <c r="DU2339" s="9"/>
      <c r="DV2339" s="9"/>
      <c r="DW2339" s="9"/>
      <c r="DX2339" s="9"/>
      <c r="DY2339" s="9"/>
      <c r="DZ2339" s="9"/>
      <c r="EA2339" s="9"/>
      <c r="EB2339" s="9"/>
      <c r="EC2339" s="9"/>
      <c r="ED2339" s="9"/>
      <c r="EE2339" s="9"/>
      <c r="EF2339" s="9"/>
      <c r="EG2339" s="9"/>
      <c r="EH2339" s="9"/>
      <c r="EI2339" s="9"/>
      <c r="EJ2339" s="9"/>
      <c r="EK2339" s="9"/>
      <c r="EL2339" s="9"/>
      <c r="EM2339" s="9"/>
      <c r="EN2339" s="9"/>
      <c r="EO2339" s="9"/>
      <c r="EP2339" s="9"/>
      <c r="EQ2339" s="9"/>
      <c r="ER2339" s="9"/>
      <c r="ES2339" s="9"/>
      <c r="ET2339" s="9"/>
      <c r="EU2339" s="9"/>
      <c r="EV2339" s="9"/>
      <c r="EW2339" s="9"/>
      <c r="EX2339" s="9"/>
      <c r="EY2339" s="9"/>
      <c r="EZ2339" s="9"/>
      <c r="FA2339" s="9"/>
      <c r="FB2339" s="9"/>
      <c r="FC2339" s="9"/>
      <c r="FD2339" s="9"/>
      <c r="FE2339" s="9"/>
      <c r="FF2339" s="9"/>
      <c r="FG2339" s="9"/>
      <c r="FH2339" s="9"/>
      <c r="FI2339" s="9"/>
      <c r="FJ2339" s="9"/>
      <c r="FK2339" s="9"/>
      <c r="FL2339" s="9"/>
      <c r="FM2339" s="9"/>
      <c r="FN2339" s="9"/>
      <c r="FO2339" s="9"/>
      <c r="FP2339" s="9"/>
      <c r="FQ2339" s="9"/>
      <c r="FR2339" s="9"/>
      <c r="FS2339" s="9"/>
      <c r="FT2339" s="9"/>
      <c r="FU2339" s="9"/>
      <c r="FV2339" s="9"/>
      <c r="FW2339" s="9"/>
      <c r="FX2339" s="9"/>
      <c r="FY2339" s="9"/>
      <c r="FZ2339" s="9"/>
      <c r="GA2339" s="9"/>
      <c r="GB2339" s="9"/>
      <c r="GC2339" s="9"/>
      <c r="GD2339" s="9"/>
      <c r="GE2339" s="9"/>
      <c r="GF2339" s="9"/>
    </row>
    <row r="2340" spans="2:188" s="67" customFormat="1" x14ac:dyDescent="0.3">
      <c r="B2340" s="68"/>
      <c r="C2340" s="68"/>
      <c r="D2340" s="171"/>
      <c r="E2340" s="171"/>
      <c r="F2340" s="73"/>
      <c r="G2340" s="69"/>
      <c r="L2340" s="75"/>
      <c r="M2340" s="70"/>
      <c r="N2340" s="7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9"/>
      <c r="AW2340" s="9"/>
      <c r="AX2340" s="9"/>
      <c r="AY2340" s="9"/>
      <c r="AZ2340" s="9"/>
      <c r="BA2340" s="9"/>
      <c r="BB2340" s="9"/>
      <c r="BC2340" s="9"/>
      <c r="BD2340" s="9"/>
      <c r="BE2340" s="9"/>
      <c r="BF2340" s="9"/>
      <c r="BG2340" s="9"/>
      <c r="BH2340" s="9"/>
      <c r="BI2340" s="9"/>
      <c r="BJ2340" s="9"/>
      <c r="BK2340" s="9"/>
      <c r="BL2340" s="9"/>
      <c r="BM2340" s="9"/>
      <c r="BN2340" s="9"/>
      <c r="BO2340" s="9"/>
      <c r="BP2340" s="9"/>
      <c r="BQ2340" s="9"/>
      <c r="BR2340" s="9"/>
      <c r="BS2340" s="9"/>
      <c r="BT2340" s="9"/>
      <c r="BU2340" s="9"/>
      <c r="BV2340" s="9"/>
      <c r="BW2340" s="9"/>
      <c r="BX2340" s="9"/>
      <c r="BY2340" s="9"/>
      <c r="BZ2340" s="9"/>
      <c r="CA2340" s="9"/>
      <c r="CB2340" s="9"/>
      <c r="CC2340" s="9"/>
      <c r="CD2340" s="9"/>
      <c r="CE2340" s="9"/>
      <c r="CF2340" s="9"/>
      <c r="CG2340" s="9"/>
      <c r="CH2340" s="9"/>
      <c r="CI2340" s="9"/>
      <c r="CJ2340" s="9"/>
      <c r="CK2340" s="9"/>
      <c r="CL2340" s="9"/>
      <c r="CM2340" s="9"/>
      <c r="CN2340" s="9"/>
      <c r="CO2340" s="9"/>
      <c r="CP2340" s="9"/>
      <c r="CQ2340" s="9"/>
      <c r="CR2340" s="9"/>
      <c r="CS2340" s="9"/>
      <c r="CT2340" s="9"/>
      <c r="CU2340" s="9"/>
      <c r="CV2340" s="9"/>
      <c r="CW2340" s="9"/>
      <c r="CX2340" s="9"/>
      <c r="CY2340" s="9"/>
      <c r="CZ2340" s="9"/>
      <c r="DA2340" s="9"/>
      <c r="DB2340" s="9"/>
      <c r="DC2340" s="9"/>
      <c r="DD2340" s="9"/>
      <c r="DE2340" s="9"/>
      <c r="DF2340" s="9"/>
      <c r="DG2340" s="9"/>
      <c r="DH2340" s="9"/>
      <c r="DI2340" s="9"/>
      <c r="DJ2340" s="9"/>
      <c r="DK2340" s="9"/>
      <c r="DL2340" s="9"/>
      <c r="DM2340" s="9"/>
      <c r="DN2340" s="9"/>
      <c r="DO2340" s="9"/>
      <c r="DP2340" s="9"/>
      <c r="DQ2340" s="9"/>
      <c r="DR2340" s="9"/>
      <c r="DS2340" s="9"/>
      <c r="DT2340" s="9"/>
      <c r="DU2340" s="9"/>
      <c r="DV2340" s="9"/>
      <c r="DW2340" s="9"/>
      <c r="DX2340" s="9"/>
      <c r="DY2340" s="9"/>
      <c r="DZ2340" s="9"/>
      <c r="EA2340" s="9"/>
      <c r="EB2340" s="9"/>
      <c r="EC2340" s="9"/>
      <c r="ED2340" s="9"/>
      <c r="EE2340" s="9"/>
      <c r="EF2340" s="9"/>
      <c r="EG2340" s="9"/>
      <c r="EH2340" s="9"/>
      <c r="EI2340" s="9"/>
      <c r="EJ2340" s="9"/>
      <c r="EK2340" s="9"/>
      <c r="EL2340" s="9"/>
      <c r="EM2340" s="9"/>
      <c r="EN2340" s="9"/>
      <c r="EO2340" s="9"/>
      <c r="EP2340" s="9"/>
      <c r="EQ2340" s="9"/>
      <c r="ER2340" s="9"/>
      <c r="ES2340" s="9"/>
      <c r="ET2340" s="9"/>
      <c r="EU2340" s="9"/>
      <c r="EV2340" s="9"/>
      <c r="EW2340" s="9"/>
      <c r="EX2340" s="9"/>
      <c r="EY2340" s="9"/>
      <c r="EZ2340" s="9"/>
      <c r="FA2340" s="9"/>
      <c r="FB2340" s="9"/>
      <c r="FC2340" s="9"/>
      <c r="FD2340" s="9"/>
      <c r="FE2340" s="9"/>
      <c r="FF2340" s="9"/>
      <c r="FG2340" s="9"/>
      <c r="FH2340" s="9"/>
      <c r="FI2340" s="9"/>
      <c r="FJ2340" s="9"/>
      <c r="FK2340" s="9"/>
      <c r="FL2340" s="9"/>
      <c r="FM2340" s="9"/>
      <c r="FN2340" s="9"/>
      <c r="FO2340" s="9"/>
      <c r="FP2340" s="9"/>
      <c r="FQ2340" s="9"/>
      <c r="FR2340" s="9"/>
      <c r="FS2340" s="9"/>
      <c r="FT2340" s="9"/>
      <c r="FU2340" s="9"/>
      <c r="FV2340" s="9"/>
      <c r="FW2340" s="9"/>
      <c r="FX2340" s="9"/>
      <c r="FY2340" s="9"/>
      <c r="FZ2340" s="9"/>
      <c r="GA2340" s="9"/>
      <c r="GB2340" s="9"/>
      <c r="GC2340" s="9"/>
      <c r="GD2340" s="9"/>
      <c r="GE2340" s="9"/>
      <c r="GF2340" s="9"/>
    </row>
    <row r="2341" spans="2:188" s="67" customFormat="1" x14ac:dyDescent="0.3">
      <c r="B2341" s="68"/>
      <c r="C2341" s="68"/>
      <c r="D2341" s="171"/>
      <c r="E2341" s="171"/>
      <c r="F2341" s="73"/>
      <c r="G2341" s="69"/>
      <c r="L2341" s="75"/>
      <c r="M2341" s="70"/>
      <c r="N2341" s="7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9"/>
      <c r="AW2341" s="9"/>
      <c r="AX2341" s="9"/>
      <c r="AY2341" s="9"/>
      <c r="AZ2341" s="9"/>
      <c r="BA2341" s="9"/>
      <c r="BB2341" s="9"/>
      <c r="BC2341" s="9"/>
      <c r="BD2341" s="9"/>
      <c r="BE2341" s="9"/>
      <c r="BF2341" s="9"/>
      <c r="BG2341" s="9"/>
      <c r="BH2341" s="9"/>
      <c r="BI2341" s="9"/>
      <c r="BJ2341" s="9"/>
      <c r="BK2341" s="9"/>
      <c r="BL2341" s="9"/>
      <c r="BM2341" s="9"/>
      <c r="BN2341" s="9"/>
      <c r="BO2341" s="9"/>
      <c r="BP2341" s="9"/>
      <c r="BQ2341" s="9"/>
      <c r="BR2341" s="9"/>
      <c r="BS2341" s="9"/>
      <c r="BT2341" s="9"/>
      <c r="BU2341" s="9"/>
      <c r="BV2341" s="9"/>
      <c r="BW2341" s="9"/>
      <c r="BX2341" s="9"/>
      <c r="BY2341" s="9"/>
      <c r="BZ2341" s="9"/>
      <c r="CA2341" s="9"/>
      <c r="CB2341" s="9"/>
      <c r="CC2341" s="9"/>
      <c r="CD2341" s="9"/>
      <c r="CE2341" s="9"/>
      <c r="CF2341" s="9"/>
      <c r="CG2341" s="9"/>
      <c r="CH2341" s="9"/>
      <c r="CI2341" s="9"/>
      <c r="CJ2341" s="9"/>
      <c r="CK2341" s="9"/>
      <c r="CL2341" s="9"/>
      <c r="CM2341" s="9"/>
      <c r="CN2341" s="9"/>
      <c r="CO2341" s="9"/>
      <c r="CP2341" s="9"/>
      <c r="CQ2341" s="9"/>
      <c r="CR2341" s="9"/>
      <c r="CS2341" s="9"/>
      <c r="CT2341" s="9"/>
      <c r="CU2341" s="9"/>
      <c r="CV2341" s="9"/>
      <c r="CW2341" s="9"/>
      <c r="CX2341" s="9"/>
      <c r="CY2341" s="9"/>
      <c r="CZ2341" s="9"/>
      <c r="DA2341" s="9"/>
      <c r="DB2341" s="9"/>
      <c r="DC2341" s="9"/>
      <c r="DD2341" s="9"/>
      <c r="DE2341" s="9"/>
      <c r="DF2341" s="9"/>
      <c r="DG2341" s="9"/>
      <c r="DH2341" s="9"/>
      <c r="DI2341" s="9"/>
      <c r="DJ2341" s="9"/>
      <c r="DK2341" s="9"/>
      <c r="DL2341" s="9"/>
      <c r="DM2341" s="9"/>
      <c r="DN2341" s="9"/>
      <c r="DO2341" s="9"/>
      <c r="DP2341" s="9"/>
      <c r="DQ2341" s="9"/>
      <c r="DR2341" s="9"/>
      <c r="DS2341" s="9"/>
      <c r="DT2341" s="9"/>
      <c r="DU2341" s="9"/>
      <c r="DV2341" s="9"/>
      <c r="DW2341" s="9"/>
      <c r="DX2341" s="9"/>
      <c r="DY2341" s="9"/>
      <c r="DZ2341" s="9"/>
      <c r="EA2341" s="9"/>
      <c r="EB2341" s="9"/>
      <c r="EC2341" s="9"/>
      <c r="ED2341" s="9"/>
      <c r="EE2341" s="9"/>
      <c r="EF2341" s="9"/>
      <c r="EG2341" s="9"/>
      <c r="EH2341" s="9"/>
      <c r="EI2341" s="9"/>
      <c r="EJ2341" s="9"/>
      <c r="EK2341" s="9"/>
      <c r="EL2341" s="9"/>
      <c r="EM2341" s="9"/>
      <c r="EN2341" s="9"/>
      <c r="EO2341" s="9"/>
      <c r="EP2341" s="9"/>
      <c r="EQ2341" s="9"/>
      <c r="ER2341" s="9"/>
      <c r="ES2341" s="9"/>
      <c r="ET2341" s="9"/>
      <c r="EU2341" s="9"/>
      <c r="EV2341" s="9"/>
      <c r="EW2341" s="9"/>
      <c r="EX2341" s="9"/>
      <c r="EY2341" s="9"/>
      <c r="EZ2341" s="9"/>
      <c r="FA2341" s="9"/>
      <c r="FB2341" s="9"/>
      <c r="FC2341" s="9"/>
      <c r="FD2341" s="9"/>
      <c r="FE2341" s="9"/>
      <c r="FF2341" s="9"/>
      <c r="FG2341" s="9"/>
      <c r="FH2341" s="9"/>
      <c r="FI2341" s="9"/>
      <c r="FJ2341" s="9"/>
      <c r="FK2341" s="9"/>
      <c r="FL2341" s="9"/>
      <c r="FM2341" s="9"/>
      <c r="FN2341" s="9"/>
      <c r="FO2341" s="9"/>
      <c r="FP2341" s="9"/>
      <c r="FQ2341" s="9"/>
      <c r="FR2341" s="9"/>
      <c r="FS2341" s="9"/>
      <c r="FT2341" s="9"/>
      <c r="FU2341" s="9"/>
      <c r="FV2341" s="9"/>
      <c r="FW2341" s="9"/>
      <c r="FX2341" s="9"/>
      <c r="FY2341" s="9"/>
      <c r="FZ2341" s="9"/>
      <c r="GA2341" s="9"/>
      <c r="GB2341" s="9"/>
      <c r="GC2341" s="9"/>
      <c r="GD2341" s="9"/>
      <c r="GE2341" s="9"/>
      <c r="GF2341" s="9"/>
    </row>
    <row r="2342" spans="2:188" s="67" customFormat="1" x14ac:dyDescent="0.3">
      <c r="B2342" s="68"/>
      <c r="C2342" s="68"/>
      <c r="D2342" s="171"/>
      <c r="E2342" s="171"/>
      <c r="F2342" s="73"/>
      <c r="G2342" s="69"/>
      <c r="L2342" s="75"/>
      <c r="M2342" s="70"/>
      <c r="N2342" s="7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9"/>
      <c r="AW2342" s="9"/>
      <c r="AX2342" s="9"/>
      <c r="AY2342" s="9"/>
      <c r="AZ2342" s="9"/>
      <c r="BA2342" s="9"/>
      <c r="BB2342" s="9"/>
      <c r="BC2342" s="9"/>
      <c r="BD2342" s="9"/>
      <c r="BE2342" s="9"/>
      <c r="BF2342" s="9"/>
      <c r="BG2342" s="9"/>
      <c r="BH2342" s="9"/>
      <c r="BI2342" s="9"/>
      <c r="BJ2342" s="9"/>
      <c r="BK2342" s="9"/>
      <c r="BL2342" s="9"/>
      <c r="BM2342" s="9"/>
      <c r="BN2342" s="9"/>
      <c r="BO2342" s="9"/>
      <c r="BP2342" s="9"/>
      <c r="BQ2342" s="9"/>
      <c r="BR2342" s="9"/>
      <c r="BS2342" s="9"/>
      <c r="BT2342" s="9"/>
      <c r="BU2342" s="9"/>
      <c r="BV2342" s="9"/>
      <c r="BW2342" s="9"/>
      <c r="BX2342" s="9"/>
      <c r="BY2342" s="9"/>
      <c r="BZ2342" s="9"/>
      <c r="CA2342" s="9"/>
      <c r="CB2342" s="9"/>
      <c r="CC2342" s="9"/>
      <c r="CD2342" s="9"/>
      <c r="CE2342" s="9"/>
      <c r="CF2342" s="9"/>
      <c r="CG2342" s="9"/>
      <c r="CH2342" s="9"/>
      <c r="CI2342" s="9"/>
      <c r="CJ2342" s="9"/>
      <c r="CK2342" s="9"/>
      <c r="CL2342" s="9"/>
      <c r="CM2342" s="9"/>
      <c r="CN2342" s="9"/>
      <c r="CO2342" s="9"/>
      <c r="CP2342" s="9"/>
      <c r="CQ2342" s="9"/>
      <c r="CR2342" s="9"/>
      <c r="CS2342" s="9"/>
      <c r="CT2342" s="9"/>
      <c r="CU2342" s="9"/>
      <c r="CV2342" s="9"/>
      <c r="CW2342" s="9"/>
      <c r="CX2342" s="9"/>
      <c r="CY2342" s="9"/>
      <c r="CZ2342" s="9"/>
      <c r="DA2342" s="9"/>
      <c r="DB2342" s="9"/>
      <c r="DC2342" s="9"/>
      <c r="DD2342" s="9"/>
      <c r="DE2342" s="9"/>
      <c r="DF2342" s="9"/>
      <c r="DG2342" s="9"/>
      <c r="DH2342" s="9"/>
      <c r="DI2342" s="9"/>
      <c r="DJ2342" s="9"/>
      <c r="DK2342" s="9"/>
      <c r="DL2342" s="9"/>
      <c r="DM2342" s="9"/>
      <c r="DN2342" s="9"/>
      <c r="DO2342" s="9"/>
      <c r="DP2342" s="9"/>
      <c r="DQ2342" s="9"/>
      <c r="DR2342" s="9"/>
      <c r="DS2342" s="9"/>
      <c r="DT2342" s="9"/>
      <c r="DU2342" s="9"/>
      <c r="DV2342" s="9"/>
      <c r="DW2342" s="9"/>
      <c r="DX2342" s="9"/>
      <c r="DY2342" s="9"/>
      <c r="DZ2342" s="9"/>
      <c r="EA2342" s="9"/>
      <c r="EB2342" s="9"/>
      <c r="EC2342" s="9"/>
      <c r="ED2342" s="9"/>
      <c r="EE2342" s="9"/>
      <c r="EF2342" s="9"/>
      <c r="EG2342" s="9"/>
      <c r="EH2342" s="9"/>
      <c r="EI2342" s="9"/>
      <c r="EJ2342" s="9"/>
      <c r="EK2342" s="9"/>
      <c r="EL2342" s="9"/>
      <c r="EM2342" s="9"/>
      <c r="EN2342" s="9"/>
      <c r="EO2342" s="9"/>
      <c r="EP2342" s="9"/>
      <c r="EQ2342" s="9"/>
      <c r="ER2342" s="9"/>
      <c r="ES2342" s="9"/>
      <c r="ET2342" s="9"/>
      <c r="EU2342" s="9"/>
      <c r="EV2342" s="9"/>
      <c r="EW2342" s="9"/>
      <c r="EX2342" s="9"/>
      <c r="EY2342" s="9"/>
      <c r="EZ2342" s="9"/>
      <c r="FA2342" s="9"/>
      <c r="FB2342" s="9"/>
      <c r="FC2342" s="9"/>
      <c r="FD2342" s="9"/>
      <c r="FE2342" s="9"/>
      <c r="FF2342" s="9"/>
      <c r="FG2342" s="9"/>
      <c r="FH2342" s="9"/>
      <c r="FI2342" s="9"/>
      <c r="FJ2342" s="9"/>
      <c r="FK2342" s="9"/>
      <c r="FL2342" s="9"/>
      <c r="FM2342" s="9"/>
      <c r="FN2342" s="9"/>
      <c r="FO2342" s="9"/>
      <c r="FP2342" s="9"/>
      <c r="FQ2342" s="9"/>
      <c r="FR2342" s="9"/>
      <c r="FS2342" s="9"/>
      <c r="FT2342" s="9"/>
      <c r="FU2342" s="9"/>
      <c r="FV2342" s="9"/>
      <c r="FW2342" s="9"/>
      <c r="FX2342" s="9"/>
      <c r="FY2342" s="9"/>
      <c r="FZ2342" s="9"/>
      <c r="GA2342" s="9"/>
      <c r="GB2342" s="9"/>
      <c r="GC2342" s="9"/>
      <c r="GD2342" s="9"/>
      <c r="GE2342" s="9"/>
      <c r="GF2342" s="9"/>
    </row>
    <row r="2343" spans="2:188" s="67" customFormat="1" x14ac:dyDescent="0.3">
      <c r="B2343" s="68"/>
      <c r="C2343" s="68"/>
      <c r="D2343" s="171"/>
      <c r="E2343" s="171"/>
      <c r="F2343" s="73"/>
      <c r="G2343" s="69"/>
      <c r="L2343" s="75"/>
      <c r="M2343" s="70"/>
      <c r="N2343" s="7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9"/>
      <c r="AW2343" s="9"/>
      <c r="AX2343" s="9"/>
      <c r="AY2343" s="9"/>
      <c r="AZ2343" s="9"/>
      <c r="BA2343" s="9"/>
      <c r="BB2343" s="9"/>
      <c r="BC2343" s="9"/>
      <c r="BD2343" s="9"/>
      <c r="BE2343" s="9"/>
      <c r="BF2343" s="9"/>
      <c r="BG2343" s="9"/>
      <c r="BH2343" s="9"/>
      <c r="BI2343" s="9"/>
      <c r="BJ2343" s="9"/>
      <c r="BK2343" s="9"/>
      <c r="BL2343" s="9"/>
      <c r="BM2343" s="9"/>
      <c r="BN2343" s="9"/>
      <c r="BO2343" s="9"/>
      <c r="BP2343" s="9"/>
      <c r="BQ2343" s="9"/>
      <c r="BR2343" s="9"/>
      <c r="BS2343" s="9"/>
      <c r="BT2343" s="9"/>
      <c r="BU2343" s="9"/>
      <c r="BV2343" s="9"/>
      <c r="BW2343" s="9"/>
      <c r="BX2343" s="9"/>
      <c r="BY2343" s="9"/>
      <c r="BZ2343" s="9"/>
      <c r="CA2343" s="9"/>
      <c r="CB2343" s="9"/>
      <c r="CC2343" s="9"/>
      <c r="CD2343" s="9"/>
      <c r="CE2343" s="9"/>
      <c r="CF2343" s="9"/>
      <c r="CG2343" s="9"/>
      <c r="CH2343" s="9"/>
      <c r="CI2343" s="9"/>
      <c r="CJ2343" s="9"/>
      <c r="CK2343" s="9"/>
      <c r="CL2343" s="9"/>
      <c r="CM2343" s="9"/>
      <c r="CN2343" s="9"/>
      <c r="CO2343" s="9"/>
      <c r="CP2343" s="9"/>
      <c r="CQ2343" s="9"/>
      <c r="CR2343" s="9"/>
      <c r="CS2343" s="9"/>
      <c r="CT2343" s="9"/>
      <c r="CU2343" s="9"/>
      <c r="CV2343" s="9"/>
      <c r="CW2343" s="9"/>
      <c r="CX2343" s="9"/>
      <c r="CY2343" s="9"/>
      <c r="CZ2343" s="9"/>
      <c r="DA2343" s="9"/>
      <c r="DB2343" s="9"/>
      <c r="DC2343" s="9"/>
      <c r="DD2343" s="9"/>
      <c r="DE2343" s="9"/>
      <c r="DF2343" s="9"/>
      <c r="DG2343" s="9"/>
      <c r="DH2343" s="9"/>
      <c r="DI2343" s="9"/>
      <c r="DJ2343" s="9"/>
      <c r="DK2343" s="9"/>
      <c r="DL2343" s="9"/>
      <c r="DM2343" s="9"/>
      <c r="DN2343" s="9"/>
      <c r="DO2343" s="9"/>
      <c r="DP2343" s="9"/>
      <c r="DQ2343" s="9"/>
      <c r="DR2343" s="9"/>
      <c r="DS2343" s="9"/>
      <c r="DT2343" s="9"/>
      <c r="DU2343" s="9"/>
      <c r="DV2343" s="9"/>
      <c r="DW2343" s="9"/>
      <c r="DX2343" s="9"/>
      <c r="DY2343" s="9"/>
      <c r="DZ2343" s="9"/>
      <c r="EA2343" s="9"/>
      <c r="EB2343" s="9"/>
      <c r="EC2343" s="9"/>
      <c r="ED2343" s="9"/>
      <c r="EE2343" s="9"/>
      <c r="EF2343" s="9"/>
      <c r="EG2343" s="9"/>
      <c r="EH2343" s="9"/>
      <c r="EI2343" s="9"/>
      <c r="EJ2343" s="9"/>
      <c r="EK2343" s="9"/>
      <c r="EL2343" s="9"/>
      <c r="EM2343" s="9"/>
      <c r="EN2343" s="9"/>
      <c r="EO2343" s="9"/>
      <c r="EP2343" s="9"/>
      <c r="EQ2343" s="9"/>
      <c r="ER2343" s="9"/>
      <c r="ES2343" s="9"/>
      <c r="ET2343" s="9"/>
      <c r="EU2343" s="9"/>
      <c r="EV2343" s="9"/>
      <c r="EW2343" s="9"/>
      <c r="EX2343" s="9"/>
      <c r="EY2343" s="9"/>
      <c r="EZ2343" s="9"/>
      <c r="FA2343" s="9"/>
      <c r="FB2343" s="9"/>
      <c r="FC2343" s="9"/>
      <c r="FD2343" s="9"/>
      <c r="FE2343" s="9"/>
      <c r="FF2343" s="9"/>
      <c r="FG2343" s="9"/>
      <c r="FH2343" s="9"/>
      <c r="FI2343" s="9"/>
      <c r="FJ2343" s="9"/>
      <c r="FK2343" s="9"/>
      <c r="FL2343" s="9"/>
      <c r="FM2343" s="9"/>
      <c r="FN2343" s="9"/>
      <c r="FO2343" s="9"/>
      <c r="FP2343" s="9"/>
      <c r="FQ2343" s="9"/>
      <c r="FR2343" s="9"/>
      <c r="FS2343" s="9"/>
      <c r="FT2343" s="9"/>
      <c r="FU2343" s="9"/>
      <c r="FV2343" s="9"/>
      <c r="FW2343" s="9"/>
      <c r="FX2343" s="9"/>
      <c r="FY2343" s="9"/>
      <c r="FZ2343" s="9"/>
      <c r="GA2343" s="9"/>
      <c r="GB2343" s="9"/>
      <c r="GC2343" s="9"/>
      <c r="GD2343" s="9"/>
      <c r="GE2343" s="9"/>
      <c r="GF2343" s="9"/>
    </row>
    <row r="2344" spans="2:188" s="67" customFormat="1" x14ac:dyDescent="0.3">
      <c r="B2344" s="68"/>
      <c r="C2344" s="68"/>
      <c r="D2344" s="171"/>
      <c r="E2344" s="171"/>
      <c r="F2344" s="73"/>
      <c r="G2344" s="69"/>
      <c r="L2344" s="75"/>
      <c r="M2344" s="70"/>
      <c r="N2344" s="7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9"/>
      <c r="AW2344" s="9"/>
      <c r="AX2344" s="9"/>
      <c r="AY2344" s="9"/>
      <c r="AZ2344" s="9"/>
      <c r="BA2344" s="9"/>
      <c r="BB2344" s="9"/>
      <c r="BC2344" s="9"/>
      <c r="BD2344" s="9"/>
      <c r="BE2344" s="9"/>
      <c r="BF2344" s="9"/>
      <c r="BG2344" s="9"/>
      <c r="BH2344" s="9"/>
      <c r="BI2344" s="9"/>
      <c r="BJ2344" s="9"/>
      <c r="BK2344" s="9"/>
      <c r="BL2344" s="9"/>
      <c r="BM2344" s="9"/>
      <c r="BN2344" s="9"/>
      <c r="BO2344" s="9"/>
      <c r="BP2344" s="9"/>
      <c r="BQ2344" s="9"/>
      <c r="BR2344" s="9"/>
      <c r="BS2344" s="9"/>
      <c r="BT2344" s="9"/>
      <c r="BU2344" s="9"/>
      <c r="BV2344" s="9"/>
      <c r="BW2344" s="9"/>
      <c r="BX2344" s="9"/>
      <c r="BY2344" s="9"/>
      <c r="BZ2344" s="9"/>
      <c r="CA2344" s="9"/>
      <c r="CB2344" s="9"/>
      <c r="CC2344" s="9"/>
      <c r="CD2344" s="9"/>
      <c r="CE2344" s="9"/>
      <c r="CF2344" s="9"/>
      <c r="CG2344" s="9"/>
      <c r="CH2344" s="9"/>
      <c r="CI2344" s="9"/>
      <c r="CJ2344" s="9"/>
      <c r="CK2344" s="9"/>
      <c r="CL2344" s="9"/>
      <c r="CM2344" s="9"/>
      <c r="CN2344" s="9"/>
      <c r="CO2344" s="9"/>
      <c r="CP2344" s="9"/>
      <c r="CQ2344" s="9"/>
      <c r="CR2344" s="9"/>
      <c r="CS2344" s="9"/>
      <c r="CT2344" s="9"/>
      <c r="CU2344" s="9"/>
      <c r="CV2344" s="9"/>
      <c r="CW2344" s="9"/>
      <c r="CX2344" s="9"/>
      <c r="CY2344" s="9"/>
      <c r="CZ2344" s="9"/>
      <c r="DA2344" s="9"/>
      <c r="DB2344" s="9"/>
      <c r="DC2344" s="9"/>
      <c r="DD2344" s="9"/>
      <c r="DE2344" s="9"/>
      <c r="DF2344" s="9"/>
      <c r="DG2344" s="9"/>
      <c r="DH2344" s="9"/>
      <c r="DI2344" s="9"/>
      <c r="DJ2344" s="9"/>
      <c r="DK2344" s="9"/>
      <c r="DL2344" s="9"/>
      <c r="DM2344" s="9"/>
      <c r="DN2344" s="9"/>
      <c r="DO2344" s="9"/>
      <c r="DP2344" s="9"/>
      <c r="DQ2344" s="9"/>
      <c r="DR2344" s="9"/>
      <c r="DS2344" s="9"/>
      <c r="DT2344" s="9"/>
      <c r="DU2344" s="9"/>
      <c r="DV2344" s="9"/>
      <c r="DW2344" s="9"/>
      <c r="DX2344" s="9"/>
      <c r="DY2344" s="9"/>
      <c r="DZ2344" s="9"/>
      <c r="EA2344" s="9"/>
      <c r="EB2344" s="9"/>
      <c r="EC2344" s="9"/>
      <c r="ED2344" s="9"/>
      <c r="EE2344" s="9"/>
      <c r="EF2344" s="9"/>
      <c r="EG2344" s="9"/>
      <c r="EH2344" s="9"/>
      <c r="EI2344" s="9"/>
      <c r="EJ2344" s="9"/>
      <c r="EK2344" s="9"/>
      <c r="EL2344" s="9"/>
      <c r="EM2344" s="9"/>
      <c r="EN2344" s="9"/>
      <c r="EO2344" s="9"/>
      <c r="EP2344" s="9"/>
      <c r="EQ2344" s="9"/>
      <c r="ER2344" s="9"/>
      <c r="ES2344" s="9"/>
      <c r="ET2344" s="9"/>
      <c r="EU2344" s="9"/>
      <c r="EV2344" s="9"/>
      <c r="EW2344" s="9"/>
      <c r="EX2344" s="9"/>
      <c r="EY2344" s="9"/>
      <c r="EZ2344" s="9"/>
      <c r="FA2344" s="9"/>
      <c r="FB2344" s="9"/>
      <c r="FC2344" s="9"/>
      <c r="FD2344" s="9"/>
      <c r="FE2344" s="9"/>
      <c r="FF2344" s="9"/>
      <c r="FG2344" s="9"/>
      <c r="FH2344" s="9"/>
      <c r="FI2344" s="9"/>
      <c r="FJ2344" s="9"/>
      <c r="FK2344" s="9"/>
      <c r="FL2344" s="9"/>
      <c r="FM2344" s="9"/>
      <c r="FN2344" s="9"/>
      <c r="FO2344" s="9"/>
      <c r="FP2344" s="9"/>
      <c r="FQ2344" s="9"/>
      <c r="FR2344" s="9"/>
      <c r="FS2344" s="9"/>
      <c r="FT2344" s="9"/>
      <c r="FU2344" s="9"/>
      <c r="FV2344" s="9"/>
      <c r="FW2344" s="9"/>
      <c r="FX2344" s="9"/>
      <c r="FY2344" s="9"/>
      <c r="FZ2344" s="9"/>
      <c r="GA2344" s="9"/>
      <c r="GB2344" s="9"/>
      <c r="GC2344" s="9"/>
      <c r="GD2344" s="9"/>
      <c r="GE2344" s="9"/>
      <c r="GF2344" s="9"/>
    </row>
    <row r="2345" spans="2:188" s="67" customFormat="1" x14ac:dyDescent="0.3">
      <c r="B2345" s="68"/>
      <c r="C2345" s="68"/>
      <c r="D2345" s="171"/>
      <c r="E2345" s="171"/>
      <c r="F2345" s="73"/>
      <c r="G2345" s="69"/>
      <c r="L2345" s="75"/>
      <c r="M2345" s="70"/>
      <c r="N2345" s="7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9"/>
      <c r="AW2345" s="9"/>
      <c r="AX2345" s="9"/>
      <c r="AY2345" s="9"/>
      <c r="AZ2345" s="9"/>
      <c r="BA2345" s="9"/>
      <c r="BB2345" s="9"/>
      <c r="BC2345" s="9"/>
      <c r="BD2345" s="9"/>
      <c r="BE2345" s="9"/>
      <c r="BF2345" s="9"/>
      <c r="BG2345" s="9"/>
      <c r="BH2345" s="9"/>
      <c r="BI2345" s="9"/>
      <c r="BJ2345" s="9"/>
      <c r="BK2345" s="9"/>
      <c r="BL2345" s="9"/>
      <c r="BM2345" s="9"/>
      <c r="BN2345" s="9"/>
      <c r="BO2345" s="9"/>
      <c r="BP2345" s="9"/>
      <c r="BQ2345" s="9"/>
      <c r="BR2345" s="9"/>
      <c r="BS2345" s="9"/>
      <c r="BT2345" s="9"/>
      <c r="BU2345" s="9"/>
      <c r="BV2345" s="9"/>
      <c r="BW2345" s="9"/>
      <c r="BX2345" s="9"/>
      <c r="BY2345" s="9"/>
      <c r="BZ2345" s="9"/>
      <c r="CA2345" s="9"/>
      <c r="CB2345" s="9"/>
      <c r="CC2345" s="9"/>
      <c r="CD2345" s="9"/>
      <c r="CE2345" s="9"/>
      <c r="CF2345" s="9"/>
      <c r="CG2345" s="9"/>
      <c r="CH2345" s="9"/>
      <c r="CI2345" s="9"/>
      <c r="CJ2345" s="9"/>
      <c r="CK2345" s="9"/>
      <c r="CL2345" s="9"/>
      <c r="CM2345" s="9"/>
      <c r="CN2345" s="9"/>
      <c r="CO2345" s="9"/>
      <c r="CP2345" s="9"/>
      <c r="CQ2345" s="9"/>
      <c r="CR2345" s="9"/>
      <c r="CS2345" s="9"/>
      <c r="CT2345" s="9"/>
      <c r="CU2345" s="9"/>
      <c r="CV2345" s="9"/>
      <c r="CW2345" s="9"/>
      <c r="CX2345" s="9"/>
      <c r="CY2345" s="9"/>
      <c r="CZ2345" s="9"/>
      <c r="DA2345" s="9"/>
      <c r="DB2345" s="9"/>
      <c r="DC2345" s="9"/>
      <c r="DD2345" s="9"/>
      <c r="DE2345" s="9"/>
      <c r="DF2345" s="9"/>
      <c r="DG2345" s="9"/>
      <c r="DH2345" s="9"/>
      <c r="DI2345" s="9"/>
      <c r="DJ2345" s="9"/>
      <c r="DK2345" s="9"/>
      <c r="DL2345" s="9"/>
      <c r="DM2345" s="9"/>
      <c r="DN2345" s="9"/>
      <c r="DO2345" s="9"/>
      <c r="DP2345" s="9"/>
      <c r="DQ2345" s="9"/>
      <c r="DR2345" s="9"/>
      <c r="DS2345" s="9"/>
      <c r="DT2345" s="9"/>
      <c r="DU2345" s="9"/>
      <c r="DV2345" s="9"/>
      <c r="DW2345" s="9"/>
      <c r="DX2345" s="9"/>
      <c r="DY2345" s="9"/>
      <c r="DZ2345" s="9"/>
      <c r="EA2345" s="9"/>
      <c r="EB2345" s="9"/>
      <c r="EC2345" s="9"/>
      <c r="ED2345" s="9"/>
      <c r="EE2345" s="9"/>
      <c r="EF2345" s="9"/>
      <c r="EG2345" s="9"/>
      <c r="EH2345" s="9"/>
      <c r="EI2345" s="9"/>
      <c r="EJ2345" s="9"/>
      <c r="EK2345" s="9"/>
      <c r="EL2345" s="9"/>
      <c r="EM2345" s="9"/>
      <c r="EN2345" s="9"/>
      <c r="EO2345" s="9"/>
      <c r="EP2345" s="9"/>
      <c r="EQ2345" s="9"/>
      <c r="ER2345" s="9"/>
      <c r="ES2345" s="9"/>
      <c r="ET2345" s="9"/>
      <c r="EU2345" s="9"/>
      <c r="EV2345" s="9"/>
      <c r="EW2345" s="9"/>
      <c r="EX2345" s="9"/>
      <c r="EY2345" s="9"/>
      <c r="EZ2345" s="9"/>
      <c r="FA2345" s="9"/>
      <c r="FB2345" s="9"/>
      <c r="FC2345" s="9"/>
      <c r="FD2345" s="9"/>
      <c r="FE2345" s="9"/>
      <c r="FF2345" s="9"/>
      <c r="FG2345" s="9"/>
      <c r="FH2345" s="9"/>
      <c r="FI2345" s="9"/>
      <c r="FJ2345" s="9"/>
      <c r="FK2345" s="9"/>
      <c r="FL2345" s="9"/>
      <c r="FM2345" s="9"/>
      <c r="FN2345" s="9"/>
      <c r="FO2345" s="9"/>
      <c r="FP2345" s="9"/>
      <c r="FQ2345" s="9"/>
      <c r="FR2345" s="9"/>
      <c r="FS2345" s="9"/>
      <c r="FT2345" s="9"/>
      <c r="FU2345" s="9"/>
      <c r="FV2345" s="9"/>
      <c r="FW2345" s="9"/>
      <c r="FX2345" s="9"/>
      <c r="FY2345" s="9"/>
      <c r="FZ2345" s="9"/>
      <c r="GA2345" s="9"/>
      <c r="GB2345" s="9"/>
      <c r="GC2345" s="9"/>
      <c r="GD2345" s="9"/>
      <c r="GE2345" s="9"/>
      <c r="GF2345" s="9"/>
    </row>
    <row r="2346" spans="2:188" s="67" customFormat="1" x14ac:dyDescent="0.3">
      <c r="B2346" s="68"/>
      <c r="C2346" s="68"/>
      <c r="D2346" s="171"/>
      <c r="E2346" s="171"/>
      <c r="F2346" s="73"/>
      <c r="G2346" s="69"/>
      <c r="L2346" s="75"/>
      <c r="M2346" s="70"/>
      <c r="N2346" s="7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9"/>
      <c r="AW2346" s="9"/>
      <c r="AX2346" s="9"/>
      <c r="AY2346" s="9"/>
      <c r="AZ2346" s="9"/>
      <c r="BA2346" s="9"/>
      <c r="BB2346" s="9"/>
      <c r="BC2346" s="9"/>
      <c r="BD2346" s="9"/>
      <c r="BE2346" s="9"/>
      <c r="BF2346" s="9"/>
      <c r="BG2346" s="9"/>
      <c r="BH2346" s="9"/>
      <c r="BI2346" s="9"/>
      <c r="BJ2346" s="9"/>
      <c r="BK2346" s="9"/>
      <c r="BL2346" s="9"/>
      <c r="BM2346" s="9"/>
      <c r="BN2346" s="9"/>
      <c r="BO2346" s="9"/>
      <c r="BP2346" s="9"/>
      <c r="BQ2346" s="9"/>
      <c r="BR2346" s="9"/>
      <c r="BS2346" s="9"/>
      <c r="BT2346" s="9"/>
      <c r="BU2346" s="9"/>
      <c r="BV2346" s="9"/>
      <c r="BW2346" s="9"/>
      <c r="BX2346" s="9"/>
      <c r="BY2346" s="9"/>
      <c r="BZ2346" s="9"/>
      <c r="CA2346" s="9"/>
      <c r="CB2346" s="9"/>
      <c r="CC2346" s="9"/>
      <c r="CD2346" s="9"/>
      <c r="CE2346" s="9"/>
      <c r="CF2346" s="9"/>
      <c r="CG2346" s="9"/>
      <c r="CH2346" s="9"/>
      <c r="CI2346" s="9"/>
      <c r="CJ2346" s="9"/>
      <c r="CK2346" s="9"/>
      <c r="CL2346" s="9"/>
      <c r="CM2346" s="9"/>
      <c r="CN2346" s="9"/>
      <c r="CO2346" s="9"/>
      <c r="CP2346" s="9"/>
      <c r="CQ2346" s="9"/>
      <c r="CR2346" s="9"/>
      <c r="CS2346" s="9"/>
      <c r="CT2346" s="9"/>
      <c r="CU2346" s="9"/>
      <c r="CV2346" s="9"/>
      <c r="CW2346" s="9"/>
      <c r="CX2346" s="9"/>
      <c r="CY2346" s="9"/>
      <c r="CZ2346" s="9"/>
      <c r="DA2346" s="9"/>
      <c r="DB2346" s="9"/>
      <c r="DC2346" s="9"/>
      <c r="DD2346" s="9"/>
      <c r="DE2346" s="9"/>
      <c r="DF2346" s="9"/>
      <c r="DG2346" s="9"/>
      <c r="DH2346" s="9"/>
      <c r="DI2346" s="9"/>
      <c r="DJ2346" s="9"/>
      <c r="DK2346" s="9"/>
      <c r="DL2346" s="9"/>
      <c r="DM2346" s="9"/>
      <c r="DN2346" s="9"/>
      <c r="DO2346" s="9"/>
      <c r="DP2346" s="9"/>
      <c r="DQ2346" s="9"/>
      <c r="DR2346" s="9"/>
      <c r="DS2346" s="9"/>
      <c r="DT2346" s="9"/>
      <c r="DU2346" s="9"/>
      <c r="DV2346" s="9"/>
      <c r="DW2346" s="9"/>
      <c r="DX2346" s="9"/>
      <c r="DY2346" s="9"/>
      <c r="DZ2346" s="9"/>
      <c r="EA2346" s="9"/>
      <c r="EB2346" s="9"/>
      <c r="EC2346" s="9"/>
      <c r="ED2346" s="9"/>
      <c r="EE2346" s="9"/>
      <c r="EF2346" s="9"/>
      <c r="EG2346" s="9"/>
      <c r="EH2346" s="9"/>
      <c r="EI2346" s="9"/>
      <c r="EJ2346" s="9"/>
      <c r="EK2346" s="9"/>
      <c r="EL2346" s="9"/>
      <c r="EM2346" s="9"/>
      <c r="EN2346" s="9"/>
      <c r="EO2346" s="9"/>
      <c r="EP2346" s="9"/>
      <c r="EQ2346" s="9"/>
      <c r="ER2346" s="9"/>
      <c r="ES2346" s="9"/>
      <c r="ET2346" s="9"/>
      <c r="EU2346" s="9"/>
      <c r="EV2346" s="9"/>
      <c r="EW2346" s="9"/>
      <c r="EX2346" s="9"/>
      <c r="EY2346" s="9"/>
      <c r="EZ2346" s="9"/>
      <c r="FA2346" s="9"/>
      <c r="FB2346" s="9"/>
      <c r="FC2346" s="9"/>
      <c r="FD2346" s="9"/>
      <c r="FE2346" s="9"/>
      <c r="FF2346" s="9"/>
      <c r="FG2346" s="9"/>
      <c r="FH2346" s="9"/>
      <c r="FI2346" s="9"/>
      <c r="FJ2346" s="9"/>
      <c r="FK2346" s="9"/>
      <c r="FL2346" s="9"/>
      <c r="FM2346" s="9"/>
      <c r="FN2346" s="9"/>
      <c r="FO2346" s="9"/>
      <c r="FP2346" s="9"/>
      <c r="FQ2346" s="9"/>
      <c r="FR2346" s="9"/>
      <c r="FS2346" s="9"/>
      <c r="FT2346" s="9"/>
      <c r="FU2346" s="9"/>
      <c r="FV2346" s="9"/>
      <c r="FW2346" s="9"/>
      <c r="FX2346" s="9"/>
      <c r="FY2346" s="9"/>
      <c r="FZ2346" s="9"/>
      <c r="GA2346" s="9"/>
      <c r="GB2346" s="9"/>
      <c r="GC2346" s="9"/>
      <c r="GD2346" s="9"/>
      <c r="GE2346" s="9"/>
      <c r="GF2346" s="9"/>
    </row>
    <row r="2347" spans="2:188" s="67" customFormat="1" x14ac:dyDescent="0.3">
      <c r="B2347" s="68"/>
      <c r="C2347" s="68"/>
      <c r="D2347" s="171"/>
      <c r="E2347" s="171"/>
      <c r="F2347" s="73"/>
      <c r="G2347" s="69"/>
      <c r="L2347" s="75"/>
      <c r="M2347" s="70"/>
      <c r="N2347" s="7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9"/>
      <c r="AW2347" s="9"/>
      <c r="AX2347" s="9"/>
      <c r="AY2347" s="9"/>
      <c r="AZ2347" s="9"/>
      <c r="BA2347" s="9"/>
      <c r="BB2347" s="9"/>
      <c r="BC2347" s="9"/>
      <c r="BD2347" s="9"/>
      <c r="BE2347" s="9"/>
      <c r="BF2347" s="9"/>
      <c r="BG2347" s="9"/>
      <c r="BH2347" s="9"/>
      <c r="BI2347" s="9"/>
      <c r="BJ2347" s="9"/>
      <c r="BK2347" s="9"/>
      <c r="BL2347" s="9"/>
      <c r="BM2347" s="9"/>
      <c r="BN2347" s="9"/>
      <c r="BO2347" s="9"/>
      <c r="BP2347" s="9"/>
      <c r="BQ2347" s="9"/>
      <c r="BR2347" s="9"/>
      <c r="BS2347" s="9"/>
      <c r="BT2347" s="9"/>
      <c r="BU2347" s="9"/>
      <c r="BV2347" s="9"/>
      <c r="BW2347" s="9"/>
      <c r="BX2347" s="9"/>
      <c r="BY2347" s="9"/>
      <c r="BZ2347" s="9"/>
      <c r="CA2347" s="9"/>
      <c r="CB2347" s="9"/>
      <c r="CC2347" s="9"/>
      <c r="CD2347" s="9"/>
      <c r="CE2347" s="9"/>
      <c r="CF2347" s="9"/>
      <c r="CG2347" s="9"/>
      <c r="CH2347" s="9"/>
      <c r="CI2347" s="9"/>
      <c r="CJ2347" s="9"/>
      <c r="CK2347" s="9"/>
      <c r="CL2347" s="9"/>
      <c r="CM2347" s="9"/>
      <c r="CN2347" s="9"/>
      <c r="CO2347" s="9"/>
      <c r="CP2347" s="9"/>
      <c r="CQ2347" s="9"/>
      <c r="CR2347" s="9"/>
      <c r="CS2347" s="9"/>
      <c r="CT2347" s="9"/>
      <c r="CU2347" s="9"/>
      <c r="CV2347" s="9"/>
      <c r="CW2347" s="9"/>
      <c r="CX2347" s="9"/>
      <c r="CY2347" s="9"/>
      <c r="CZ2347" s="9"/>
      <c r="DA2347" s="9"/>
      <c r="DB2347" s="9"/>
      <c r="DC2347" s="9"/>
      <c r="DD2347" s="9"/>
      <c r="DE2347" s="9"/>
      <c r="DF2347" s="9"/>
      <c r="DG2347" s="9"/>
      <c r="DH2347" s="9"/>
      <c r="DI2347" s="9"/>
      <c r="DJ2347" s="9"/>
      <c r="DK2347" s="9"/>
      <c r="DL2347" s="9"/>
      <c r="DM2347" s="9"/>
      <c r="DN2347" s="9"/>
      <c r="DO2347" s="9"/>
      <c r="DP2347" s="9"/>
      <c r="DQ2347" s="9"/>
      <c r="DR2347" s="9"/>
      <c r="DS2347" s="9"/>
      <c r="DT2347" s="9"/>
      <c r="DU2347" s="9"/>
      <c r="DV2347" s="9"/>
      <c r="DW2347" s="9"/>
      <c r="DX2347" s="9"/>
      <c r="DY2347" s="9"/>
      <c r="DZ2347" s="9"/>
      <c r="EA2347" s="9"/>
      <c r="EB2347" s="9"/>
      <c r="EC2347" s="9"/>
      <c r="ED2347" s="9"/>
      <c r="EE2347" s="9"/>
      <c r="EF2347" s="9"/>
      <c r="EG2347" s="9"/>
      <c r="EH2347" s="9"/>
      <c r="EI2347" s="9"/>
      <c r="EJ2347" s="9"/>
      <c r="EK2347" s="9"/>
      <c r="EL2347" s="9"/>
      <c r="EM2347" s="9"/>
      <c r="EN2347" s="9"/>
      <c r="EO2347" s="9"/>
      <c r="EP2347" s="9"/>
      <c r="EQ2347" s="9"/>
      <c r="ER2347" s="9"/>
      <c r="ES2347" s="9"/>
      <c r="ET2347" s="9"/>
      <c r="EU2347" s="9"/>
      <c r="EV2347" s="9"/>
      <c r="EW2347" s="9"/>
      <c r="EX2347" s="9"/>
      <c r="EY2347" s="9"/>
      <c r="EZ2347" s="9"/>
      <c r="FA2347" s="9"/>
      <c r="FB2347" s="9"/>
      <c r="FC2347" s="9"/>
      <c r="FD2347" s="9"/>
      <c r="FE2347" s="9"/>
      <c r="FF2347" s="9"/>
      <c r="FG2347" s="9"/>
      <c r="FH2347" s="9"/>
      <c r="FI2347" s="9"/>
      <c r="FJ2347" s="9"/>
      <c r="FK2347" s="9"/>
      <c r="FL2347" s="9"/>
      <c r="FM2347" s="9"/>
      <c r="FN2347" s="9"/>
      <c r="FO2347" s="9"/>
      <c r="FP2347" s="9"/>
      <c r="FQ2347" s="9"/>
      <c r="FR2347" s="9"/>
      <c r="FS2347" s="9"/>
      <c r="FT2347" s="9"/>
      <c r="FU2347" s="9"/>
      <c r="FV2347" s="9"/>
      <c r="FW2347" s="9"/>
      <c r="FX2347" s="9"/>
      <c r="FY2347" s="9"/>
      <c r="FZ2347" s="9"/>
      <c r="GA2347" s="9"/>
      <c r="GB2347" s="9"/>
      <c r="GC2347" s="9"/>
      <c r="GD2347" s="9"/>
      <c r="GE2347" s="9"/>
      <c r="GF2347" s="9"/>
    </row>
    <row r="2348" spans="2:188" s="67" customFormat="1" x14ac:dyDescent="0.3">
      <c r="B2348" s="68"/>
      <c r="C2348" s="68"/>
      <c r="D2348" s="171"/>
      <c r="E2348" s="171"/>
      <c r="F2348" s="73"/>
      <c r="G2348" s="69"/>
      <c r="L2348" s="75"/>
      <c r="M2348" s="70"/>
      <c r="N2348" s="7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9"/>
      <c r="AW2348" s="9"/>
      <c r="AX2348" s="9"/>
      <c r="AY2348" s="9"/>
      <c r="AZ2348" s="9"/>
      <c r="BA2348" s="9"/>
      <c r="BB2348" s="9"/>
      <c r="BC2348" s="9"/>
      <c r="BD2348" s="9"/>
      <c r="BE2348" s="9"/>
      <c r="BF2348" s="9"/>
      <c r="BG2348" s="9"/>
      <c r="BH2348" s="9"/>
      <c r="BI2348" s="9"/>
      <c r="BJ2348" s="9"/>
      <c r="BK2348" s="9"/>
      <c r="BL2348" s="9"/>
      <c r="BM2348" s="9"/>
      <c r="BN2348" s="9"/>
      <c r="BO2348" s="9"/>
      <c r="BP2348" s="9"/>
      <c r="BQ2348" s="9"/>
      <c r="BR2348" s="9"/>
      <c r="BS2348" s="9"/>
      <c r="BT2348" s="9"/>
      <c r="BU2348" s="9"/>
      <c r="BV2348" s="9"/>
      <c r="BW2348" s="9"/>
      <c r="BX2348" s="9"/>
      <c r="BY2348" s="9"/>
      <c r="BZ2348" s="9"/>
      <c r="CA2348" s="9"/>
      <c r="CB2348" s="9"/>
      <c r="CC2348" s="9"/>
      <c r="CD2348" s="9"/>
      <c r="CE2348" s="9"/>
      <c r="CF2348" s="9"/>
      <c r="CG2348" s="9"/>
      <c r="CH2348" s="9"/>
      <c r="CI2348" s="9"/>
      <c r="CJ2348" s="9"/>
      <c r="CK2348" s="9"/>
      <c r="CL2348" s="9"/>
      <c r="CM2348" s="9"/>
      <c r="CN2348" s="9"/>
      <c r="CO2348" s="9"/>
      <c r="CP2348" s="9"/>
      <c r="CQ2348" s="9"/>
      <c r="CR2348" s="9"/>
      <c r="CS2348" s="9"/>
      <c r="CT2348" s="9"/>
      <c r="CU2348" s="9"/>
      <c r="CV2348" s="9"/>
      <c r="CW2348" s="9"/>
      <c r="CX2348" s="9"/>
      <c r="CY2348" s="9"/>
      <c r="CZ2348" s="9"/>
      <c r="DA2348" s="9"/>
      <c r="DB2348" s="9"/>
      <c r="DC2348" s="9"/>
      <c r="DD2348" s="9"/>
      <c r="DE2348" s="9"/>
      <c r="DF2348" s="9"/>
      <c r="DG2348" s="9"/>
      <c r="DH2348" s="9"/>
      <c r="DI2348" s="9"/>
      <c r="DJ2348" s="9"/>
      <c r="DK2348" s="9"/>
      <c r="DL2348" s="9"/>
      <c r="DM2348" s="9"/>
      <c r="DN2348" s="9"/>
      <c r="DO2348" s="9"/>
      <c r="DP2348" s="9"/>
      <c r="DQ2348" s="9"/>
      <c r="DR2348" s="9"/>
      <c r="DS2348" s="9"/>
      <c r="DT2348" s="9"/>
      <c r="DU2348" s="9"/>
      <c r="DV2348" s="9"/>
      <c r="DW2348" s="9"/>
      <c r="DX2348" s="9"/>
      <c r="DY2348" s="9"/>
      <c r="DZ2348" s="9"/>
      <c r="EA2348" s="9"/>
      <c r="EB2348" s="9"/>
      <c r="EC2348" s="9"/>
      <c r="ED2348" s="9"/>
      <c r="EE2348" s="9"/>
      <c r="EF2348" s="9"/>
      <c r="EG2348" s="9"/>
      <c r="EH2348" s="9"/>
      <c r="EI2348" s="9"/>
      <c r="EJ2348" s="9"/>
      <c r="EK2348" s="9"/>
      <c r="EL2348" s="9"/>
      <c r="EM2348" s="9"/>
      <c r="EN2348" s="9"/>
      <c r="EO2348" s="9"/>
      <c r="EP2348" s="9"/>
      <c r="EQ2348" s="9"/>
      <c r="ER2348" s="9"/>
      <c r="ES2348" s="9"/>
      <c r="ET2348" s="9"/>
      <c r="EU2348" s="9"/>
      <c r="EV2348" s="9"/>
      <c r="EW2348" s="9"/>
      <c r="EX2348" s="9"/>
      <c r="EY2348" s="9"/>
      <c r="EZ2348" s="9"/>
      <c r="FA2348" s="9"/>
      <c r="FB2348" s="9"/>
      <c r="FC2348" s="9"/>
      <c r="FD2348" s="9"/>
      <c r="FE2348" s="9"/>
      <c r="FF2348" s="9"/>
      <c r="FG2348" s="9"/>
      <c r="FH2348" s="9"/>
      <c r="FI2348" s="9"/>
      <c r="FJ2348" s="9"/>
      <c r="FK2348" s="9"/>
      <c r="FL2348" s="9"/>
      <c r="FM2348" s="9"/>
      <c r="FN2348" s="9"/>
      <c r="FO2348" s="9"/>
      <c r="FP2348" s="9"/>
      <c r="FQ2348" s="9"/>
      <c r="FR2348" s="9"/>
      <c r="FS2348" s="9"/>
      <c r="FT2348" s="9"/>
      <c r="FU2348" s="9"/>
      <c r="FV2348" s="9"/>
      <c r="FW2348" s="9"/>
      <c r="FX2348" s="9"/>
      <c r="FY2348" s="9"/>
      <c r="FZ2348" s="9"/>
      <c r="GA2348" s="9"/>
      <c r="GB2348" s="9"/>
      <c r="GC2348" s="9"/>
      <c r="GD2348" s="9"/>
      <c r="GE2348" s="9"/>
      <c r="GF2348" s="9"/>
    </row>
    <row r="2349" spans="2:188" s="67" customFormat="1" x14ac:dyDescent="0.3">
      <c r="B2349" s="68"/>
      <c r="C2349" s="68"/>
      <c r="D2349" s="171"/>
      <c r="E2349" s="171"/>
      <c r="F2349" s="73"/>
      <c r="G2349" s="69"/>
      <c r="L2349" s="75"/>
      <c r="M2349" s="70"/>
      <c r="N2349" s="7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9"/>
      <c r="AW2349" s="9"/>
      <c r="AX2349" s="9"/>
      <c r="AY2349" s="9"/>
      <c r="AZ2349" s="9"/>
      <c r="BA2349" s="9"/>
      <c r="BB2349" s="9"/>
      <c r="BC2349" s="9"/>
      <c r="BD2349" s="9"/>
      <c r="BE2349" s="9"/>
      <c r="BF2349" s="9"/>
      <c r="BG2349" s="9"/>
      <c r="BH2349" s="9"/>
      <c r="BI2349" s="9"/>
      <c r="BJ2349" s="9"/>
      <c r="BK2349" s="9"/>
      <c r="BL2349" s="9"/>
      <c r="BM2349" s="9"/>
      <c r="BN2349" s="9"/>
      <c r="BO2349" s="9"/>
      <c r="BP2349" s="9"/>
      <c r="BQ2349" s="9"/>
      <c r="BR2349" s="9"/>
      <c r="BS2349" s="9"/>
      <c r="BT2349" s="9"/>
      <c r="BU2349" s="9"/>
      <c r="BV2349" s="9"/>
      <c r="BW2349" s="9"/>
      <c r="BX2349" s="9"/>
      <c r="BY2349" s="9"/>
      <c r="BZ2349" s="9"/>
      <c r="CA2349" s="9"/>
      <c r="CB2349" s="9"/>
      <c r="CC2349" s="9"/>
      <c r="CD2349" s="9"/>
      <c r="CE2349" s="9"/>
      <c r="CF2349" s="9"/>
      <c r="CG2349" s="9"/>
      <c r="CH2349" s="9"/>
      <c r="CI2349" s="9"/>
      <c r="CJ2349" s="9"/>
      <c r="CK2349" s="9"/>
      <c r="CL2349" s="9"/>
      <c r="CM2349" s="9"/>
      <c r="CN2349" s="9"/>
      <c r="CO2349" s="9"/>
      <c r="CP2349" s="9"/>
      <c r="CQ2349" s="9"/>
      <c r="CR2349" s="9"/>
      <c r="CS2349" s="9"/>
      <c r="CT2349" s="9"/>
      <c r="CU2349" s="9"/>
      <c r="CV2349" s="9"/>
      <c r="CW2349" s="9"/>
      <c r="CX2349" s="9"/>
      <c r="CY2349" s="9"/>
      <c r="CZ2349" s="9"/>
      <c r="DA2349" s="9"/>
      <c r="DB2349" s="9"/>
      <c r="DC2349" s="9"/>
      <c r="DD2349" s="9"/>
      <c r="DE2349" s="9"/>
      <c r="DF2349" s="9"/>
      <c r="DG2349" s="9"/>
      <c r="DH2349" s="9"/>
      <c r="DI2349" s="9"/>
      <c r="DJ2349" s="9"/>
      <c r="DK2349" s="9"/>
      <c r="DL2349" s="9"/>
      <c r="DM2349" s="9"/>
      <c r="DN2349" s="9"/>
      <c r="DO2349" s="9"/>
      <c r="DP2349" s="9"/>
      <c r="DQ2349" s="9"/>
      <c r="DR2349" s="9"/>
      <c r="DS2349" s="9"/>
      <c r="DT2349" s="9"/>
      <c r="DU2349" s="9"/>
      <c r="DV2349" s="9"/>
      <c r="DW2349" s="9"/>
      <c r="DX2349" s="9"/>
      <c r="DY2349" s="9"/>
      <c r="DZ2349" s="9"/>
      <c r="EA2349" s="9"/>
      <c r="EB2349" s="9"/>
      <c r="EC2349" s="9"/>
      <c r="ED2349" s="9"/>
      <c r="EE2349" s="9"/>
      <c r="EF2349" s="9"/>
      <c r="EG2349" s="9"/>
      <c r="EH2349" s="9"/>
      <c r="EI2349" s="9"/>
      <c r="EJ2349" s="9"/>
      <c r="EK2349" s="9"/>
      <c r="EL2349" s="9"/>
      <c r="EM2349" s="9"/>
      <c r="EN2349" s="9"/>
      <c r="EO2349" s="9"/>
      <c r="EP2349" s="9"/>
      <c r="EQ2349" s="9"/>
      <c r="ER2349" s="9"/>
      <c r="ES2349" s="9"/>
      <c r="ET2349" s="9"/>
      <c r="EU2349" s="9"/>
      <c r="EV2349" s="9"/>
      <c r="EW2349" s="9"/>
      <c r="EX2349" s="9"/>
      <c r="EY2349" s="9"/>
      <c r="EZ2349" s="9"/>
      <c r="FA2349" s="9"/>
      <c r="FB2349" s="9"/>
      <c r="FC2349" s="9"/>
      <c r="FD2349" s="9"/>
      <c r="FE2349" s="9"/>
      <c r="FF2349" s="9"/>
      <c r="FG2349" s="9"/>
      <c r="FH2349" s="9"/>
      <c r="FI2349" s="9"/>
      <c r="FJ2349" s="9"/>
      <c r="FK2349" s="9"/>
      <c r="FL2349" s="9"/>
      <c r="FM2349" s="9"/>
      <c r="FN2349" s="9"/>
      <c r="FO2349" s="9"/>
      <c r="FP2349" s="9"/>
      <c r="FQ2349" s="9"/>
      <c r="FR2349" s="9"/>
      <c r="FS2349" s="9"/>
      <c r="FT2349" s="9"/>
      <c r="FU2349" s="9"/>
      <c r="FV2349" s="9"/>
      <c r="FW2349" s="9"/>
      <c r="FX2349" s="9"/>
      <c r="FY2349" s="9"/>
      <c r="FZ2349" s="9"/>
      <c r="GA2349" s="9"/>
      <c r="GB2349" s="9"/>
      <c r="GC2349" s="9"/>
      <c r="GD2349" s="9"/>
      <c r="GE2349" s="9"/>
      <c r="GF2349" s="9"/>
    </row>
    <row r="2350" spans="2:188" s="67" customFormat="1" x14ac:dyDescent="0.3">
      <c r="B2350" s="68"/>
      <c r="C2350" s="68"/>
      <c r="D2350" s="171"/>
      <c r="E2350" s="171"/>
      <c r="F2350" s="73"/>
      <c r="G2350" s="69"/>
      <c r="L2350" s="75"/>
      <c r="M2350" s="70"/>
      <c r="N2350" s="7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9"/>
      <c r="AW2350" s="9"/>
      <c r="AX2350" s="9"/>
      <c r="AY2350" s="9"/>
      <c r="AZ2350" s="9"/>
      <c r="BA2350" s="9"/>
      <c r="BB2350" s="9"/>
      <c r="BC2350" s="9"/>
      <c r="BD2350" s="9"/>
      <c r="BE2350" s="9"/>
      <c r="BF2350" s="9"/>
      <c r="BG2350" s="9"/>
      <c r="BH2350" s="9"/>
      <c r="BI2350" s="9"/>
      <c r="BJ2350" s="9"/>
      <c r="BK2350" s="9"/>
      <c r="BL2350" s="9"/>
      <c r="BM2350" s="9"/>
      <c r="BN2350" s="9"/>
      <c r="BO2350" s="9"/>
      <c r="BP2350" s="9"/>
      <c r="BQ2350" s="9"/>
      <c r="BR2350" s="9"/>
      <c r="BS2350" s="9"/>
      <c r="BT2350" s="9"/>
      <c r="BU2350" s="9"/>
      <c r="BV2350" s="9"/>
      <c r="BW2350" s="9"/>
      <c r="BX2350" s="9"/>
      <c r="BY2350" s="9"/>
      <c r="BZ2350" s="9"/>
      <c r="CA2350" s="9"/>
      <c r="CB2350" s="9"/>
      <c r="CC2350" s="9"/>
      <c r="CD2350" s="9"/>
      <c r="CE2350" s="9"/>
      <c r="CF2350" s="9"/>
      <c r="CG2350" s="9"/>
      <c r="CH2350" s="9"/>
      <c r="CI2350" s="9"/>
      <c r="CJ2350" s="9"/>
      <c r="CK2350" s="9"/>
      <c r="CL2350" s="9"/>
      <c r="CM2350" s="9"/>
      <c r="CN2350" s="9"/>
      <c r="CO2350" s="9"/>
      <c r="CP2350" s="9"/>
      <c r="CQ2350" s="9"/>
      <c r="CR2350" s="9"/>
      <c r="CS2350" s="9"/>
      <c r="CT2350" s="9"/>
      <c r="CU2350" s="9"/>
      <c r="CV2350" s="9"/>
      <c r="CW2350" s="9"/>
      <c r="CX2350" s="9"/>
      <c r="CY2350" s="9"/>
      <c r="CZ2350" s="9"/>
      <c r="DA2350" s="9"/>
      <c r="DB2350" s="9"/>
      <c r="DC2350" s="9"/>
      <c r="DD2350" s="9"/>
      <c r="DE2350" s="9"/>
      <c r="DF2350" s="9"/>
      <c r="DG2350" s="9"/>
      <c r="DH2350" s="9"/>
      <c r="DI2350" s="9"/>
      <c r="DJ2350" s="9"/>
      <c r="DK2350" s="9"/>
      <c r="DL2350" s="9"/>
      <c r="DM2350" s="9"/>
      <c r="DN2350" s="9"/>
      <c r="DO2350" s="9"/>
      <c r="DP2350" s="9"/>
      <c r="DQ2350" s="9"/>
      <c r="DR2350" s="9"/>
      <c r="DS2350" s="9"/>
      <c r="DT2350" s="9"/>
      <c r="DU2350" s="9"/>
      <c r="DV2350" s="9"/>
      <c r="DW2350" s="9"/>
      <c r="DX2350" s="9"/>
      <c r="DY2350" s="9"/>
      <c r="DZ2350" s="9"/>
      <c r="EA2350" s="9"/>
      <c r="EB2350" s="9"/>
      <c r="EC2350" s="9"/>
      <c r="ED2350" s="9"/>
      <c r="EE2350" s="9"/>
      <c r="EF2350" s="9"/>
      <c r="EG2350" s="9"/>
      <c r="EH2350" s="9"/>
      <c r="EI2350" s="9"/>
      <c r="EJ2350" s="9"/>
      <c r="EK2350" s="9"/>
      <c r="EL2350" s="9"/>
      <c r="EM2350" s="9"/>
      <c r="EN2350" s="9"/>
      <c r="EO2350" s="9"/>
      <c r="EP2350" s="9"/>
      <c r="EQ2350" s="9"/>
      <c r="ER2350" s="9"/>
      <c r="ES2350" s="9"/>
      <c r="ET2350" s="9"/>
      <c r="EU2350" s="9"/>
      <c r="EV2350" s="9"/>
      <c r="EW2350" s="9"/>
      <c r="EX2350" s="9"/>
      <c r="EY2350" s="9"/>
      <c r="EZ2350" s="9"/>
      <c r="FA2350" s="9"/>
      <c r="FB2350" s="9"/>
      <c r="FC2350" s="9"/>
      <c r="FD2350" s="9"/>
      <c r="FE2350" s="9"/>
      <c r="FF2350" s="9"/>
      <c r="FG2350" s="9"/>
      <c r="FH2350" s="9"/>
      <c r="FI2350" s="9"/>
      <c r="FJ2350" s="9"/>
      <c r="FK2350" s="9"/>
      <c r="FL2350" s="9"/>
      <c r="FM2350" s="9"/>
      <c r="FN2350" s="9"/>
      <c r="FO2350" s="9"/>
      <c r="FP2350" s="9"/>
      <c r="FQ2350" s="9"/>
      <c r="FR2350" s="9"/>
      <c r="FS2350" s="9"/>
      <c r="FT2350" s="9"/>
      <c r="FU2350" s="9"/>
      <c r="FV2350" s="9"/>
      <c r="FW2350" s="9"/>
      <c r="FX2350" s="9"/>
      <c r="FY2350" s="9"/>
      <c r="FZ2350" s="9"/>
      <c r="GA2350" s="9"/>
      <c r="GB2350" s="9"/>
      <c r="GC2350" s="9"/>
      <c r="GD2350" s="9"/>
      <c r="GE2350" s="9"/>
      <c r="GF2350" s="9"/>
    </row>
    <row r="2351" spans="2:188" s="67" customFormat="1" x14ac:dyDescent="0.3">
      <c r="B2351" s="68"/>
      <c r="C2351" s="68"/>
      <c r="D2351" s="171"/>
      <c r="E2351" s="171"/>
      <c r="F2351" s="73"/>
      <c r="G2351" s="69"/>
      <c r="L2351" s="75"/>
      <c r="M2351" s="70"/>
      <c r="N2351" s="7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9"/>
      <c r="AW2351" s="9"/>
      <c r="AX2351" s="9"/>
      <c r="AY2351" s="9"/>
      <c r="AZ2351" s="9"/>
      <c r="BA2351" s="9"/>
      <c r="BB2351" s="9"/>
      <c r="BC2351" s="9"/>
      <c r="BD2351" s="9"/>
      <c r="BE2351" s="9"/>
      <c r="BF2351" s="9"/>
      <c r="BG2351" s="9"/>
      <c r="BH2351" s="9"/>
      <c r="BI2351" s="9"/>
      <c r="BJ2351" s="9"/>
      <c r="BK2351" s="9"/>
      <c r="BL2351" s="9"/>
      <c r="BM2351" s="9"/>
      <c r="BN2351" s="9"/>
      <c r="BO2351" s="9"/>
      <c r="BP2351" s="9"/>
      <c r="BQ2351" s="9"/>
      <c r="BR2351" s="9"/>
      <c r="BS2351" s="9"/>
      <c r="BT2351" s="9"/>
      <c r="BU2351" s="9"/>
      <c r="BV2351" s="9"/>
      <c r="BW2351" s="9"/>
      <c r="BX2351" s="9"/>
      <c r="BY2351" s="9"/>
      <c r="BZ2351" s="9"/>
      <c r="CA2351" s="9"/>
      <c r="CB2351" s="9"/>
      <c r="CC2351" s="9"/>
      <c r="CD2351" s="9"/>
      <c r="CE2351" s="9"/>
      <c r="CF2351" s="9"/>
      <c r="CG2351" s="9"/>
      <c r="CH2351" s="9"/>
      <c r="CI2351" s="9"/>
      <c r="CJ2351" s="9"/>
      <c r="CK2351" s="9"/>
      <c r="CL2351" s="9"/>
      <c r="CM2351" s="9"/>
      <c r="CN2351" s="9"/>
      <c r="CO2351" s="9"/>
      <c r="CP2351" s="9"/>
      <c r="CQ2351" s="9"/>
      <c r="CR2351" s="9"/>
      <c r="CS2351" s="9"/>
      <c r="CT2351" s="9"/>
      <c r="CU2351" s="9"/>
      <c r="CV2351" s="9"/>
      <c r="CW2351" s="9"/>
      <c r="CX2351" s="9"/>
      <c r="CY2351" s="9"/>
      <c r="CZ2351" s="9"/>
      <c r="DA2351" s="9"/>
      <c r="DB2351" s="9"/>
      <c r="DC2351" s="9"/>
      <c r="DD2351" s="9"/>
      <c r="DE2351" s="9"/>
      <c r="DF2351" s="9"/>
      <c r="DG2351" s="9"/>
      <c r="DH2351" s="9"/>
      <c r="DI2351" s="9"/>
      <c r="DJ2351" s="9"/>
      <c r="DK2351" s="9"/>
      <c r="DL2351" s="9"/>
      <c r="DM2351" s="9"/>
      <c r="DN2351" s="9"/>
      <c r="DO2351" s="9"/>
      <c r="DP2351" s="9"/>
      <c r="DQ2351" s="9"/>
      <c r="DR2351" s="9"/>
      <c r="DS2351" s="9"/>
      <c r="DT2351" s="9"/>
      <c r="DU2351" s="9"/>
      <c r="DV2351" s="9"/>
      <c r="DW2351" s="9"/>
      <c r="DX2351" s="9"/>
      <c r="DY2351" s="9"/>
      <c r="DZ2351" s="9"/>
      <c r="EA2351" s="9"/>
      <c r="EB2351" s="9"/>
      <c r="EC2351" s="9"/>
      <c r="ED2351" s="9"/>
      <c r="EE2351" s="9"/>
      <c r="EF2351" s="9"/>
      <c r="EG2351" s="9"/>
      <c r="EH2351" s="9"/>
      <c r="EI2351" s="9"/>
      <c r="EJ2351" s="9"/>
      <c r="EK2351" s="9"/>
      <c r="EL2351" s="9"/>
      <c r="EM2351" s="9"/>
      <c r="EN2351" s="9"/>
      <c r="EO2351" s="9"/>
      <c r="EP2351" s="9"/>
      <c r="EQ2351" s="9"/>
      <c r="ER2351" s="9"/>
      <c r="ES2351" s="9"/>
      <c r="ET2351" s="9"/>
      <c r="EU2351" s="9"/>
      <c r="EV2351" s="9"/>
      <c r="EW2351" s="9"/>
      <c r="EX2351" s="9"/>
      <c r="EY2351" s="9"/>
      <c r="EZ2351" s="9"/>
      <c r="FA2351" s="9"/>
      <c r="FB2351" s="9"/>
      <c r="FC2351" s="9"/>
      <c r="FD2351" s="9"/>
      <c r="FE2351" s="9"/>
      <c r="FF2351" s="9"/>
      <c r="FG2351" s="9"/>
      <c r="FH2351" s="9"/>
      <c r="FI2351" s="9"/>
      <c r="FJ2351" s="9"/>
      <c r="FK2351" s="9"/>
      <c r="FL2351" s="9"/>
      <c r="FM2351" s="9"/>
      <c r="FN2351" s="9"/>
      <c r="FO2351" s="9"/>
      <c r="FP2351" s="9"/>
      <c r="FQ2351" s="9"/>
      <c r="FR2351" s="9"/>
      <c r="FS2351" s="9"/>
      <c r="FT2351" s="9"/>
      <c r="FU2351" s="9"/>
      <c r="FV2351" s="9"/>
      <c r="FW2351" s="9"/>
      <c r="FX2351" s="9"/>
      <c r="FY2351" s="9"/>
      <c r="FZ2351" s="9"/>
      <c r="GA2351" s="9"/>
      <c r="GB2351" s="9"/>
      <c r="GC2351" s="9"/>
      <c r="GD2351" s="9"/>
      <c r="GE2351" s="9"/>
      <c r="GF2351" s="9"/>
    </row>
    <row r="2352" spans="2:188" s="67" customFormat="1" x14ac:dyDescent="0.3">
      <c r="B2352" s="68"/>
      <c r="C2352" s="68"/>
      <c r="D2352" s="171"/>
      <c r="E2352" s="171"/>
      <c r="F2352" s="73"/>
      <c r="G2352" s="69"/>
      <c r="L2352" s="75"/>
      <c r="M2352" s="70"/>
      <c r="N2352" s="7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9"/>
      <c r="AW2352" s="9"/>
      <c r="AX2352" s="9"/>
      <c r="AY2352" s="9"/>
      <c r="AZ2352" s="9"/>
      <c r="BA2352" s="9"/>
      <c r="BB2352" s="9"/>
      <c r="BC2352" s="9"/>
      <c r="BD2352" s="9"/>
      <c r="BE2352" s="9"/>
      <c r="BF2352" s="9"/>
      <c r="BG2352" s="9"/>
      <c r="BH2352" s="9"/>
      <c r="BI2352" s="9"/>
      <c r="BJ2352" s="9"/>
      <c r="BK2352" s="9"/>
      <c r="BL2352" s="9"/>
      <c r="BM2352" s="9"/>
      <c r="BN2352" s="9"/>
      <c r="BO2352" s="9"/>
      <c r="BP2352" s="9"/>
      <c r="BQ2352" s="9"/>
      <c r="BR2352" s="9"/>
      <c r="BS2352" s="9"/>
      <c r="BT2352" s="9"/>
      <c r="BU2352" s="9"/>
      <c r="BV2352" s="9"/>
      <c r="BW2352" s="9"/>
      <c r="BX2352" s="9"/>
      <c r="BY2352" s="9"/>
      <c r="BZ2352" s="9"/>
      <c r="CA2352" s="9"/>
      <c r="CB2352" s="9"/>
      <c r="CC2352" s="9"/>
      <c r="CD2352" s="9"/>
      <c r="CE2352" s="9"/>
      <c r="CF2352" s="9"/>
      <c r="CG2352" s="9"/>
      <c r="CH2352" s="9"/>
      <c r="CI2352" s="9"/>
      <c r="CJ2352" s="9"/>
      <c r="CK2352" s="9"/>
      <c r="CL2352" s="9"/>
      <c r="CM2352" s="9"/>
      <c r="CN2352" s="9"/>
      <c r="CO2352" s="9"/>
      <c r="CP2352" s="9"/>
      <c r="CQ2352" s="9"/>
      <c r="CR2352" s="9"/>
      <c r="CS2352" s="9"/>
      <c r="CT2352" s="9"/>
      <c r="CU2352" s="9"/>
      <c r="CV2352" s="9"/>
      <c r="CW2352" s="9"/>
      <c r="CX2352" s="9"/>
      <c r="CY2352" s="9"/>
      <c r="CZ2352" s="9"/>
      <c r="DA2352" s="9"/>
      <c r="DB2352" s="9"/>
      <c r="DC2352" s="9"/>
      <c r="DD2352" s="9"/>
      <c r="DE2352" s="9"/>
      <c r="DF2352" s="9"/>
      <c r="DG2352" s="9"/>
      <c r="DH2352" s="9"/>
      <c r="DI2352" s="9"/>
      <c r="DJ2352" s="9"/>
      <c r="DK2352" s="9"/>
      <c r="DL2352" s="9"/>
      <c r="DM2352" s="9"/>
      <c r="DN2352" s="9"/>
      <c r="DO2352" s="9"/>
      <c r="DP2352" s="9"/>
      <c r="DQ2352" s="9"/>
      <c r="DR2352" s="9"/>
      <c r="DS2352" s="9"/>
      <c r="DT2352" s="9"/>
      <c r="DU2352" s="9"/>
      <c r="DV2352" s="9"/>
      <c r="DW2352" s="9"/>
      <c r="DX2352" s="9"/>
      <c r="DY2352" s="9"/>
      <c r="DZ2352" s="9"/>
      <c r="EA2352" s="9"/>
      <c r="EB2352" s="9"/>
      <c r="EC2352" s="9"/>
      <c r="ED2352" s="9"/>
      <c r="EE2352" s="9"/>
      <c r="EF2352" s="9"/>
      <c r="EG2352" s="9"/>
      <c r="EH2352" s="9"/>
      <c r="EI2352" s="9"/>
      <c r="EJ2352" s="9"/>
      <c r="EK2352" s="9"/>
      <c r="EL2352" s="9"/>
      <c r="EM2352" s="9"/>
      <c r="EN2352" s="9"/>
      <c r="EO2352" s="9"/>
      <c r="EP2352" s="9"/>
      <c r="EQ2352" s="9"/>
      <c r="ER2352" s="9"/>
      <c r="ES2352" s="9"/>
      <c r="ET2352" s="9"/>
      <c r="EU2352" s="9"/>
      <c r="EV2352" s="9"/>
      <c r="EW2352" s="9"/>
      <c r="EX2352" s="9"/>
      <c r="EY2352" s="9"/>
      <c r="EZ2352" s="9"/>
      <c r="FA2352" s="9"/>
      <c r="FB2352" s="9"/>
      <c r="FC2352" s="9"/>
      <c r="FD2352" s="9"/>
      <c r="FE2352" s="9"/>
      <c r="FF2352" s="9"/>
      <c r="FG2352" s="9"/>
      <c r="FH2352" s="9"/>
      <c r="FI2352" s="9"/>
      <c r="FJ2352" s="9"/>
      <c r="FK2352" s="9"/>
      <c r="FL2352" s="9"/>
      <c r="FM2352" s="9"/>
      <c r="FN2352" s="9"/>
      <c r="FO2352" s="9"/>
      <c r="FP2352" s="9"/>
      <c r="FQ2352" s="9"/>
      <c r="FR2352" s="9"/>
      <c r="FS2352" s="9"/>
      <c r="FT2352" s="9"/>
      <c r="FU2352" s="9"/>
      <c r="FV2352" s="9"/>
      <c r="FW2352" s="9"/>
      <c r="FX2352" s="9"/>
      <c r="FY2352" s="9"/>
      <c r="FZ2352" s="9"/>
      <c r="GA2352" s="9"/>
      <c r="GB2352" s="9"/>
      <c r="GC2352" s="9"/>
      <c r="GD2352" s="9"/>
      <c r="GE2352" s="9"/>
      <c r="GF2352" s="9"/>
    </row>
    <row r="2353" spans="2:188" s="67" customFormat="1" x14ac:dyDescent="0.3">
      <c r="B2353" s="68"/>
      <c r="C2353" s="68"/>
      <c r="D2353" s="171"/>
      <c r="E2353" s="171"/>
      <c r="F2353" s="73"/>
      <c r="G2353" s="69"/>
      <c r="L2353" s="75"/>
      <c r="M2353" s="70"/>
      <c r="N2353" s="7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9"/>
      <c r="AW2353" s="9"/>
      <c r="AX2353" s="9"/>
      <c r="AY2353" s="9"/>
      <c r="AZ2353" s="9"/>
      <c r="BA2353" s="9"/>
      <c r="BB2353" s="9"/>
      <c r="BC2353" s="9"/>
      <c r="BD2353" s="9"/>
      <c r="BE2353" s="9"/>
      <c r="BF2353" s="9"/>
      <c r="BG2353" s="9"/>
      <c r="BH2353" s="9"/>
      <c r="BI2353" s="9"/>
      <c r="BJ2353" s="9"/>
      <c r="BK2353" s="9"/>
      <c r="BL2353" s="9"/>
      <c r="BM2353" s="9"/>
      <c r="BN2353" s="9"/>
      <c r="BO2353" s="9"/>
      <c r="BP2353" s="9"/>
      <c r="BQ2353" s="9"/>
      <c r="BR2353" s="9"/>
      <c r="BS2353" s="9"/>
      <c r="BT2353" s="9"/>
      <c r="BU2353" s="9"/>
      <c r="BV2353" s="9"/>
      <c r="BW2353" s="9"/>
      <c r="BX2353" s="9"/>
      <c r="BY2353" s="9"/>
      <c r="BZ2353" s="9"/>
      <c r="CA2353" s="9"/>
      <c r="CB2353" s="9"/>
      <c r="CC2353" s="9"/>
      <c r="CD2353" s="9"/>
      <c r="CE2353" s="9"/>
      <c r="CF2353" s="9"/>
      <c r="CG2353" s="9"/>
      <c r="CH2353" s="9"/>
      <c r="CI2353" s="9"/>
      <c r="CJ2353" s="9"/>
      <c r="CK2353" s="9"/>
      <c r="CL2353" s="9"/>
      <c r="CM2353" s="9"/>
      <c r="CN2353" s="9"/>
      <c r="CO2353" s="9"/>
      <c r="CP2353" s="9"/>
      <c r="CQ2353" s="9"/>
      <c r="CR2353" s="9"/>
      <c r="CS2353" s="9"/>
      <c r="CT2353" s="9"/>
      <c r="CU2353" s="9"/>
      <c r="CV2353" s="9"/>
      <c r="CW2353" s="9"/>
      <c r="CX2353" s="9"/>
      <c r="CY2353" s="9"/>
      <c r="CZ2353" s="9"/>
      <c r="DA2353" s="9"/>
      <c r="DB2353" s="9"/>
      <c r="DC2353" s="9"/>
      <c r="DD2353" s="9"/>
      <c r="DE2353" s="9"/>
      <c r="DF2353" s="9"/>
      <c r="DG2353" s="9"/>
      <c r="DH2353" s="9"/>
      <c r="DI2353" s="9"/>
      <c r="DJ2353" s="9"/>
      <c r="DK2353" s="9"/>
      <c r="DL2353" s="9"/>
      <c r="DM2353" s="9"/>
      <c r="DN2353" s="9"/>
      <c r="DO2353" s="9"/>
      <c r="DP2353" s="9"/>
      <c r="DQ2353" s="9"/>
      <c r="DR2353" s="9"/>
      <c r="DS2353" s="9"/>
      <c r="DT2353" s="9"/>
      <c r="DU2353" s="9"/>
      <c r="DV2353" s="9"/>
      <c r="DW2353" s="9"/>
      <c r="DX2353" s="9"/>
      <c r="DY2353" s="9"/>
      <c r="DZ2353" s="9"/>
      <c r="EA2353" s="9"/>
      <c r="EB2353" s="9"/>
      <c r="EC2353" s="9"/>
      <c r="ED2353" s="9"/>
      <c r="EE2353" s="9"/>
      <c r="EF2353" s="9"/>
      <c r="EG2353" s="9"/>
      <c r="EH2353" s="9"/>
      <c r="EI2353" s="9"/>
      <c r="EJ2353" s="9"/>
      <c r="EK2353" s="9"/>
      <c r="EL2353" s="9"/>
      <c r="EM2353" s="9"/>
      <c r="EN2353" s="9"/>
      <c r="EO2353" s="9"/>
      <c r="EP2353" s="9"/>
      <c r="EQ2353" s="9"/>
      <c r="ER2353" s="9"/>
      <c r="ES2353" s="9"/>
      <c r="ET2353" s="9"/>
      <c r="EU2353" s="9"/>
      <c r="EV2353" s="9"/>
      <c r="EW2353" s="9"/>
      <c r="EX2353" s="9"/>
      <c r="EY2353" s="9"/>
      <c r="EZ2353" s="9"/>
      <c r="FA2353" s="9"/>
      <c r="FB2353" s="9"/>
      <c r="FC2353" s="9"/>
      <c r="FD2353" s="9"/>
      <c r="FE2353" s="9"/>
      <c r="FF2353" s="9"/>
      <c r="FG2353" s="9"/>
      <c r="FH2353" s="9"/>
      <c r="FI2353" s="9"/>
      <c r="FJ2353" s="9"/>
      <c r="FK2353" s="9"/>
      <c r="FL2353" s="9"/>
      <c r="FM2353" s="9"/>
      <c r="FN2353" s="9"/>
      <c r="FO2353" s="9"/>
      <c r="FP2353" s="9"/>
      <c r="FQ2353" s="9"/>
      <c r="FR2353" s="9"/>
      <c r="FS2353" s="9"/>
      <c r="FT2353" s="9"/>
      <c r="FU2353" s="9"/>
      <c r="FV2353" s="9"/>
      <c r="FW2353" s="9"/>
      <c r="FX2353" s="9"/>
      <c r="FY2353" s="9"/>
      <c r="FZ2353" s="9"/>
      <c r="GA2353" s="9"/>
      <c r="GB2353" s="9"/>
      <c r="GC2353" s="9"/>
      <c r="GD2353" s="9"/>
      <c r="GE2353" s="9"/>
      <c r="GF2353" s="9"/>
    </row>
    <row r="2354" spans="2:188" s="67" customFormat="1" x14ac:dyDescent="0.3">
      <c r="B2354" s="68"/>
      <c r="C2354" s="68"/>
      <c r="D2354" s="171"/>
      <c r="E2354" s="171"/>
      <c r="F2354" s="73"/>
      <c r="G2354" s="69"/>
      <c r="L2354" s="75"/>
      <c r="M2354" s="70"/>
      <c r="N2354" s="7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9"/>
      <c r="AW2354" s="9"/>
      <c r="AX2354" s="9"/>
      <c r="AY2354" s="9"/>
      <c r="AZ2354" s="9"/>
      <c r="BA2354" s="9"/>
      <c r="BB2354" s="9"/>
      <c r="BC2354" s="9"/>
      <c r="BD2354" s="9"/>
      <c r="BE2354" s="9"/>
      <c r="BF2354" s="9"/>
      <c r="BG2354" s="9"/>
      <c r="BH2354" s="9"/>
      <c r="BI2354" s="9"/>
      <c r="BJ2354" s="9"/>
      <c r="BK2354" s="9"/>
      <c r="BL2354" s="9"/>
      <c r="BM2354" s="9"/>
      <c r="BN2354" s="9"/>
      <c r="BO2354" s="9"/>
      <c r="BP2354" s="9"/>
      <c r="BQ2354" s="9"/>
      <c r="BR2354" s="9"/>
      <c r="BS2354" s="9"/>
      <c r="BT2354" s="9"/>
      <c r="BU2354" s="9"/>
      <c r="BV2354" s="9"/>
      <c r="BW2354" s="9"/>
      <c r="BX2354" s="9"/>
      <c r="BY2354" s="9"/>
      <c r="BZ2354" s="9"/>
      <c r="CA2354" s="9"/>
      <c r="CB2354" s="9"/>
      <c r="CC2354" s="9"/>
      <c r="CD2354" s="9"/>
      <c r="CE2354" s="9"/>
      <c r="CF2354" s="9"/>
      <c r="CG2354" s="9"/>
      <c r="CH2354" s="9"/>
      <c r="CI2354" s="9"/>
      <c r="CJ2354" s="9"/>
      <c r="CK2354" s="9"/>
      <c r="CL2354" s="9"/>
      <c r="CM2354" s="9"/>
      <c r="CN2354" s="9"/>
      <c r="CO2354" s="9"/>
      <c r="CP2354" s="9"/>
      <c r="CQ2354" s="9"/>
      <c r="CR2354" s="9"/>
      <c r="CS2354" s="9"/>
      <c r="CT2354" s="9"/>
      <c r="CU2354" s="9"/>
      <c r="CV2354" s="9"/>
      <c r="CW2354" s="9"/>
      <c r="CX2354" s="9"/>
      <c r="CY2354" s="9"/>
      <c r="CZ2354" s="9"/>
      <c r="DA2354" s="9"/>
      <c r="DB2354" s="9"/>
      <c r="DC2354" s="9"/>
      <c r="DD2354" s="9"/>
      <c r="DE2354" s="9"/>
      <c r="DF2354" s="9"/>
      <c r="DG2354" s="9"/>
      <c r="DH2354" s="9"/>
      <c r="DI2354" s="9"/>
      <c r="DJ2354" s="9"/>
      <c r="DK2354" s="9"/>
      <c r="DL2354" s="9"/>
      <c r="DM2354" s="9"/>
      <c r="DN2354" s="9"/>
      <c r="DO2354" s="9"/>
      <c r="DP2354" s="9"/>
      <c r="DQ2354" s="9"/>
      <c r="DR2354" s="9"/>
      <c r="DS2354" s="9"/>
      <c r="DT2354" s="9"/>
      <c r="DU2354" s="9"/>
      <c r="DV2354" s="9"/>
      <c r="DW2354" s="9"/>
      <c r="DX2354" s="9"/>
      <c r="DY2354" s="9"/>
      <c r="DZ2354" s="9"/>
      <c r="EA2354" s="9"/>
      <c r="EB2354" s="9"/>
      <c r="EC2354" s="9"/>
      <c r="ED2354" s="9"/>
      <c r="EE2354" s="9"/>
      <c r="EF2354" s="9"/>
      <c r="EG2354" s="9"/>
      <c r="EH2354" s="9"/>
      <c r="EI2354" s="9"/>
      <c r="EJ2354" s="9"/>
      <c r="EK2354" s="9"/>
      <c r="EL2354" s="9"/>
      <c r="EM2354" s="9"/>
      <c r="EN2354" s="9"/>
      <c r="EO2354" s="9"/>
      <c r="EP2354" s="9"/>
      <c r="EQ2354" s="9"/>
      <c r="ER2354" s="9"/>
      <c r="ES2354" s="9"/>
      <c r="ET2354" s="9"/>
      <c r="EU2354" s="9"/>
      <c r="EV2354" s="9"/>
      <c r="EW2354" s="9"/>
      <c r="EX2354" s="9"/>
      <c r="EY2354" s="9"/>
      <c r="EZ2354" s="9"/>
      <c r="FA2354" s="9"/>
      <c r="FB2354" s="9"/>
      <c r="FC2354" s="9"/>
      <c r="FD2354" s="9"/>
      <c r="FE2354" s="9"/>
      <c r="FF2354" s="9"/>
      <c r="FG2354" s="9"/>
      <c r="FH2354" s="9"/>
      <c r="FI2354" s="9"/>
      <c r="FJ2354" s="9"/>
      <c r="FK2354" s="9"/>
      <c r="FL2354" s="9"/>
      <c r="FM2354" s="9"/>
      <c r="FN2354" s="9"/>
      <c r="FO2354" s="9"/>
      <c r="FP2354" s="9"/>
      <c r="FQ2354" s="9"/>
      <c r="FR2354" s="9"/>
      <c r="FS2354" s="9"/>
      <c r="FT2354" s="9"/>
      <c r="FU2354" s="9"/>
      <c r="FV2354" s="9"/>
      <c r="FW2354" s="9"/>
      <c r="FX2354" s="9"/>
      <c r="FY2354" s="9"/>
      <c r="FZ2354" s="9"/>
      <c r="GA2354" s="9"/>
      <c r="GB2354" s="9"/>
      <c r="GC2354" s="9"/>
      <c r="GD2354" s="9"/>
      <c r="GE2354" s="9"/>
      <c r="GF2354" s="9"/>
    </row>
    <row r="2355" spans="2:188" s="67" customFormat="1" x14ac:dyDescent="0.3">
      <c r="B2355" s="68"/>
      <c r="C2355" s="68"/>
      <c r="D2355" s="171"/>
      <c r="E2355" s="171"/>
      <c r="F2355" s="73"/>
      <c r="G2355" s="69"/>
      <c r="L2355" s="75"/>
      <c r="M2355" s="70"/>
      <c r="N2355" s="7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9"/>
      <c r="AW2355" s="9"/>
      <c r="AX2355" s="9"/>
      <c r="AY2355" s="9"/>
      <c r="AZ2355" s="9"/>
      <c r="BA2355" s="9"/>
      <c r="BB2355" s="9"/>
      <c r="BC2355" s="9"/>
      <c r="BD2355" s="9"/>
      <c r="BE2355" s="9"/>
      <c r="BF2355" s="9"/>
      <c r="BG2355" s="9"/>
      <c r="BH2355" s="9"/>
      <c r="BI2355" s="9"/>
      <c r="BJ2355" s="9"/>
      <c r="BK2355" s="9"/>
      <c r="BL2355" s="9"/>
      <c r="BM2355" s="9"/>
      <c r="BN2355" s="9"/>
      <c r="BO2355" s="9"/>
      <c r="BP2355" s="9"/>
      <c r="BQ2355" s="9"/>
      <c r="BR2355" s="9"/>
      <c r="BS2355" s="9"/>
      <c r="BT2355" s="9"/>
      <c r="BU2355" s="9"/>
      <c r="BV2355" s="9"/>
      <c r="BW2355" s="9"/>
      <c r="BX2355" s="9"/>
      <c r="BY2355" s="9"/>
      <c r="BZ2355" s="9"/>
      <c r="CA2355" s="9"/>
      <c r="CB2355" s="9"/>
      <c r="CC2355" s="9"/>
      <c r="CD2355" s="9"/>
      <c r="CE2355" s="9"/>
      <c r="CF2355" s="9"/>
      <c r="CG2355" s="9"/>
      <c r="CH2355" s="9"/>
      <c r="CI2355" s="9"/>
      <c r="CJ2355" s="9"/>
      <c r="CK2355" s="9"/>
      <c r="CL2355" s="9"/>
      <c r="CM2355" s="9"/>
      <c r="CN2355" s="9"/>
      <c r="CO2355" s="9"/>
      <c r="CP2355" s="9"/>
      <c r="CQ2355" s="9"/>
      <c r="CR2355" s="9"/>
      <c r="CS2355" s="9"/>
      <c r="CT2355" s="9"/>
      <c r="CU2355" s="9"/>
      <c r="CV2355" s="9"/>
      <c r="CW2355" s="9"/>
      <c r="CX2355" s="9"/>
      <c r="CY2355" s="9"/>
      <c r="CZ2355" s="9"/>
      <c r="DA2355" s="9"/>
      <c r="DB2355" s="9"/>
      <c r="DC2355" s="9"/>
      <c r="DD2355" s="9"/>
      <c r="DE2355" s="9"/>
      <c r="DF2355" s="9"/>
      <c r="DG2355" s="9"/>
      <c r="DH2355" s="9"/>
      <c r="DI2355" s="9"/>
      <c r="DJ2355" s="9"/>
      <c r="DK2355" s="9"/>
      <c r="DL2355" s="9"/>
      <c r="DM2355" s="9"/>
      <c r="DN2355" s="9"/>
      <c r="DO2355" s="9"/>
      <c r="DP2355" s="9"/>
      <c r="DQ2355" s="9"/>
      <c r="DR2355" s="9"/>
      <c r="DS2355" s="9"/>
      <c r="DT2355" s="9"/>
      <c r="DU2355" s="9"/>
      <c r="DV2355" s="9"/>
      <c r="DW2355" s="9"/>
      <c r="DX2355" s="9"/>
      <c r="DY2355" s="9"/>
      <c r="DZ2355" s="9"/>
      <c r="EA2355" s="9"/>
      <c r="EB2355" s="9"/>
      <c r="EC2355" s="9"/>
      <c r="ED2355" s="9"/>
      <c r="EE2355" s="9"/>
      <c r="EF2355" s="9"/>
      <c r="EG2355" s="9"/>
      <c r="EH2355" s="9"/>
      <c r="EI2355" s="9"/>
      <c r="EJ2355" s="9"/>
      <c r="EK2355" s="9"/>
      <c r="EL2355" s="9"/>
      <c r="EM2355" s="9"/>
      <c r="EN2355" s="9"/>
      <c r="EO2355" s="9"/>
      <c r="EP2355" s="9"/>
      <c r="EQ2355" s="9"/>
      <c r="ER2355" s="9"/>
      <c r="ES2355" s="9"/>
      <c r="ET2355" s="9"/>
      <c r="EU2355" s="9"/>
      <c r="EV2355" s="9"/>
      <c r="EW2355" s="9"/>
      <c r="EX2355" s="9"/>
      <c r="EY2355" s="9"/>
      <c r="EZ2355" s="9"/>
      <c r="FA2355" s="9"/>
      <c r="FB2355" s="9"/>
      <c r="FC2355" s="9"/>
      <c r="FD2355" s="9"/>
      <c r="FE2355" s="9"/>
      <c r="FF2355" s="9"/>
      <c r="FG2355" s="9"/>
      <c r="FH2355" s="9"/>
      <c r="FI2355" s="9"/>
      <c r="FJ2355" s="9"/>
      <c r="FK2355" s="9"/>
      <c r="FL2355" s="9"/>
      <c r="FM2355" s="9"/>
      <c r="FN2355" s="9"/>
      <c r="FO2355" s="9"/>
      <c r="FP2355" s="9"/>
      <c r="FQ2355" s="9"/>
      <c r="FR2355" s="9"/>
      <c r="FS2355" s="9"/>
      <c r="FT2355" s="9"/>
      <c r="FU2355" s="9"/>
      <c r="FV2355" s="9"/>
      <c r="FW2355" s="9"/>
      <c r="FX2355" s="9"/>
      <c r="FY2355" s="9"/>
      <c r="FZ2355" s="9"/>
      <c r="GA2355" s="9"/>
      <c r="GB2355" s="9"/>
      <c r="GC2355" s="9"/>
      <c r="GD2355" s="9"/>
      <c r="GE2355" s="9"/>
      <c r="GF2355" s="9"/>
    </row>
    <row r="2356" spans="2:188" s="67" customFormat="1" x14ac:dyDescent="0.3">
      <c r="B2356" s="68"/>
      <c r="C2356" s="68"/>
      <c r="D2356" s="171"/>
      <c r="E2356" s="171"/>
      <c r="F2356" s="73"/>
      <c r="G2356" s="69"/>
      <c r="L2356" s="75"/>
      <c r="M2356" s="70"/>
      <c r="N2356" s="7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9"/>
      <c r="AW2356" s="9"/>
      <c r="AX2356" s="9"/>
      <c r="AY2356" s="9"/>
      <c r="AZ2356" s="9"/>
      <c r="BA2356" s="9"/>
      <c r="BB2356" s="9"/>
      <c r="BC2356" s="9"/>
      <c r="BD2356" s="9"/>
      <c r="BE2356" s="9"/>
      <c r="BF2356" s="9"/>
      <c r="BG2356" s="9"/>
      <c r="BH2356" s="9"/>
      <c r="BI2356" s="9"/>
      <c r="BJ2356" s="9"/>
      <c r="BK2356" s="9"/>
      <c r="BL2356" s="9"/>
      <c r="BM2356" s="9"/>
      <c r="BN2356" s="9"/>
      <c r="BO2356" s="9"/>
      <c r="BP2356" s="9"/>
      <c r="BQ2356" s="9"/>
      <c r="BR2356" s="9"/>
      <c r="BS2356" s="9"/>
      <c r="BT2356" s="9"/>
      <c r="BU2356" s="9"/>
      <c r="BV2356" s="9"/>
      <c r="BW2356" s="9"/>
      <c r="BX2356" s="9"/>
      <c r="BY2356" s="9"/>
      <c r="BZ2356" s="9"/>
      <c r="CA2356" s="9"/>
      <c r="CB2356" s="9"/>
      <c r="CC2356" s="9"/>
      <c r="CD2356" s="9"/>
      <c r="CE2356" s="9"/>
      <c r="CF2356" s="9"/>
      <c r="CG2356" s="9"/>
      <c r="CH2356" s="9"/>
      <c r="CI2356" s="9"/>
      <c r="CJ2356" s="9"/>
      <c r="CK2356" s="9"/>
      <c r="CL2356" s="9"/>
      <c r="CM2356" s="9"/>
      <c r="CN2356" s="9"/>
      <c r="CO2356" s="9"/>
      <c r="CP2356" s="9"/>
      <c r="CQ2356" s="9"/>
      <c r="CR2356" s="9"/>
      <c r="CS2356" s="9"/>
      <c r="CT2356" s="9"/>
      <c r="CU2356" s="9"/>
      <c r="CV2356" s="9"/>
      <c r="CW2356" s="9"/>
      <c r="CX2356" s="9"/>
      <c r="CY2356" s="9"/>
      <c r="CZ2356" s="9"/>
      <c r="DA2356" s="9"/>
      <c r="DB2356" s="9"/>
      <c r="DC2356" s="9"/>
      <c r="DD2356" s="9"/>
      <c r="DE2356" s="9"/>
      <c r="DF2356" s="9"/>
      <c r="DG2356" s="9"/>
      <c r="DH2356" s="9"/>
      <c r="DI2356" s="9"/>
      <c r="DJ2356" s="9"/>
      <c r="DK2356" s="9"/>
      <c r="DL2356" s="9"/>
      <c r="DM2356" s="9"/>
      <c r="DN2356" s="9"/>
      <c r="DO2356" s="9"/>
      <c r="DP2356" s="9"/>
      <c r="DQ2356" s="9"/>
      <c r="DR2356" s="9"/>
      <c r="DS2356" s="9"/>
      <c r="DT2356" s="9"/>
      <c r="DU2356" s="9"/>
      <c r="DV2356" s="9"/>
      <c r="DW2356" s="9"/>
      <c r="DX2356" s="9"/>
      <c r="DY2356" s="9"/>
      <c r="DZ2356" s="9"/>
      <c r="EA2356" s="9"/>
      <c r="EB2356" s="9"/>
      <c r="EC2356" s="9"/>
      <c r="ED2356" s="9"/>
      <c r="EE2356" s="9"/>
      <c r="EF2356" s="9"/>
      <c r="EG2356" s="9"/>
      <c r="EH2356" s="9"/>
      <c r="EI2356" s="9"/>
      <c r="EJ2356" s="9"/>
      <c r="EK2356" s="9"/>
      <c r="EL2356" s="9"/>
      <c r="EM2356" s="9"/>
      <c r="EN2356" s="9"/>
      <c r="EO2356" s="9"/>
      <c r="EP2356" s="9"/>
      <c r="EQ2356" s="9"/>
      <c r="ER2356" s="9"/>
      <c r="ES2356" s="9"/>
      <c r="ET2356" s="9"/>
      <c r="EU2356" s="9"/>
      <c r="EV2356" s="9"/>
      <c r="EW2356" s="9"/>
      <c r="EX2356" s="9"/>
      <c r="EY2356" s="9"/>
      <c r="EZ2356" s="9"/>
      <c r="FA2356" s="9"/>
      <c r="FB2356" s="9"/>
      <c r="FC2356" s="9"/>
      <c r="FD2356" s="9"/>
      <c r="FE2356" s="9"/>
      <c r="FF2356" s="9"/>
      <c r="FG2356" s="9"/>
      <c r="FH2356" s="9"/>
      <c r="FI2356" s="9"/>
      <c r="FJ2356" s="9"/>
      <c r="FK2356" s="9"/>
      <c r="FL2356" s="9"/>
      <c r="FM2356" s="9"/>
      <c r="FN2356" s="9"/>
      <c r="FO2356" s="9"/>
      <c r="FP2356" s="9"/>
      <c r="FQ2356" s="9"/>
      <c r="FR2356" s="9"/>
      <c r="FS2356" s="9"/>
      <c r="FT2356" s="9"/>
      <c r="FU2356" s="9"/>
      <c r="FV2356" s="9"/>
      <c r="FW2356" s="9"/>
      <c r="FX2356" s="9"/>
      <c r="FY2356" s="9"/>
      <c r="FZ2356" s="9"/>
      <c r="GA2356" s="9"/>
      <c r="GB2356" s="9"/>
      <c r="GC2356" s="9"/>
      <c r="GD2356" s="9"/>
      <c r="GE2356" s="9"/>
      <c r="GF2356" s="9"/>
    </row>
    <row r="2357" spans="2:188" s="67" customFormat="1" x14ac:dyDescent="0.3">
      <c r="B2357" s="68"/>
      <c r="C2357" s="68"/>
      <c r="D2357" s="171"/>
      <c r="E2357" s="171"/>
      <c r="F2357" s="73"/>
      <c r="G2357" s="69"/>
      <c r="L2357" s="75"/>
      <c r="M2357" s="70"/>
      <c r="N2357" s="7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9"/>
      <c r="AW2357" s="9"/>
      <c r="AX2357" s="9"/>
      <c r="AY2357" s="9"/>
      <c r="AZ2357" s="9"/>
      <c r="BA2357" s="9"/>
      <c r="BB2357" s="9"/>
      <c r="BC2357" s="9"/>
      <c r="BD2357" s="9"/>
      <c r="BE2357" s="9"/>
      <c r="BF2357" s="9"/>
      <c r="BG2357" s="9"/>
      <c r="BH2357" s="9"/>
      <c r="BI2357" s="9"/>
      <c r="BJ2357" s="9"/>
      <c r="BK2357" s="9"/>
      <c r="BL2357" s="9"/>
      <c r="BM2357" s="9"/>
      <c r="BN2357" s="9"/>
      <c r="BO2357" s="9"/>
      <c r="BP2357" s="9"/>
      <c r="BQ2357" s="9"/>
      <c r="BR2357" s="9"/>
      <c r="BS2357" s="9"/>
      <c r="BT2357" s="9"/>
      <c r="BU2357" s="9"/>
      <c r="BV2357" s="9"/>
      <c r="BW2357" s="9"/>
      <c r="BX2357" s="9"/>
      <c r="BY2357" s="9"/>
      <c r="BZ2357" s="9"/>
      <c r="CA2357" s="9"/>
      <c r="CB2357" s="9"/>
      <c r="CC2357" s="9"/>
      <c r="CD2357" s="9"/>
      <c r="CE2357" s="9"/>
      <c r="CF2357" s="9"/>
      <c r="CG2357" s="9"/>
      <c r="CH2357" s="9"/>
      <c r="CI2357" s="9"/>
      <c r="CJ2357" s="9"/>
      <c r="CK2357" s="9"/>
      <c r="CL2357" s="9"/>
      <c r="CM2357" s="9"/>
      <c r="CN2357" s="9"/>
      <c r="CO2357" s="9"/>
      <c r="CP2357" s="9"/>
      <c r="CQ2357" s="9"/>
      <c r="CR2357" s="9"/>
      <c r="CS2357" s="9"/>
      <c r="CT2357" s="9"/>
      <c r="CU2357" s="9"/>
      <c r="CV2357" s="9"/>
      <c r="CW2357" s="9"/>
      <c r="CX2357" s="9"/>
      <c r="CY2357" s="9"/>
      <c r="CZ2357" s="9"/>
      <c r="DA2357" s="9"/>
      <c r="DB2357" s="9"/>
      <c r="DC2357" s="9"/>
      <c r="DD2357" s="9"/>
      <c r="DE2357" s="9"/>
      <c r="DF2357" s="9"/>
      <c r="DG2357" s="9"/>
      <c r="DH2357" s="9"/>
      <c r="DI2357" s="9"/>
      <c r="DJ2357" s="9"/>
      <c r="DK2357" s="9"/>
      <c r="DL2357" s="9"/>
      <c r="DM2357" s="9"/>
      <c r="DN2357" s="9"/>
      <c r="DO2357" s="9"/>
      <c r="DP2357" s="9"/>
      <c r="DQ2357" s="9"/>
      <c r="DR2357" s="9"/>
      <c r="DS2357" s="9"/>
      <c r="DT2357" s="9"/>
      <c r="DU2357" s="9"/>
      <c r="DV2357" s="9"/>
      <c r="DW2357" s="9"/>
      <c r="DX2357" s="9"/>
      <c r="DY2357" s="9"/>
      <c r="DZ2357" s="9"/>
      <c r="EA2357" s="9"/>
      <c r="EB2357" s="9"/>
      <c r="EC2357" s="9"/>
      <c r="ED2357" s="9"/>
      <c r="EE2357" s="9"/>
      <c r="EF2357" s="9"/>
      <c r="EG2357" s="9"/>
      <c r="EH2357" s="9"/>
      <c r="EI2357" s="9"/>
      <c r="EJ2357" s="9"/>
      <c r="EK2357" s="9"/>
      <c r="EL2357" s="9"/>
      <c r="EM2357" s="9"/>
      <c r="EN2357" s="9"/>
      <c r="EO2357" s="9"/>
      <c r="EP2357" s="9"/>
      <c r="EQ2357" s="9"/>
      <c r="ER2357" s="9"/>
      <c r="ES2357" s="9"/>
      <c r="ET2357" s="9"/>
      <c r="EU2357" s="9"/>
      <c r="EV2357" s="9"/>
      <c r="EW2357" s="9"/>
      <c r="EX2357" s="9"/>
      <c r="EY2357" s="9"/>
      <c r="EZ2357" s="9"/>
      <c r="FA2357" s="9"/>
      <c r="FB2357" s="9"/>
      <c r="FC2357" s="9"/>
      <c r="FD2357" s="9"/>
      <c r="FE2357" s="9"/>
      <c r="FF2357" s="9"/>
      <c r="FG2357" s="9"/>
      <c r="FH2357" s="9"/>
      <c r="FI2357" s="9"/>
      <c r="FJ2357" s="9"/>
      <c r="FK2357" s="9"/>
      <c r="FL2357" s="9"/>
      <c r="FM2357" s="9"/>
      <c r="FN2357" s="9"/>
      <c r="FO2357" s="9"/>
      <c r="FP2357" s="9"/>
      <c r="FQ2357" s="9"/>
      <c r="FR2357" s="9"/>
      <c r="FS2357" s="9"/>
      <c r="FT2357" s="9"/>
      <c r="FU2357" s="9"/>
      <c r="FV2357" s="9"/>
      <c r="FW2357" s="9"/>
      <c r="FX2357" s="9"/>
      <c r="FY2357" s="9"/>
      <c r="FZ2357" s="9"/>
      <c r="GA2357" s="9"/>
      <c r="GB2357" s="9"/>
      <c r="GC2357" s="9"/>
      <c r="GD2357" s="9"/>
      <c r="GE2357" s="9"/>
      <c r="GF2357" s="9"/>
    </row>
    <row r="2358" spans="2:188" s="67" customFormat="1" x14ac:dyDescent="0.3">
      <c r="B2358" s="68"/>
      <c r="C2358" s="68"/>
      <c r="D2358" s="171"/>
      <c r="E2358" s="171"/>
      <c r="F2358" s="73"/>
      <c r="G2358" s="69"/>
      <c r="L2358" s="75"/>
      <c r="M2358" s="70"/>
      <c r="N2358" s="7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9"/>
      <c r="AW2358" s="9"/>
      <c r="AX2358" s="9"/>
      <c r="AY2358" s="9"/>
      <c r="AZ2358" s="9"/>
      <c r="BA2358" s="9"/>
      <c r="BB2358" s="9"/>
      <c r="BC2358" s="9"/>
      <c r="BD2358" s="9"/>
      <c r="BE2358" s="9"/>
      <c r="BF2358" s="9"/>
      <c r="BG2358" s="9"/>
      <c r="BH2358" s="9"/>
      <c r="BI2358" s="9"/>
      <c r="BJ2358" s="9"/>
      <c r="BK2358" s="9"/>
      <c r="BL2358" s="9"/>
      <c r="BM2358" s="9"/>
      <c r="BN2358" s="9"/>
      <c r="BO2358" s="9"/>
      <c r="BP2358" s="9"/>
      <c r="BQ2358" s="9"/>
      <c r="BR2358" s="9"/>
      <c r="BS2358" s="9"/>
      <c r="BT2358" s="9"/>
      <c r="BU2358" s="9"/>
      <c r="BV2358" s="9"/>
      <c r="BW2358" s="9"/>
      <c r="BX2358" s="9"/>
      <c r="BY2358" s="9"/>
      <c r="BZ2358" s="9"/>
      <c r="CA2358" s="9"/>
      <c r="CB2358" s="9"/>
      <c r="CC2358" s="9"/>
      <c r="CD2358" s="9"/>
      <c r="CE2358" s="9"/>
      <c r="CF2358" s="9"/>
      <c r="CG2358" s="9"/>
      <c r="CH2358" s="9"/>
      <c r="CI2358" s="9"/>
      <c r="CJ2358" s="9"/>
      <c r="CK2358" s="9"/>
      <c r="CL2358" s="9"/>
      <c r="CM2358" s="9"/>
      <c r="CN2358" s="9"/>
      <c r="CO2358" s="9"/>
      <c r="CP2358" s="9"/>
      <c r="CQ2358" s="9"/>
      <c r="CR2358" s="9"/>
      <c r="CS2358" s="9"/>
      <c r="CT2358" s="9"/>
      <c r="CU2358" s="9"/>
      <c r="CV2358" s="9"/>
      <c r="CW2358" s="9"/>
      <c r="CX2358" s="9"/>
      <c r="CY2358" s="9"/>
      <c r="CZ2358" s="9"/>
      <c r="DA2358" s="9"/>
      <c r="DB2358" s="9"/>
      <c r="DC2358" s="9"/>
      <c r="DD2358" s="9"/>
      <c r="DE2358" s="9"/>
      <c r="DF2358" s="9"/>
      <c r="DG2358" s="9"/>
      <c r="DH2358" s="9"/>
      <c r="DI2358" s="9"/>
      <c r="DJ2358" s="9"/>
      <c r="DK2358" s="9"/>
      <c r="DL2358" s="9"/>
      <c r="DM2358" s="9"/>
      <c r="DN2358" s="9"/>
      <c r="DO2358" s="9"/>
      <c r="DP2358" s="9"/>
      <c r="DQ2358" s="9"/>
      <c r="DR2358" s="9"/>
      <c r="DS2358" s="9"/>
      <c r="DT2358" s="9"/>
      <c r="DU2358" s="9"/>
      <c r="DV2358" s="9"/>
      <c r="DW2358" s="9"/>
      <c r="DX2358" s="9"/>
      <c r="DY2358" s="9"/>
      <c r="DZ2358" s="9"/>
      <c r="EA2358" s="9"/>
      <c r="EB2358" s="9"/>
      <c r="EC2358" s="9"/>
      <c r="ED2358" s="9"/>
      <c r="EE2358" s="9"/>
      <c r="EF2358" s="9"/>
      <c r="EG2358" s="9"/>
      <c r="EH2358" s="9"/>
      <c r="EI2358" s="9"/>
      <c r="EJ2358" s="9"/>
      <c r="EK2358" s="9"/>
      <c r="EL2358" s="9"/>
      <c r="EM2358" s="9"/>
      <c r="EN2358" s="9"/>
      <c r="EO2358" s="9"/>
      <c r="EP2358" s="9"/>
      <c r="EQ2358" s="9"/>
      <c r="ER2358" s="9"/>
      <c r="ES2358" s="9"/>
      <c r="ET2358" s="9"/>
      <c r="EU2358" s="9"/>
      <c r="EV2358" s="9"/>
      <c r="EW2358" s="9"/>
      <c r="EX2358" s="9"/>
      <c r="EY2358" s="9"/>
      <c r="EZ2358" s="9"/>
      <c r="FA2358" s="9"/>
      <c r="FB2358" s="9"/>
      <c r="FC2358" s="9"/>
      <c r="FD2358" s="9"/>
      <c r="FE2358" s="9"/>
      <c r="FF2358" s="9"/>
      <c r="FG2358" s="9"/>
      <c r="FH2358" s="9"/>
      <c r="FI2358" s="9"/>
      <c r="FJ2358" s="9"/>
      <c r="FK2358" s="9"/>
      <c r="FL2358" s="9"/>
      <c r="FM2358" s="9"/>
      <c r="FN2358" s="9"/>
      <c r="FO2358" s="9"/>
      <c r="FP2358" s="9"/>
      <c r="FQ2358" s="9"/>
      <c r="FR2358" s="9"/>
      <c r="FS2358" s="9"/>
      <c r="FT2358" s="9"/>
      <c r="FU2358" s="9"/>
      <c r="FV2358" s="9"/>
      <c r="FW2358" s="9"/>
      <c r="FX2358" s="9"/>
      <c r="FY2358" s="9"/>
      <c r="FZ2358" s="9"/>
      <c r="GA2358" s="9"/>
      <c r="GB2358" s="9"/>
      <c r="GC2358" s="9"/>
      <c r="GD2358" s="9"/>
      <c r="GE2358" s="9"/>
      <c r="GF2358" s="9"/>
    </row>
    <row r="2359" spans="2:188" s="67" customFormat="1" x14ac:dyDescent="0.3">
      <c r="B2359" s="68"/>
      <c r="C2359" s="68"/>
      <c r="D2359" s="171"/>
      <c r="E2359" s="171"/>
      <c r="F2359" s="73"/>
      <c r="G2359" s="69"/>
      <c r="L2359" s="75"/>
      <c r="M2359" s="70"/>
      <c r="N2359" s="7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9"/>
      <c r="AW2359" s="9"/>
      <c r="AX2359" s="9"/>
      <c r="AY2359" s="9"/>
      <c r="AZ2359" s="9"/>
      <c r="BA2359" s="9"/>
      <c r="BB2359" s="9"/>
      <c r="BC2359" s="9"/>
      <c r="BD2359" s="9"/>
      <c r="BE2359" s="9"/>
      <c r="BF2359" s="9"/>
      <c r="BG2359" s="9"/>
      <c r="BH2359" s="9"/>
      <c r="BI2359" s="9"/>
      <c r="BJ2359" s="9"/>
      <c r="BK2359" s="9"/>
      <c r="BL2359" s="9"/>
      <c r="BM2359" s="9"/>
      <c r="BN2359" s="9"/>
      <c r="BO2359" s="9"/>
      <c r="BP2359" s="9"/>
      <c r="BQ2359" s="9"/>
      <c r="BR2359" s="9"/>
      <c r="BS2359" s="9"/>
      <c r="BT2359" s="9"/>
      <c r="BU2359" s="9"/>
      <c r="BV2359" s="9"/>
      <c r="BW2359" s="9"/>
      <c r="BX2359" s="9"/>
      <c r="BY2359" s="9"/>
      <c r="BZ2359" s="9"/>
      <c r="CA2359" s="9"/>
      <c r="CB2359" s="9"/>
      <c r="CC2359" s="9"/>
      <c r="CD2359" s="9"/>
      <c r="CE2359" s="9"/>
      <c r="CF2359" s="9"/>
      <c r="CG2359" s="9"/>
      <c r="CH2359" s="9"/>
      <c r="CI2359" s="9"/>
      <c r="CJ2359" s="9"/>
      <c r="CK2359" s="9"/>
      <c r="CL2359" s="9"/>
      <c r="CM2359" s="9"/>
      <c r="CN2359" s="9"/>
      <c r="CO2359" s="9"/>
      <c r="CP2359" s="9"/>
      <c r="CQ2359" s="9"/>
      <c r="CR2359" s="9"/>
      <c r="CS2359" s="9"/>
      <c r="CT2359" s="9"/>
      <c r="CU2359" s="9"/>
      <c r="CV2359" s="9"/>
      <c r="CW2359" s="9"/>
      <c r="CX2359" s="9"/>
      <c r="CY2359" s="9"/>
      <c r="CZ2359" s="9"/>
      <c r="DA2359" s="9"/>
      <c r="DB2359" s="9"/>
      <c r="DC2359" s="9"/>
      <c r="DD2359" s="9"/>
      <c r="DE2359" s="9"/>
      <c r="DF2359" s="9"/>
      <c r="DG2359" s="9"/>
      <c r="DH2359" s="9"/>
      <c r="DI2359" s="9"/>
      <c r="DJ2359" s="9"/>
      <c r="DK2359" s="9"/>
      <c r="DL2359" s="9"/>
      <c r="DM2359" s="9"/>
      <c r="DN2359" s="9"/>
      <c r="DO2359" s="9"/>
      <c r="DP2359" s="9"/>
      <c r="DQ2359" s="9"/>
      <c r="DR2359" s="9"/>
      <c r="DS2359" s="9"/>
      <c r="DT2359" s="9"/>
      <c r="DU2359" s="9"/>
      <c r="DV2359" s="9"/>
      <c r="DW2359" s="9"/>
      <c r="DX2359" s="9"/>
      <c r="DY2359" s="9"/>
      <c r="DZ2359" s="9"/>
      <c r="EA2359" s="9"/>
      <c r="EB2359" s="9"/>
      <c r="EC2359" s="9"/>
      <c r="ED2359" s="9"/>
      <c r="EE2359" s="9"/>
      <c r="EF2359" s="9"/>
      <c r="EG2359" s="9"/>
      <c r="EH2359" s="9"/>
      <c r="EI2359" s="9"/>
      <c r="EJ2359" s="9"/>
      <c r="EK2359" s="9"/>
      <c r="EL2359" s="9"/>
      <c r="EM2359" s="9"/>
      <c r="EN2359" s="9"/>
      <c r="EO2359" s="9"/>
      <c r="EP2359" s="9"/>
      <c r="EQ2359" s="9"/>
      <c r="ER2359" s="9"/>
      <c r="ES2359" s="9"/>
      <c r="ET2359" s="9"/>
      <c r="EU2359" s="9"/>
      <c r="EV2359" s="9"/>
      <c r="EW2359" s="9"/>
      <c r="EX2359" s="9"/>
      <c r="EY2359" s="9"/>
      <c r="EZ2359" s="9"/>
      <c r="FA2359" s="9"/>
      <c r="FB2359" s="9"/>
      <c r="FC2359" s="9"/>
      <c r="FD2359" s="9"/>
      <c r="FE2359" s="9"/>
      <c r="FF2359" s="9"/>
      <c r="FG2359" s="9"/>
      <c r="FH2359" s="9"/>
      <c r="FI2359" s="9"/>
      <c r="FJ2359" s="9"/>
      <c r="FK2359" s="9"/>
      <c r="FL2359" s="9"/>
      <c r="FM2359" s="9"/>
      <c r="FN2359" s="9"/>
      <c r="FO2359" s="9"/>
      <c r="FP2359" s="9"/>
      <c r="FQ2359" s="9"/>
      <c r="FR2359" s="9"/>
      <c r="FS2359" s="9"/>
      <c r="FT2359" s="9"/>
      <c r="FU2359" s="9"/>
      <c r="FV2359" s="9"/>
      <c r="FW2359" s="9"/>
      <c r="FX2359" s="9"/>
      <c r="FY2359" s="9"/>
      <c r="FZ2359" s="9"/>
      <c r="GA2359" s="9"/>
      <c r="GB2359" s="9"/>
      <c r="GC2359" s="9"/>
      <c r="GD2359" s="9"/>
      <c r="GE2359" s="9"/>
      <c r="GF2359" s="9"/>
    </row>
    <row r="2360" spans="2:188" s="67" customFormat="1" x14ac:dyDescent="0.3">
      <c r="B2360" s="68"/>
      <c r="C2360" s="68"/>
      <c r="D2360" s="171"/>
      <c r="E2360" s="171"/>
      <c r="F2360" s="73"/>
      <c r="G2360" s="69"/>
      <c r="L2360" s="75"/>
      <c r="M2360" s="70"/>
      <c r="N2360" s="7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9"/>
      <c r="AW2360" s="9"/>
      <c r="AX2360" s="9"/>
      <c r="AY2360" s="9"/>
      <c r="AZ2360" s="9"/>
      <c r="BA2360" s="9"/>
      <c r="BB2360" s="9"/>
      <c r="BC2360" s="9"/>
      <c r="BD2360" s="9"/>
      <c r="BE2360" s="9"/>
      <c r="BF2360" s="9"/>
      <c r="BG2360" s="9"/>
      <c r="BH2360" s="9"/>
      <c r="BI2360" s="9"/>
      <c r="BJ2360" s="9"/>
      <c r="BK2360" s="9"/>
      <c r="BL2360" s="9"/>
      <c r="BM2360" s="9"/>
      <c r="BN2360" s="9"/>
      <c r="BO2360" s="9"/>
      <c r="BP2360" s="9"/>
      <c r="BQ2360" s="9"/>
      <c r="BR2360" s="9"/>
      <c r="BS2360" s="9"/>
      <c r="BT2360" s="9"/>
      <c r="BU2360" s="9"/>
      <c r="BV2360" s="9"/>
      <c r="BW2360" s="9"/>
      <c r="BX2360" s="9"/>
      <c r="BY2360" s="9"/>
      <c r="BZ2360" s="9"/>
      <c r="CA2360" s="9"/>
      <c r="CB2360" s="9"/>
      <c r="CC2360" s="9"/>
      <c r="CD2360" s="9"/>
      <c r="CE2360" s="9"/>
      <c r="CF2360" s="9"/>
      <c r="CG2360" s="9"/>
      <c r="CH2360" s="9"/>
      <c r="CI2360" s="9"/>
      <c r="CJ2360" s="9"/>
      <c r="CK2360" s="9"/>
      <c r="CL2360" s="9"/>
      <c r="CM2360" s="9"/>
      <c r="CN2360" s="9"/>
      <c r="CO2360" s="9"/>
      <c r="CP2360" s="9"/>
      <c r="CQ2360" s="9"/>
      <c r="CR2360" s="9"/>
      <c r="CS2360" s="9"/>
      <c r="CT2360" s="9"/>
      <c r="CU2360" s="9"/>
      <c r="CV2360" s="9"/>
      <c r="CW2360" s="9"/>
      <c r="CX2360" s="9"/>
      <c r="CY2360" s="9"/>
      <c r="CZ2360" s="9"/>
      <c r="DA2360" s="9"/>
      <c r="DB2360" s="9"/>
      <c r="DC2360" s="9"/>
      <c r="DD2360" s="9"/>
      <c r="DE2360" s="9"/>
      <c r="DF2360" s="9"/>
      <c r="DG2360" s="9"/>
      <c r="DH2360" s="9"/>
      <c r="DI2360" s="9"/>
      <c r="DJ2360" s="9"/>
      <c r="DK2360" s="9"/>
      <c r="DL2360" s="9"/>
      <c r="DM2360" s="9"/>
      <c r="DN2360" s="9"/>
      <c r="DO2360" s="9"/>
      <c r="DP2360" s="9"/>
      <c r="DQ2360" s="9"/>
      <c r="DR2360" s="9"/>
      <c r="DS2360" s="9"/>
      <c r="DT2360" s="9"/>
      <c r="DU2360" s="9"/>
      <c r="DV2360" s="9"/>
      <c r="DW2360" s="9"/>
      <c r="DX2360" s="9"/>
      <c r="DY2360" s="9"/>
      <c r="DZ2360" s="9"/>
      <c r="EA2360" s="9"/>
      <c r="EB2360" s="9"/>
      <c r="EC2360" s="9"/>
      <c r="ED2360" s="9"/>
      <c r="EE2360" s="9"/>
      <c r="EF2360" s="9"/>
      <c r="EG2360" s="9"/>
      <c r="EH2360" s="9"/>
      <c r="EI2360" s="9"/>
      <c r="EJ2360" s="9"/>
      <c r="EK2360" s="9"/>
      <c r="EL2360" s="9"/>
      <c r="EM2360" s="9"/>
      <c r="EN2360" s="9"/>
      <c r="EO2360" s="9"/>
      <c r="EP2360" s="9"/>
      <c r="EQ2360" s="9"/>
      <c r="ER2360" s="9"/>
      <c r="ES2360" s="9"/>
      <c r="ET2360" s="9"/>
      <c r="EU2360" s="9"/>
      <c r="EV2360" s="9"/>
      <c r="EW2360" s="9"/>
      <c r="EX2360" s="9"/>
      <c r="EY2360" s="9"/>
      <c r="EZ2360" s="9"/>
      <c r="FA2360" s="9"/>
      <c r="FB2360" s="9"/>
      <c r="FC2360" s="9"/>
      <c r="FD2360" s="9"/>
      <c r="FE2360" s="9"/>
      <c r="FF2360" s="9"/>
      <c r="FG2360" s="9"/>
      <c r="FH2360" s="9"/>
      <c r="FI2360" s="9"/>
      <c r="FJ2360" s="9"/>
      <c r="FK2360" s="9"/>
      <c r="FL2360" s="9"/>
      <c r="FM2360" s="9"/>
      <c r="FN2360" s="9"/>
      <c r="FO2360" s="9"/>
      <c r="FP2360" s="9"/>
      <c r="FQ2360" s="9"/>
      <c r="FR2360" s="9"/>
      <c r="FS2360" s="9"/>
      <c r="FT2360" s="9"/>
      <c r="FU2360" s="9"/>
      <c r="FV2360" s="9"/>
      <c r="FW2360" s="9"/>
      <c r="FX2360" s="9"/>
      <c r="FY2360" s="9"/>
      <c r="FZ2360" s="9"/>
      <c r="GA2360" s="9"/>
      <c r="GB2360" s="9"/>
      <c r="GC2360" s="9"/>
      <c r="GD2360" s="9"/>
      <c r="GE2360" s="9"/>
      <c r="GF2360" s="9"/>
    </row>
    <row r="2361" spans="2:188" s="67" customFormat="1" x14ac:dyDescent="0.3">
      <c r="B2361" s="68"/>
      <c r="C2361" s="68"/>
      <c r="D2361" s="171"/>
      <c r="E2361" s="171"/>
      <c r="F2361" s="73"/>
      <c r="G2361" s="69"/>
      <c r="L2361" s="75"/>
      <c r="M2361" s="70"/>
      <c r="N2361" s="7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9"/>
      <c r="AW2361" s="9"/>
      <c r="AX2361" s="9"/>
      <c r="AY2361" s="9"/>
      <c r="AZ2361" s="9"/>
      <c r="BA2361" s="9"/>
      <c r="BB2361" s="9"/>
      <c r="BC2361" s="9"/>
      <c r="BD2361" s="9"/>
      <c r="BE2361" s="9"/>
      <c r="BF2361" s="9"/>
      <c r="BG2361" s="9"/>
      <c r="BH2361" s="9"/>
      <c r="BI2361" s="9"/>
      <c r="BJ2361" s="9"/>
      <c r="BK2361" s="9"/>
      <c r="BL2361" s="9"/>
      <c r="BM2361" s="9"/>
      <c r="BN2361" s="9"/>
      <c r="BO2361" s="9"/>
      <c r="BP2361" s="9"/>
      <c r="BQ2361" s="9"/>
      <c r="BR2361" s="9"/>
      <c r="BS2361" s="9"/>
      <c r="BT2361" s="9"/>
      <c r="BU2361" s="9"/>
      <c r="BV2361" s="9"/>
      <c r="BW2361" s="9"/>
      <c r="BX2361" s="9"/>
      <c r="BY2361" s="9"/>
      <c r="BZ2361" s="9"/>
      <c r="CA2361" s="9"/>
      <c r="CB2361" s="9"/>
      <c r="CC2361" s="9"/>
      <c r="CD2361" s="9"/>
      <c r="CE2361" s="9"/>
      <c r="CF2361" s="9"/>
      <c r="CG2361" s="9"/>
      <c r="CH2361" s="9"/>
      <c r="CI2361" s="9"/>
      <c r="CJ2361" s="9"/>
      <c r="CK2361" s="9"/>
      <c r="CL2361" s="9"/>
      <c r="CM2361" s="9"/>
      <c r="CN2361" s="9"/>
      <c r="CO2361" s="9"/>
      <c r="CP2361" s="9"/>
      <c r="CQ2361" s="9"/>
      <c r="CR2361" s="9"/>
      <c r="CS2361" s="9"/>
      <c r="CT2361" s="9"/>
      <c r="CU2361" s="9"/>
      <c r="CV2361" s="9"/>
      <c r="CW2361" s="9"/>
      <c r="CX2361" s="9"/>
      <c r="CY2361" s="9"/>
      <c r="CZ2361" s="9"/>
      <c r="DA2361" s="9"/>
      <c r="DB2361" s="9"/>
      <c r="DC2361" s="9"/>
      <c r="DD2361" s="9"/>
      <c r="DE2361" s="9"/>
      <c r="DF2361" s="9"/>
      <c r="DG2361" s="9"/>
      <c r="DH2361" s="9"/>
      <c r="DI2361" s="9"/>
      <c r="DJ2361" s="9"/>
      <c r="DK2361" s="9"/>
      <c r="DL2361" s="9"/>
      <c r="DM2361" s="9"/>
      <c r="DN2361" s="9"/>
      <c r="DO2361" s="9"/>
      <c r="DP2361" s="9"/>
      <c r="DQ2361" s="9"/>
      <c r="DR2361" s="9"/>
      <c r="DS2361" s="9"/>
      <c r="DT2361" s="9"/>
      <c r="DU2361" s="9"/>
      <c r="DV2361" s="9"/>
      <c r="DW2361" s="9"/>
      <c r="DX2361" s="9"/>
      <c r="DY2361" s="9"/>
      <c r="DZ2361" s="9"/>
      <c r="EA2361" s="9"/>
      <c r="EB2361" s="9"/>
      <c r="EC2361" s="9"/>
      <c r="ED2361" s="9"/>
      <c r="EE2361" s="9"/>
      <c r="EF2361" s="9"/>
      <c r="EG2361" s="9"/>
      <c r="EH2361" s="9"/>
      <c r="EI2361" s="9"/>
      <c r="EJ2361" s="9"/>
      <c r="EK2361" s="9"/>
      <c r="EL2361" s="9"/>
      <c r="EM2361" s="9"/>
      <c r="EN2361" s="9"/>
      <c r="EO2361" s="9"/>
      <c r="EP2361" s="9"/>
      <c r="EQ2361" s="9"/>
      <c r="ER2361" s="9"/>
      <c r="ES2361" s="9"/>
      <c r="ET2361" s="9"/>
      <c r="EU2361" s="9"/>
      <c r="EV2361" s="9"/>
      <c r="EW2361" s="9"/>
      <c r="EX2361" s="9"/>
      <c r="EY2361" s="9"/>
      <c r="EZ2361" s="9"/>
      <c r="FA2361" s="9"/>
      <c r="FB2361" s="9"/>
      <c r="FC2361" s="9"/>
      <c r="FD2361" s="9"/>
      <c r="FE2361" s="9"/>
      <c r="FF2361" s="9"/>
      <c r="FG2361" s="9"/>
      <c r="FH2361" s="9"/>
      <c r="FI2361" s="9"/>
      <c r="FJ2361" s="9"/>
      <c r="FK2361" s="9"/>
      <c r="FL2361" s="9"/>
      <c r="FM2361" s="9"/>
      <c r="FN2361" s="9"/>
      <c r="FO2361" s="9"/>
      <c r="FP2361" s="9"/>
      <c r="FQ2361" s="9"/>
      <c r="FR2361" s="9"/>
      <c r="FS2361" s="9"/>
      <c r="FT2361" s="9"/>
      <c r="FU2361" s="9"/>
      <c r="FV2361" s="9"/>
      <c r="FW2361" s="9"/>
      <c r="FX2361" s="9"/>
      <c r="FY2361" s="9"/>
      <c r="FZ2361" s="9"/>
      <c r="GA2361" s="9"/>
      <c r="GB2361" s="9"/>
      <c r="GC2361" s="9"/>
      <c r="GD2361" s="9"/>
      <c r="GE2361" s="9"/>
      <c r="GF2361" s="9"/>
    </row>
    <row r="2362" spans="2:188" s="67" customFormat="1" x14ac:dyDescent="0.3">
      <c r="B2362" s="68"/>
      <c r="C2362" s="68"/>
      <c r="D2362" s="171"/>
      <c r="E2362" s="171"/>
      <c r="F2362" s="73"/>
      <c r="G2362" s="69"/>
      <c r="L2362" s="75"/>
      <c r="M2362" s="70"/>
      <c r="N2362" s="7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9"/>
      <c r="AW2362" s="9"/>
      <c r="AX2362" s="9"/>
      <c r="AY2362" s="9"/>
      <c r="AZ2362" s="9"/>
      <c r="BA2362" s="9"/>
      <c r="BB2362" s="9"/>
      <c r="BC2362" s="9"/>
      <c r="BD2362" s="9"/>
      <c r="BE2362" s="9"/>
      <c r="BF2362" s="9"/>
      <c r="BG2362" s="9"/>
      <c r="BH2362" s="9"/>
      <c r="BI2362" s="9"/>
      <c r="BJ2362" s="9"/>
      <c r="BK2362" s="9"/>
      <c r="BL2362" s="9"/>
      <c r="BM2362" s="9"/>
      <c r="BN2362" s="9"/>
      <c r="BO2362" s="9"/>
      <c r="BP2362" s="9"/>
      <c r="BQ2362" s="9"/>
      <c r="BR2362" s="9"/>
      <c r="BS2362" s="9"/>
      <c r="BT2362" s="9"/>
      <c r="BU2362" s="9"/>
      <c r="BV2362" s="9"/>
      <c r="BW2362" s="9"/>
      <c r="BX2362" s="9"/>
      <c r="BY2362" s="9"/>
      <c r="BZ2362" s="9"/>
      <c r="CA2362" s="9"/>
      <c r="CB2362" s="9"/>
      <c r="CC2362" s="9"/>
      <c r="CD2362" s="9"/>
      <c r="CE2362" s="9"/>
      <c r="CF2362" s="9"/>
      <c r="CG2362" s="9"/>
      <c r="CH2362" s="9"/>
      <c r="CI2362" s="9"/>
      <c r="CJ2362" s="9"/>
      <c r="CK2362" s="9"/>
      <c r="CL2362" s="9"/>
      <c r="CM2362" s="9"/>
      <c r="CN2362" s="9"/>
      <c r="CO2362" s="9"/>
      <c r="CP2362" s="9"/>
      <c r="CQ2362" s="9"/>
      <c r="CR2362" s="9"/>
      <c r="CS2362" s="9"/>
      <c r="CT2362" s="9"/>
      <c r="CU2362" s="9"/>
      <c r="CV2362" s="9"/>
      <c r="CW2362" s="9"/>
      <c r="CX2362" s="9"/>
      <c r="CY2362" s="9"/>
      <c r="CZ2362" s="9"/>
      <c r="DA2362" s="9"/>
      <c r="DB2362" s="9"/>
      <c r="DC2362" s="9"/>
      <c r="DD2362" s="9"/>
      <c r="DE2362" s="9"/>
      <c r="DF2362" s="9"/>
      <c r="DG2362" s="9"/>
      <c r="DH2362" s="9"/>
      <c r="DI2362" s="9"/>
      <c r="DJ2362" s="9"/>
      <c r="DK2362" s="9"/>
      <c r="DL2362" s="9"/>
      <c r="DM2362" s="9"/>
      <c r="DN2362" s="9"/>
      <c r="DO2362" s="9"/>
      <c r="DP2362" s="9"/>
      <c r="DQ2362" s="9"/>
      <c r="DR2362" s="9"/>
      <c r="DS2362" s="9"/>
      <c r="DT2362" s="9"/>
      <c r="DU2362" s="9"/>
      <c r="DV2362" s="9"/>
      <c r="DW2362" s="9"/>
      <c r="DX2362" s="9"/>
      <c r="DY2362" s="9"/>
      <c r="DZ2362" s="9"/>
      <c r="EA2362" s="9"/>
      <c r="EB2362" s="9"/>
      <c r="EC2362" s="9"/>
      <c r="ED2362" s="9"/>
      <c r="EE2362" s="9"/>
      <c r="EF2362" s="9"/>
      <c r="EG2362" s="9"/>
      <c r="EH2362" s="9"/>
      <c r="EI2362" s="9"/>
      <c r="EJ2362" s="9"/>
      <c r="EK2362" s="9"/>
      <c r="EL2362" s="9"/>
      <c r="EM2362" s="9"/>
      <c r="EN2362" s="9"/>
      <c r="EO2362" s="9"/>
      <c r="EP2362" s="9"/>
      <c r="EQ2362" s="9"/>
      <c r="ER2362" s="9"/>
      <c r="ES2362" s="9"/>
      <c r="ET2362" s="9"/>
      <c r="EU2362" s="9"/>
      <c r="EV2362" s="9"/>
      <c r="EW2362" s="9"/>
      <c r="EX2362" s="9"/>
      <c r="EY2362" s="9"/>
      <c r="EZ2362" s="9"/>
      <c r="FA2362" s="9"/>
      <c r="FB2362" s="9"/>
      <c r="FC2362" s="9"/>
      <c r="FD2362" s="9"/>
      <c r="FE2362" s="9"/>
      <c r="FF2362" s="9"/>
      <c r="FG2362" s="9"/>
      <c r="FH2362" s="9"/>
      <c r="FI2362" s="9"/>
      <c r="FJ2362" s="9"/>
      <c r="FK2362" s="9"/>
      <c r="FL2362" s="9"/>
      <c r="FM2362" s="9"/>
      <c r="FN2362" s="9"/>
      <c r="FO2362" s="9"/>
      <c r="FP2362" s="9"/>
      <c r="FQ2362" s="9"/>
      <c r="FR2362" s="9"/>
      <c r="FS2362" s="9"/>
      <c r="FT2362" s="9"/>
      <c r="FU2362" s="9"/>
      <c r="FV2362" s="9"/>
      <c r="FW2362" s="9"/>
      <c r="FX2362" s="9"/>
      <c r="FY2362" s="9"/>
      <c r="FZ2362" s="9"/>
      <c r="GA2362" s="9"/>
      <c r="GB2362" s="9"/>
      <c r="GC2362" s="9"/>
      <c r="GD2362" s="9"/>
      <c r="GE2362" s="9"/>
      <c r="GF2362" s="9"/>
    </row>
    <row r="2363" spans="2:188" s="67" customFormat="1" x14ac:dyDescent="0.3">
      <c r="B2363" s="68"/>
      <c r="C2363" s="68"/>
      <c r="D2363" s="171"/>
      <c r="E2363" s="171"/>
      <c r="F2363" s="73"/>
      <c r="G2363" s="69"/>
      <c r="L2363" s="75"/>
      <c r="M2363" s="70"/>
      <c r="N2363" s="7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9"/>
      <c r="AW2363" s="9"/>
      <c r="AX2363" s="9"/>
      <c r="AY2363" s="9"/>
      <c r="AZ2363" s="9"/>
      <c r="BA2363" s="9"/>
      <c r="BB2363" s="9"/>
      <c r="BC2363" s="9"/>
      <c r="BD2363" s="9"/>
      <c r="BE2363" s="9"/>
      <c r="BF2363" s="9"/>
      <c r="BG2363" s="9"/>
      <c r="BH2363" s="9"/>
      <c r="BI2363" s="9"/>
      <c r="BJ2363" s="9"/>
      <c r="BK2363" s="9"/>
      <c r="BL2363" s="9"/>
      <c r="BM2363" s="9"/>
      <c r="BN2363" s="9"/>
      <c r="BO2363" s="9"/>
      <c r="BP2363" s="9"/>
      <c r="BQ2363" s="9"/>
      <c r="BR2363" s="9"/>
      <c r="BS2363" s="9"/>
      <c r="BT2363" s="9"/>
      <c r="BU2363" s="9"/>
      <c r="BV2363" s="9"/>
      <c r="BW2363" s="9"/>
      <c r="BX2363" s="9"/>
      <c r="BY2363" s="9"/>
      <c r="BZ2363" s="9"/>
      <c r="CA2363" s="9"/>
      <c r="CB2363" s="9"/>
      <c r="CC2363" s="9"/>
      <c r="CD2363" s="9"/>
      <c r="CE2363" s="9"/>
      <c r="CF2363" s="9"/>
      <c r="CG2363" s="9"/>
      <c r="CH2363" s="9"/>
      <c r="CI2363" s="9"/>
      <c r="CJ2363" s="9"/>
      <c r="CK2363" s="9"/>
      <c r="CL2363" s="9"/>
      <c r="CM2363" s="9"/>
      <c r="CN2363" s="9"/>
      <c r="CO2363" s="9"/>
      <c r="CP2363" s="9"/>
      <c r="CQ2363" s="9"/>
      <c r="CR2363" s="9"/>
      <c r="CS2363" s="9"/>
      <c r="CT2363" s="9"/>
      <c r="CU2363" s="9"/>
      <c r="CV2363" s="9"/>
      <c r="CW2363" s="9"/>
      <c r="CX2363" s="9"/>
      <c r="CY2363" s="9"/>
      <c r="CZ2363" s="9"/>
      <c r="DA2363" s="9"/>
      <c r="DB2363" s="9"/>
      <c r="DC2363" s="9"/>
      <c r="DD2363" s="9"/>
      <c r="DE2363" s="9"/>
      <c r="DF2363" s="9"/>
      <c r="DG2363" s="9"/>
      <c r="DH2363" s="9"/>
      <c r="DI2363" s="9"/>
      <c r="DJ2363" s="9"/>
      <c r="DK2363" s="9"/>
      <c r="DL2363" s="9"/>
      <c r="DM2363" s="9"/>
      <c r="DN2363" s="9"/>
      <c r="DO2363" s="9"/>
      <c r="DP2363" s="9"/>
      <c r="DQ2363" s="9"/>
      <c r="DR2363" s="9"/>
      <c r="DS2363" s="9"/>
      <c r="DT2363" s="9"/>
      <c r="DU2363" s="9"/>
      <c r="DV2363" s="9"/>
      <c r="DW2363" s="9"/>
      <c r="DX2363" s="9"/>
      <c r="DY2363" s="9"/>
      <c r="DZ2363" s="9"/>
      <c r="EA2363" s="9"/>
      <c r="EB2363" s="9"/>
      <c r="EC2363" s="9"/>
      <c r="ED2363" s="9"/>
      <c r="EE2363" s="9"/>
      <c r="EF2363" s="9"/>
      <c r="EG2363" s="9"/>
      <c r="EH2363" s="9"/>
      <c r="EI2363" s="9"/>
      <c r="EJ2363" s="9"/>
      <c r="EK2363" s="9"/>
      <c r="EL2363" s="9"/>
      <c r="EM2363" s="9"/>
      <c r="EN2363" s="9"/>
      <c r="EO2363" s="9"/>
      <c r="EP2363" s="9"/>
      <c r="EQ2363" s="9"/>
      <c r="ER2363" s="9"/>
      <c r="ES2363" s="9"/>
      <c r="ET2363" s="9"/>
      <c r="EU2363" s="9"/>
      <c r="EV2363" s="9"/>
      <c r="EW2363" s="9"/>
      <c r="EX2363" s="9"/>
      <c r="EY2363" s="9"/>
      <c r="EZ2363" s="9"/>
      <c r="FA2363" s="9"/>
      <c r="FB2363" s="9"/>
      <c r="FC2363" s="9"/>
      <c r="FD2363" s="9"/>
      <c r="FE2363" s="9"/>
      <c r="FF2363" s="9"/>
      <c r="FG2363" s="9"/>
      <c r="FH2363" s="9"/>
      <c r="FI2363" s="9"/>
      <c r="FJ2363" s="9"/>
      <c r="FK2363" s="9"/>
      <c r="FL2363" s="9"/>
      <c r="FM2363" s="9"/>
      <c r="FN2363" s="9"/>
      <c r="FO2363" s="9"/>
      <c r="FP2363" s="9"/>
      <c r="FQ2363" s="9"/>
      <c r="FR2363" s="9"/>
      <c r="FS2363" s="9"/>
      <c r="FT2363" s="9"/>
      <c r="FU2363" s="9"/>
      <c r="FV2363" s="9"/>
      <c r="FW2363" s="9"/>
      <c r="FX2363" s="9"/>
      <c r="FY2363" s="9"/>
      <c r="FZ2363" s="9"/>
      <c r="GA2363" s="9"/>
      <c r="GB2363" s="9"/>
      <c r="GC2363" s="9"/>
      <c r="GD2363" s="9"/>
      <c r="GE2363" s="9"/>
      <c r="GF2363" s="9"/>
    </row>
    <row r="2364" spans="2:188" s="67" customFormat="1" x14ac:dyDescent="0.3">
      <c r="B2364" s="68"/>
      <c r="C2364" s="68"/>
      <c r="D2364" s="171"/>
      <c r="E2364" s="171"/>
      <c r="F2364" s="73"/>
      <c r="G2364" s="69"/>
      <c r="L2364" s="75"/>
      <c r="M2364" s="70"/>
      <c r="N2364" s="71"/>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9"/>
      <c r="AW2364" s="9"/>
      <c r="AX2364" s="9"/>
      <c r="AY2364" s="9"/>
      <c r="AZ2364" s="9"/>
      <c r="BA2364" s="9"/>
      <c r="BB2364" s="9"/>
      <c r="BC2364" s="9"/>
      <c r="BD2364" s="9"/>
      <c r="BE2364" s="9"/>
      <c r="BF2364" s="9"/>
      <c r="BG2364" s="9"/>
      <c r="BH2364" s="9"/>
      <c r="BI2364" s="9"/>
      <c r="BJ2364" s="9"/>
      <c r="BK2364" s="9"/>
      <c r="BL2364" s="9"/>
      <c r="BM2364" s="9"/>
      <c r="BN2364" s="9"/>
      <c r="BO2364" s="9"/>
      <c r="BP2364" s="9"/>
      <c r="BQ2364" s="9"/>
      <c r="BR2364" s="9"/>
      <c r="BS2364" s="9"/>
      <c r="BT2364" s="9"/>
      <c r="BU2364" s="9"/>
      <c r="BV2364" s="9"/>
      <c r="BW2364" s="9"/>
      <c r="BX2364" s="9"/>
      <c r="BY2364" s="9"/>
      <c r="BZ2364" s="9"/>
      <c r="CA2364" s="9"/>
      <c r="CB2364" s="9"/>
      <c r="CC2364" s="9"/>
      <c r="CD2364" s="9"/>
      <c r="CE2364" s="9"/>
      <c r="CF2364" s="9"/>
      <c r="CG2364" s="9"/>
      <c r="CH2364" s="9"/>
      <c r="CI2364" s="9"/>
      <c r="CJ2364" s="9"/>
      <c r="CK2364" s="9"/>
      <c r="CL2364" s="9"/>
      <c r="CM2364" s="9"/>
      <c r="CN2364" s="9"/>
      <c r="CO2364" s="9"/>
      <c r="CP2364" s="9"/>
      <c r="CQ2364" s="9"/>
      <c r="CR2364" s="9"/>
      <c r="CS2364" s="9"/>
      <c r="CT2364" s="9"/>
      <c r="CU2364" s="9"/>
      <c r="CV2364" s="9"/>
      <c r="CW2364" s="9"/>
      <c r="CX2364" s="9"/>
      <c r="CY2364" s="9"/>
      <c r="CZ2364" s="9"/>
      <c r="DA2364" s="9"/>
      <c r="DB2364" s="9"/>
      <c r="DC2364" s="9"/>
      <c r="DD2364" s="9"/>
      <c r="DE2364" s="9"/>
      <c r="DF2364" s="9"/>
      <c r="DG2364" s="9"/>
      <c r="DH2364" s="9"/>
      <c r="DI2364" s="9"/>
      <c r="DJ2364" s="9"/>
      <c r="DK2364" s="9"/>
      <c r="DL2364" s="9"/>
      <c r="DM2364" s="9"/>
      <c r="DN2364" s="9"/>
      <c r="DO2364" s="9"/>
      <c r="DP2364" s="9"/>
      <c r="DQ2364" s="9"/>
      <c r="DR2364" s="9"/>
      <c r="DS2364" s="9"/>
      <c r="DT2364" s="9"/>
      <c r="DU2364" s="9"/>
      <c r="DV2364" s="9"/>
      <c r="DW2364" s="9"/>
      <c r="DX2364" s="9"/>
      <c r="DY2364" s="9"/>
      <c r="DZ2364" s="9"/>
      <c r="EA2364" s="9"/>
      <c r="EB2364" s="9"/>
      <c r="EC2364" s="9"/>
      <c r="ED2364" s="9"/>
      <c r="EE2364" s="9"/>
      <c r="EF2364" s="9"/>
      <c r="EG2364" s="9"/>
      <c r="EH2364" s="9"/>
      <c r="EI2364" s="9"/>
      <c r="EJ2364" s="9"/>
      <c r="EK2364" s="9"/>
      <c r="EL2364" s="9"/>
      <c r="EM2364" s="9"/>
      <c r="EN2364" s="9"/>
      <c r="EO2364" s="9"/>
      <c r="EP2364" s="9"/>
      <c r="EQ2364" s="9"/>
      <c r="ER2364" s="9"/>
      <c r="ES2364" s="9"/>
      <c r="ET2364" s="9"/>
      <c r="EU2364" s="9"/>
      <c r="EV2364" s="9"/>
      <c r="EW2364" s="9"/>
      <c r="EX2364" s="9"/>
      <c r="EY2364" s="9"/>
      <c r="EZ2364" s="9"/>
      <c r="FA2364" s="9"/>
      <c r="FB2364" s="9"/>
      <c r="FC2364" s="9"/>
      <c r="FD2364" s="9"/>
      <c r="FE2364" s="9"/>
      <c r="FF2364" s="9"/>
      <c r="FG2364" s="9"/>
      <c r="FH2364" s="9"/>
      <c r="FI2364" s="9"/>
      <c r="FJ2364" s="9"/>
      <c r="FK2364" s="9"/>
      <c r="FL2364" s="9"/>
      <c r="FM2364" s="9"/>
      <c r="FN2364" s="9"/>
      <c r="FO2364" s="9"/>
      <c r="FP2364" s="9"/>
      <c r="FQ2364" s="9"/>
      <c r="FR2364" s="9"/>
      <c r="FS2364" s="9"/>
      <c r="FT2364" s="9"/>
      <c r="FU2364" s="9"/>
      <c r="FV2364" s="9"/>
      <c r="FW2364" s="9"/>
      <c r="FX2364" s="9"/>
      <c r="FY2364" s="9"/>
      <c r="FZ2364" s="9"/>
      <c r="GA2364" s="9"/>
      <c r="GB2364" s="9"/>
      <c r="GC2364" s="9"/>
      <c r="GD2364" s="9"/>
      <c r="GE2364" s="9"/>
      <c r="GF2364" s="9"/>
    </row>
    <row r="2365" spans="2:188" s="67" customFormat="1" x14ac:dyDescent="0.3">
      <c r="B2365" s="68"/>
      <c r="C2365" s="68"/>
      <c r="D2365" s="171"/>
      <c r="E2365" s="171"/>
      <c r="F2365" s="73"/>
      <c r="G2365" s="69"/>
      <c r="L2365" s="75"/>
      <c r="M2365" s="70"/>
      <c r="N2365" s="71"/>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9"/>
      <c r="AW2365" s="9"/>
      <c r="AX2365" s="9"/>
      <c r="AY2365" s="9"/>
      <c r="AZ2365" s="9"/>
      <c r="BA2365" s="9"/>
      <c r="BB2365" s="9"/>
      <c r="BC2365" s="9"/>
      <c r="BD2365" s="9"/>
      <c r="BE2365" s="9"/>
      <c r="BF2365" s="9"/>
      <c r="BG2365" s="9"/>
      <c r="BH2365" s="9"/>
      <c r="BI2365" s="9"/>
      <c r="BJ2365" s="9"/>
      <c r="BK2365" s="9"/>
      <c r="BL2365" s="9"/>
      <c r="BM2365" s="9"/>
      <c r="BN2365" s="9"/>
      <c r="BO2365" s="9"/>
      <c r="BP2365" s="9"/>
      <c r="BQ2365" s="9"/>
      <c r="BR2365" s="9"/>
      <c r="BS2365" s="9"/>
      <c r="BT2365" s="9"/>
      <c r="BU2365" s="9"/>
      <c r="BV2365" s="9"/>
      <c r="BW2365" s="9"/>
      <c r="BX2365" s="9"/>
      <c r="BY2365" s="9"/>
      <c r="BZ2365" s="9"/>
      <c r="CA2365" s="9"/>
      <c r="CB2365" s="9"/>
      <c r="CC2365" s="9"/>
      <c r="CD2365" s="9"/>
      <c r="CE2365" s="9"/>
      <c r="CF2365" s="9"/>
      <c r="CG2365" s="9"/>
      <c r="CH2365" s="9"/>
      <c r="CI2365" s="9"/>
      <c r="CJ2365" s="9"/>
      <c r="CK2365" s="9"/>
      <c r="CL2365" s="9"/>
      <c r="CM2365" s="9"/>
      <c r="CN2365" s="9"/>
      <c r="CO2365" s="9"/>
      <c r="CP2365" s="9"/>
      <c r="CQ2365" s="9"/>
      <c r="CR2365" s="9"/>
      <c r="CS2365" s="9"/>
      <c r="CT2365" s="9"/>
      <c r="CU2365" s="9"/>
      <c r="CV2365" s="9"/>
      <c r="CW2365" s="9"/>
      <c r="CX2365" s="9"/>
      <c r="CY2365" s="9"/>
      <c r="CZ2365" s="9"/>
      <c r="DA2365" s="9"/>
      <c r="DB2365" s="9"/>
      <c r="DC2365" s="9"/>
      <c r="DD2365" s="9"/>
      <c r="DE2365" s="9"/>
      <c r="DF2365" s="9"/>
      <c r="DG2365" s="9"/>
      <c r="DH2365" s="9"/>
      <c r="DI2365" s="9"/>
      <c r="DJ2365" s="9"/>
      <c r="DK2365" s="9"/>
      <c r="DL2365" s="9"/>
      <c r="DM2365" s="9"/>
      <c r="DN2365" s="9"/>
      <c r="DO2365" s="9"/>
      <c r="DP2365" s="9"/>
      <c r="DQ2365" s="9"/>
      <c r="DR2365" s="9"/>
      <c r="DS2365" s="9"/>
      <c r="DT2365" s="9"/>
      <c r="DU2365" s="9"/>
      <c r="DV2365" s="9"/>
      <c r="DW2365" s="9"/>
      <c r="DX2365" s="9"/>
      <c r="DY2365" s="9"/>
      <c r="DZ2365" s="9"/>
      <c r="EA2365" s="9"/>
      <c r="EB2365" s="9"/>
      <c r="EC2365" s="9"/>
      <c r="ED2365" s="9"/>
      <c r="EE2365" s="9"/>
      <c r="EF2365" s="9"/>
      <c r="EG2365" s="9"/>
      <c r="EH2365" s="9"/>
      <c r="EI2365" s="9"/>
      <c r="EJ2365" s="9"/>
      <c r="EK2365" s="9"/>
      <c r="EL2365" s="9"/>
      <c r="EM2365" s="9"/>
      <c r="EN2365" s="9"/>
      <c r="EO2365" s="9"/>
      <c r="EP2365" s="9"/>
      <c r="EQ2365" s="9"/>
      <c r="ER2365" s="9"/>
      <c r="ES2365" s="9"/>
      <c r="ET2365" s="9"/>
      <c r="EU2365" s="9"/>
      <c r="EV2365" s="9"/>
      <c r="EW2365" s="9"/>
      <c r="EX2365" s="9"/>
      <c r="EY2365" s="9"/>
      <c r="EZ2365" s="9"/>
      <c r="FA2365" s="9"/>
      <c r="FB2365" s="9"/>
      <c r="FC2365" s="9"/>
      <c r="FD2365" s="9"/>
      <c r="FE2365" s="9"/>
      <c r="FF2365" s="9"/>
      <c r="FG2365" s="9"/>
      <c r="FH2365" s="9"/>
      <c r="FI2365" s="9"/>
      <c r="FJ2365" s="9"/>
      <c r="FK2365" s="9"/>
      <c r="FL2365" s="9"/>
      <c r="FM2365" s="9"/>
      <c r="FN2365" s="9"/>
      <c r="FO2365" s="9"/>
      <c r="FP2365" s="9"/>
      <c r="FQ2365" s="9"/>
      <c r="FR2365" s="9"/>
      <c r="FS2365" s="9"/>
      <c r="FT2365" s="9"/>
      <c r="FU2365" s="9"/>
      <c r="FV2365" s="9"/>
      <c r="FW2365" s="9"/>
      <c r="FX2365" s="9"/>
      <c r="FY2365" s="9"/>
      <c r="FZ2365" s="9"/>
      <c r="GA2365" s="9"/>
      <c r="GB2365" s="9"/>
      <c r="GC2365" s="9"/>
      <c r="GD2365" s="9"/>
      <c r="GE2365" s="9"/>
      <c r="GF2365" s="9"/>
    </row>
    <row r="2366" spans="2:188" s="67" customFormat="1" x14ac:dyDescent="0.3">
      <c r="B2366" s="68"/>
      <c r="C2366" s="68"/>
      <c r="D2366" s="171"/>
      <c r="E2366" s="171"/>
      <c r="F2366" s="73"/>
      <c r="G2366" s="69"/>
      <c r="L2366" s="75"/>
      <c r="M2366" s="70"/>
      <c r="N2366" s="71"/>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9"/>
      <c r="AW2366" s="9"/>
      <c r="AX2366" s="9"/>
      <c r="AY2366" s="9"/>
      <c r="AZ2366" s="9"/>
      <c r="BA2366" s="9"/>
      <c r="BB2366" s="9"/>
      <c r="BC2366" s="9"/>
      <c r="BD2366" s="9"/>
      <c r="BE2366" s="9"/>
      <c r="BF2366" s="9"/>
      <c r="BG2366" s="9"/>
      <c r="BH2366" s="9"/>
      <c r="BI2366" s="9"/>
      <c r="BJ2366" s="9"/>
      <c r="BK2366" s="9"/>
      <c r="BL2366" s="9"/>
      <c r="BM2366" s="9"/>
      <c r="BN2366" s="9"/>
      <c r="BO2366" s="9"/>
      <c r="BP2366" s="9"/>
      <c r="BQ2366" s="9"/>
      <c r="BR2366" s="9"/>
      <c r="BS2366" s="9"/>
      <c r="BT2366" s="9"/>
      <c r="BU2366" s="9"/>
      <c r="BV2366" s="9"/>
      <c r="BW2366" s="9"/>
      <c r="BX2366" s="9"/>
      <c r="BY2366" s="9"/>
      <c r="BZ2366" s="9"/>
      <c r="CA2366" s="9"/>
      <c r="CB2366" s="9"/>
      <c r="CC2366" s="9"/>
      <c r="CD2366" s="9"/>
      <c r="CE2366" s="9"/>
      <c r="CF2366" s="9"/>
      <c r="CG2366" s="9"/>
      <c r="CH2366" s="9"/>
      <c r="CI2366" s="9"/>
      <c r="CJ2366" s="9"/>
      <c r="CK2366" s="9"/>
      <c r="CL2366" s="9"/>
      <c r="CM2366" s="9"/>
      <c r="CN2366" s="9"/>
      <c r="CO2366" s="9"/>
      <c r="CP2366" s="9"/>
      <c r="CQ2366" s="9"/>
      <c r="CR2366" s="9"/>
      <c r="CS2366" s="9"/>
      <c r="CT2366" s="9"/>
      <c r="CU2366" s="9"/>
      <c r="CV2366" s="9"/>
      <c r="CW2366" s="9"/>
      <c r="CX2366" s="9"/>
      <c r="CY2366" s="9"/>
      <c r="CZ2366" s="9"/>
      <c r="DA2366" s="9"/>
      <c r="DB2366" s="9"/>
      <c r="DC2366" s="9"/>
      <c r="DD2366" s="9"/>
      <c r="DE2366" s="9"/>
      <c r="DF2366" s="9"/>
      <c r="DG2366" s="9"/>
      <c r="DH2366" s="9"/>
      <c r="DI2366" s="9"/>
      <c r="DJ2366" s="9"/>
      <c r="DK2366" s="9"/>
      <c r="DL2366" s="9"/>
      <c r="DM2366" s="9"/>
      <c r="DN2366" s="9"/>
      <c r="DO2366" s="9"/>
      <c r="DP2366" s="9"/>
      <c r="DQ2366" s="9"/>
      <c r="DR2366" s="9"/>
      <c r="DS2366" s="9"/>
      <c r="DT2366" s="9"/>
      <c r="DU2366" s="9"/>
      <c r="DV2366" s="9"/>
      <c r="DW2366" s="9"/>
      <c r="DX2366" s="9"/>
      <c r="DY2366" s="9"/>
      <c r="DZ2366" s="9"/>
      <c r="EA2366" s="9"/>
      <c r="EB2366" s="9"/>
      <c r="EC2366" s="9"/>
      <c r="ED2366" s="9"/>
      <c r="EE2366" s="9"/>
      <c r="EF2366" s="9"/>
      <c r="EG2366" s="9"/>
      <c r="EH2366" s="9"/>
      <c r="EI2366" s="9"/>
      <c r="EJ2366" s="9"/>
      <c r="EK2366" s="9"/>
      <c r="EL2366" s="9"/>
      <c r="EM2366" s="9"/>
      <c r="EN2366" s="9"/>
      <c r="EO2366" s="9"/>
      <c r="EP2366" s="9"/>
      <c r="EQ2366" s="9"/>
      <c r="ER2366" s="9"/>
      <c r="ES2366" s="9"/>
      <c r="ET2366" s="9"/>
      <c r="EU2366" s="9"/>
      <c r="EV2366" s="9"/>
      <c r="EW2366" s="9"/>
      <c r="EX2366" s="9"/>
      <c r="EY2366" s="9"/>
      <c r="EZ2366" s="9"/>
      <c r="FA2366" s="9"/>
      <c r="FB2366" s="9"/>
      <c r="FC2366" s="9"/>
      <c r="FD2366" s="9"/>
      <c r="FE2366" s="9"/>
      <c r="FF2366" s="9"/>
      <c r="FG2366" s="9"/>
      <c r="FH2366" s="9"/>
      <c r="FI2366" s="9"/>
      <c r="FJ2366" s="9"/>
      <c r="FK2366" s="9"/>
      <c r="FL2366" s="9"/>
      <c r="FM2366" s="9"/>
      <c r="FN2366" s="9"/>
      <c r="FO2366" s="9"/>
      <c r="FP2366" s="9"/>
      <c r="FQ2366" s="9"/>
      <c r="FR2366" s="9"/>
      <c r="FS2366" s="9"/>
      <c r="FT2366" s="9"/>
      <c r="FU2366" s="9"/>
      <c r="FV2366" s="9"/>
      <c r="FW2366" s="9"/>
      <c r="FX2366" s="9"/>
      <c r="FY2366" s="9"/>
      <c r="FZ2366" s="9"/>
      <c r="GA2366" s="9"/>
      <c r="GB2366" s="9"/>
      <c r="GC2366" s="9"/>
      <c r="GD2366" s="9"/>
      <c r="GE2366" s="9"/>
      <c r="GF2366" s="9"/>
    </row>
    <row r="2367" spans="2:188" s="67" customFormat="1" x14ac:dyDescent="0.3">
      <c r="B2367" s="68"/>
      <c r="C2367" s="68"/>
      <c r="D2367" s="171"/>
      <c r="E2367" s="171"/>
      <c r="F2367" s="73"/>
      <c r="G2367" s="69"/>
      <c r="L2367" s="75"/>
      <c r="M2367" s="70"/>
      <c r="N2367" s="71"/>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9"/>
      <c r="AW2367" s="9"/>
      <c r="AX2367" s="9"/>
      <c r="AY2367" s="9"/>
      <c r="AZ2367" s="9"/>
      <c r="BA2367" s="9"/>
      <c r="BB2367" s="9"/>
      <c r="BC2367" s="9"/>
      <c r="BD2367" s="9"/>
      <c r="BE2367" s="9"/>
      <c r="BF2367" s="9"/>
      <c r="BG2367" s="9"/>
      <c r="BH2367" s="9"/>
      <c r="BI2367" s="9"/>
      <c r="BJ2367" s="9"/>
      <c r="BK2367" s="9"/>
      <c r="BL2367" s="9"/>
      <c r="BM2367" s="9"/>
      <c r="BN2367" s="9"/>
      <c r="BO2367" s="9"/>
      <c r="BP2367" s="9"/>
      <c r="BQ2367" s="9"/>
      <c r="BR2367" s="9"/>
      <c r="BS2367" s="9"/>
      <c r="BT2367" s="9"/>
      <c r="BU2367" s="9"/>
      <c r="BV2367" s="9"/>
      <c r="BW2367" s="9"/>
      <c r="BX2367" s="9"/>
      <c r="BY2367" s="9"/>
      <c r="BZ2367" s="9"/>
      <c r="CA2367" s="9"/>
      <c r="CB2367" s="9"/>
      <c r="CC2367" s="9"/>
      <c r="CD2367" s="9"/>
      <c r="CE2367" s="9"/>
      <c r="CF2367" s="9"/>
      <c r="CG2367" s="9"/>
      <c r="CH2367" s="9"/>
      <c r="CI2367" s="9"/>
      <c r="CJ2367" s="9"/>
      <c r="CK2367" s="9"/>
      <c r="CL2367" s="9"/>
      <c r="CM2367" s="9"/>
      <c r="CN2367" s="9"/>
      <c r="CO2367" s="9"/>
      <c r="CP2367" s="9"/>
      <c r="CQ2367" s="9"/>
      <c r="CR2367" s="9"/>
      <c r="CS2367" s="9"/>
      <c r="CT2367" s="9"/>
      <c r="CU2367" s="9"/>
      <c r="CV2367" s="9"/>
      <c r="CW2367" s="9"/>
      <c r="CX2367" s="9"/>
      <c r="CY2367" s="9"/>
      <c r="CZ2367" s="9"/>
      <c r="DA2367" s="9"/>
      <c r="DB2367" s="9"/>
      <c r="DC2367" s="9"/>
      <c r="DD2367" s="9"/>
      <c r="DE2367" s="9"/>
      <c r="DF2367" s="9"/>
      <c r="DG2367" s="9"/>
      <c r="DH2367" s="9"/>
      <c r="DI2367" s="9"/>
      <c r="DJ2367" s="9"/>
      <c r="DK2367" s="9"/>
      <c r="DL2367" s="9"/>
      <c r="DM2367" s="9"/>
      <c r="DN2367" s="9"/>
      <c r="DO2367" s="9"/>
      <c r="DP2367" s="9"/>
      <c r="DQ2367" s="9"/>
      <c r="DR2367" s="9"/>
      <c r="DS2367" s="9"/>
      <c r="DT2367" s="9"/>
      <c r="DU2367" s="9"/>
      <c r="DV2367" s="9"/>
      <c r="DW2367" s="9"/>
      <c r="DX2367" s="9"/>
      <c r="DY2367" s="9"/>
      <c r="DZ2367" s="9"/>
      <c r="EA2367" s="9"/>
      <c r="EB2367" s="9"/>
      <c r="EC2367" s="9"/>
      <c r="ED2367" s="9"/>
      <c r="EE2367" s="9"/>
      <c r="EF2367" s="9"/>
      <c r="EG2367" s="9"/>
      <c r="EH2367" s="9"/>
      <c r="EI2367" s="9"/>
      <c r="EJ2367" s="9"/>
      <c r="EK2367" s="9"/>
      <c r="EL2367" s="9"/>
      <c r="EM2367" s="9"/>
      <c r="EN2367" s="9"/>
      <c r="EO2367" s="9"/>
      <c r="EP2367" s="9"/>
      <c r="EQ2367" s="9"/>
      <c r="ER2367" s="9"/>
      <c r="ES2367" s="9"/>
      <c r="ET2367" s="9"/>
      <c r="EU2367" s="9"/>
      <c r="EV2367" s="9"/>
      <c r="EW2367" s="9"/>
      <c r="EX2367" s="9"/>
      <c r="EY2367" s="9"/>
      <c r="EZ2367" s="9"/>
      <c r="FA2367" s="9"/>
      <c r="FB2367" s="9"/>
      <c r="FC2367" s="9"/>
      <c r="FD2367" s="9"/>
      <c r="FE2367" s="9"/>
      <c r="FF2367" s="9"/>
      <c r="FG2367" s="9"/>
      <c r="FH2367" s="9"/>
      <c r="FI2367" s="9"/>
      <c r="FJ2367" s="9"/>
      <c r="FK2367" s="9"/>
      <c r="FL2367" s="9"/>
      <c r="FM2367" s="9"/>
      <c r="FN2367" s="9"/>
      <c r="FO2367" s="9"/>
      <c r="FP2367" s="9"/>
      <c r="FQ2367" s="9"/>
      <c r="FR2367" s="9"/>
      <c r="FS2367" s="9"/>
      <c r="FT2367" s="9"/>
      <c r="FU2367" s="9"/>
      <c r="FV2367" s="9"/>
      <c r="FW2367" s="9"/>
      <c r="FX2367" s="9"/>
      <c r="FY2367" s="9"/>
      <c r="FZ2367" s="9"/>
      <c r="GA2367" s="9"/>
      <c r="GB2367" s="9"/>
      <c r="GC2367" s="9"/>
      <c r="GD2367" s="9"/>
      <c r="GE2367" s="9"/>
      <c r="GF2367" s="9"/>
    </row>
    <row r="2368" spans="2:188" s="67" customFormat="1" x14ac:dyDescent="0.3">
      <c r="B2368" s="68"/>
      <c r="C2368" s="68"/>
      <c r="D2368" s="171"/>
      <c r="E2368" s="171"/>
      <c r="F2368" s="73"/>
      <c r="G2368" s="69"/>
      <c r="L2368" s="75"/>
      <c r="M2368" s="70"/>
      <c r="N2368" s="71"/>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9"/>
      <c r="AW2368" s="9"/>
      <c r="AX2368" s="9"/>
      <c r="AY2368" s="9"/>
      <c r="AZ2368" s="9"/>
      <c r="BA2368" s="9"/>
      <c r="BB2368" s="9"/>
      <c r="BC2368" s="9"/>
      <c r="BD2368" s="9"/>
      <c r="BE2368" s="9"/>
      <c r="BF2368" s="9"/>
      <c r="BG2368" s="9"/>
      <c r="BH2368" s="9"/>
      <c r="BI2368" s="9"/>
      <c r="BJ2368" s="9"/>
      <c r="BK2368" s="9"/>
      <c r="BL2368" s="9"/>
      <c r="BM2368" s="9"/>
      <c r="BN2368" s="9"/>
      <c r="BO2368" s="9"/>
      <c r="BP2368" s="9"/>
      <c r="BQ2368" s="9"/>
      <c r="BR2368" s="9"/>
      <c r="BS2368" s="9"/>
      <c r="BT2368" s="9"/>
      <c r="BU2368" s="9"/>
      <c r="BV2368" s="9"/>
      <c r="BW2368" s="9"/>
      <c r="BX2368" s="9"/>
      <c r="BY2368" s="9"/>
      <c r="BZ2368" s="9"/>
      <c r="CA2368" s="9"/>
      <c r="CB2368" s="9"/>
      <c r="CC2368" s="9"/>
      <c r="CD2368" s="9"/>
      <c r="CE2368" s="9"/>
      <c r="CF2368" s="9"/>
      <c r="CG2368" s="9"/>
      <c r="CH2368" s="9"/>
      <c r="CI2368" s="9"/>
      <c r="CJ2368" s="9"/>
      <c r="CK2368" s="9"/>
      <c r="CL2368" s="9"/>
      <c r="CM2368" s="9"/>
      <c r="CN2368" s="9"/>
      <c r="CO2368" s="9"/>
      <c r="CP2368" s="9"/>
      <c r="CQ2368" s="9"/>
      <c r="CR2368" s="9"/>
      <c r="CS2368" s="9"/>
      <c r="CT2368" s="9"/>
      <c r="CU2368" s="9"/>
      <c r="CV2368" s="9"/>
      <c r="CW2368" s="9"/>
      <c r="CX2368" s="9"/>
      <c r="CY2368" s="9"/>
      <c r="CZ2368" s="9"/>
      <c r="DA2368" s="9"/>
      <c r="DB2368" s="9"/>
      <c r="DC2368" s="9"/>
      <c r="DD2368" s="9"/>
      <c r="DE2368" s="9"/>
      <c r="DF2368" s="9"/>
      <c r="DG2368" s="9"/>
      <c r="DH2368" s="9"/>
      <c r="DI2368" s="9"/>
      <c r="DJ2368" s="9"/>
      <c r="DK2368" s="9"/>
      <c r="DL2368" s="9"/>
      <c r="DM2368" s="9"/>
      <c r="DN2368" s="9"/>
      <c r="DO2368" s="9"/>
      <c r="DP2368" s="9"/>
      <c r="DQ2368" s="9"/>
      <c r="DR2368" s="9"/>
      <c r="DS2368" s="9"/>
      <c r="DT2368" s="9"/>
      <c r="DU2368" s="9"/>
      <c r="DV2368" s="9"/>
      <c r="DW2368" s="9"/>
      <c r="DX2368" s="9"/>
      <c r="DY2368" s="9"/>
      <c r="DZ2368" s="9"/>
      <c r="EA2368" s="9"/>
      <c r="EB2368" s="9"/>
      <c r="EC2368" s="9"/>
      <c r="ED2368" s="9"/>
      <c r="EE2368" s="9"/>
      <c r="EF2368" s="9"/>
      <c r="EG2368" s="9"/>
      <c r="EH2368" s="9"/>
      <c r="EI2368" s="9"/>
      <c r="EJ2368" s="9"/>
      <c r="EK2368" s="9"/>
      <c r="EL2368" s="9"/>
      <c r="EM2368" s="9"/>
      <c r="EN2368" s="9"/>
      <c r="EO2368" s="9"/>
      <c r="EP2368" s="9"/>
      <c r="EQ2368" s="9"/>
      <c r="ER2368" s="9"/>
      <c r="ES2368" s="9"/>
      <c r="ET2368" s="9"/>
      <c r="EU2368" s="9"/>
      <c r="EV2368" s="9"/>
      <c r="EW2368" s="9"/>
      <c r="EX2368" s="9"/>
      <c r="EY2368" s="9"/>
      <c r="EZ2368" s="9"/>
      <c r="FA2368" s="9"/>
      <c r="FB2368" s="9"/>
      <c r="FC2368" s="9"/>
      <c r="FD2368" s="9"/>
      <c r="FE2368" s="9"/>
      <c r="FF2368" s="9"/>
      <c r="FG2368" s="9"/>
      <c r="FH2368" s="9"/>
      <c r="FI2368" s="9"/>
      <c r="FJ2368" s="9"/>
      <c r="FK2368" s="9"/>
      <c r="FL2368" s="9"/>
      <c r="FM2368" s="9"/>
      <c r="FN2368" s="9"/>
      <c r="FO2368" s="9"/>
      <c r="FP2368" s="9"/>
      <c r="FQ2368" s="9"/>
      <c r="FR2368" s="9"/>
      <c r="FS2368" s="9"/>
      <c r="FT2368" s="9"/>
      <c r="FU2368" s="9"/>
      <c r="FV2368" s="9"/>
      <c r="FW2368" s="9"/>
      <c r="FX2368" s="9"/>
      <c r="FY2368" s="9"/>
      <c r="FZ2368" s="9"/>
      <c r="GA2368" s="9"/>
      <c r="GB2368" s="9"/>
      <c r="GC2368" s="9"/>
      <c r="GD2368" s="9"/>
      <c r="GE2368" s="9"/>
      <c r="GF2368" s="9"/>
    </row>
    <row r="2369" spans="2:188" s="67" customFormat="1" x14ac:dyDescent="0.3">
      <c r="B2369" s="68"/>
      <c r="C2369" s="68"/>
      <c r="D2369" s="171"/>
      <c r="E2369" s="171"/>
      <c r="F2369" s="73"/>
      <c r="G2369" s="69"/>
      <c r="L2369" s="75"/>
      <c r="M2369" s="70"/>
      <c r="N2369" s="71"/>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9"/>
      <c r="AW2369" s="9"/>
      <c r="AX2369" s="9"/>
      <c r="AY2369" s="9"/>
      <c r="AZ2369" s="9"/>
      <c r="BA2369" s="9"/>
      <c r="BB2369" s="9"/>
      <c r="BC2369" s="9"/>
      <c r="BD2369" s="9"/>
      <c r="BE2369" s="9"/>
      <c r="BF2369" s="9"/>
      <c r="BG2369" s="9"/>
      <c r="BH2369" s="9"/>
      <c r="BI2369" s="9"/>
      <c r="BJ2369" s="9"/>
      <c r="BK2369" s="9"/>
      <c r="BL2369" s="9"/>
      <c r="BM2369" s="9"/>
      <c r="BN2369" s="9"/>
      <c r="BO2369" s="9"/>
      <c r="BP2369" s="9"/>
      <c r="BQ2369" s="9"/>
      <c r="BR2369" s="9"/>
      <c r="BS2369" s="9"/>
      <c r="BT2369" s="9"/>
      <c r="BU2369" s="9"/>
      <c r="BV2369" s="9"/>
      <c r="BW2369" s="9"/>
      <c r="BX2369" s="9"/>
      <c r="BY2369" s="9"/>
      <c r="BZ2369" s="9"/>
      <c r="CA2369" s="9"/>
      <c r="CB2369" s="9"/>
      <c r="CC2369" s="9"/>
      <c r="CD2369" s="9"/>
      <c r="CE2369" s="9"/>
      <c r="CF2369" s="9"/>
      <c r="CG2369" s="9"/>
      <c r="CH2369" s="9"/>
      <c r="CI2369" s="9"/>
      <c r="CJ2369" s="9"/>
      <c r="CK2369" s="9"/>
      <c r="CL2369" s="9"/>
      <c r="CM2369" s="9"/>
      <c r="CN2369" s="9"/>
      <c r="CO2369" s="9"/>
      <c r="CP2369" s="9"/>
      <c r="CQ2369" s="9"/>
      <c r="CR2369" s="9"/>
      <c r="CS2369" s="9"/>
      <c r="CT2369" s="9"/>
      <c r="CU2369" s="9"/>
      <c r="CV2369" s="9"/>
      <c r="CW2369" s="9"/>
      <c r="CX2369" s="9"/>
      <c r="CY2369" s="9"/>
      <c r="CZ2369" s="9"/>
      <c r="DA2369" s="9"/>
      <c r="DB2369" s="9"/>
      <c r="DC2369" s="9"/>
      <c r="DD2369" s="9"/>
      <c r="DE2369" s="9"/>
      <c r="DF2369" s="9"/>
      <c r="DG2369" s="9"/>
      <c r="DH2369" s="9"/>
      <c r="DI2369" s="9"/>
      <c r="DJ2369" s="9"/>
      <c r="DK2369" s="9"/>
      <c r="DL2369" s="9"/>
      <c r="DM2369" s="9"/>
      <c r="DN2369" s="9"/>
      <c r="DO2369" s="9"/>
      <c r="DP2369" s="9"/>
      <c r="DQ2369" s="9"/>
      <c r="DR2369" s="9"/>
      <c r="DS2369" s="9"/>
      <c r="DT2369" s="9"/>
      <c r="DU2369" s="9"/>
      <c r="DV2369" s="9"/>
      <c r="DW2369" s="9"/>
      <c r="DX2369" s="9"/>
      <c r="DY2369" s="9"/>
      <c r="DZ2369" s="9"/>
      <c r="EA2369" s="9"/>
      <c r="EB2369" s="9"/>
      <c r="EC2369" s="9"/>
      <c r="ED2369" s="9"/>
      <c r="EE2369" s="9"/>
      <c r="EF2369" s="9"/>
      <c r="EG2369" s="9"/>
      <c r="EH2369" s="9"/>
      <c r="EI2369" s="9"/>
      <c r="EJ2369" s="9"/>
      <c r="EK2369" s="9"/>
      <c r="EL2369" s="9"/>
      <c r="EM2369" s="9"/>
      <c r="EN2369" s="9"/>
      <c r="EO2369" s="9"/>
      <c r="EP2369" s="9"/>
      <c r="EQ2369" s="9"/>
      <c r="ER2369" s="9"/>
      <c r="ES2369" s="9"/>
      <c r="ET2369" s="9"/>
      <c r="EU2369" s="9"/>
      <c r="EV2369" s="9"/>
      <c r="EW2369" s="9"/>
      <c r="EX2369" s="9"/>
      <c r="EY2369" s="9"/>
      <c r="EZ2369" s="9"/>
      <c r="FA2369" s="9"/>
      <c r="FB2369" s="9"/>
      <c r="FC2369" s="9"/>
      <c r="FD2369" s="9"/>
      <c r="FE2369" s="9"/>
      <c r="FF2369" s="9"/>
      <c r="FG2369" s="9"/>
      <c r="FH2369" s="9"/>
      <c r="FI2369" s="9"/>
      <c r="FJ2369" s="9"/>
      <c r="FK2369" s="9"/>
      <c r="FL2369" s="9"/>
      <c r="FM2369" s="9"/>
      <c r="FN2369" s="9"/>
      <c r="FO2369" s="9"/>
      <c r="FP2369" s="9"/>
      <c r="FQ2369" s="9"/>
      <c r="FR2369" s="9"/>
      <c r="FS2369" s="9"/>
      <c r="FT2369" s="9"/>
      <c r="FU2369" s="9"/>
      <c r="FV2369" s="9"/>
      <c r="FW2369" s="9"/>
      <c r="FX2369" s="9"/>
      <c r="FY2369" s="9"/>
      <c r="FZ2369" s="9"/>
      <c r="GA2369" s="9"/>
      <c r="GB2369" s="9"/>
      <c r="GC2369" s="9"/>
      <c r="GD2369" s="9"/>
      <c r="GE2369" s="9"/>
      <c r="GF2369" s="9"/>
    </row>
    <row r="2370" spans="2:188" s="67" customFormat="1" x14ac:dyDescent="0.3">
      <c r="B2370" s="68"/>
      <c r="C2370" s="68"/>
      <c r="D2370" s="171"/>
      <c r="E2370" s="171"/>
      <c r="F2370" s="73"/>
      <c r="G2370" s="69"/>
      <c r="L2370" s="75"/>
      <c r="M2370" s="70"/>
      <c r="N2370" s="71"/>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9"/>
      <c r="AW2370" s="9"/>
      <c r="AX2370" s="9"/>
      <c r="AY2370" s="9"/>
      <c r="AZ2370" s="9"/>
      <c r="BA2370" s="9"/>
      <c r="BB2370" s="9"/>
      <c r="BC2370" s="9"/>
      <c r="BD2370" s="9"/>
      <c r="BE2370" s="9"/>
      <c r="BF2370" s="9"/>
      <c r="BG2370" s="9"/>
      <c r="BH2370" s="9"/>
      <c r="BI2370" s="9"/>
      <c r="BJ2370" s="9"/>
      <c r="BK2370" s="9"/>
      <c r="BL2370" s="9"/>
      <c r="BM2370" s="9"/>
      <c r="BN2370" s="9"/>
      <c r="BO2370" s="9"/>
      <c r="BP2370" s="9"/>
      <c r="BQ2370" s="9"/>
      <c r="BR2370" s="9"/>
      <c r="BS2370" s="9"/>
      <c r="BT2370" s="9"/>
      <c r="BU2370" s="9"/>
      <c r="BV2370" s="9"/>
      <c r="BW2370" s="9"/>
      <c r="BX2370" s="9"/>
      <c r="BY2370" s="9"/>
      <c r="BZ2370" s="9"/>
      <c r="CA2370" s="9"/>
      <c r="CB2370" s="9"/>
      <c r="CC2370" s="9"/>
      <c r="CD2370" s="9"/>
      <c r="CE2370" s="9"/>
      <c r="CF2370" s="9"/>
      <c r="CG2370" s="9"/>
      <c r="CH2370" s="9"/>
      <c r="CI2370" s="9"/>
      <c r="CJ2370" s="9"/>
      <c r="CK2370" s="9"/>
      <c r="CL2370" s="9"/>
      <c r="CM2370" s="9"/>
      <c r="CN2370" s="9"/>
      <c r="CO2370" s="9"/>
      <c r="CP2370" s="9"/>
      <c r="CQ2370" s="9"/>
      <c r="CR2370" s="9"/>
      <c r="CS2370" s="9"/>
      <c r="CT2370" s="9"/>
      <c r="CU2370" s="9"/>
      <c r="CV2370" s="9"/>
      <c r="CW2370" s="9"/>
      <c r="CX2370" s="9"/>
      <c r="CY2370" s="9"/>
      <c r="CZ2370" s="9"/>
      <c r="DA2370" s="9"/>
      <c r="DB2370" s="9"/>
      <c r="DC2370" s="9"/>
      <c r="DD2370" s="9"/>
      <c r="DE2370" s="9"/>
      <c r="DF2370" s="9"/>
      <c r="DG2370" s="9"/>
      <c r="DH2370" s="9"/>
      <c r="DI2370" s="9"/>
      <c r="DJ2370" s="9"/>
      <c r="DK2370" s="9"/>
      <c r="DL2370" s="9"/>
      <c r="DM2370" s="9"/>
      <c r="DN2370" s="9"/>
      <c r="DO2370" s="9"/>
      <c r="DP2370" s="9"/>
      <c r="DQ2370" s="9"/>
      <c r="DR2370" s="9"/>
      <c r="DS2370" s="9"/>
      <c r="DT2370" s="9"/>
      <c r="DU2370" s="9"/>
      <c r="DV2370" s="9"/>
      <c r="DW2370" s="9"/>
      <c r="DX2370" s="9"/>
      <c r="DY2370" s="9"/>
      <c r="DZ2370" s="9"/>
      <c r="EA2370" s="9"/>
      <c r="EB2370" s="9"/>
      <c r="EC2370" s="9"/>
      <c r="ED2370" s="9"/>
      <c r="EE2370" s="9"/>
      <c r="EF2370" s="9"/>
      <c r="EG2370" s="9"/>
      <c r="EH2370" s="9"/>
      <c r="EI2370" s="9"/>
      <c r="EJ2370" s="9"/>
      <c r="EK2370" s="9"/>
      <c r="EL2370" s="9"/>
      <c r="EM2370" s="9"/>
      <c r="EN2370" s="9"/>
      <c r="EO2370" s="9"/>
      <c r="EP2370" s="9"/>
      <c r="EQ2370" s="9"/>
      <c r="ER2370" s="9"/>
      <c r="ES2370" s="9"/>
      <c r="ET2370" s="9"/>
      <c r="EU2370" s="9"/>
      <c r="EV2370" s="9"/>
      <c r="EW2370" s="9"/>
      <c r="EX2370" s="9"/>
      <c r="EY2370" s="9"/>
      <c r="EZ2370" s="9"/>
      <c r="FA2370" s="9"/>
      <c r="FB2370" s="9"/>
      <c r="FC2370" s="9"/>
      <c r="FD2370" s="9"/>
      <c r="FE2370" s="9"/>
      <c r="FF2370" s="9"/>
      <c r="FG2370" s="9"/>
      <c r="FH2370" s="9"/>
      <c r="FI2370" s="9"/>
      <c r="FJ2370" s="9"/>
      <c r="FK2370" s="9"/>
      <c r="FL2370" s="9"/>
      <c r="FM2370" s="9"/>
      <c r="FN2370" s="9"/>
      <c r="FO2370" s="9"/>
      <c r="FP2370" s="9"/>
      <c r="FQ2370" s="9"/>
      <c r="FR2370" s="9"/>
      <c r="FS2370" s="9"/>
      <c r="FT2370" s="9"/>
      <c r="FU2370" s="9"/>
      <c r="FV2370" s="9"/>
      <c r="FW2370" s="9"/>
      <c r="FX2370" s="9"/>
      <c r="FY2370" s="9"/>
      <c r="FZ2370" s="9"/>
      <c r="GA2370" s="9"/>
      <c r="GB2370" s="9"/>
      <c r="GC2370" s="9"/>
      <c r="GD2370" s="9"/>
      <c r="GE2370" s="9"/>
      <c r="GF2370" s="9"/>
    </row>
    <row r="2371" spans="2:188" s="67" customFormat="1" x14ac:dyDescent="0.3">
      <c r="B2371" s="68"/>
      <c r="C2371" s="68"/>
      <c r="D2371" s="171"/>
      <c r="E2371" s="171"/>
      <c r="F2371" s="73"/>
      <c r="G2371" s="69"/>
      <c r="L2371" s="75"/>
      <c r="M2371" s="70"/>
      <c r="N2371" s="71"/>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9"/>
      <c r="AW2371" s="9"/>
      <c r="AX2371" s="9"/>
      <c r="AY2371" s="9"/>
      <c r="AZ2371" s="9"/>
      <c r="BA2371" s="9"/>
      <c r="BB2371" s="9"/>
      <c r="BC2371" s="9"/>
      <c r="BD2371" s="9"/>
      <c r="BE2371" s="9"/>
      <c r="BF2371" s="9"/>
      <c r="BG2371" s="9"/>
      <c r="BH2371" s="9"/>
      <c r="BI2371" s="9"/>
      <c r="BJ2371" s="9"/>
      <c r="BK2371" s="9"/>
      <c r="BL2371" s="9"/>
      <c r="BM2371" s="9"/>
      <c r="BN2371" s="9"/>
      <c r="BO2371" s="9"/>
      <c r="BP2371" s="9"/>
      <c r="BQ2371" s="9"/>
      <c r="BR2371" s="9"/>
      <c r="BS2371" s="9"/>
      <c r="BT2371" s="9"/>
      <c r="BU2371" s="9"/>
      <c r="BV2371" s="9"/>
      <c r="BW2371" s="9"/>
      <c r="BX2371" s="9"/>
      <c r="BY2371" s="9"/>
      <c r="BZ2371" s="9"/>
      <c r="CA2371" s="9"/>
      <c r="CB2371" s="9"/>
      <c r="CC2371" s="9"/>
      <c r="CD2371" s="9"/>
      <c r="CE2371" s="9"/>
      <c r="CF2371" s="9"/>
      <c r="CG2371" s="9"/>
      <c r="CH2371" s="9"/>
      <c r="CI2371" s="9"/>
      <c r="CJ2371" s="9"/>
      <c r="CK2371" s="9"/>
      <c r="CL2371" s="9"/>
      <c r="CM2371" s="9"/>
      <c r="CN2371" s="9"/>
      <c r="CO2371" s="9"/>
      <c r="CP2371" s="9"/>
      <c r="CQ2371" s="9"/>
      <c r="CR2371" s="9"/>
      <c r="CS2371" s="9"/>
      <c r="CT2371" s="9"/>
      <c r="CU2371" s="9"/>
      <c r="CV2371" s="9"/>
      <c r="CW2371" s="9"/>
      <c r="CX2371" s="9"/>
      <c r="CY2371" s="9"/>
      <c r="CZ2371" s="9"/>
      <c r="DA2371" s="9"/>
      <c r="DB2371" s="9"/>
      <c r="DC2371" s="9"/>
      <c r="DD2371" s="9"/>
      <c r="DE2371" s="9"/>
      <c r="DF2371" s="9"/>
      <c r="DG2371" s="9"/>
      <c r="DH2371" s="9"/>
      <c r="DI2371" s="9"/>
      <c r="DJ2371" s="9"/>
      <c r="DK2371" s="9"/>
      <c r="DL2371" s="9"/>
      <c r="DM2371" s="9"/>
      <c r="DN2371" s="9"/>
      <c r="DO2371" s="9"/>
      <c r="DP2371" s="9"/>
      <c r="DQ2371" s="9"/>
      <c r="DR2371" s="9"/>
      <c r="DS2371" s="9"/>
      <c r="DT2371" s="9"/>
      <c r="DU2371" s="9"/>
      <c r="DV2371" s="9"/>
      <c r="DW2371" s="9"/>
      <c r="DX2371" s="9"/>
      <c r="DY2371" s="9"/>
      <c r="DZ2371" s="9"/>
      <c r="EA2371" s="9"/>
      <c r="EB2371" s="9"/>
      <c r="EC2371" s="9"/>
      <c r="ED2371" s="9"/>
      <c r="EE2371" s="9"/>
      <c r="EF2371" s="9"/>
      <c r="EG2371" s="9"/>
      <c r="EH2371" s="9"/>
      <c r="EI2371" s="9"/>
      <c r="EJ2371" s="9"/>
      <c r="EK2371" s="9"/>
      <c r="EL2371" s="9"/>
      <c r="EM2371" s="9"/>
      <c r="EN2371" s="9"/>
      <c r="EO2371" s="9"/>
      <c r="EP2371" s="9"/>
      <c r="EQ2371" s="9"/>
      <c r="ER2371" s="9"/>
      <c r="ES2371" s="9"/>
      <c r="ET2371" s="9"/>
      <c r="EU2371" s="9"/>
      <c r="EV2371" s="9"/>
      <c r="EW2371" s="9"/>
      <c r="EX2371" s="9"/>
      <c r="EY2371" s="9"/>
      <c r="EZ2371" s="9"/>
      <c r="FA2371" s="9"/>
      <c r="FB2371" s="9"/>
      <c r="FC2371" s="9"/>
      <c r="FD2371" s="9"/>
      <c r="FE2371" s="9"/>
      <c r="FF2371" s="9"/>
      <c r="FG2371" s="9"/>
      <c r="FH2371" s="9"/>
      <c r="FI2371" s="9"/>
      <c r="FJ2371" s="9"/>
      <c r="FK2371" s="9"/>
      <c r="FL2371" s="9"/>
      <c r="FM2371" s="9"/>
      <c r="FN2371" s="9"/>
      <c r="FO2371" s="9"/>
      <c r="FP2371" s="9"/>
      <c r="FQ2371" s="9"/>
      <c r="FR2371" s="9"/>
      <c r="FS2371" s="9"/>
      <c r="FT2371" s="9"/>
      <c r="FU2371" s="9"/>
      <c r="FV2371" s="9"/>
      <c r="FW2371" s="9"/>
      <c r="FX2371" s="9"/>
      <c r="FY2371" s="9"/>
      <c r="FZ2371" s="9"/>
      <c r="GA2371" s="9"/>
      <c r="GB2371" s="9"/>
      <c r="GC2371" s="9"/>
      <c r="GD2371" s="9"/>
      <c r="GE2371" s="9"/>
      <c r="GF2371" s="9"/>
    </row>
    <row r="2372" spans="2:188" s="67" customFormat="1" x14ac:dyDescent="0.3">
      <c r="B2372" s="68"/>
      <c r="C2372" s="68"/>
      <c r="D2372" s="171"/>
      <c r="E2372" s="171"/>
      <c r="F2372" s="73"/>
      <c r="G2372" s="69"/>
      <c r="L2372" s="75"/>
      <c r="M2372" s="70"/>
      <c r="N2372" s="71"/>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9"/>
      <c r="AW2372" s="9"/>
      <c r="AX2372" s="9"/>
      <c r="AY2372" s="9"/>
      <c r="AZ2372" s="9"/>
      <c r="BA2372" s="9"/>
      <c r="BB2372" s="9"/>
      <c r="BC2372" s="9"/>
      <c r="BD2372" s="9"/>
      <c r="BE2372" s="9"/>
      <c r="BF2372" s="9"/>
      <c r="BG2372" s="9"/>
      <c r="BH2372" s="9"/>
      <c r="BI2372" s="9"/>
      <c r="BJ2372" s="9"/>
      <c r="BK2372" s="9"/>
      <c r="BL2372" s="9"/>
      <c r="BM2372" s="9"/>
      <c r="BN2372" s="9"/>
      <c r="BO2372" s="9"/>
      <c r="BP2372" s="9"/>
      <c r="BQ2372" s="9"/>
      <c r="BR2372" s="9"/>
      <c r="BS2372" s="9"/>
      <c r="BT2372" s="9"/>
      <c r="BU2372" s="9"/>
      <c r="BV2372" s="9"/>
      <c r="BW2372" s="9"/>
      <c r="BX2372" s="9"/>
      <c r="BY2372" s="9"/>
      <c r="BZ2372" s="9"/>
      <c r="CA2372" s="9"/>
      <c r="CB2372" s="9"/>
      <c r="CC2372" s="9"/>
      <c r="CD2372" s="9"/>
      <c r="CE2372" s="9"/>
      <c r="CF2372" s="9"/>
      <c r="CG2372" s="9"/>
      <c r="CH2372" s="9"/>
      <c r="CI2372" s="9"/>
      <c r="CJ2372" s="9"/>
      <c r="CK2372" s="9"/>
      <c r="CL2372" s="9"/>
      <c r="CM2372" s="9"/>
      <c r="CN2372" s="9"/>
      <c r="CO2372" s="9"/>
      <c r="CP2372" s="9"/>
      <c r="CQ2372" s="9"/>
      <c r="CR2372" s="9"/>
      <c r="CS2372" s="9"/>
      <c r="CT2372" s="9"/>
      <c r="CU2372" s="9"/>
      <c r="CV2372" s="9"/>
      <c r="CW2372" s="9"/>
      <c r="CX2372" s="9"/>
      <c r="CY2372" s="9"/>
      <c r="CZ2372" s="9"/>
      <c r="DA2372" s="9"/>
      <c r="DB2372" s="9"/>
      <c r="DC2372" s="9"/>
      <c r="DD2372" s="9"/>
      <c r="DE2372" s="9"/>
      <c r="DF2372" s="9"/>
      <c r="DG2372" s="9"/>
      <c r="DH2372" s="9"/>
      <c r="DI2372" s="9"/>
      <c r="DJ2372" s="9"/>
      <c r="DK2372" s="9"/>
      <c r="DL2372" s="9"/>
      <c r="DM2372" s="9"/>
      <c r="DN2372" s="9"/>
      <c r="DO2372" s="9"/>
      <c r="DP2372" s="9"/>
      <c r="DQ2372" s="9"/>
      <c r="DR2372" s="9"/>
      <c r="DS2372" s="9"/>
      <c r="DT2372" s="9"/>
      <c r="DU2372" s="9"/>
      <c r="DV2372" s="9"/>
      <c r="DW2372" s="9"/>
      <c r="DX2372" s="9"/>
      <c r="DY2372" s="9"/>
      <c r="DZ2372" s="9"/>
      <c r="EA2372" s="9"/>
      <c r="EB2372" s="9"/>
      <c r="EC2372" s="9"/>
      <c r="ED2372" s="9"/>
      <c r="EE2372" s="9"/>
      <c r="EF2372" s="9"/>
      <c r="EG2372" s="9"/>
      <c r="EH2372" s="9"/>
      <c r="EI2372" s="9"/>
      <c r="EJ2372" s="9"/>
      <c r="EK2372" s="9"/>
      <c r="EL2372" s="9"/>
      <c r="EM2372" s="9"/>
      <c r="EN2372" s="9"/>
      <c r="EO2372" s="9"/>
      <c r="EP2372" s="9"/>
      <c r="EQ2372" s="9"/>
      <c r="ER2372" s="9"/>
      <c r="ES2372" s="9"/>
      <c r="ET2372" s="9"/>
      <c r="EU2372" s="9"/>
      <c r="EV2372" s="9"/>
      <c r="EW2372" s="9"/>
      <c r="EX2372" s="9"/>
      <c r="EY2372" s="9"/>
      <c r="EZ2372" s="9"/>
      <c r="FA2372" s="9"/>
      <c r="FB2372" s="9"/>
      <c r="FC2372" s="9"/>
      <c r="FD2372" s="9"/>
      <c r="FE2372" s="9"/>
      <c r="FF2372" s="9"/>
      <c r="FG2372" s="9"/>
      <c r="FH2372" s="9"/>
      <c r="FI2372" s="9"/>
      <c r="FJ2372" s="9"/>
      <c r="FK2372" s="9"/>
      <c r="FL2372" s="9"/>
      <c r="FM2372" s="9"/>
      <c r="FN2372" s="9"/>
      <c r="FO2372" s="9"/>
      <c r="FP2372" s="9"/>
      <c r="FQ2372" s="9"/>
      <c r="FR2372" s="9"/>
      <c r="FS2372" s="9"/>
      <c r="FT2372" s="9"/>
      <c r="FU2372" s="9"/>
      <c r="FV2372" s="9"/>
      <c r="FW2372" s="9"/>
      <c r="FX2372" s="9"/>
      <c r="FY2372" s="9"/>
      <c r="FZ2372" s="9"/>
      <c r="GA2372" s="9"/>
      <c r="GB2372" s="9"/>
      <c r="GC2372" s="9"/>
      <c r="GD2372" s="9"/>
      <c r="GE2372" s="9"/>
      <c r="GF2372" s="9"/>
    </row>
    <row r="2373" spans="2:188" s="67" customFormat="1" x14ac:dyDescent="0.3">
      <c r="B2373" s="68"/>
      <c r="C2373" s="68"/>
      <c r="D2373" s="171"/>
      <c r="E2373" s="171"/>
      <c r="F2373" s="73"/>
      <c r="G2373" s="69"/>
      <c r="L2373" s="75"/>
      <c r="M2373" s="70"/>
      <c r="N2373" s="71"/>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9"/>
      <c r="AW2373" s="9"/>
      <c r="AX2373" s="9"/>
      <c r="AY2373" s="9"/>
      <c r="AZ2373" s="9"/>
      <c r="BA2373" s="9"/>
      <c r="BB2373" s="9"/>
      <c r="BC2373" s="9"/>
      <c r="BD2373" s="9"/>
      <c r="BE2373" s="9"/>
      <c r="BF2373" s="9"/>
      <c r="BG2373" s="9"/>
      <c r="BH2373" s="9"/>
      <c r="BI2373" s="9"/>
      <c r="BJ2373" s="9"/>
      <c r="BK2373" s="9"/>
      <c r="BL2373" s="9"/>
      <c r="BM2373" s="9"/>
      <c r="BN2373" s="9"/>
      <c r="BO2373" s="9"/>
      <c r="BP2373" s="9"/>
      <c r="BQ2373" s="9"/>
      <c r="BR2373" s="9"/>
      <c r="BS2373" s="9"/>
      <c r="BT2373" s="9"/>
      <c r="BU2373" s="9"/>
      <c r="BV2373" s="9"/>
      <c r="BW2373" s="9"/>
      <c r="BX2373" s="9"/>
      <c r="BY2373" s="9"/>
      <c r="BZ2373" s="9"/>
      <c r="CA2373" s="9"/>
      <c r="CB2373" s="9"/>
      <c r="CC2373" s="9"/>
      <c r="CD2373" s="9"/>
      <c r="CE2373" s="9"/>
      <c r="CF2373" s="9"/>
      <c r="CG2373" s="9"/>
      <c r="CH2373" s="9"/>
      <c r="CI2373" s="9"/>
      <c r="CJ2373" s="9"/>
      <c r="CK2373" s="9"/>
      <c r="CL2373" s="9"/>
      <c r="CM2373" s="9"/>
      <c r="CN2373" s="9"/>
      <c r="CO2373" s="9"/>
      <c r="CP2373" s="9"/>
      <c r="CQ2373" s="9"/>
      <c r="CR2373" s="9"/>
      <c r="CS2373" s="9"/>
      <c r="CT2373" s="9"/>
      <c r="CU2373" s="9"/>
      <c r="CV2373" s="9"/>
      <c r="CW2373" s="9"/>
      <c r="CX2373" s="9"/>
      <c r="CY2373" s="9"/>
      <c r="CZ2373" s="9"/>
      <c r="DA2373" s="9"/>
      <c r="DB2373" s="9"/>
      <c r="DC2373" s="9"/>
      <c r="DD2373" s="9"/>
      <c r="DE2373" s="9"/>
      <c r="DF2373" s="9"/>
      <c r="DG2373" s="9"/>
      <c r="DH2373" s="9"/>
      <c r="DI2373" s="9"/>
      <c r="DJ2373" s="9"/>
      <c r="DK2373" s="9"/>
      <c r="DL2373" s="9"/>
      <c r="DM2373" s="9"/>
      <c r="DN2373" s="9"/>
      <c r="DO2373" s="9"/>
      <c r="DP2373" s="9"/>
      <c r="DQ2373" s="9"/>
      <c r="DR2373" s="9"/>
      <c r="DS2373" s="9"/>
      <c r="DT2373" s="9"/>
      <c r="DU2373" s="9"/>
      <c r="DV2373" s="9"/>
      <c r="DW2373" s="9"/>
      <c r="DX2373" s="9"/>
      <c r="DY2373" s="9"/>
      <c r="DZ2373" s="9"/>
      <c r="EA2373" s="9"/>
      <c r="EB2373" s="9"/>
      <c r="EC2373" s="9"/>
      <c r="ED2373" s="9"/>
      <c r="EE2373" s="9"/>
      <c r="EF2373" s="9"/>
      <c r="EG2373" s="9"/>
      <c r="EH2373" s="9"/>
      <c r="EI2373" s="9"/>
      <c r="EJ2373" s="9"/>
      <c r="EK2373" s="9"/>
      <c r="EL2373" s="9"/>
      <c r="EM2373" s="9"/>
      <c r="EN2373" s="9"/>
      <c r="EO2373" s="9"/>
      <c r="EP2373" s="9"/>
      <c r="EQ2373" s="9"/>
      <c r="ER2373" s="9"/>
      <c r="ES2373" s="9"/>
      <c r="ET2373" s="9"/>
      <c r="EU2373" s="9"/>
      <c r="EV2373" s="9"/>
      <c r="EW2373" s="9"/>
      <c r="EX2373" s="9"/>
      <c r="EY2373" s="9"/>
      <c r="EZ2373" s="9"/>
      <c r="FA2373" s="9"/>
      <c r="FB2373" s="9"/>
      <c r="FC2373" s="9"/>
      <c r="FD2373" s="9"/>
      <c r="FE2373" s="9"/>
      <c r="FF2373" s="9"/>
      <c r="FG2373" s="9"/>
      <c r="FH2373" s="9"/>
      <c r="FI2373" s="9"/>
      <c r="FJ2373" s="9"/>
      <c r="FK2373" s="9"/>
      <c r="FL2373" s="9"/>
      <c r="FM2373" s="9"/>
      <c r="FN2373" s="9"/>
      <c r="FO2373" s="9"/>
      <c r="FP2373" s="9"/>
      <c r="FQ2373" s="9"/>
      <c r="FR2373" s="9"/>
      <c r="FS2373" s="9"/>
      <c r="FT2373" s="9"/>
      <c r="FU2373" s="9"/>
      <c r="FV2373" s="9"/>
      <c r="FW2373" s="9"/>
      <c r="FX2373" s="9"/>
      <c r="FY2373" s="9"/>
      <c r="FZ2373" s="9"/>
      <c r="GA2373" s="9"/>
      <c r="GB2373" s="9"/>
      <c r="GC2373" s="9"/>
      <c r="GD2373" s="9"/>
      <c r="GE2373" s="9"/>
      <c r="GF2373" s="9"/>
    </row>
    <row r="2374" spans="2:188" s="67" customFormat="1" x14ac:dyDescent="0.3">
      <c r="B2374" s="68"/>
      <c r="C2374" s="68"/>
      <c r="D2374" s="171"/>
      <c r="E2374" s="171"/>
      <c r="F2374" s="73"/>
      <c r="G2374" s="69"/>
      <c r="L2374" s="75"/>
      <c r="M2374" s="70"/>
      <c r="N2374" s="71"/>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9"/>
      <c r="AW2374" s="9"/>
      <c r="AX2374" s="9"/>
      <c r="AY2374" s="9"/>
      <c r="AZ2374" s="9"/>
      <c r="BA2374" s="9"/>
      <c r="BB2374" s="9"/>
      <c r="BC2374" s="9"/>
      <c r="BD2374" s="9"/>
      <c r="BE2374" s="9"/>
      <c r="BF2374" s="9"/>
      <c r="BG2374" s="9"/>
      <c r="BH2374" s="9"/>
      <c r="BI2374" s="9"/>
      <c r="BJ2374" s="9"/>
      <c r="BK2374" s="9"/>
      <c r="BL2374" s="9"/>
      <c r="BM2374" s="9"/>
      <c r="BN2374" s="9"/>
      <c r="BO2374" s="9"/>
      <c r="BP2374" s="9"/>
      <c r="BQ2374" s="9"/>
      <c r="BR2374" s="9"/>
      <c r="BS2374" s="9"/>
      <c r="BT2374" s="9"/>
      <c r="BU2374" s="9"/>
      <c r="BV2374" s="9"/>
      <c r="BW2374" s="9"/>
      <c r="BX2374" s="9"/>
      <c r="BY2374" s="9"/>
      <c r="BZ2374" s="9"/>
      <c r="CA2374" s="9"/>
      <c r="CB2374" s="9"/>
      <c r="CC2374" s="9"/>
      <c r="CD2374" s="9"/>
      <c r="CE2374" s="9"/>
      <c r="CF2374" s="9"/>
      <c r="CG2374" s="9"/>
      <c r="CH2374" s="9"/>
      <c r="CI2374" s="9"/>
      <c r="CJ2374" s="9"/>
      <c r="CK2374" s="9"/>
      <c r="CL2374" s="9"/>
      <c r="CM2374" s="9"/>
      <c r="CN2374" s="9"/>
      <c r="CO2374" s="9"/>
      <c r="CP2374" s="9"/>
      <c r="CQ2374" s="9"/>
      <c r="CR2374" s="9"/>
      <c r="CS2374" s="9"/>
      <c r="CT2374" s="9"/>
      <c r="CU2374" s="9"/>
      <c r="CV2374" s="9"/>
      <c r="CW2374" s="9"/>
      <c r="CX2374" s="9"/>
      <c r="CY2374" s="9"/>
      <c r="CZ2374" s="9"/>
      <c r="DA2374" s="9"/>
      <c r="DB2374" s="9"/>
      <c r="DC2374" s="9"/>
      <c r="DD2374" s="9"/>
      <c r="DE2374" s="9"/>
      <c r="DF2374" s="9"/>
      <c r="DG2374" s="9"/>
      <c r="DH2374" s="9"/>
      <c r="DI2374" s="9"/>
      <c r="DJ2374" s="9"/>
      <c r="DK2374" s="9"/>
      <c r="DL2374" s="9"/>
      <c r="DM2374" s="9"/>
      <c r="DN2374" s="9"/>
      <c r="DO2374" s="9"/>
      <c r="DP2374" s="9"/>
      <c r="DQ2374" s="9"/>
      <c r="DR2374" s="9"/>
      <c r="DS2374" s="9"/>
      <c r="DT2374" s="9"/>
      <c r="DU2374" s="9"/>
      <c r="DV2374" s="9"/>
      <c r="DW2374" s="9"/>
      <c r="DX2374" s="9"/>
      <c r="DY2374" s="9"/>
      <c r="DZ2374" s="9"/>
      <c r="EA2374" s="9"/>
      <c r="EB2374" s="9"/>
      <c r="EC2374" s="9"/>
      <c r="ED2374" s="9"/>
      <c r="EE2374" s="9"/>
      <c r="EF2374" s="9"/>
      <c r="EG2374" s="9"/>
      <c r="EH2374" s="9"/>
      <c r="EI2374" s="9"/>
      <c r="EJ2374" s="9"/>
      <c r="EK2374" s="9"/>
      <c r="EL2374" s="9"/>
      <c r="EM2374" s="9"/>
      <c r="EN2374" s="9"/>
      <c r="EO2374" s="9"/>
      <c r="EP2374" s="9"/>
      <c r="EQ2374" s="9"/>
      <c r="ER2374" s="9"/>
      <c r="ES2374" s="9"/>
      <c r="ET2374" s="9"/>
      <c r="EU2374" s="9"/>
      <c r="EV2374" s="9"/>
      <c r="EW2374" s="9"/>
      <c r="EX2374" s="9"/>
      <c r="EY2374" s="9"/>
      <c r="EZ2374" s="9"/>
      <c r="FA2374" s="9"/>
      <c r="FB2374" s="9"/>
      <c r="FC2374" s="9"/>
      <c r="FD2374" s="9"/>
      <c r="FE2374" s="9"/>
      <c r="FF2374" s="9"/>
      <c r="FG2374" s="9"/>
      <c r="FH2374" s="9"/>
      <c r="FI2374" s="9"/>
      <c r="FJ2374" s="9"/>
      <c r="FK2374" s="9"/>
      <c r="FL2374" s="9"/>
      <c r="FM2374" s="9"/>
      <c r="FN2374" s="9"/>
      <c r="FO2374" s="9"/>
      <c r="FP2374" s="9"/>
      <c r="FQ2374" s="9"/>
      <c r="FR2374" s="9"/>
      <c r="FS2374" s="9"/>
      <c r="FT2374" s="9"/>
      <c r="FU2374" s="9"/>
      <c r="FV2374" s="9"/>
      <c r="FW2374" s="9"/>
      <c r="FX2374" s="9"/>
      <c r="FY2374" s="9"/>
      <c r="FZ2374" s="9"/>
      <c r="GA2374" s="9"/>
      <c r="GB2374" s="9"/>
      <c r="GC2374" s="9"/>
      <c r="GD2374" s="9"/>
      <c r="GE2374" s="9"/>
      <c r="GF2374" s="9"/>
    </row>
    <row r="2375" spans="2:188" s="67" customFormat="1" x14ac:dyDescent="0.3">
      <c r="B2375" s="68"/>
      <c r="C2375" s="68"/>
      <c r="D2375" s="171"/>
      <c r="E2375" s="171"/>
      <c r="F2375" s="73"/>
      <c r="G2375" s="69"/>
      <c r="L2375" s="75"/>
      <c r="M2375" s="70"/>
      <c r="N2375" s="71"/>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9"/>
      <c r="AW2375" s="9"/>
      <c r="AX2375" s="9"/>
      <c r="AY2375" s="9"/>
      <c r="AZ2375" s="9"/>
      <c r="BA2375" s="9"/>
      <c r="BB2375" s="9"/>
      <c r="BC2375" s="9"/>
      <c r="BD2375" s="9"/>
      <c r="BE2375" s="9"/>
      <c r="BF2375" s="9"/>
      <c r="BG2375" s="9"/>
      <c r="BH2375" s="9"/>
      <c r="BI2375" s="9"/>
      <c r="BJ2375" s="9"/>
      <c r="BK2375" s="9"/>
      <c r="BL2375" s="9"/>
      <c r="BM2375" s="9"/>
      <c r="BN2375" s="9"/>
      <c r="BO2375" s="9"/>
      <c r="BP2375" s="9"/>
      <c r="BQ2375" s="9"/>
      <c r="BR2375" s="9"/>
      <c r="BS2375" s="9"/>
      <c r="BT2375" s="9"/>
      <c r="BU2375" s="9"/>
      <c r="BV2375" s="9"/>
      <c r="BW2375" s="9"/>
      <c r="BX2375" s="9"/>
      <c r="BY2375" s="9"/>
      <c r="BZ2375" s="9"/>
      <c r="CA2375" s="9"/>
      <c r="CB2375" s="9"/>
      <c r="CC2375" s="9"/>
      <c r="CD2375" s="9"/>
      <c r="CE2375" s="9"/>
      <c r="CF2375" s="9"/>
      <c r="CG2375" s="9"/>
      <c r="CH2375" s="9"/>
      <c r="CI2375" s="9"/>
      <c r="CJ2375" s="9"/>
      <c r="CK2375" s="9"/>
      <c r="CL2375" s="9"/>
      <c r="CM2375" s="9"/>
      <c r="CN2375" s="9"/>
      <c r="CO2375" s="9"/>
      <c r="CP2375" s="9"/>
      <c r="CQ2375" s="9"/>
      <c r="CR2375" s="9"/>
      <c r="CS2375" s="9"/>
      <c r="CT2375" s="9"/>
      <c r="CU2375" s="9"/>
      <c r="CV2375" s="9"/>
      <c r="CW2375" s="9"/>
      <c r="CX2375" s="9"/>
      <c r="CY2375" s="9"/>
      <c r="CZ2375" s="9"/>
      <c r="DA2375" s="9"/>
      <c r="DB2375" s="9"/>
      <c r="DC2375" s="9"/>
      <c r="DD2375" s="9"/>
      <c r="DE2375" s="9"/>
      <c r="DF2375" s="9"/>
      <c r="DG2375" s="9"/>
      <c r="DH2375" s="9"/>
      <c r="DI2375" s="9"/>
      <c r="DJ2375" s="9"/>
      <c r="DK2375" s="9"/>
      <c r="DL2375" s="9"/>
      <c r="DM2375" s="9"/>
      <c r="DN2375" s="9"/>
      <c r="DO2375" s="9"/>
      <c r="DP2375" s="9"/>
      <c r="DQ2375" s="9"/>
      <c r="DR2375" s="9"/>
      <c r="DS2375" s="9"/>
      <c r="DT2375" s="9"/>
      <c r="DU2375" s="9"/>
      <c r="DV2375" s="9"/>
      <c r="DW2375" s="9"/>
      <c r="DX2375" s="9"/>
      <c r="DY2375" s="9"/>
      <c r="DZ2375" s="9"/>
      <c r="EA2375" s="9"/>
      <c r="EB2375" s="9"/>
      <c r="EC2375" s="9"/>
      <c r="ED2375" s="9"/>
      <c r="EE2375" s="9"/>
      <c r="EF2375" s="9"/>
      <c r="EG2375" s="9"/>
      <c r="EH2375" s="9"/>
      <c r="EI2375" s="9"/>
      <c r="EJ2375" s="9"/>
      <c r="EK2375" s="9"/>
      <c r="EL2375" s="9"/>
      <c r="EM2375" s="9"/>
      <c r="EN2375" s="9"/>
      <c r="EO2375" s="9"/>
      <c r="EP2375" s="9"/>
      <c r="EQ2375" s="9"/>
      <c r="ER2375" s="9"/>
      <c r="ES2375" s="9"/>
      <c r="ET2375" s="9"/>
      <c r="EU2375" s="9"/>
      <c r="EV2375" s="9"/>
      <c r="EW2375" s="9"/>
      <c r="EX2375" s="9"/>
      <c r="EY2375" s="9"/>
      <c r="EZ2375" s="9"/>
      <c r="FA2375" s="9"/>
      <c r="FB2375" s="9"/>
      <c r="FC2375" s="9"/>
      <c r="FD2375" s="9"/>
      <c r="FE2375" s="9"/>
      <c r="FF2375" s="9"/>
      <c r="FG2375" s="9"/>
      <c r="FH2375" s="9"/>
      <c r="FI2375" s="9"/>
      <c r="FJ2375" s="9"/>
      <c r="FK2375" s="9"/>
      <c r="FL2375" s="9"/>
      <c r="FM2375" s="9"/>
      <c r="FN2375" s="9"/>
      <c r="FO2375" s="9"/>
      <c r="FP2375" s="9"/>
      <c r="FQ2375" s="9"/>
      <c r="FR2375" s="9"/>
      <c r="FS2375" s="9"/>
      <c r="FT2375" s="9"/>
      <c r="FU2375" s="9"/>
      <c r="FV2375" s="9"/>
      <c r="FW2375" s="9"/>
      <c r="FX2375" s="9"/>
      <c r="FY2375" s="9"/>
      <c r="FZ2375" s="9"/>
      <c r="GA2375" s="9"/>
      <c r="GB2375" s="9"/>
      <c r="GC2375" s="9"/>
      <c r="GD2375" s="9"/>
      <c r="GE2375" s="9"/>
      <c r="GF2375" s="9"/>
    </row>
    <row r="2376" spans="2:188" s="67" customFormat="1" x14ac:dyDescent="0.3">
      <c r="B2376" s="68"/>
      <c r="C2376" s="68"/>
      <c r="D2376" s="171"/>
      <c r="E2376" s="171"/>
      <c r="F2376" s="73"/>
      <c r="G2376" s="69"/>
      <c r="L2376" s="75"/>
      <c r="M2376" s="70"/>
      <c r="N2376" s="71"/>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9"/>
      <c r="AW2376" s="9"/>
      <c r="AX2376" s="9"/>
      <c r="AY2376" s="9"/>
      <c r="AZ2376" s="9"/>
      <c r="BA2376" s="9"/>
      <c r="BB2376" s="9"/>
      <c r="BC2376" s="9"/>
      <c r="BD2376" s="9"/>
      <c r="BE2376" s="9"/>
      <c r="BF2376" s="9"/>
      <c r="BG2376" s="9"/>
      <c r="BH2376" s="9"/>
      <c r="BI2376" s="9"/>
      <c r="BJ2376" s="9"/>
      <c r="BK2376" s="9"/>
      <c r="BL2376" s="9"/>
      <c r="BM2376" s="9"/>
      <c r="BN2376" s="9"/>
      <c r="BO2376" s="9"/>
      <c r="BP2376" s="9"/>
      <c r="BQ2376" s="9"/>
      <c r="BR2376" s="9"/>
      <c r="BS2376" s="9"/>
      <c r="BT2376" s="9"/>
      <c r="BU2376" s="9"/>
      <c r="BV2376" s="9"/>
      <c r="BW2376" s="9"/>
      <c r="BX2376" s="9"/>
      <c r="BY2376" s="9"/>
      <c r="BZ2376" s="9"/>
      <c r="CA2376" s="9"/>
      <c r="CB2376" s="9"/>
      <c r="CC2376" s="9"/>
      <c r="CD2376" s="9"/>
      <c r="CE2376" s="9"/>
      <c r="CF2376" s="9"/>
      <c r="CG2376" s="9"/>
      <c r="CH2376" s="9"/>
      <c r="CI2376" s="9"/>
      <c r="CJ2376" s="9"/>
      <c r="CK2376" s="9"/>
      <c r="CL2376" s="9"/>
      <c r="CM2376" s="9"/>
      <c r="CN2376" s="9"/>
      <c r="CO2376" s="9"/>
      <c r="CP2376" s="9"/>
      <c r="CQ2376" s="9"/>
      <c r="CR2376" s="9"/>
      <c r="CS2376" s="9"/>
      <c r="CT2376" s="9"/>
      <c r="CU2376" s="9"/>
      <c r="CV2376" s="9"/>
      <c r="CW2376" s="9"/>
      <c r="CX2376" s="9"/>
      <c r="CY2376" s="9"/>
      <c r="CZ2376" s="9"/>
      <c r="DA2376" s="9"/>
      <c r="DB2376" s="9"/>
      <c r="DC2376" s="9"/>
      <c r="DD2376" s="9"/>
      <c r="DE2376" s="9"/>
      <c r="DF2376" s="9"/>
      <c r="DG2376" s="9"/>
      <c r="DH2376" s="9"/>
      <c r="DI2376" s="9"/>
      <c r="DJ2376" s="9"/>
      <c r="DK2376" s="9"/>
      <c r="DL2376" s="9"/>
      <c r="DM2376" s="9"/>
      <c r="DN2376" s="9"/>
      <c r="DO2376" s="9"/>
      <c r="DP2376" s="9"/>
      <c r="DQ2376" s="9"/>
      <c r="DR2376" s="9"/>
      <c r="DS2376" s="9"/>
      <c r="DT2376" s="9"/>
      <c r="DU2376" s="9"/>
      <c r="DV2376" s="9"/>
      <c r="DW2376" s="9"/>
      <c r="DX2376" s="9"/>
      <c r="DY2376" s="9"/>
      <c r="DZ2376" s="9"/>
      <c r="EA2376" s="9"/>
      <c r="EB2376" s="9"/>
      <c r="EC2376" s="9"/>
      <c r="ED2376" s="9"/>
      <c r="EE2376" s="9"/>
      <c r="EF2376" s="9"/>
      <c r="EG2376" s="9"/>
      <c r="EH2376" s="9"/>
      <c r="EI2376" s="9"/>
      <c r="EJ2376" s="9"/>
      <c r="EK2376" s="9"/>
      <c r="EL2376" s="9"/>
      <c r="EM2376" s="9"/>
      <c r="EN2376" s="9"/>
      <c r="EO2376" s="9"/>
      <c r="EP2376" s="9"/>
      <c r="EQ2376" s="9"/>
      <c r="ER2376" s="9"/>
      <c r="ES2376" s="9"/>
      <c r="ET2376" s="9"/>
      <c r="EU2376" s="9"/>
      <c r="EV2376" s="9"/>
      <c r="EW2376" s="9"/>
      <c r="EX2376" s="9"/>
      <c r="EY2376" s="9"/>
      <c r="EZ2376" s="9"/>
      <c r="FA2376" s="9"/>
      <c r="FB2376" s="9"/>
      <c r="FC2376" s="9"/>
      <c r="FD2376" s="9"/>
      <c r="FE2376" s="9"/>
      <c r="FF2376" s="9"/>
      <c r="FG2376" s="9"/>
      <c r="FH2376" s="9"/>
      <c r="FI2376" s="9"/>
      <c r="FJ2376" s="9"/>
      <c r="FK2376" s="9"/>
      <c r="FL2376" s="9"/>
      <c r="FM2376" s="9"/>
      <c r="FN2376" s="9"/>
      <c r="FO2376" s="9"/>
      <c r="FP2376" s="9"/>
      <c r="FQ2376" s="9"/>
      <c r="FR2376" s="9"/>
      <c r="FS2376" s="9"/>
      <c r="FT2376" s="9"/>
      <c r="FU2376" s="9"/>
      <c r="FV2376" s="9"/>
      <c r="FW2376" s="9"/>
      <c r="FX2376" s="9"/>
      <c r="FY2376" s="9"/>
      <c r="FZ2376" s="9"/>
      <c r="GA2376" s="9"/>
      <c r="GB2376" s="9"/>
      <c r="GC2376" s="9"/>
      <c r="GD2376" s="9"/>
      <c r="GE2376" s="9"/>
      <c r="GF2376" s="9"/>
    </row>
    <row r="2377" spans="2:188" s="67" customFormat="1" x14ac:dyDescent="0.3">
      <c r="B2377" s="68"/>
      <c r="C2377" s="68"/>
      <c r="D2377" s="171"/>
      <c r="E2377" s="171"/>
      <c r="F2377" s="73"/>
      <c r="G2377" s="69"/>
      <c r="L2377" s="75"/>
      <c r="M2377" s="70"/>
      <c r="N2377" s="71"/>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9"/>
      <c r="AW2377" s="9"/>
      <c r="AX2377" s="9"/>
      <c r="AY2377" s="9"/>
      <c r="AZ2377" s="9"/>
      <c r="BA2377" s="9"/>
      <c r="BB2377" s="9"/>
      <c r="BC2377" s="9"/>
      <c r="BD2377" s="9"/>
      <c r="BE2377" s="9"/>
      <c r="BF2377" s="9"/>
      <c r="BG2377" s="9"/>
      <c r="BH2377" s="9"/>
      <c r="BI2377" s="9"/>
      <c r="BJ2377" s="9"/>
      <c r="BK2377" s="9"/>
      <c r="BL2377" s="9"/>
      <c r="BM2377" s="9"/>
      <c r="BN2377" s="9"/>
      <c r="BO2377" s="9"/>
      <c r="BP2377" s="9"/>
      <c r="BQ2377" s="9"/>
      <c r="BR2377" s="9"/>
      <c r="BS2377" s="9"/>
      <c r="BT2377" s="9"/>
      <c r="BU2377" s="9"/>
      <c r="BV2377" s="9"/>
      <c r="BW2377" s="9"/>
      <c r="BX2377" s="9"/>
      <c r="BY2377" s="9"/>
      <c r="BZ2377" s="9"/>
      <c r="CA2377" s="9"/>
      <c r="CB2377" s="9"/>
      <c r="CC2377" s="9"/>
      <c r="CD2377" s="9"/>
      <c r="CE2377" s="9"/>
      <c r="CF2377" s="9"/>
      <c r="CG2377" s="9"/>
      <c r="CH2377" s="9"/>
      <c r="CI2377" s="9"/>
      <c r="CJ2377" s="9"/>
      <c r="CK2377" s="9"/>
      <c r="CL2377" s="9"/>
      <c r="CM2377" s="9"/>
      <c r="CN2377" s="9"/>
      <c r="CO2377" s="9"/>
      <c r="CP2377" s="9"/>
      <c r="CQ2377" s="9"/>
      <c r="CR2377" s="9"/>
      <c r="CS2377" s="9"/>
      <c r="CT2377" s="9"/>
      <c r="CU2377" s="9"/>
      <c r="CV2377" s="9"/>
      <c r="CW2377" s="9"/>
      <c r="CX2377" s="9"/>
      <c r="CY2377" s="9"/>
      <c r="CZ2377" s="9"/>
      <c r="DA2377" s="9"/>
      <c r="DB2377" s="9"/>
      <c r="DC2377" s="9"/>
      <c r="DD2377" s="9"/>
      <c r="DE2377" s="9"/>
      <c r="DF2377" s="9"/>
      <c r="DG2377" s="9"/>
      <c r="DH2377" s="9"/>
      <c r="DI2377" s="9"/>
      <c r="DJ2377" s="9"/>
      <c r="DK2377" s="9"/>
      <c r="DL2377" s="9"/>
      <c r="DM2377" s="9"/>
      <c r="DN2377" s="9"/>
      <c r="DO2377" s="9"/>
      <c r="DP2377" s="9"/>
      <c r="DQ2377" s="9"/>
      <c r="DR2377" s="9"/>
      <c r="DS2377" s="9"/>
      <c r="DT2377" s="9"/>
      <c r="DU2377" s="9"/>
      <c r="DV2377" s="9"/>
      <c r="DW2377" s="9"/>
      <c r="DX2377" s="9"/>
      <c r="DY2377" s="9"/>
      <c r="DZ2377" s="9"/>
      <c r="EA2377" s="9"/>
      <c r="EB2377" s="9"/>
      <c r="EC2377" s="9"/>
      <c r="ED2377" s="9"/>
      <c r="EE2377" s="9"/>
      <c r="EF2377" s="9"/>
      <c r="EG2377" s="9"/>
      <c r="EH2377" s="9"/>
      <c r="EI2377" s="9"/>
      <c r="EJ2377" s="9"/>
      <c r="EK2377" s="9"/>
      <c r="EL2377" s="9"/>
      <c r="EM2377" s="9"/>
      <c r="EN2377" s="9"/>
      <c r="EO2377" s="9"/>
      <c r="EP2377" s="9"/>
      <c r="EQ2377" s="9"/>
      <c r="ER2377" s="9"/>
      <c r="ES2377" s="9"/>
      <c r="ET2377" s="9"/>
      <c r="EU2377" s="9"/>
      <c r="EV2377" s="9"/>
      <c r="EW2377" s="9"/>
      <c r="EX2377" s="9"/>
      <c r="EY2377" s="9"/>
      <c r="EZ2377" s="9"/>
      <c r="FA2377" s="9"/>
      <c r="FB2377" s="9"/>
      <c r="FC2377" s="9"/>
      <c r="FD2377" s="9"/>
      <c r="FE2377" s="9"/>
      <c r="FF2377" s="9"/>
      <c r="FG2377" s="9"/>
      <c r="FH2377" s="9"/>
      <c r="FI2377" s="9"/>
      <c r="FJ2377" s="9"/>
      <c r="FK2377" s="9"/>
      <c r="FL2377" s="9"/>
      <c r="FM2377" s="9"/>
      <c r="FN2377" s="9"/>
      <c r="FO2377" s="9"/>
      <c r="FP2377" s="9"/>
      <c r="FQ2377" s="9"/>
      <c r="FR2377" s="9"/>
      <c r="FS2377" s="9"/>
      <c r="FT2377" s="9"/>
      <c r="FU2377" s="9"/>
      <c r="FV2377" s="9"/>
      <c r="FW2377" s="9"/>
      <c r="FX2377" s="9"/>
      <c r="FY2377" s="9"/>
      <c r="FZ2377" s="9"/>
      <c r="GA2377" s="9"/>
      <c r="GB2377" s="9"/>
      <c r="GC2377" s="9"/>
      <c r="GD2377" s="9"/>
      <c r="GE2377" s="9"/>
      <c r="GF2377" s="9"/>
    </row>
    <row r="2378" spans="2:188" s="67" customFormat="1" x14ac:dyDescent="0.3">
      <c r="B2378" s="68"/>
      <c r="C2378" s="68"/>
      <c r="D2378" s="171"/>
      <c r="E2378" s="171"/>
      <c r="F2378" s="73"/>
      <c r="G2378" s="69"/>
      <c r="L2378" s="75"/>
      <c r="M2378" s="70"/>
      <c r="N2378" s="71"/>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9"/>
      <c r="AW2378" s="9"/>
      <c r="AX2378" s="9"/>
      <c r="AY2378" s="9"/>
      <c r="AZ2378" s="9"/>
      <c r="BA2378" s="9"/>
      <c r="BB2378" s="9"/>
      <c r="BC2378" s="9"/>
      <c r="BD2378" s="9"/>
      <c r="BE2378" s="9"/>
      <c r="BF2378" s="9"/>
      <c r="BG2378" s="9"/>
      <c r="BH2378" s="9"/>
      <c r="BI2378" s="9"/>
      <c r="BJ2378" s="9"/>
      <c r="BK2378" s="9"/>
      <c r="BL2378" s="9"/>
      <c r="BM2378" s="9"/>
      <c r="BN2378" s="9"/>
      <c r="BO2378" s="9"/>
      <c r="BP2378" s="9"/>
      <c r="BQ2378" s="9"/>
      <c r="BR2378" s="9"/>
      <c r="BS2378" s="9"/>
      <c r="BT2378" s="9"/>
      <c r="BU2378" s="9"/>
      <c r="BV2378" s="9"/>
      <c r="BW2378" s="9"/>
      <c r="BX2378" s="9"/>
      <c r="BY2378" s="9"/>
      <c r="BZ2378" s="9"/>
      <c r="CA2378" s="9"/>
      <c r="CB2378" s="9"/>
      <c r="CC2378" s="9"/>
      <c r="CD2378" s="9"/>
      <c r="CE2378" s="9"/>
      <c r="CF2378" s="9"/>
      <c r="CG2378" s="9"/>
      <c r="CH2378" s="9"/>
      <c r="CI2378" s="9"/>
      <c r="CJ2378" s="9"/>
      <c r="CK2378" s="9"/>
      <c r="CL2378" s="9"/>
      <c r="CM2378" s="9"/>
      <c r="CN2378" s="9"/>
      <c r="CO2378" s="9"/>
      <c r="CP2378" s="9"/>
      <c r="CQ2378" s="9"/>
      <c r="CR2378" s="9"/>
      <c r="CS2378" s="9"/>
      <c r="CT2378" s="9"/>
      <c r="CU2378" s="9"/>
      <c r="CV2378" s="9"/>
      <c r="CW2378" s="9"/>
      <c r="CX2378" s="9"/>
      <c r="CY2378" s="9"/>
      <c r="CZ2378" s="9"/>
      <c r="DA2378" s="9"/>
      <c r="DB2378" s="9"/>
      <c r="DC2378" s="9"/>
      <c r="DD2378" s="9"/>
      <c r="DE2378" s="9"/>
      <c r="DF2378" s="9"/>
      <c r="DG2378" s="9"/>
      <c r="DH2378" s="9"/>
      <c r="DI2378" s="9"/>
      <c r="DJ2378" s="9"/>
      <c r="DK2378" s="9"/>
      <c r="DL2378" s="9"/>
      <c r="DM2378" s="9"/>
      <c r="DN2378" s="9"/>
      <c r="DO2378" s="9"/>
      <c r="DP2378" s="9"/>
      <c r="DQ2378" s="9"/>
      <c r="DR2378" s="9"/>
      <c r="DS2378" s="9"/>
      <c r="DT2378" s="9"/>
      <c r="DU2378" s="9"/>
      <c r="DV2378" s="9"/>
      <c r="DW2378" s="9"/>
      <c r="DX2378" s="9"/>
      <c r="DY2378" s="9"/>
      <c r="DZ2378" s="9"/>
      <c r="EA2378" s="9"/>
      <c r="EB2378" s="9"/>
      <c r="EC2378" s="9"/>
      <c r="ED2378" s="9"/>
      <c r="EE2378" s="9"/>
      <c r="EF2378" s="9"/>
      <c r="EG2378" s="9"/>
      <c r="EH2378" s="9"/>
      <c r="EI2378" s="9"/>
      <c r="EJ2378" s="9"/>
      <c r="EK2378" s="9"/>
      <c r="EL2378" s="9"/>
      <c r="EM2378" s="9"/>
      <c r="EN2378" s="9"/>
      <c r="EO2378" s="9"/>
      <c r="EP2378" s="9"/>
      <c r="EQ2378" s="9"/>
      <c r="ER2378" s="9"/>
      <c r="ES2378" s="9"/>
      <c r="ET2378" s="9"/>
      <c r="EU2378" s="9"/>
      <c r="EV2378" s="9"/>
      <c r="EW2378" s="9"/>
      <c r="EX2378" s="9"/>
      <c r="EY2378" s="9"/>
      <c r="EZ2378" s="9"/>
      <c r="FA2378" s="9"/>
      <c r="FB2378" s="9"/>
      <c r="FC2378" s="9"/>
      <c r="FD2378" s="9"/>
      <c r="FE2378" s="9"/>
      <c r="FF2378" s="9"/>
      <c r="FG2378" s="9"/>
      <c r="FH2378" s="9"/>
      <c r="FI2378" s="9"/>
      <c r="FJ2378" s="9"/>
      <c r="FK2378" s="9"/>
      <c r="FL2378" s="9"/>
      <c r="FM2378" s="9"/>
      <c r="FN2378" s="9"/>
      <c r="FO2378" s="9"/>
      <c r="FP2378" s="9"/>
      <c r="FQ2378" s="9"/>
      <c r="FR2378" s="9"/>
      <c r="FS2378" s="9"/>
      <c r="FT2378" s="9"/>
      <c r="FU2378" s="9"/>
      <c r="FV2378" s="9"/>
      <c r="FW2378" s="9"/>
      <c r="FX2378" s="9"/>
      <c r="FY2378" s="9"/>
      <c r="FZ2378" s="9"/>
      <c r="GA2378" s="9"/>
      <c r="GB2378" s="9"/>
      <c r="GC2378" s="9"/>
      <c r="GD2378" s="9"/>
      <c r="GE2378" s="9"/>
      <c r="GF2378" s="9"/>
    </row>
    <row r="2379" spans="2:188" s="67" customFormat="1" x14ac:dyDescent="0.3">
      <c r="B2379" s="68"/>
      <c r="C2379" s="68"/>
      <c r="D2379" s="171"/>
      <c r="E2379" s="171"/>
      <c r="F2379" s="73"/>
      <c r="G2379" s="69"/>
      <c r="L2379" s="75"/>
      <c r="M2379" s="70"/>
      <c r="N2379" s="71"/>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9"/>
      <c r="AW2379" s="9"/>
      <c r="AX2379" s="9"/>
      <c r="AY2379" s="9"/>
      <c r="AZ2379" s="9"/>
      <c r="BA2379" s="9"/>
      <c r="BB2379" s="9"/>
      <c r="BC2379" s="9"/>
      <c r="BD2379" s="9"/>
      <c r="BE2379" s="9"/>
      <c r="BF2379" s="9"/>
      <c r="BG2379" s="9"/>
      <c r="BH2379" s="9"/>
      <c r="BI2379" s="9"/>
      <c r="BJ2379" s="9"/>
      <c r="BK2379" s="9"/>
      <c r="BL2379" s="9"/>
      <c r="BM2379" s="9"/>
      <c r="BN2379" s="9"/>
      <c r="BO2379" s="9"/>
      <c r="BP2379" s="9"/>
      <c r="BQ2379" s="9"/>
      <c r="BR2379" s="9"/>
      <c r="BS2379" s="9"/>
      <c r="BT2379" s="9"/>
      <c r="BU2379" s="9"/>
      <c r="BV2379" s="9"/>
      <c r="BW2379" s="9"/>
      <c r="BX2379" s="9"/>
      <c r="BY2379" s="9"/>
      <c r="BZ2379" s="9"/>
      <c r="CA2379" s="9"/>
      <c r="CB2379" s="9"/>
      <c r="CC2379" s="9"/>
      <c r="CD2379" s="9"/>
      <c r="CE2379" s="9"/>
      <c r="CF2379" s="9"/>
      <c r="CG2379" s="9"/>
      <c r="CH2379" s="9"/>
      <c r="CI2379" s="9"/>
      <c r="CJ2379" s="9"/>
      <c r="CK2379" s="9"/>
      <c r="CL2379" s="9"/>
      <c r="CM2379" s="9"/>
      <c r="CN2379" s="9"/>
      <c r="CO2379" s="9"/>
      <c r="CP2379" s="9"/>
      <c r="CQ2379" s="9"/>
      <c r="CR2379" s="9"/>
      <c r="CS2379" s="9"/>
      <c r="CT2379" s="9"/>
      <c r="CU2379" s="9"/>
      <c r="CV2379" s="9"/>
      <c r="CW2379" s="9"/>
      <c r="CX2379" s="9"/>
      <c r="CY2379" s="9"/>
      <c r="CZ2379" s="9"/>
      <c r="DA2379" s="9"/>
      <c r="DB2379" s="9"/>
      <c r="DC2379" s="9"/>
      <c r="DD2379" s="9"/>
      <c r="DE2379" s="9"/>
      <c r="DF2379" s="9"/>
      <c r="DG2379" s="9"/>
      <c r="DH2379" s="9"/>
      <c r="DI2379" s="9"/>
      <c r="DJ2379" s="9"/>
      <c r="DK2379" s="9"/>
      <c r="DL2379" s="9"/>
      <c r="DM2379" s="9"/>
      <c r="DN2379" s="9"/>
      <c r="DO2379" s="9"/>
      <c r="DP2379" s="9"/>
      <c r="DQ2379" s="9"/>
      <c r="DR2379" s="9"/>
      <c r="DS2379" s="9"/>
      <c r="DT2379" s="9"/>
      <c r="DU2379" s="9"/>
      <c r="DV2379" s="9"/>
      <c r="DW2379" s="9"/>
      <c r="DX2379" s="9"/>
      <c r="DY2379" s="9"/>
      <c r="DZ2379" s="9"/>
      <c r="EA2379" s="9"/>
      <c r="EB2379" s="9"/>
      <c r="EC2379" s="9"/>
      <c r="ED2379" s="9"/>
      <c r="EE2379" s="9"/>
      <c r="EF2379" s="9"/>
      <c r="EG2379" s="9"/>
      <c r="EH2379" s="9"/>
      <c r="EI2379" s="9"/>
      <c r="EJ2379" s="9"/>
      <c r="EK2379" s="9"/>
      <c r="EL2379" s="9"/>
      <c r="EM2379" s="9"/>
      <c r="EN2379" s="9"/>
      <c r="EO2379" s="9"/>
      <c r="EP2379" s="9"/>
      <c r="EQ2379" s="9"/>
      <c r="ER2379" s="9"/>
      <c r="ES2379" s="9"/>
      <c r="ET2379" s="9"/>
      <c r="EU2379" s="9"/>
      <c r="EV2379" s="9"/>
      <c r="EW2379" s="9"/>
      <c r="EX2379" s="9"/>
      <c r="EY2379" s="9"/>
      <c r="EZ2379" s="9"/>
      <c r="FA2379" s="9"/>
      <c r="FB2379" s="9"/>
      <c r="FC2379" s="9"/>
      <c r="FD2379" s="9"/>
      <c r="FE2379" s="9"/>
      <c r="FF2379" s="9"/>
      <c r="FG2379" s="9"/>
      <c r="FH2379" s="9"/>
      <c r="FI2379" s="9"/>
      <c r="FJ2379" s="9"/>
      <c r="FK2379" s="9"/>
      <c r="FL2379" s="9"/>
      <c r="FM2379" s="9"/>
      <c r="FN2379" s="9"/>
      <c r="FO2379" s="9"/>
      <c r="FP2379" s="9"/>
      <c r="FQ2379" s="9"/>
      <c r="FR2379" s="9"/>
      <c r="FS2379" s="9"/>
      <c r="FT2379" s="9"/>
      <c r="FU2379" s="9"/>
      <c r="FV2379" s="9"/>
      <c r="FW2379" s="9"/>
      <c r="FX2379" s="9"/>
      <c r="FY2379" s="9"/>
      <c r="FZ2379" s="9"/>
      <c r="GA2379" s="9"/>
      <c r="GB2379" s="9"/>
      <c r="GC2379" s="9"/>
      <c r="GD2379" s="9"/>
      <c r="GE2379" s="9"/>
      <c r="GF2379" s="9"/>
    </row>
    <row r="2380" spans="2:188" s="67" customFormat="1" x14ac:dyDescent="0.3">
      <c r="B2380" s="68"/>
      <c r="C2380" s="68"/>
      <c r="D2380" s="171"/>
      <c r="E2380" s="171"/>
      <c r="F2380" s="73"/>
      <c r="G2380" s="69"/>
      <c r="L2380" s="75"/>
      <c r="M2380" s="70"/>
      <c r="N2380" s="71"/>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9"/>
      <c r="AW2380" s="9"/>
      <c r="AX2380" s="9"/>
      <c r="AY2380" s="9"/>
      <c r="AZ2380" s="9"/>
      <c r="BA2380" s="9"/>
      <c r="BB2380" s="9"/>
      <c r="BC2380" s="9"/>
      <c r="BD2380" s="9"/>
      <c r="BE2380" s="9"/>
      <c r="BF2380" s="9"/>
      <c r="BG2380" s="9"/>
      <c r="BH2380" s="9"/>
      <c r="BI2380" s="9"/>
      <c r="BJ2380" s="9"/>
      <c r="BK2380" s="9"/>
      <c r="BL2380" s="9"/>
      <c r="BM2380" s="9"/>
      <c r="BN2380" s="9"/>
      <c r="BO2380" s="9"/>
      <c r="BP2380" s="9"/>
      <c r="BQ2380" s="9"/>
      <c r="BR2380" s="9"/>
      <c r="BS2380" s="9"/>
      <c r="BT2380" s="9"/>
      <c r="BU2380" s="9"/>
      <c r="BV2380" s="9"/>
      <c r="BW2380" s="9"/>
      <c r="BX2380" s="9"/>
      <c r="BY2380" s="9"/>
      <c r="BZ2380" s="9"/>
      <c r="CA2380" s="9"/>
      <c r="CB2380" s="9"/>
      <c r="CC2380" s="9"/>
      <c r="CD2380" s="9"/>
      <c r="CE2380" s="9"/>
      <c r="CF2380" s="9"/>
      <c r="CG2380" s="9"/>
      <c r="CH2380" s="9"/>
      <c r="CI2380" s="9"/>
      <c r="CJ2380" s="9"/>
      <c r="CK2380" s="9"/>
      <c r="CL2380" s="9"/>
      <c r="CM2380" s="9"/>
      <c r="CN2380" s="9"/>
      <c r="CO2380" s="9"/>
      <c r="CP2380" s="9"/>
      <c r="CQ2380" s="9"/>
      <c r="CR2380" s="9"/>
      <c r="CS2380" s="9"/>
      <c r="CT2380" s="9"/>
      <c r="CU2380" s="9"/>
      <c r="CV2380" s="9"/>
      <c r="CW2380" s="9"/>
      <c r="CX2380" s="9"/>
      <c r="CY2380" s="9"/>
      <c r="CZ2380" s="9"/>
      <c r="DA2380" s="9"/>
      <c r="DB2380" s="9"/>
      <c r="DC2380" s="9"/>
      <c r="DD2380" s="9"/>
      <c r="DE2380" s="9"/>
      <c r="DF2380" s="9"/>
      <c r="DG2380" s="9"/>
      <c r="DH2380" s="9"/>
      <c r="DI2380" s="9"/>
      <c r="DJ2380" s="9"/>
      <c r="DK2380" s="9"/>
      <c r="DL2380" s="9"/>
      <c r="DM2380" s="9"/>
      <c r="DN2380" s="9"/>
      <c r="DO2380" s="9"/>
      <c r="DP2380" s="9"/>
      <c r="DQ2380" s="9"/>
      <c r="DR2380" s="9"/>
      <c r="DS2380" s="9"/>
      <c r="DT2380" s="9"/>
      <c r="DU2380" s="9"/>
      <c r="DV2380" s="9"/>
      <c r="DW2380" s="9"/>
      <c r="DX2380" s="9"/>
      <c r="DY2380" s="9"/>
      <c r="DZ2380" s="9"/>
      <c r="EA2380" s="9"/>
      <c r="EB2380" s="9"/>
      <c r="EC2380" s="9"/>
      <c r="ED2380" s="9"/>
      <c r="EE2380" s="9"/>
      <c r="EF2380" s="9"/>
      <c r="EG2380" s="9"/>
      <c r="EH2380" s="9"/>
      <c r="EI2380" s="9"/>
      <c r="EJ2380" s="9"/>
      <c r="EK2380" s="9"/>
      <c r="EL2380" s="9"/>
      <c r="EM2380" s="9"/>
      <c r="EN2380" s="9"/>
      <c r="EO2380" s="9"/>
      <c r="EP2380" s="9"/>
      <c r="EQ2380" s="9"/>
      <c r="ER2380" s="9"/>
      <c r="ES2380" s="9"/>
      <c r="ET2380" s="9"/>
      <c r="EU2380" s="9"/>
      <c r="EV2380" s="9"/>
      <c r="EW2380" s="9"/>
      <c r="EX2380" s="9"/>
      <c r="EY2380" s="9"/>
      <c r="EZ2380" s="9"/>
      <c r="FA2380" s="9"/>
      <c r="FB2380" s="9"/>
      <c r="FC2380" s="9"/>
      <c r="FD2380" s="9"/>
      <c r="FE2380" s="9"/>
      <c r="FF2380" s="9"/>
      <c r="FG2380" s="9"/>
      <c r="FH2380" s="9"/>
      <c r="FI2380" s="9"/>
      <c r="FJ2380" s="9"/>
      <c r="FK2380" s="9"/>
      <c r="FL2380" s="9"/>
      <c r="FM2380" s="9"/>
      <c r="FN2380" s="9"/>
      <c r="FO2380" s="9"/>
      <c r="FP2380" s="9"/>
      <c r="FQ2380" s="9"/>
      <c r="FR2380" s="9"/>
      <c r="FS2380" s="9"/>
      <c r="FT2380" s="9"/>
      <c r="FU2380" s="9"/>
      <c r="FV2380" s="9"/>
      <c r="FW2380" s="9"/>
      <c r="FX2380" s="9"/>
      <c r="FY2380" s="9"/>
      <c r="FZ2380" s="9"/>
      <c r="GA2380" s="9"/>
      <c r="GB2380" s="9"/>
      <c r="GC2380" s="9"/>
      <c r="GD2380" s="9"/>
      <c r="GE2380" s="9"/>
      <c r="GF2380" s="9"/>
    </row>
    <row r="2381" spans="2:188" s="67" customFormat="1" x14ac:dyDescent="0.3">
      <c r="B2381" s="68"/>
      <c r="C2381" s="68"/>
      <c r="D2381" s="171"/>
      <c r="E2381" s="171"/>
      <c r="F2381" s="73"/>
      <c r="G2381" s="69"/>
      <c r="L2381" s="75"/>
      <c r="M2381" s="70"/>
      <c r="N2381" s="71"/>
      <c r="O2381" s="7"/>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9"/>
      <c r="AW2381" s="9"/>
      <c r="AX2381" s="9"/>
      <c r="AY2381" s="9"/>
      <c r="AZ2381" s="9"/>
      <c r="BA2381" s="9"/>
      <c r="BB2381" s="9"/>
      <c r="BC2381" s="9"/>
      <c r="BD2381" s="9"/>
      <c r="BE2381" s="9"/>
      <c r="BF2381" s="9"/>
      <c r="BG2381" s="9"/>
      <c r="BH2381" s="9"/>
      <c r="BI2381" s="9"/>
      <c r="BJ2381" s="9"/>
      <c r="BK2381" s="9"/>
      <c r="BL2381" s="9"/>
      <c r="BM2381" s="9"/>
      <c r="BN2381" s="9"/>
      <c r="BO2381" s="9"/>
      <c r="BP2381" s="9"/>
      <c r="BQ2381" s="9"/>
      <c r="BR2381" s="9"/>
      <c r="BS2381" s="9"/>
      <c r="BT2381" s="9"/>
      <c r="BU2381" s="9"/>
      <c r="BV2381" s="9"/>
      <c r="BW2381" s="9"/>
      <c r="BX2381" s="9"/>
      <c r="BY2381" s="9"/>
      <c r="BZ2381" s="9"/>
      <c r="CA2381" s="9"/>
      <c r="CB2381" s="9"/>
      <c r="CC2381" s="9"/>
      <c r="CD2381" s="9"/>
      <c r="CE2381" s="9"/>
      <c r="CF2381" s="9"/>
      <c r="CG2381" s="9"/>
      <c r="CH2381" s="9"/>
      <c r="CI2381" s="9"/>
      <c r="CJ2381" s="9"/>
      <c r="CK2381" s="9"/>
      <c r="CL2381" s="9"/>
      <c r="CM2381" s="9"/>
      <c r="CN2381" s="9"/>
      <c r="CO2381" s="9"/>
      <c r="CP2381" s="9"/>
      <c r="CQ2381" s="9"/>
      <c r="CR2381" s="9"/>
      <c r="CS2381" s="9"/>
      <c r="CT2381" s="9"/>
      <c r="CU2381" s="9"/>
      <c r="CV2381" s="9"/>
      <c r="CW2381" s="9"/>
      <c r="CX2381" s="9"/>
      <c r="CY2381" s="9"/>
      <c r="CZ2381" s="9"/>
      <c r="DA2381" s="9"/>
      <c r="DB2381" s="9"/>
      <c r="DC2381" s="9"/>
      <c r="DD2381" s="9"/>
      <c r="DE2381" s="9"/>
      <c r="DF2381" s="9"/>
      <c r="DG2381" s="9"/>
      <c r="DH2381" s="9"/>
      <c r="DI2381" s="9"/>
      <c r="DJ2381" s="9"/>
      <c r="DK2381" s="9"/>
      <c r="DL2381" s="9"/>
      <c r="DM2381" s="9"/>
      <c r="DN2381" s="9"/>
      <c r="DO2381" s="9"/>
      <c r="DP2381" s="9"/>
      <c r="DQ2381" s="9"/>
      <c r="DR2381" s="9"/>
      <c r="DS2381" s="9"/>
      <c r="DT2381" s="9"/>
      <c r="DU2381" s="9"/>
      <c r="DV2381" s="9"/>
      <c r="DW2381" s="9"/>
      <c r="DX2381" s="9"/>
      <c r="DY2381" s="9"/>
      <c r="DZ2381" s="9"/>
      <c r="EA2381" s="9"/>
      <c r="EB2381" s="9"/>
      <c r="EC2381" s="9"/>
      <c r="ED2381" s="9"/>
      <c r="EE2381" s="9"/>
      <c r="EF2381" s="9"/>
      <c r="EG2381" s="9"/>
      <c r="EH2381" s="9"/>
      <c r="EI2381" s="9"/>
      <c r="EJ2381" s="9"/>
      <c r="EK2381" s="9"/>
      <c r="EL2381" s="9"/>
      <c r="EM2381" s="9"/>
      <c r="EN2381" s="9"/>
      <c r="EO2381" s="9"/>
      <c r="EP2381" s="9"/>
      <c r="EQ2381" s="9"/>
      <c r="ER2381" s="9"/>
      <c r="ES2381" s="9"/>
      <c r="ET2381" s="9"/>
      <c r="EU2381" s="9"/>
      <c r="EV2381" s="9"/>
      <c r="EW2381" s="9"/>
      <c r="EX2381" s="9"/>
      <c r="EY2381" s="9"/>
      <c r="EZ2381" s="9"/>
      <c r="FA2381" s="9"/>
      <c r="FB2381" s="9"/>
      <c r="FC2381" s="9"/>
      <c r="FD2381" s="9"/>
      <c r="FE2381" s="9"/>
      <c r="FF2381" s="9"/>
      <c r="FG2381" s="9"/>
      <c r="FH2381" s="9"/>
      <c r="FI2381" s="9"/>
      <c r="FJ2381" s="9"/>
      <c r="FK2381" s="9"/>
      <c r="FL2381" s="9"/>
      <c r="FM2381" s="9"/>
      <c r="FN2381" s="9"/>
      <c r="FO2381" s="9"/>
      <c r="FP2381" s="9"/>
      <c r="FQ2381" s="9"/>
      <c r="FR2381" s="9"/>
      <c r="FS2381" s="9"/>
      <c r="FT2381" s="9"/>
      <c r="FU2381" s="9"/>
      <c r="FV2381" s="9"/>
      <c r="FW2381" s="9"/>
      <c r="FX2381" s="9"/>
      <c r="FY2381" s="9"/>
      <c r="FZ2381" s="9"/>
      <c r="GA2381" s="9"/>
      <c r="GB2381" s="9"/>
      <c r="GC2381" s="9"/>
      <c r="GD2381" s="9"/>
      <c r="GE2381" s="9"/>
      <c r="GF2381" s="9"/>
    </row>
    <row r="2382" spans="2:188" s="67" customFormat="1" x14ac:dyDescent="0.3">
      <c r="B2382" s="68"/>
      <c r="C2382" s="68"/>
      <c r="D2382" s="171"/>
      <c r="E2382" s="171"/>
      <c r="F2382" s="73"/>
      <c r="G2382" s="69"/>
      <c r="L2382" s="75"/>
      <c r="M2382" s="70"/>
      <c r="N2382" s="71"/>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9"/>
      <c r="AW2382" s="9"/>
      <c r="AX2382" s="9"/>
      <c r="AY2382" s="9"/>
      <c r="AZ2382" s="9"/>
      <c r="BA2382" s="9"/>
      <c r="BB2382" s="9"/>
      <c r="BC2382" s="9"/>
      <c r="BD2382" s="9"/>
      <c r="BE2382" s="9"/>
      <c r="BF2382" s="9"/>
      <c r="BG2382" s="9"/>
      <c r="BH2382" s="9"/>
      <c r="BI2382" s="9"/>
      <c r="BJ2382" s="9"/>
      <c r="BK2382" s="9"/>
      <c r="BL2382" s="9"/>
      <c r="BM2382" s="9"/>
      <c r="BN2382" s="9"/>
      <c r="BO2382" s="9"/>
      <c r="BP2382" s="9"/>
      <c r="BQ2382" s="9"/>
      <c r="BR2382" s="9"/>
      <c r="BS2382" s="9"/>
      <c r="BT2382" s="9"/>
      <c r="BU2382" s="9"/>
      <c r="BV2382" s="9"/>
      <c r="BW2382" s="9"/>
      <c r="BX2382" s="9"/>
      <c r="BY2382" s="9"/>
      <c r="BZ2382" s="9"/>
      <c r="CA2382" s="9"/>
      <c r="CB2382" s="9"/>
      <c r="CC2382" s="9"/>
      <c r="CD2382" s="9"/>
      <c r="CE2382" s="9"/>
      <c r="CF2382" s="9"/>
      <c r="CG2382" s="9"/>
      <c r="CH2382" s="9"/>
      <c r="CI2382" s="9"/>
      <c r="CJ2382" s="9"/>
      <c r="CK2382" s="9"/>
      <c r="CL2382" s="9"/>
      <c r="CM2382" s="9"/>
      <c r="CN2382" s="9"/>
      <c r="CO2382" s="9"/>
      <c r="CP2382" s="9"/>
      <c r="CQ2382" s="9"/>
      <c r="CR2382" s="9"/>
      <c r="CS2382" s="9"/>
      <c r="CT2382" s="9"/>
      <c r="CU2382" s="9"/>
      <c r="CV2382" s="9"/>
      <c r="CW2382" s="9"/>
      <c r="CX2382" s="9"/>
      <c r="CY2382" s="9"/>
      <c r="CZ2382" s="9"/>
      <c r="DA2382" s="9"/>
      <c r="DB2382" s="9"/>
      <c r="DC2382" s="9"/>
      <c r="DD2382" s="9"/>
      <c r="DE2382" s="9"/>
      <c r="DF2382" s="9"/>
      <c r="DG2382" s="9"/>
      <c r="DH2382" s="9"/>
      <c r="DI2382" s="9"/>
      <c r="DJ2382" s="9"/>
      <c r="DK2382" s="9"/>
      <c r="DL2382" s="9"/>
      <c r="DM2382" s="9"/>
      <c r="DN2382" s="9"/>
      <c r="DO2382" s="9"/>
      <c r="DP2382" s="9"/>
      <c r="DQ2382" s="9"/>
      <c r="DR2382" s="9"/>
      <c r="DS2382" s="9"/>
      <c r="DT2382" s="9"/>
      <c r="DU2382" s="9"/>
      <c r="DV2382" s="9"/>
      <c r="DW2382" s="9"/>
      <c r="DX2382" s="9"/>
      <c r="DY2382" s="9"/>
      <c r="DZ2382" s="9"/>
      <c r="EA2382" s="9"/>
      <c r="EB2382" s="9"/>
      <c r="EC2382" s="9"/>
      <c r="ED2382" s="9"/>
      <c r="EE2382" s="9"/>
      <c r="EF2382" s="9"/>
      <c r="EG2382" s="9"/>
      <c r="EH2382" s="9"/>
      <c r="EI2382" s="9"/>
      <c r="EJ2382" s="9"/>
      <c r="EK2382" s="9"/>
      <c r="EL2382" s="9"/>
      <c r="EM2382" s="9"/>
      <c r="EN2382" s="9"/>
      <c r="EO2382" s="9"/>
      <c r="EP2382" s="9"/>
      <c r="EQ2382" s="9"/>
      <c r="ER2382" s="9"/>
      <c r="ES2382" s="9"/>
      <c r="ET2382" s="9"/>
      <c r="EU2382" s="9"/>
      <c r="EV2382" s="9"/>
      <c r="EW2382" s="9"/>
      <c r="EX2382" s="9"/>
      <c r="EY2382" s="9"/>
      <c r="EZ2382" s="9"/>
      <c r="FA2382" s="9"/>
      <c r="FB2382" s="9"/>
      <c r="FC2382" s="9"/>
      <c r="FD2382" s="9"/>
      <c r="FE2382" s="9"/>
      <c r="FF2382" s="9"/>
      <c r="FG2382" s="9"/>
      <c r="FH2382" s="9"/>
      <c r="FI2382" s="9"/>
      <c r="FJ2382" s="9"/>
      <c r="FK2382" s="9"/>
      <c r="FL2382" s="9"/>
      <c r="FM2382" s="9"/>
      <c r="FN2382" s="9"/>
      <c r="FO2382" s="9"/>
      <c r="FP2382" s="9"/>
      <c r="FQ2382" s="9"/>
      <c r="FR2382" s="9"/>
      <c r="FS2382" s="9"/>
      <c r="FT2382" s="9"/>
      <c r="FU2382" s="9"/>
      <c r="FV2382" s="9"/>
      <c r="FW2382" s="9"/>
      <c r="FX2382" s="9"/>
      <c r="FY2382" s="9"/>
      <c r="FZ2382" s="9"/>
      <c r="GA2382" s="9"/>
      <c r="GB2382" s="9"/>
      <c r="GC2382" s="9"/>
      <c r="GD2382" s="9"/>
      <c r="GE2382" s="9"/>
      <c r="GF2382" s="9"/>
    </row>
    <row r="2383" spans="2:188" s="67" customFormat="1" x14ac:dyDescent="0.3">
      <c r="B2383" s="68"/>
      <c r="C2383" s="68"/>
      <c r="D2383" s="171"/>
      <c r="E2383" s="171"/>
      <c r="F2383" s="73"/>
      <c r="G2383" s="69"/>
      <c r="L2383" s="75"/>
      <c r="M2383" s="70"/>
      <c r="N2383" s="71"/>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9"/>
      <c r="AW2383" s="9"/>
      <c r="AX2383" s="9"/>
      <c r="AY2383" s="9"/>
      <c r="AZ2383" s="9"/>
      <c r="BA2383" s="9"/>
      <c r="BB2383" s="9"/>
      <c r="BC2383" s="9"/>
      <c r="BD2383" s="9"/>
      <c r="BE2383" s="9"/>
      <c r="BF2383" s="9"/>
      <c r="BG2383" s="9"/>
      <c r="BH2383" s="9"/>
      <c r="BI2383" s="9"/>
      <c r="BJ2383" s="9"/>
      <c r="BK2383" s="9"/>
      <c r="BL2383" s="9"/>
      <c r="BM2383" s="9"/>
      <c r="BN2383" s="9"/>
      <c r="BO2383" s="9"/>
      <c r="BP2383" s="9"/>
      <c r="BQ2383" s="9"/>
      <c r="BR2383" s="9"/>
      <c r="BS2383" s="9"/>
      <c r="BT2383" s="9"/>
      <c r="BU2383" s="9"/>
      <c r="BV2383" s="9"/>
      <c r="BW2383" s="9"/>
      <c r="BX2383" s="9"/>
      <c r="BY2383" s="9"/>
      <c r="BZ2383" s="9"/>
      <c r="CA2383" s="9"/>
      <c r="CB2383" s="9"/>
      <c r="CC2383" s="9"/>
      <c r="CD2383" s="9"/>
      <c r="CE2383" s="9"/>
      <c r="CF2383" s="9"/>
      <c r="CG2383" s="9"/>
      <c r="CH2383" s="9"/>
      <c r="CI2383" s="9"/>
      <c r="CJ2383" s="9"/>
      <c r="CK2383" s="9"/>
      <c r="CL2383" s="9"/>
      <c r="CM2383" s="9"/>
      <c r="CN2383" s="9"/>
      <c r="CO2383" s="9"/>
      <c r="CP2383" s="9"/>
      <c r="CQ2383" s="9"/>
      <c r="CR2383" s="9"/>
      <c r="CS2383" s="9"/>
      <c r="CT2383" s="9"/>
      <c r="CU2383" s="9"/>
      <c r="CV2383" s="9"/>
      <c r="CW2383" s="9"/>
      <c r="CX2383" s="9"/>
      <c r="CY2383" s="9"/>
      <c r="CZ2383" s="9"/>
      <c r="DA2383" s="9"/>
      <c r="DB2383" s="9"/>
      <c r="DC2383" s="9"/>
      <c r="DD2383" s="9"/>
      <c r="DE2383" s="9"/>
      <c r="DF2383" s="9"/>
      <c r="DG2383" s="9"/>
      <c r="DH2383" s="9"/>
      <c r="DI2383" s="9"/>
      <c r="DJ2383" s="9"/>
      <c r="DK2383" s="9"/>
      <c r="DL2383" s="9"/>
      <c r="DM2383" s="9"/>
      <c r="DN2383" s="9"/>
      <c r="DO2383" s="9"/>
      <c r="DP2383" s="9"/>
      <c r="DQ2383" s="9"/>
      <c r="DR2383" s="9"/>
      <c r="DS2383" s="9"/>
      <c r="DT2383" s="9"/>
      <c r="DU2383" s="9"/>
      <c r="DV2383" s="9"/>
      <c r="DW2383" s="9"/>
      <c r="DX2383" s="9"/>
      <c r="DY2383" s="9"/>
      <c r="DZ2383" s="9"/>
      <c r="EA2383" s="9"/>
      <c r="EB2383" s="9"/>
      <c r="EC2383" s="9"/>
      <c r="ED2383" s="9"/>
      <c r="EE2383" s="9"/>
      <c r="EF2383" s="9"/>
      <c r="EG2383" s="9"/>
      <c r="EH2383" s="9"/>
      <c r="EI2383" s="9"/>
      <c r="EJ2383" s="9"/>
      <c r="EK2383" s="9"/>
      <c r="EL2383" s="9"/>
      <c r="EM2383" s="9"/>
      <c r="EN2383" s="9"/>
      <c r="EO2383" s="9"/>
      <c r="EP2383" s="9"/>
      <c r="EQ2383" s="9"/>
      <c r="ER2383" s="9"/>
      <c r="ES2383" s="9"/>
      <c r="ET2383" s="9"/>
      <c r="EU2383" s="9"/>
      <c r="EV2383" s="9"/>
      <c r="EW2383" s="9"/>
      <c r="EX2383" s="9"/>
      <c r="EY2383" s="9"/>
      <c r="EZ2383" s="9"/>
      <c r="FA2383" s="9"/>
      <c r="FB2383" s="9"/>
      <c r="FC2383" s="9"/>
      <c r="FD2383" s="9"/>
      <c r="FE2383" s="9"/>
      <c r="FF2383" s="9"/>
      <c r="FG2383" s="9"/>
      <c r="FH2383" s="9"/>
      <c r="FI2383" s="9"/>
      <c r="FJ2383" s="9"/>
      <c r="FK2383" s="9"/>
      <c r="FL2383" s="9"/>
      <c r="FM2383" s="9"/>
      <c r="FN2383" s="9"/>
      <c r="FO2383" s="9"/>
      <c r="FP2383" s="9"/>
      <c r="FQ2383" s="9"/>
      <c r="FR2383" s="9"/>
      <c r="FS2383" s="9"/>
      <c r="FT2383" s="9"/>
      <c r="FU2383" s="9"/>
      <c r="FV2383" s="9"/>
      <c r="FW2383" s="9"/>
      <c r="FX2383" s="9"/>
      <c r="FY2383" s="9"/>
      <c r="FZ2383" s="9"/>
      <c r="GA2383" s="9"/>
      <c r="GB2383" s="9"/>
      <c r="GC2383" s="9"/>
      <c r="GD2383" s="9"/>
      <c r="GE2383" s="9"/>
      <c r="GF2383" s="9"/>
    </row>
    <row r="2384" spans="2:188" s="67" customFormat="1" x14ac:dyDescent="0.3">
      <c r="B2384" s="68"/>
      <c r="C2384" s="68"/>
      <c r="D2384" s="171"/>
      <c r="E2384" s="171"/>
      <c r="F2384" s="73"/>
      <c r="G2384" s="69"/>
      <c r="L2384" s="75"/>
      <c r="M2384" s="70"/>
      <c r="N2384" s="71"/>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9"/>
      <c r="AW2384" s="9"/>
      <c r="AX2384" s="9"/>
      <c r="AY2384" s="9"/>
      <c r="AZ2384" s="9"/>
      <c r="BA2384" s="9"/>
      <c r="BB2384" s="9"/>
      <c r="BC2384" s="9"/>
      <c r="BD2384" s="9"/>
      <c r="BE2384" s="9"/>
      <c r="BF2384" s="9"/>
      <c r="BG2384" s="9"/>
      <c r="BH2384" s="9"/>
      <c r="BI2384" s="9"/>
      <c r="BJ2384" s="9"/>
      <c r="BK2384" s="9"/>
      <c r="BL2384" s="9"/>
      <c r="BM2384" s="9"/>
      <c r="BN2384" s="9"/>
      <c r="BO2384" s="9"/>
      <c r="BP2384" s="9"/>
      <c r="BQ2384" s="9"/>
      <c r="BR2384" s="9"/>
      <c r="BS2384" s="9"/>
      <c r="BT2384" s="9"/>
      <c r="BU2384" s="9"/>
      <c r="BV2384" s="9"/>
      <c r="BW2384" s="9"/>
      <c r="BX2384" s="9"/>
      <c r="BY2384" s="9"/>
      <c r="BZ2384" s="9"/>
      <c r="CA2384" s="9"/>
      <c r="CB2384" s="9"/>
      <c r="CC2384" s="9"/>
      <c r="CD2384" s="9"/>
      <c r="CE2384" s="9"/>
      <c r="CF2384" s="9"/>
      <c r="CG2384" s="9"/>
      <c r="CH2384" s="9"/>
      <c r="CI2384" s="9"/>
      <c r="CJ2384" s="9"/>
      <c r="CK2384" s="9"/>
      <c r="CL2384" s="9"/>
      <c r="CM2384" s="9"/>
      <c r="CN2384" s="9"/>
      <c r="CO2384" s="9"/>
      <c r="CP2384" s="9"/>
      <c r="CQ2384" s="9"/>
      <c r="CR2384" s="9"/>
      <c r="CS2384" s="9"/>
      <c r="CT2384" s="9"/>
      <c r="CU2384" s="9"/>
      <c r="CV2384" s="9"/>
      <c r="CW2384" s="9"/>
      <c r="CX2384" s="9"/>
      <c r="CY2384" s="9"/>
      <c r="CZ2384" s="9"/>
      <c r="DA2384" s="9"/>
      <c r="DB2384" s="9"/>
      <c r="DC2384" s="9"/>
      <c r="DD2384" s="9"/>
      <c r="DE2384" s="9"/>
      <c r="DF2384" s="9"/>
      <c r="DG2384" s="9"/>
      <c r="DH2384" s="9"/>
      <c r="DI2384" s="9"/>
      <c r="DJ2384" s="9"/>
      <c r="DK2384" s="9"/>
      <c r="DL2384" s="9"/>
      <c r="DM2384" s="9"/>
      <c r="DN2384" s="9"/>
      <c r="DO2384" s="9"/>
      <c r="DP2384" s="9"/>
      <c r="DQ2384" s="9"/>
      <c r="DR2384" s="9"/>
      <c r="DS2384" s="9"/>
      <c r="DT2384" s="9"/>
      <c r="DU2384" s="9"/>
      <c r="DV2384" s="9"/>
      <c r="DW2384" s="9"/>
      <c r="DX2384" s="9"/>
      <c r="DY2384" s="9"/>
      <c r="DZ2384" s="9"/>
      <c r="EA2384" s="9"/>
      <c r="EB2384" s="9"/>
      <c r="EC2384" s="9"/>
      <c r="ED2384" s="9"/>
      <c r="EE2384" s="9"/>
      <c r="EF2384" s="9"/>
      <c r="EG2384" s="9"/>
      <c r="EH2384" s="9"/>
      <c r="EI2384" s="9"/>
      <c r="EJ2384" s="9"/>
      <c r="EK2384" s="9"/>
      <c r="EL2384" s="9"/>
      <c r="EM2384" s="9"/>
      <c r="EN2384" s="9"/>
      <c r="EO2384" s="9"/>
      <c r="EP2384" s="9"/>
      <c r="EQ2384" s="9"/>
      <c r="ER2384" s="9"/>
      <c r="ES2384" s="9"/>
      <c r="ET2384" s="9"/>
      <c r="EU2384" s="9"/>
      <c r="EV2384" s="9"/>
      <c r="EW2384" s="9"/>
      <c r="EX2384" s="9"/>
      <c r="EY2384" s="9"/>
      <c r="EZ2384" s="9"/>
      <c r="FA2384" s="9"/>
      <c r="FB2384" s="9"/>
      <c r="FC2384" s="9"/>
      <c r="FD2384" s="9"/>
      <c r="FE2384" s="9"/>
      <c r="FF2384" s="9"/>
      <c r="FG2384" s="9"/>
      <c r="FH2384" s="9"/>
      <c r="FI2384" s="9"/>
      <c r="FJ2384" s="9"/>
      <c r="FK2384" s="9"/>
      <c r="FL2384" s="9"/>
      <c r="FM2384" s="9"/>
      <c r="FN2384" s="9"/>
      <c r="FO2384" s="9"/>
      <c r="FP2384" s="9"/>
      <c r="FQ2384" s="9"/>
      <c r="FR2384" s="9"/>
      <c r="FS2384" s="9"/>
      <c r="FT2384" s="9"/>
      <c r="FU2384" s="9"/>
      <c r="FV2384" s="9"/>
      <c r="FW2384" s="9"/>
      <c r="FX2384" s="9"/>
      <c r="FY2384" s="9"/>
      <c r="FZ2384" s="9"/>
      <c r="GA2384" s="9"/>
      <c r="GB2384" s="9"/>
      <c r="GC2384" s="9"/>
      <c r="GD2384" s="9"/>
      <c r="GE2384" s="9"/>
      <c r="GF2384" s="9"/>
    </row>
    <row r="2385" spans="2:188" s="67" customFormat="1" x14ac:dyDescent="0.3">
      <c r="B2385" s="68"/>
      <c r="C2385" s="68"/>
      <c r="D2385" s="171"/>
      <c r="E2385" s="171"/>
      <c r="F2385" s="73"/>
      <c r="G2385" s="69"/>
      <c r="L2385" s="75"/>
      <c r="M2385" s="70"/>
      <c r="N2385" s="71"/>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9"/>
      <c r="AW2385" s="9"/>
      <c r="AX2385" s="9"/>
      <c r="AY2385" s="9"/>
      <c r="AZ2385" s="9"/>
      <c r="BA2385" s="9"/>
      <c r="BB2385" s="9"/>
      <c r="BC2385" s="9"/>
      <c r="BD2385" s="9"/>
      <c r="BE2385" s="9"/>
      <c r="BF2385" s="9"/>
      <c r="BG2385" s="9"/>
      <c r="BH2385" s="9"/>
      <c r="BI2385" s="9"/>
      <c r="BJ2385" s="9"/>
      <c r="BK2385" s="9"/>
      <c r="BL2385" s="9"/>
      <c r="BM2385" s="9"/>
      <c r="BN2385" s="9"/>
      <c r="BO2385" s="9"/>
      <c r="BP2385" s="9"/>
      <c r="BQ2385" s="9"/>
      <c r="BR2385" s="9"/>
      <c r="BS2385" s="9"/>
      <c r="BT2385" s="9"/>
      <c r="BU2385" s="9"/>
      <c r="BV2385" s="9"/>
      <c r="BW2385" s="9"/>
      <c r="BX2385" s="9"/>
      <c r="BY2385" s="9"/>
      <c r="BZ2385" s="9"/>
      <c r="CA2385" s="9"/>
      <c r="CB2385" s="9"/>
      <c r="CC2385" s="9"/>
      <c r="CD2385" s="9"/>
      <c r="CE2385" s="9"/>
      <c r="CF2385" s="9"/>
      <c r="CG2385" s="9"/>
      <c r="CH2385" s="9"/>
      <c r="CI2385" s="9"/>
      <c r="CJ2385" s="9"/>
      <c r="CK2385" s="9"/>
      <c r="CL2385" s="9"/>
      <c r="CM2385" s="9"/>
      <c r="CN2385" s="9"/>
      <c r="CO2385" s="9"/>
      <c r="CP2385" s="9"/>
      <c r="CQ2385" s="9"/>
      <c r="CR2385" s="9"/>
      <c r="CS2385" s="9"/>
      <c r="CT2385" s="9"/>
      <c r="CU2385" s="9"/>
      <c r="CV2385" s="9"/>
      <c r="CW2385" s="9"/>
      <c r="CX2385" s="9"/>
      <c r="CY2385" s="9"/>
      <c r="CZ2385" s="9"/>
      <c r="DA2385" s="9"/>
      <c r="DB2385" s="9"/>
      <c r="DC2385" s="9"/>
      <c r="DD2385" s="9"/>
      <c r="DE2385" s="9"/>
      <c r="DF2385" s="9"/>
      <c r="DG2385" s="9"/>
      <c r="DH2385" s="9"/>
      <c r="DI2385" s="9"/>
      <c r="DJ2385" s="9"/>
      <c r="DK2385" s="9"/>
      <c r="DL2385" s="9"/>
      <c r="DM2385" s="9"/>
      <c r="DN2385" s="9"/>
      <c r="DO2385" s="9"/>
      <c r="DP2385" s="9"/>
      <c r="DQ2385" s="9"/>
      <c r="DR2385" s="9"/>
      <c r="DS2385" s="9"/>
      <c r="DT2385" s="9"/>
      <c r="DU2385" s="9"/>
      <c r="DV2385" s="9"/>
      <c r="DW2385" s="9"/>
      <c r="DX2385" s="9"/>
      <c r="DY2385" s="9"/>
      <c r="DZ2385" s="9"/>
      <c r="EA2385" s="9"/>
      <c r="EB2385" s="9"/>
      <c r="EC2385" s="9"/>
      <c r="ED2385" s="9"/>
      <c r="EE2385" s="9"/>
      <c r="EF2385" s="9"/>
      <c r="EG2385" s="9"/>
      <c r="EH2385" s="9"/>
      <c r="EI2385" s="9"/>
      <c r="EJ2385" s="9"/>
      <c r="EK2385" s="9"/>
      <c r="EL2385" s="9"/>
      <c r="EM2385" s="9"/>
      <c r="EN2385" s="9"/>
      <c r="EO2385" s="9"/>
      <c r="EP2385" s="9"/>
      <c r="EQ2385" s="9"/>
      <c r="ER2385" s="9"/>
      <c r="ES2385" s="9"/>
      <c r="ET2385" s="9"/>
      <c r="EU2385" s="9"/>
      <c r="EV2385" s="9"/>
      <c r="EW2385" s="9"/>
      <c r="EX2385" s="9"/>
      <c r="EY2385" s="9"/>
      <c r="EZ2385" s="9"/>
      <c r="FA2385" s="9"/>
      <c r="FB2385" s="9"/>
      <c r="FC2385" s="9"/>
      <c r="FD2385" s="9"/>
      <c r="FE2385" s="9"/>
      <c r="FF2385" s="9"/>
      <c r="FG2385" s="9"/>
      <c r="FH2385" s="9"/>
      <c r="FI2385" s="9"/>
      <c r="FJ2385" s="9"/>
      <c r="FK2385" s="9"/>
      <c r="FL2385" s="9"/>
      <c r="FM2385" s="9"/>
      <c r="FN2385" s="9"/>
      <c r="FO2385" s="9"/>
      <c r="FP2385" s="9"/>
      <c r="FQ2385" s="9"/>
      <c r="FR2385" s="9"/>
      <c r="FS2385" s="9"/>
      <c r="FT2385" s="9"/>
      <c r="FU2385" s="9"/>
      <c r="FV2385" s="9"/>
      <c r="FW2385" s="9"/>
      <c r="FX2385" s="9"/>
      <c r="FY2385" s="9"/>
      <c r="FZ2385" s="9"/>
      <c r="GA2385" s="9"/>
      <c r="GB2385" s="9"/>
      <c r="GC2385" s="9"/>
      <c r="GD2385" s="9"/>
      <c r="GE2385" s="9"/>
      <c r="GF2385" s="9"/>
    </row>
    <row r="2386" spans="2:188" s="67" customFormat="1" x14ac:dyDescent="0.3">
      <c r="B2386" s="68"/>
      <c r="C2386" s="68"/>
      <c r="D2386" s="171"/>
      <c r="E2386" s="171"/>
      <c r="F2386" s="73"/>
      <c r="G2386" s="69"/>
      <c r="L2386" s="75"/>
      <c r="M2386" s="70"/>
      <c r="N2386" s="71"/>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9"/>
      <c r="AW2386" s="9"/>
      <c r="AX2386" s="9"/>
      <c r="AY2386" s="9"/>
      <c r="AZ2386" s="9"/>
      <c r="BA2386" s="9"/>
      <c r="BB2386" s="9"/>
      <c r="BC2386" s="9"/>
      <c r="BD2386" s="9"/>
      <c r="BE2386" s="9"/>
      <c r="BF2386" s="9"/>
      <c r="BG2386" s="9"/>
      <c r="BH2386" s="9"/>
      <c r="BI2386" s="9"/>
      <c r="BJ2386" s="9"/>
      <c r="BK2386" s="9"/>
      <c r="BL2386" s="9"/>
      <c r="BM2386" s="9"/>
      <c r="BN2386" s="9"/>
      <c r="BO2386" s="9"/>
      <c r="BP2386" s="9"/>
      <c r="BQ2386" s="9"/>
      <c r="BR2386" s="9"/>
      <c r="BS2386" s="9"/>
      <c r="BT2386" s="9"/>
      <c r="BU2386" s="9"/>
      <c r="BV2386" s="9"/>
      <c r="BW2386" s="9"/>
      <c r="BX2386" s="9"/>
      <c r="BY2386" s="9"/>
      <c r="BZ2386" s="9"/>
      <c r="CA2386" s="9"/>
      <c r="CB2386" s="9"/>
      <c r="CC2386" s="9"/>
      <c r="CD2386" s="9"/>
      <c r="CE2386" s="9"/>
      <c r="CF2386" s="9"/>
      <c r="CG2386" s="9"/>
      <c r="CH2386" s="9"/>
      <c r="CI2386" s="9"/>
      <c r="CJ2386" s="9"/>
      <c r="CK2386" s="9"/>
      <c r="CL2386" s="9"/>
      <c r="CM2386" s="9"/>
      <c r="CN2386" s="9"/>
      <c r="CO2386" s="9"/>
      <c r="CP2386" s="9"/>
      <c r="CQ2386" s="9"/>
      <c r="CR2386" s="9"/>
      <c r="CS2386" s="9"/>
      <c r="CT2386" s="9"/>
      <c r="CU2386" s="9"/>
      <c r="CV2386" s="9"/>
      <c r="CW2386" s="9"/>
      <c r="CX2386" s="9"/>
      <c r="CY2386" s="9"/>
      <c r="CZ2386" s="9"/>
      <c r="DA2386" s="9"/>
      <c r="DB2386" s="9"/>
      <c r="DC2386" s="9"/>
      <c r="DD2386" s="9"/>
      <c r="DE2386" s="9"/>
      <c r="DF2386" s="9"/>
      <c r="DG2386" s="9"/>
      <c r="DH2386" s="9"/>
      <c r="DI2386" s="9"/>
      <c r="DJ2386" s="9"/>
      <c r="DK2386" s="9"/>
      <c r="DL2386" s="9"/>
      <c r="DM2386" s="9"/>
      <c r="DN2386" s="9"/>
      <c r="DO2386" s="9"/>
      <c r="DP2386" s="9"/>
      <c r="DQ2386" s="9"/>
      <c r="DR2386" s="9"/>
      <c r="DS2386" s="9"/>
      <c r="DT2386" s="9"/>
      <c r="DU2386" s="9"/>
      <c r="DV2386" s="9"/>
      <c r="DW2386" s="9"/>
      <c r="DX2386" s="9"/>
      <c r="DY2386" s="9"/>
      <c r="DZ2386" s="9"/>
      <c r="EA2386" s="9"/>
      <c r="EB2386" s="9"/>
      <c r="EC2386" s="9"/>
      <c r="ED2386" s="9"/>
      <c r="EE2386" s="9"/>
      <c r="EF2386" s="9"/>
      <c r="EG2386" s="9"/>
      <c r="EH2386" s="9"/>
      <c r="EI2386" s="9"/>
      <c r="EJ2386" s="9"/>
      <c r="EK2386" s="9"/>
      <c r="EL2386" s="9"/>
      <c r="EM2386" s="9"/>
      <c r="EN2386" s="9"/>
      <c r="EO2386" s="9"/>
      <c r="EP2386" s="9"/>
      <c r="EQ2386" s="9"/>
      <c r="ER2386" s="9"/>
      <c r="ES2386" s="9"/>
      <c r="ET2386" s="9"/>
      <c r="EU2386" s="9"/>
      <c r="EV2386" s="9"/>
      <c r="EW2386" s="9"/>
      <c r="EX2386" s="9"/>
      <c r="EY2386" s="9"/>
      <c r="EZ2386" s="9"/>
      <c r="FA2386" s="9"/>
      <c r="FB2386" s="9"/>
      <c r="FC2386" s="9"/>
      <c r="FD2386" s="9"/>
      <c r="FE2386" s="9"/>
      <c r="FF2386" s="9"/>
      <c r="FG2386" s="9"/>
      <c r="FH2386" s="9"/>
      <c r="FI2386" s="9"/>
      <c r="FJ2386" s="9"/>
      <c r="FK2386" s="9"/>
      <c r="FL2386" s="9"/>
      <c r="FM2386" s="9"/>
      <c r="FN2386" s="9"/>
      <c r="FO2386" s="9"/>
      <c r="FP2386" s="9"/>
      <c r="FQ2386" s="9"/>
      <c r="FR2386" s="9"/>
      <c r="FS2386" s="9"/>
      <c r="FT2386" s="9"/>
      <c r="FU2386" s="9"/>
      <c r="FV2386" s="9"/>
      <c r="FW2386" s="9"/>
      <c r="FX2386" s="9"/>
      <c r="FY2386" s="9"/>
      <c r="FZ2386" s="9"/>
      <c r="GA2386" s="9"/>
      <c r="GB2386" s="9"/>
      <c r="GC2386" s="9"/>
      <c r="GD2386" s="9"/>
      <c r="GE2386" s="9"/>
      <c r="GF2386" s="9"/>
    </row>
    <row r="2387" spans="2:188" s="67" customFormat="1" x14ac:dyDescent="0.3">
      <c r="B2387" s="68"/>
      <c r="C2387" s="68"/>
      <c r="D2387" s="171"/>
      <c r="E2387" s="171"/>
      <c r="F2387" s="73"/>
      <c r="G2387" s="69"/>
      <c r="L2387" s="75"/>
      <c r="M2387" s="70"/>
      <c r="N2387" s="71"/>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9"/>
      <c r="AW2387" s="9"/>
      <c r="AX2387" s="9"/>
      <c r="AY2387" s="9"/>
      <c r="AZ2387" s="9"/>
      <c r="BA2387" s="9"/>
      <c r="BB2387" s="9"/>
      <c r="BC2387" s="9"/>
      <c r="BD2387" s="9"/>
      <c r="BE2387" s="9"/>
      <c r="BF2387" s="9"/>
      <c r="BG2387" s="9"/>
      <c r="BH2387" s="9"/>
      <c r="BI2387" s="9"/>
      <c r="BJ2387" s="9"/>
      <c r="BK2387" s="9"/>
      <c r="BL2387" s="9"/>
      <c r="BM2387" s="9"/>
      <c r="BN2387" s="9"/>
      <c r="BO2387" s="9"/>
      <c r="BP2387" s="9"/>
      <c r="BQ2387" s="9"/>
      <c r="BR2387" s="9"/>
      <c r="BS2387" s="9"/>
      <c r="BT2387" s="9"/>
      <c r="BU2387" s="9"/>
      <c r="BV2387" s="9"/>
      <c r="BW2387" s="9"/>
      <c r="BX2387" s="9"/>
      <c r="BY2387" s="9"/>
      <c r="BZ2387" s="9"/>
      <c r="CA2387" s="9"/>
      <c r="CB2387" s="9"/>
      <c r="CC2387" s="9"/>
      <c r="CD2387" s="9"/>
      <c r="CE2387" s="9"/>
      <c r="CF2387" s="9"/>
      <c r="CG2387" s="9"/>
      <c r="CH2387" s="9"/>
      <c r="CI2387" s="9"/>
      <c r="CJ2387" s="9"/>
      <c r="CK2387" s="9"/>
      <c r="CL2387" s="9"/>
      <c r="CM2387" s="9"/>
      <c r="CN2387" s="9"/>
      <c r="CO2387" s="9"/>
      <c r="CP2387" s="9"/>
      <c r="CQ2387" s="9"/>
      <c r="CR2387" s="9"/>
      <c r="CS2387" s="9"/>
      <c r="CT2387" s="9"/>
      <c r="CU2387" s="9"/>
      <c r="CV2387" s="9"/>
      <c r="CW2387" s="9"/>
      <c r="CX2387" s="9"/>
      <c r="CY2387" s="9"/>
      <c r="CZ2387" s="9"/>
      <c r="DA2387" s="9"/>
      <c r="DB2387" s="9"/>
      <c r="DC2387" s="9"/>
      <c r="DD2387" s="9"/>
      <c r="DE2387" s="9"/>
      <c r="DF2387" s="9"/>
      <c r="DG2387" s="9"/>
      <c r="DH2387" s="9"/>
      <c r="DI2387" s="9"/>
      <c r="DJ2387" s="9"/>
      <c r="DK2387" s="9"/>
      <c r="DL2387" s="9"/>
      <c r="DM2387" s="9"/>
      <c r="DN2387" s="9"/>
      <c r="DO2387" s="9"/>
      <c r="DP2387" s="9"/>
      <c r="DQ2387" s="9"/>
      <c r="DR2387" s="9"/>
      <c r="DS2387" s="9"/>
      <c r="DT2387" s="9"/>
      <c r="DU2387" s="9"/>
      <c r="DV2387" s="9"/>
      <c r="DW2387" s="9"/>
      <c r="DX2387" s="9"/>
      <c r="DY2387" s="9"/>
      <c r="DZ2387" s="9"/>
      <c r="EA2387" s="9"/>
      <c r="EB2387" s="9"/>
      <c r="EC2387" s="9"/>
      <c r="ED2387" s="9"/>
      <c r="EE2387" s="9"/>
      <c r="EF2387" s="9"/>
      <c r="EG2387" s="9"/>
      <c r="EH2387" s="9"/>
      <c r="EI2387" s="9"/>
      <c r="EJ2387" s="9"/>
      <c r="EK2387" s="9"/>
      <c r="EL2387" s="9"/>
      <c r="EM2387" s="9"/>
      <c r="EN2387" s="9"/>
      <c r="EO2387" s="9"/>
      <c r="EP2387" s="9"/>
      <c r="EQ2387" s="9"/>
      <c r="ER2387" s="9"/>
      <c r="ES2387" s="9"/>
      <c r="ET2387" s="9"/>
      <c r="EU2387" s="9"/>
      <c r="EV2387" s="9"/>
      <c r="EW2387" s="9"/>
      <c r="EX2387" s="9"/>
      <c r="EY2387" s="9"/>
      <c r="EZ2387" s="9"/>
      <c r="FA2387" s="9"/>
      <c r="FB2387" s="9"/>
      <c r="FC2387" s="9"/>
      <c r="FD2387" s="9"/>
      <c r="FE2387" s="9"/>
      <c r="FF2387" s="9"/>
      <c r="FG2387" s="9"/>
      <c r="FH2387" s="9"/>
      <c r="FI2387" s="9"/>
      <c r="FJ2387" s="9"/>
      <c r="FK2387" s="9"/>
      <c r="FL2387" s="9"/>
      <c r="FM2387" s="9"/>
      <c r="FN2387" s="9"/>
      <c r="FO2387" s="9"/>
      <c r="FP2387" s="9"/>
      <c r="FQ2387" s="9"/>
      <c r="FR2387" s="9"/>
      <c r="FS2387" s="9"/>
      <c r="FT2387" s="9"/>
      <c r="FU2387" s="9"/>
      <c r="FV2387" s="9"/>
      <c r="FW2387" s="9"/>
      <c r="FX2387" s="9"/>
      <c r="FY2387" s="9"/>
      <c r="FZ2387" s="9"/>
      <c r="GA2387" s="9"/>
      <c r="GB2387" s="9"/>
      <c r="GC2387" s="9"/>
      <c r="GD2387" s="9"/>
      <c r="GE2387" s="9"/>
      <c r="GF2387" s="9"/>
    </row>
    <row r="2388" spans="2:188" s="67" customFormat="1" x14ac:dyDescent="0.3">
      <c r="B2388" s="68"/>
      <c r="C2388" s="68"/>
      <c r="D2388" s="171"/>
      <c r="E2388" s="171"/>
      <c r="F2388" s="73"/>
      <c r="G2388" s="69"/>
      <c r="L2388" s="75"/>
      <c r="M2388" s="70"/>
      <c r="N2388" s="71"/>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9"/>
      <c r="AW2388" s="9"/>
      <c r="AX2388" s="9"/>
      <c r="AY2388" s="9"/>
      <c r="AZ2388" s="9"/>
      <c r="BA2388" s="9"/>
      <c r="BB2388" s="9"/>
      <c r="BC2388" s="9"/>
      <c r="BD2388" s="9"/>
      <c r="BE2388" s="9"/>
      <c r="BF2388" s="9"/>
      <c r="BG2388" s="9"/>
      <c r="BH2388" s="9"/>
      <c r="BI2388" s="9"/>
      <c r="BJ2388" s="9"/>
      <c r="BK2388" s="9"/>
      <c r="BL2388" s="9"/>
      <c r="BM2388" s="9"/>
      <c r="BN2388" s="9"/>
      <c r="BO2388" s="9"/>
      <c r="BP2388" s="9"/>
      <c r="BQ2388" s="9"/>
      <c r="BR2388" s="9"/>
      <c r="BS2388" s="9"/>
      <c r="BT2388" s="9"/>
      <c r="BU2388" s="9"/>
      <c r="BV2388" s="9"/>
      <c r="BW2388" s="9"/>
      <c r="BX2388" s="9"/>
      <c r="BY2388" s="9"/>
      <c r="BZ2388" s="9"/>
      <c r="CA2388" s="9"/>
      <c r="CB2388" s="9"/>
      <c r="CC2388" s="9"/>
      <c r="CD2388" s="9"/>
      <c r="CE2388" s="9"/>
      <c r="CF2388" s="9"/>
      <c r="CG2388" s="9"/>
      <c r="CH2388" s="9"/>
      <c r="CI2388" s="9"/>
      <c r="CJ2388" s="9"/>
      <c r="CK2388" s="9"/>
      <c r="CL2388" s="9"/>
      <c r="CM2388" s="9"/>
      <c r="CN2388" s="9"/>
      <c r="CO2388" s="9"/>
      <c r="CP2388" s="9"/>
      <c r="CQ2388" s="9"/>
      <c r="CR2388" s="9"/>
      <c r="CS2388" s="9"/>
      <c r="CT2388" s="9"/>
      <c r="CU2388" s="9"/>
      <c r="CV2388" s="9"/>
      <c r="CW2388" s="9"/>
      <c r="CX2388" s="9"/>
      <c r="CY2388" s="9"/>
      <c r="CZ2388" s="9"/>
      <c r="DA2388" s="9"/>
      <c r="DB2388" s="9"/>
      <c r="DC2388" s="9"/>
      <c r="DD2388" s="9"/>
      <c r="DE2388" s="9"/>
      <c r="DF2388" s="9"/>
      <c r="DG2388" s="9"/>
      <c r="DH2388" s="9"/>
      <c r="DI2388" s="9"/>
      <c r="DJ2388" s="9"/>
      <c r="DK2388" s="9"/>
      <c r="DL2388" s="9"/>
      <c r="DM2388" s="9"/>
      <c r="DN2388" s="9"/>
      <c r="DO2388" s="9"/>
      <c r="DP2388" s="9"/>
      <c r="DQ2388" s="9"/>
      <c r="DR2388" s="9"/>
      <c r="DS2388" s="9"/>
      <c r="DT2388" s="9"/>
      <c r="DU2388" s="9"/>
      <c r="DV2388" s="9"/>
      <c r="DW2388" s="9"/>
      <c r="DX2388" s="9"/>
      <c r="DY2388" s="9"/>
      <c r="DZ2388" s="9"/>
      <c r="EA2388" s="9"/>
      <c r="EB2388" s="9"/>
      <c r="EC2388" s="9"/>
      <c r="ED2388" s="9"/>
      <c r="EE2388" s="9"/>
      <c r="EF2388" s="9"/>
      <c r="EG2388" s="9"/>
      <c r="EH2388" s="9"/>
      <c r="EI2388" s="9"/>
      <c r="EJ2388" s="9"/>
      <c r="EK2388" s="9"/>
      <c r="EL2388" s="9"/>
      <c r="EM2388" s="9"/>
      <c r="EN2388" s="9"/>
      <c r="EO2388" s="9"/>
      <c r="EP2388" s="9"/>
      <c r="EQ2388" s="9"/>
      <c r="ER2388" s="9"/>
      <c r="ES2388" s="9"/>
      <c r="ET2388" s="9"/>
      <c r="EU2388" s="9"/>
      <c r="EV2388" s="9"/>
      <c r="EW2388" s="9"/>
      <c r="EX2388" s="9"/>
      <c r="EY2388" s="9"/>
      <c r="EZ2388" s="9"/>
      <c r="FA2388" s="9"/>
      <c r="FB2388" s="9"/>
      <c r="FC2388" s="9"/>
      <c r="FD2388" s="9"/>
      <c r="FE2388" s="9"/>
      <c r="FF2388" s="9"/>
      <c r="FG2388" s="9"/>
      <c r="FH2388" s="9"/>
      <c r="FI2388" s="9"/>
      <c r="FJ2388" s="9"/>
      <c r="FK2388" s="9"/>
      <c r="FL2388" s="9"/>
      <c r="FM2388" s="9"/>
      <c r="FN2388" s="9"/>
      <c r="FO2388" s="9"/>
      <c r="FP2388" s="9"/>
      <c r="FQ2388" s="9"/>
      <c r="FR2388" s="9"/>
      <c r="FS2388" s="9"/>
      <c r="FT2388" s="9"/>
      <c r="FU2388" s="9"/>
      <c r="FV2388" s="9"/>
      <c r="FW2388" s="9"/>
      <c r="FX2388" s="9"/>
      <c r="FY2388" s="9"/>
      <c r="FZ2388" s="9"/>
      <c r="GA2388" s="9"/>
      <c r="GB2388" s="9"/>
      <c r="GC2388" s="9"/>
      <c r="GD2388" s="9"/>
      <c r="GE2388" s="9"/>
      <c r="GF2388" s="9"/>
    </row>
    <row r="2389" spans="2:188" s="67" customFormat="1" x14ac:dyDescent="0.3">
      <c r="B2389" s="68"/>
      <c r="C2389" s="68"/>
      <c r="D2389" s="171"/>
      <c r="E2389" s="171"/>
      <c r="F2389" s="73"/>
      <c r="G2389" s="69"/>
      <c r="L2389" s="75"/>
      <c r="M2389" s="70"/>
      <c r="N2389" s="71"/>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9"/>
      <c r="AW2389" s="9"/>
      <c r="AX2389" s="9"/>
      <c r="AY2389" s="9"/>
      <c r="AZ2389" s="9"/>
      <c r="BA2389" s="9"/>
      <c r="BB2389" s="9"/>
      <c r="BC2389" s="9"/>
      <c r="BD2389" s="9"/>
      <c r="BE2389" s="9"/>
      <c r="BF2389" s="9"/>
      <c r="BG2389" s="9"/>
      <c r="BH2389" s="9"/>
      <c r="BI2389" s="9"/>
      <c r="BJ2389" s="9"/>
      <c r="BK2389" s="9"/>
      <c r="BL2389" s="9"/>
      <c r="BM2389" s="9"/>
      <c r="BN2389" s="9"/>
      <c r="BO2389" s="9"/>
      <c r="BP2389" s="9"/>
      <c r="BQ2389" s="9"/>
      <c r="BR2389" s="9"/>
      <c r="BS2389" s="9"/>
      <c r="BT2389" s="9"/>
      <c r="BU2389" s="9"/>
      <c r="BV2389" s="9"/>
      <c r="BW2389" s="9"/>
      <c r="BX2389" s="9"/>
      <c r="BY2389" s="9"/>
      <c r="BZ2389" s="9"/>
      <c r="CA2389" s="9"/>
      <c r="CB2389" s="9"/>
      <c r="CC2389" s="9"/>
      <c r="CD2389" s="9"/>
      <c r="CE2389" s="9"/>
      <c r="CF2389" s="9"/>
      <c r="CG2389" s="9"/>
      <c r="CH2389" s="9"/>
      <c r="CI2389" s="9"/>
      <c r="CJ2389" s="9"/>
      <c r="CK2389" s="9"/>
      <c r="CL2389" s="9"/>
      <c r="CM2389" s="9"/>
      <c r="CN2389" s="9"/>
      <c r="CO2389" s="9"/>
      <c r="CP2389" s="9"/>
      <c r="CQ2389" s="9"/>
      <c r="CR2389" s="9"/>
      <c r="CS2389" s="9"/>
      <c r="CT2389" s="9"/>
      <c r="CU2389" s="9"/>
      <c r="CV2389" s="9"/>
      <c r="CW2389" s="9"/>
      <c r="CX2389" s="9"/>
      <c r="CY2389" s="9"/>
      <c r="CZ2389" s="9"/>
      <c r="DA2389" s="9"/>
      <c r="DB2389" s="9"/>
      <c r="DC2389" s="9"/>
      <c r="DD2389" s="9"/>
      <c r="DE2389" s="9"/>
      <c r="DF2389" s="9"/>
      <c r="DG2389" s="9"/>
      <c r="DH2389" s="9"/>
      <c r="DI2389" s="9"/>
      <c r="DJ2389" s="9"/>
      <c r="DK2389" s="9"/>
      <c r="DL2389" s="9"/>
      <c r="DM2389" s="9"/>
      <c r="DN2389" s="9"/>
      <c r="DO2389" s="9"/>
      <c r="DP2389" s="9"/>
      <c r="DQ2389" s="9"/>
      <c r="DR2389" s="9"/>
      <c r="DS2389" s="9"/>
      <c r="DT2389" s="9"/>
      <c r="DU2389" s="9"/>
      <c r="DV2389" s="9"/>
      <c r="DW2389" s="9"/>
      <c r="DX2389" s="9"/>
      <c r="DY2389" s="9"/>
      <c r="DZ2389" s="9"/>
      <c r="EA2389" s="9"/>
      <c r="EB2389" s="9"/>
      <c r="EC2389" s="9"/>
      <c r="ED2389" s="9"/>
      <c r="EE2389" s="9"/>
      <c r="EF2389" s="9"/>
      <c r="EG2389" s="9"/>
      <c r="EH2389" s="9"/>
      <c r="EI2389" s="9"/>
      <c r="EJ2389" s="9"/>
      <c r="EK2389" s="9"/>
      <c r="EL2389" s="9"/>
      <c r="EM2389" s="9"/>
      <c r="EN2389" s="9"/>
      <c r="EO2389" s="9"/>
      <c r="EP2389" s="9"/>
      <c r="EQ2389" s="9"/>
      <c r="ER2389" s="9"/>
      <c r="ES2389" s="9"/>
      <c r="ET2389" s="9"/>
      <c r="EU2389" s="9"/>
      <c r="EV2389" s="9"/>
      <c r="EW2389" s="9"/>
      <c r="EX2389" s="9"/>
      <c r="EY2389" s="9"/>
      <c r="EZ2389" s="9"/>
      <c r="FA2389" s="9"/>
      <c r="FB2389" s="9"/>
      <c r="FC2389" s="9"/>
      <c r="FD2389" s="9"/>
      <c r="FE2389" s="9"/>
      <c r="FF2389" s="9"/>
      <c r="FG2389" s="9"/>
      <c r="FH2389" s="9"/>
      <c r="FI2389" s="9"/>
      <c r="FJ2389" s="9"/>
      <c r="FK2389" s="9"/>
      <c r="FL2389" s="9"/>
      <c r="FM2389" s="9"/>
      <c r="FN2389" s="9"/>
      <c r="FO2389" s="9"/>
      <c r="FP2389" s="9"/>
      <c r="FQ2389" s="9"/>
      <c r="FR2389" s="9"/>
      <c r="FS2389" s="9"/>
      <c r="FT2389" s="9"/>
      <c r="FU2389" s="9"/>
      <c r="FV2389" s="9"/>
      <c r="FW2389" s="9"/>
      <c r="FX2389" s="9"/>
      <c r="FY2389" s="9"/>
      <c r="FZ2389" s="9"/>
      <c r="GA2389" s="9"/>
      <c r="GB2389" s="9"/>
      <c r="GC2389" s="9"/>
      <c r="GD2389" s="9"/>
      <c r="GE2389" s="9"/>
      <c r="GF2389" s="9"/>
    </row>
    <row r="2390" spans="2:188" s="67" customFormat="1" x14ac:dyDescent="0.3">
      <c r="B2390" s="68"/>
      <c r="C2390" s="68"/>
      <c r="D2390" s="171"/>
      <c r="E2390" s="171"/>
      <c r="F2390" s="73"/>
      <c r="G2390" s="69"/>
      <c r="L2390" s="75"/>
      <c r="M2390" s="70"/>
      <c r="N2390" s="71"/>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9"/>
      <c r="AW2390" s="9"/>
      <c r="AX2390" s="9"/>
      <c r="AY2390" s="9"/>
      <c r="AZ2390" s="9"/>
      <c r="BA2390" s="9"/>
      <c r="BB2390" s="9"/>
      <c r="BC2390" s="9"/>
      <c r="BD2390" s="9"/>
      <c r="BE2390" s="9"/>
      <c r="BF2390" s="9"/>
      <c r="BG2390" s="9"/>
      <c r="BH2390" s="9"/>
      <c r="BI2390" s="9"/>
      <c r="BJ2390" s="9"/>
      <c r="BK2390" s="9"/>
      <c r="BL2390" s="9"/>
      <c r="BM2390" s="9"/>
      <c r="BN2390" s="9"/>
      <c r="BO2390" s="9"/>
      <c r="BP2390" s="9"/>
      <c r="BQ2390" s="9"/>
      <c r="BR2390" s="9"/>
      <c r="BS2390" s="9"/>
      <c r="BT2390" s="9"/>
      <c r="BU2390" s="9"/>
      <c r="BV2390" s="9"/>
      <c r="BW2390" s="9"/>
      <c r="BX2390" s="9"/>
      <c r="BY2390" s="9"/>
      <c r="BZ2390" s="9"/>
      <c r="CA2390" s="9"/>
      <c r="CB2390" s="9"/>
      <c r="CC2390" s="9"/>
      <c r="CD2390" s="9"/>
      <c r="CE2390" s="9"/>
      <c r="CF2390" s="9"/>
      <c r="CG2390" s="9"/>
      <c r="CH2390" s="9"/>
      <c r="CI2390" s="9"/>
      <c r="CJ2390" s="9"/>
      <c r="CK2390" s="9"/>
      <c r="CL2390" s="9"/>
      <c r="CM2390" s="9"/>
      <c r="CN2390" s="9"/>
      <c r="CO2390" s="9"/>
      <c r="CP2390" s="9"/>
      <c r="CQ2390" s="9"/>
      <c r="CR2390" s="9"/>
      <c r="CS2390" s="9"/>
      <c r="CT2390" s="9"/>
      <c r="CU2390" s="9"/>
      <c r="CV2390" s="9"/>
      <c r="CW2390" s="9"/>
      <c r="CX2390" s="9"/>
      <c r="CY2390" s="9"/>
      <c r="CZ2390" s="9"/>
      <c r="DA2390" s="9"/>
      <c r="DB2390" s="9"/>
      <c r="DC2390" s="9"/>
      <c r="DD2390" s="9"/>
      <c r="DE2390" s="9"/>
      <c r="DF2390" s="9"/>
      <c r="DG2390" s="9"/>
      <c r="DH2390" s="9"/>
      <c r="DI2390" s="9"/>
      <c r="DJ2390" s="9"/>
      <c r="DK2390" s="9"/>
      <c r="DL2390" s="9"/>
      <c r="DM2390" s="9"/>
      <c r="DN2390" s="9"/>
      <c r="DO2390" s="9"/>
      <c r="DP2390" s="9"/>
      <c r="DQ2390" s="9"/>
      <c r="DR2390" s="9"/>
      <c r="DS2390" s="9"/>
      <c r="DT2390" s="9"/>
      <c r="DU2390" s="9"/>
      <c r="DV2390" s="9"/>
      <c r="DW2390" s="9"/>
      <c r="DX2390" s="9"/>
      <c r="DY2390" s="9"/>
      <c r="DZ2390" s="9"/>
      <c r="EA2390" s="9"/>
      <c r="EB2390" s="9"/>
      <c r="EC2390" s="9"/>
      <c r="ED2390" s="9"/>
      <c r="EE2390" s="9"/>
      <c r="EF2390" s="9"/>
      <c r="EG2390" s="9"/>
      <c r="EH2390" s="9"/>
      <c r="EI2390" s="9"/>
      <c r="EJ2390" s="9"/>
      <c r="EK2390" s="9"/>
      <c r="EL2390" s="9"/>
      <c r="EM2390" s="9"/>
      <c r="EN2390" s="9"/>
      <c r="EO2390" s="9"/>
      <c r="EP2390" s="9"/>
      <c r="EQ2390" s="9"/>
      <c r="ER2390" s="9"/>
      <c r="ES2390" s="9"/>
      <c r="ET2390" s="9"/>
      <c r="EU2390" s="9"/>
      <c r="EV2390" s="9"/>
      <c r="EW2390" s="9"/>
      <c r="EX2390" s="9"/>
      <c r="EY2390" s="9"/>
      <c r="EZ2390" s="9"/>
      <c r="FA2390" s="9"/>
      <c r="FB2390" s="9"/>
      <c r="FC2390" s="9"/>
      <c r="FD2390" s="9"/>
      <c r="FE2390" s="9"/>
      <c r="FF2390" s="9"/>
      <c r="FG2390" s="9"/>
      <c r="FH2390" s="9"/>
      <c r="FI2390" s="9"/>
      <c r="FJ2390" s="9"/>
      <c r="FK2390" s="9"/>
      <c r="FL2390" s="9"/>
      <c r="FM2390" s="9"/>
      <c r="FN2390" s="9"/>
      <c r="FO2390" s="9"/>
      <c r="FP2390" s="9"/>
      <c r="FQ2390" s="9"/>
      <c r="FR2390" s="9"/>
      <c r="FS2390" s="9"/>
      <c r="FT2390" s="9"/>
      <c r="FU2390" s="9"/>
      <c r="FV2390" s="9"/>
      <c r="FW2390" s="9"/>
      <c r="FX2390" s="9"/>
      <c r="FY2390" s="9"/>
      <c r="FZ2390" s="9"/>
      <c r="GA2390" s="9"/>
      <c r="GB2390" s="9"/>
      <c r="GC2390" s="9"/>
      <c r="GD2390" s="9"/>
      <c r="GE2390" s="9"/>
      <c r="GF2390" s="9"/>
    </row>
    <row r="2391" spans="2:188" s="67" customFormat="1" x14ac:dyDescent="0.3">
      <c r="B2391" s="68"/>
      <c r="C2391" s="68"/>
      <c r="D2391" s="171"/>
      <c r="E2391" s="171"/>
      <c r="F2391" s="73"/>
      <c r="G2391" s="69"/>
      <c r="L2391" s="75"/>
      <c r="M2391" s="70"/>
      <c r="N2391" s="71"/>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9"/>
      <c r="AW2391" s="9"/>
      <c r="AX2391" s="9"/>
      <c r="AY2391" s="9"/>
      <c r="AZ2391" s="9"/>
      <c r="BA2391" s="9"/>
      <c r="BB2391" s="9"/>
      <c r="BC2391" s="9"/>
      <c r="BD2391" s="9"/>
      <c r="BE2391" s="9"/>
      <c r="BF2391" s="9"/>
      <c r="BG2391" s="9"/>
      <c r="BH2391" s="9"/>
      <c r="BI2391" s="9"/>
      <c r="BJ2391" s="9"/>
      <c r="BK2391" s="9"/>
      <c r="BL2391" s="9"/>
      <c r="BM2391" s="9"/>
      <c r="BN2391" s="9"/>
      <c r="BO2391" s="9"/>
      <c r="BP2391" s="9"/>
      <c r="BQ2391" s="9"/>
      <c r="BR2391" s="9"/>
      <c r="BS2391" s="9"/>
      <c r="BT2391" s="9"/>
      <c r="BU2391" s="9"/>
      <c r="BV2391" s="9"/>
      <c r="BW2391" s="9"/>
      <c r="BX2391" s="9"/>
      <c r="BY2391" s="9"/>
      <c r="BZ2391" s="9"/>
      <c r="CA2391" s="9"/>
      <c r="CB2391" s="9"/>
      <c r="CC2391" s="9"/>
      <c r="CD2391" s="9"/>
      <c r="CE2391" s="9"/>
      <c r="CF2391" s="9"/>
      <c r="CG2391" s="9"/>
      <c r="CH2391" s="9"/>
      <c r="CI2391" s="9"/>
      <c r="CJ2391" s="9"/>
      <c r="CK2391" s="9"/>
      <c r="CL2391" s="9"/>
      <c r="CM2391" s="9"/>
      <c r="CN2391" s="9"/>
      <c r="CO2391" s="9"/>
      <c r="CP2391" s="9"/>
      <c r="CQ2391" s="9"/>
      <c r="CR2391" s="9"/>
      <c r="CS2391" s="9"/>
      <c r="CT2391" s="9"/>
      <c r="CU2391" s="9"/>
      <c r="CV2391" s="9"/>
      <c r="CW2391" s="9"/>
      <c r="CX2391" s="9"/>
      <c r="CY2391" s="9"/>
      <c r="CZ2391" s="9"/>
      <c r="DA2391" s="9"/>
      <c r="DB2391" s="9"/>
      <c r="DC2391" s="9"/>
      <c r="DD2391" s="9"/>
      <c r="DE2391" s="9"/>
      <c r="DF2391" s="9"/>
      <c r="DG2391" s="9"/>
      <c r="DH2391" s="9"/>
      <c r="DI2391" s="9"/>
      <c r="DJ2391" s="9"/>
      <c r="DK2391" s="9"/>
      <c r="DL2391" s="9"/>
      <c r="DM2391" s="9"/>
      <c r="DN2391" s="9"/>
      <c r="DO2391" s="9"/>
      <c r="DP2391" s="9"/>
      <c r="DQ2391" s="9"/>
      <c r="DR2391" s="9"/>
      <c r="DS2391" s="9"/>
      <c r="DT2391" s="9"/>
      <c r="DU2391" s="9"/>
      <c r="DV2391" s="9"/>
      <c r="DW2391" s="9"/>
      <c r="DX2391" s="9"/>
      <c r="DY2391" s="9"/>
      <c r="DZ2391" s="9"/>
      <c r="EA2391" s="9"/>
      <c r="EB2391" s="9"/>
      <c r="EC2391" s="9"/>
      <c r="ED2391" s="9"/>
      <c r="EE2391" s="9"/>
      <c r="EF2391" s="9"/>
      <c r="EG2391" s="9"/>
      <c r="EH2391" s="9"/>
      <c r="EI2391" s="9"/>
      <c r="EJ2391" s="9"/>
      <c r="EK2391" s="9"/>
      <c r="EL2391" s="9"/>
      <c r="EM2391" s="9"/>
      <c r="EN2391" s="9"/>
      <c r="EO2391" s="9"/>
      <c r="EP2391" s="9"/>
      <c r="EQ2391" s="9"/>
      <c r="ER2391" s="9"/>
      <c r="ES2391" s="9"/>
      <c r="ET2391" s="9"/>
      <c r="EU2391" s="9"/>
      <c r="EV2391" s="9"/>
      <c r="EW2391" s="9"/>
      <c r="EX2391" s="9"/>
      <c r="EY2391" s="9"/>
      <c r="EZ2391" s="9"/>
      <c r="FA2391" s="9"/>
      <c r="FB2391" s="9"/>
      <c r="FC2391" s="9"/>
      <c r="FD2391" s="9"/>
      <c r="FE2391" s="9"/>
      <c r="FF2391" s="9"/>
      <c r="FG2391" s="9"/>
      <c r="FH2391" s="9"/>
      <c r="FI2391" s="9"/>
      <c r="FJ2391" s="9"/>
      <c r="FK2391" s="9"/>
      <c r="FL2391" s="9"/>
      <c r="FM2391" s="9"/>
      <c r="FN2391" s="9"/>
      <c r="FO2391" s="9"/>
      <c r="FP2391" s="9"/>
      <c r="FQ2391" s="9"/>
      <c r="FR2391" s="9"/>
      <c r="FS2391" s="9"/>
      <c r="FT2391" s="9"/>
      <c r="FU2391" s="9"/>
      <c r="FV2391" s="9"/>
      <c r="FW2391" s="9"/>
      <c r="FX2391" s="9"/>
      <c r="FY2391" s="9"/>
      <c r="FZ2391" s="9"/>
      <c r="GA2391" s="9"/>
      <c r="GB2391" s="9"/>
      <c r="GC2391" s="9"/>
      <c r="GD2391" s="9"/>
      <c r="GE2391" s="9"/>
      <c r="GF2391" s="9"/>
    </row>
    <row r="2392" spans="2:188" s="67" customFormat="1" x14ac:dyDescent="0.3">
      <c r="B2392" s="68"/>
      <c r="C2392" s="68"/>
      <c r="D2392" s="171"/>
      <c r="E2392" s="171"/>
      <c r="F2392" s="73"/>
      <c r="G2392" s="69"/>
      <c r="L2392" s="75"/>
      <c r="M2392" s="70"/>
      <c r="N2392" s="71"/>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c r="AS2392" s="7"/>
      <c r="AT2392" s="7"/>
      <c r="AU2392" s="7"/>
      <c r="AV2392" s="9"/>
      <c r="AW2392" s="9"/>
      <c r="AX2392" s="9"/>
      <c r="AY2392" s="9"/>
      <c r="AZ2392" s="9"/>
      <c r="BA2392" s="9"/>
      <c r="BB2392" s="9"/>
      <c r="BC2392" s="9"/>
      <c r="BD2392" s="9"/>
      <c r="BE2392" s="9"/>
      <c r="BF2392" s="9"/>
      <c r="BG2392" s="9"/>
      <c r="BH2392" s="9"/>
      <c r="BI2392" s="9"/>
      <c r="BJ2392" s="9"/>
      <c r="BK2392" s="9"/>
      <c r="BL2392" s="9"/>
      <c r="BM2392" s="9"/>
      <c r="BN2392" s="9"/>
      <c r="BO2392" s="9"/>
      <c r="BP2392" s="9"/>
      <c r="BQ2392" s="9"/>
      <c r="BR2392" s="9"/>
      <c r="BS2392" s="9"/>
      <c r="BT2392" s="9"/>
      <c r="BU2392" s="9"/>
      <c r="BV2392" s="9"/>
      <c r="BW2392" s="9"/>
      <c r="BX2392" s="9"/>
      <c r="BY2392" s="9"/>
      <c r="BZ2392" s="9"/>
      <c r="CA2392" s="9"/>
      <c r="CB2392" s="9"/>
      <c r="CC2392" s="9"/>
      <c r="CD2392" s="9"/>
      <c r="CE2392" s="9"/>
      <c r="CF2392" s="9"/>
      <c r="CG2392" s="9"/>
      <c r="CH2392" s="9"/>
      <c r="CI2392" s="9"/>
      <c r="CJ2392" s="9"/>
      <c r="CK2392" s="9"/>
      <c r="CL2392" s="9"/>
      <c r="CM2392" s="9"/>
      <c r="CN2392" s="9"/>
      <c r="CO2392" s="9"/>
      <c r="CP2392" s="9"/>
      <c r="CQ2392" s="9"/>
      <c r="CR2392" s="9"/>
      <c r="CS2392" s="9"/>
      <c r="CT2392" s="9"/>
      <c r="CU2392" s="9"/>
      <c r="CV2392" s="9"/>
      <c r="CW2392" s="9"/>
      <c r="CX2392" s="9"/>
      <c r="CY2392" s="9"/>
      <c r="CZ2392" s="9"/>
      <c r="DA2392" s="9"/>
      <c r="DB2392" s="9"/>
      <c r="DC2392" s="9"/>
      <c r="DD2392" s="9"/>
      <c r="DE2392" s="9"/>
      <c r="DF2392" s="9"/>
      <c r="DG2392" s="9"/>
      <c r="DH2392" s="9"/>
      <c r="DI2392" s="9"/>
      <c r="DJ2392" s="9"/>
      <c r="DK2392" s="9"/>
      <c r="DL2392" s="9"/>
      <c r="DM2392" s="9"/>
      <c r="DN2392" s="9"/>
      <c r="DO2392" s="9"/>
      <c r="DP2392" s="9"/>
      <c r="DQ2392" s="9"/>
      <c r="DR2392" s="9"/>
      <c r="DS2392" s="9"/>
      <c r="DT2392" s="9"/>
      <c r="DU2392" s="9"/>
      <c r="DV2392" s="9"/>
      <c r="DW2392" s="9"/>
      <c r="DX2392" s="9"/>
      <c r="DY2392" s="9"/>
      <c r="DZ2392" s="9"/>
      <c r="EA2392" s="9"/>
      <c r="EB2392" s="9"/>
      <c r="EC2392" s="9"/>
      <c r="ED2392" s="9"/>
      <c r="EE2392" s="9"/>
      <c r="EF2392" s="9"/>
      <c r="EG2392" s="9"/>
      <c r="EH2392" s="9"/>
      <c r="EI2392" s="9"/>
      <c r="EJ2392" s="9"/>
      <c r="EK2392" s="9"/>
      <c r="EL2392" s="9"/>
      <c r="EM2392" s="9"/>
      <c r="EN2392" s="9"/>
      <c r="EO2392" s="9"/>
      <c r="EP2392" s="9"/>
      <c r="EQ2392" s="9"/>
      <c r="ER2392" s="9"/>
      <c r="ES2392" s="9"/>
      <c r="ET2392" s="9"/>
      <c r="EU2392" s="9"/>
      <c r="EV2392" s="9"/>
      <c r="EW2392" s="9"/>
      <c r="EX2392" s="9"/>
      <c r="EY2392" s="9"/>
      <c r="EZ2392" s="9"/>
      <c r="FA2392" s="9"/>
      <c r="FB2392" s="9"/>
      <c r="FC2392" s="9"/>
      <c r="FD2392" s="9"/>
      <c r="FE2392" s="9"/>
      <c r="FF2392" s="9"/>
      <c r="FG2392" s="9"/>
      <c r="FH2392" s="9"/>
      <c r="FI2392" s="9"/>
      <c r="FJ2392" s="9"/>
      <c r="FK2392" s="9"/>
      <c r="FL2392" s="9"/>
      <c r="FM2392" s="9"/>
      <c r="FN2392" s="9"/>
      <c r="FO2392" s="9"/>
      <c r="FP2392" s="9"/>
      <c r="FQ2392" s="9"/>
      <c r="FR2392" s="9"/>
      <c r="FS2392" s="9"/>
      <c r="FT2392" s="9"/>
      <c r="FU2392" s="9"/>
      <c r="FV2392" s="9"/>
      <c r="FW2392" s="9"/>
      <c r="FX2392" s="9"/>
      <c r="FY2392" s="9"/>
      <c r="FZ2392" s="9"/>
      <c r="GA2392" s="9"/>
      <c r="GB2392" s="9"/>
      <c r="GC2392" s="9"/>
      <c r="GD2392" s="9"/>
      <c r="GE2392" s="9"/>
      <c r="GF2392" s="9"/>
    </row>
    <row r="2393" spans="2:188" s="67" customFormat="1" x14ac:dyDescent="0.3">
      <c r="B2393" s="68"/>
      <c r="C2393" s="68"/>
      <c r="D2393" s="171"/>
      <c r="E2393" s="171"/>
      <c r="F2393" s="73"/>
      <c r="G2393" s="69"/>
      <c r="L2393" s="75"/>
      <c r="M2393" s="70"/>
      <c r="N2393" s="71"/>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9"/>
      <c r="AW2393" s="9"/>
      <c r="AX2393" s="9"/>
      <c r="AY2393" s="9"/>
      <c r="AZ2393" s="9"/>
      <c r="BA2393" s="9"/>
      <c r="BB2393" s="9"/>
      <c r="BC2393" s="9"/>
      <c r="BD2393" s="9"/>
      <c r="BE2393" s="9"/>
      <c r="BF2393" s="9"/>
      <c r="BG2393" s="9"/>
      <c r="BH2393" s="9"/>
      <c r="BI2393" s="9"/>
      <c r="BJ2393" s="9"/>
      <c r="BK2393" s="9"/>
      <c r="BL2393" s="9"/>
      <c r="BM2393" s="9"/>
      <c r="BN2393" s="9"/>
      <c r="BO2393" s="9"/>
      <c r="BP2393" s="9"/>
      <c r="BQ2393" s="9"/>
      <c r="BR2393" s="9"/>
      <c r="BS2393" s="9"/>
      <c r="BT2393" s="9"/>
      <c r="BU2393" s="9"/>
      <c r="BV2393" s="9"/>
      <c r="BW2393" s="9"/>
      <c r="BX2393" s="9"/>
      <c r="BY2393" s="9"/>
      <c r="BZ2393" s="9"/>
      <c r="CA2393" s="9"/>
      <c r="CB2393" s="9"/>
      <c r="CC2393" s="9"/>
      <c r="CD2393" s="9"/>
      <c r="CE2393" s="9"/>
      <c r="CF2393" s="9"/>
      <c r="CG2393" s="9"/>
      <c r="CH2393" s="9"/>
      <c r="CI2393" s="9"/>
      <c r="CJ2393" s="9"/>
      <c r="CK2393" s="9"/>
      <c r="CL2393" s="9"/>
      <c r="CM2393" s="9"/>
      <c r="CN2393" s="9"/>
      <c r="CO2393" s="9"/>
      <c r="CP2393" s="9"/>
      <c r="CQ2393" s="9"/>
      <c r="CR2393" s="9"/>
      <c r="CS2393" s="9"/>
      <c r="CT2393" s="9"/>
      <c r="CU2393" s="9"/>
      <c r="CV2393" s="9"/>
      <c r="CW2393" s="9"/>
      <c r="CX2393" s="9"/>
      <c r="CY2393" s="9"/>
      <c r="CZ2393" s="9"/>
      <c r="DA2393" s="9"/>
      <c r="DB2393" s="9"/>
      <c r="DC2393" s="9"/>
      <c r="DD2393" s="9"/>
      <c r="DE2393" s="9"/>
      <c r="DF2393" s="9"/>
      <c r="DG2393" s="9"/>
      <c r="DH2393" s="9"/>
      <c r="DI2393" s="9"/>
      <c r="DJ2393" s="9"/>
      <c r="DK2393" s="9"/>
      <c r="DL2393" s="9"/>
      <c r="DM2393" s="9"/>
      <c r="DN2393" s="9"/>
      <c r="DO2393" s="9"/>
      <c r="DP2393" s="9"/>
      <c r="DQ2393" s="9"/>
      <c r="DR2393" s="9"/>
      <c r="DS2393" s="9"/>
      <c r="DT2393" s="9"/>
      <c r="DU2393" s="9"/>
      <c r="DV2393" s="9"/>
      <c r="DW2393" s="9"/>
      <c r="DX2393" s="9"/>
      <c r="DY2393" s="9"/>
      <c r="DZ2393" s="9"/>
      <c r="EA2393" s="9"/>
      <c r="EB2393" s="9"/>
      <c r="EC2393" s="9"/>
      <c r="ED2393" s="9"/>
      <c r="EE2393" s="9"/>
      <c r="EF2393" s="9"/>
      <c r="EG2393" s="9"/>
      <c r="EH2393" s="9"/>
      <c r="EI2393" s="9"/>
      <c r="EJ2393" s="9"/>
      <c r="EK2393" s="9"/>
      <c r="EL2393" s="9"/>
      <c r="EM2393" s="9"/>
      <c r="EN2393" s="9"/>
      <c r="EO2393" s="9"/>
      <c r="EP2393" s="9"/>
      <c r="EQ2393" s="9"/>
      <c r="ER2393" s="9"/>
      <c r="ES2393" s="9"/>
      <c r="ET2393" s="9"/>
      <c r="EU2393" s="9"/>
      <c r="EV2393" s="9"/>
      <c r="EW2393" s="9"/>
      <c r="EX2393" s="9"/>
      <c r="EY2393" s="9"/>
      <c r="EZ2393" s="9"/>
      <c r="FA2393" s="9"/>
      <c r="FB2393" s="9"/>
      <c r="FC2393" s="9"/>
      <c r="FD2393" s="9"/>
      <c r="FE2393" s="9"/>
      <c r="FF2393" s="9"/>
      <c r="FG2393" s="9"/>
      <c r="FH2393" s="9"/>
      <c r="FI2393" s="9"/>
      <c r="FJ2393" s="9"/>
      <c r="FK2393" s="9"/>
      <c r="FL2393" s="9"/>
      <c r="FM2393" s="9"/>
      <c r="FN2393" s="9"/>
      <c r="FO2393" s="9"/>
      <c r="FP2393" s="9"/>
      <c r="FQ2393" s="9"/>
      <c r="FR2393" s="9"/>
      <c r="FS2393" s="9"/>
      <c r="FT2393" s="9"/>
      <c r="FU2393" s="9"/>
      <c r="FV2393" s="9"/>
      <c r="FW2393" s="9"/>
      <c r="FX2393" s="9"/>
      <c r="FY2393" s="9"/>
      <c r="FZ2393" s="9"/>
      <c r="GA2393" s="9"/>
      <c r="GB2393" s="9"/>
      <c r="GC2393" s="9"/>
      <c r="GD2393" s="9"/>
      <c r="GE2393" s="9"/>
      <c r="GF2393" s="9"/>
    </row>
    <row r="2394" spans="2:188" s="67" customFormat="1" x14ac:dyDescent="0.3">
      <c r="B2394" s="68"/>
      <c r="C2394" s="68"/>
      <c r="D2394" s="171"/>
      <c r="E2394" s="171"/>
      <c r="F2394" s="73"/>
      <c r="G2394" s="69"/>
      <c r="L2394" s="75"/>
      <c r="M2394" s="70"/>
      <c r="N2394" s="71"/>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9"/>
      <c r="AW2394" s="9"/>
      <c r="AX2394" s="9"/>
      <c r="AY2394" s="9"/>
      <c r="AZ2394" s="9"/>
      <c r="BA2394" s="9"/>
      <c r="BB2394" s="9"/>
      <c r="BC2394" s="9"/>
      <c r="BD2394" s="9"/>
      <c r="BE2394" s="9"/>
      <c r="BF2394" s="9"/>
      <c r="BG2394" s="9"/>
      <c r="BH2394" s="9"/>
      <c r="BI2394" s="9"/>
      <c r="BJ2394" s="9"/>
      <c r="BK2394" s="9"/>
      <c r="BL2394" s="9"/>
      <c r="BM2394" s="9"/>
      <c r="BN2394" s="9"/>
      <c r="BO2394" s="9"/>
      <c r="BP2394" s="9"/>
      <c r="BQ2394" s="9"/>
      <c r="BR2394" s="9"/>
      <c r="BS2394" s="9"/>
      <c r="BT2394" s="9"/>
      <c r="BU2394" s="9"/>
      <c r="BV2394" s="9"/>
      <c r="BW2394" s="9"/>
      <c r="BX2394" s="9"/>
      <c r="BY2394" s="9"/>
      <c r="BZ2394" s="9"/>
      <c r="CA2394" s="9"/>
      <c r="CB2394" s="9"/>
      <c r="CC2394" s="9"/>
      <c r="CD2394" s="9"/>
      <c r="CE2394" s="9"/>
      <c r="CF2394" s="9"/>
      <c r="CG2394" s="9"/>
      <c r="CH2394" s="9"/>
      <c r="CI2394" s="9"/>
      <c r="CJ2394" s="9"/>
      <c r="CK2394" s="9"/>
      <c r="CL2394" s="9"/>
      <c r="CM2394" s="9"/>
      <c r="CN2394" s="9"/>
      <c r="CO2394" s="9"/>
      <c r="CP2394" s="9"/>
      <c r="CQ2394" s="9"/>
      <c r="CR2394" s="9"/>
      <c r="CS2394" s="9"/>
      <c r="CT2394" s="9"/>
      <c r="CU2394" s="9"/>
      <c r="CV2394" s="9"/>
      <c r="CW2394" s="9"/>
      <c r="CX2394" s="9"/>
      <c r="CY2394" s="9"/>
      <c r="CZ2394" s="9"/>
      <c r="DA2394" s="9"/>
      <c r="DB2394" s="9"/>
      <c r="DC2394" s="9"/>
      <c r="DD2394" s="9"/>
      <c r="DE2394" s="9"/>
      <c r="DF2394" s="9"/>
      <c r="DG2394" s="9"/>
      <c r="DH2394" s="9"/>
      <c r="DI2394" s="9"/>
      <c r="DJ2394" s="9"/>
      <c r="DK2394" s="9"/>
      <c r="DL2394" s="9"/>
      <c r="DM2394" s="9"/>
      <c r="DN2394" s="9"/>
      <c r="DO2394" s="9"/>
      <c r="DP2394" s="9"/>
      <c r="DQ2394" s="9"/>
      <c r="DR2394" s="9"/>
      <c r="DS2394" s="9"/>
      <c r="DT2394" s="9"/>
      <c r="DU2394" s="9"/>
      <c r="DV2394" s="9"/>
      <c r="DW2394" s="9"/>
      <c r="DX2394" s="9"/>
      <c r="DY2394" s="9"/>
      <c r="DZ2394" s="9"/>
      <c r="EA2394" s="9"/>
      <c r="EB2394" s="9"/>
      <c r="EC2394" s="9"/>
      <c r="ED2394" s="9"/>
      <c r="EE2394" s="9"/>
      <c r="EF2394" s="9"/>
      <c r="EG2394" s="9"/>
      <c r="EH2394" s="9"/>
      <c r="EI2394" s="9"/>
      <c r="EJ2394" s="9"/>
      <c r="EK2394" s="9"/>
      <c r="EL2394" s="9"/>
      <c r="EM2394" s="9"/>
      <c r="EN2394" s="9"/>
      <c r="EO2394" s="9"/>
      <c r="EP2394" s="9"/>
      <c r="EQ2394" s="9"/>
      <c r="ER2394" s="9"/>
      <c r="ES2394" s="9"/>
      <c r="ET2394" s="9"/>
      <c r="EU2394" s="9"/>
      <c r="EV2394" s="9"/>
      <c r="EW2394" s="9"/>
      <c r="EX2394" s="9"/>
      <c r="EY2394" s="9"/>
      <c r="EZ2394" s="9"/>
      <c r="FA2394" s="9"/>
      <c r="FB2394" s="9"/>
      <c r="FC2394" s="9"/>
      <c r="FD2394" s="9"/>
      <c r="FE2394" s="9"/>
      <c r="FF2394" s="9"/>
      <c r="FG2394" s="9"/>
      <c r="FH2394" s="9"/>
      <c r="FI2394" s="9"/>
      <c r="FJ2394" s="9"/>
      <c r="FK2394" s="9"/>
      <c r="FL2394" s="9"/>
      <c r="FM2394" s="9"/>
      <c r="FN2394" s="9"/>
      <c r="FO2394" s="9"/>
      <c r="FP2394" s="9"/>
      <c r="FQ2394" s="9"/>
      <c r="FR2394" s="9"/>
      <c r="FS2394" s="9"/>
      <c r="FT2394" s="9"/>
      <c r="FU2394" s="9"/>
      <c r="FV2394" s="9"/>
      <c r="FW2394" s="9"/>
      <c r="FX2394" s="9"/>
      <c r="FY2394" s="9"/>
      <c r="FZ2394" s="9"/>
      <c r="GA2394" s="9"/>
      <c r="GB2394" s="9"/>
      <c r="GC2394" s="9"/>
      <c r="GD2394" s="9"/>
      <c r="GE2394" s="9"/>
      <c r="GF2394" s="9"/>
    </row>
    <row r="2395" spans="2:188" s="67" customFormat="1" x14ac:dyDescent="0.3">
      <c r="B2395" s="68"/>
      <c r="C2395" s="68"/>
      <c r="D2395" s="171"/>
      <c r="E2395" s="171"/>
      <c r="F2395" s="73"/>
      <c r="G2395" s="69"/>
      <c r="L2395" s="75"/>
      <c r="M2395" s="70"/>
      <c r="N2395" s="71"/>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9"/>
      <c r="AW2395" s="9"/>
      <c r="AX2395" s="9"/>
      <c r="AY2395" s="9"/>
      <c r="AZ2395" s="9"/>
      <c r="BA2395" s="9"/>
      <c r="BB2395" s="9"/>
      <c r="BC2395" s="9"/>
      <c r="BD2395" s="9"/>
      <c r="BE2395" s="9"/>
      <c r="BF2395" s="9"/>
      <c r="BG2395" s="9"/>
      <c r="BH2395" s="9"/>
      <c r="BI2395" s="9"/>
      <c r="BJ2395" s="9"/>
      <c r="BK2395" s="9"/>
      <c r="BL2395" s="9"/>
      <c r="BM2395" s="9"/>
      <c r="BN2395" s="9"/>
      <c r="BO2395" s="9"/>
      <c r="BP2395" s="9"/>
      <c r="BQ2395" s="9"/>
      <c r="BR2395" s="9"/>
      <c r="BS2395" s="9"/>
      <c r="BT2395" s="9"/>
      <c r="BU2395" s="9"/>
      <c r="BV2395" s="9"/>
      <c r="BW2395" s="9"/>
      <c r="BX2395" s="9"/>
      <c r="BY2395" s="9"/>
      <c r="BZ2395" s="9"/>
      <c r="CA2395" s="9"/>
      <c r="CB2395" s="9"/>
      <c r="CC2395" s="9"/>
      <c r="CD2395" s="9"/>
      <c r="CE2395" s="9"/>
      <c r="CF2395" s="9"/>
      <c r="CG2395" s="9"/>
      <c r="CH2395" s="9"/>
      <c r="CI2395" s="9"/>
      <c r="CJ2395" s="9"/>
      <c r="CK2395" s="9"/>
      <c r="CL2395" s="9"/>
      <c r="CM2395" s="9"/>
      <c r="CN2395" s="9"/>
      <c r="CO2395" s="9"/>
      <c r="CP2395" s="9"/>
      <c r="CQ2395" s="9"/>
      <c r="CR2395" s="9"/>
      <c r="CS2395" s="9"/>
      <c r="CT2395" s="9"/>
      <c r="CU2395" s="9"/>
      <c r="CV2395" s="9"/>
      <c r="CW2395" s="9"/>
      <c r="CX2395" s="9"/>
      <c r="CY2395" s="9"/>
      <c r="CZ2395" s="9"/>
      <c r="DA2395" s="9"/>
      <c r="DB2395" s="9"/>
      <c r="DC2395" s="9"/>
      <c r="DD2395" s="9"/>
      <c r="DE2395" s="9"/>
      <c r="DF2395" s="9"/>
      <c r="DG2395" s="9"/>
      <c r="DH2395" s="9"/>
      <c r="DI2395" s="9"/>
      <c r="DJ2395" s="9"/>
      <c r="DK2395" s="9"/>
      <c r="DL2395" s="9"/>
      <c r="DM2395" s="9"/>
      <c r="DN2395" s="9"/>
      <c r="DO2395" s="9"/>
      <c r="DP2395" s="9"/>
      <c r="DQ2395" s="9"/>
      <c r="DR2395" s="9"/>
      <c r="DS2395" s="9"/>
      <c r="DT2395" s="9"/>
      <c r="DU2395" s="9"/>
      <c r="DV2395" s="9"/>
      <c r="DW2395" s="9"/>
      <c r="DX2395" s="9"/>
      <c r="DY2395" s="9"/>
      <c r="DZ2395" s="9"/>
      <c r="EA2395" s="9"/>
      <c r="EB2395" s="9"/>
      <c r="EC2395" s="9"/>
      <c r="ED2395" s="9"/>
      <c r="EE2395" s="9"/>
      <c r="EF2395" s="9"/>
      <c r="EG2395" s="9"/>
      <c r="EH2395" s="9"/>
      <c r="EI2395" s="9"/>
      <c r="EJ2395" s="9"/>
      <c r="EK2395" s="9"/>
      <c r="EL2395" s="9"/>
      <c r="EM2395" s="9"/>
      <c r="EN2395" s="9"/>
      <c r="EO2395" s="9"/>
      <c r="EP2395" s="9"/>
      <c r="EQ2395" s="9"/>
      <c r="ER2395" s="9"/>
      <c r="ES2395" s="9"/>
      <c r="ET2395" s="9"/>
      <c r="EU2395" s="9"/>
      <c r="EV2395" s="9"/>
      <c r="EW2395" s="9"/>
      <c r="EX2395" s="9"/>
      <c r="EY2395" s="9"/>
      <c r="EZ2395" s="9"/>
      <c r="FA2395" s="9"/>
      <c r="FB2395" s="9"/>
      <c r="FC2395" s="9"/>
      <c r="FD2395" s="9"/>
      <c r="FE2395" s="9"/>
      <c r="FF2395" s="9"/>
      <c r="FG2395" s="9"/>
      <c r="FH2395" s="9"/>
      <c r="FI2395" s="9"/>
      <c r="FJ2395" s="9"/>
      <c r="FK2395" s="9"/>
      <c r="FL2395" s="9"/>
      <c r="FM2395" s="9"/>
      <c r="FN2395" s="9"/>
      <c r="FO2395" s="9"/>
      <c r="FP2395" s="9"/>
      <c r="FQ2395" s="9"/>
      <c r="FR2395" s="9"/>
      <c r="FS2395" s="9"/>
      <c r="FT2395" s="9"/>
      <c r="FU2395" s="9"/>
      <c r="FV2395" s="9"/>
      <c r="FW2395" s="9"/>
      <c r="FX2395" s="9"/>
      <c r="FY2395" s="9"/>
      <c r="FZ2395" s="9"/>
      <c r="GA2395" s="9"/>
      <c r="GB2395" s="9"/>
      <c r="GC2395" s="9"/>
      <c r="GD2395" s="9"/>
      <c r="GE2395" s="9"/>
      <c r="GF2395" s="9"/>
    </row>
    <row r="2396" spans="2:188" s="67" customFormat="1" x14ac:dyDescent="0.3">
      <c r="B2396" s="68"/>
      <c r="C2396" s="68"/>
      <c r="D2396" s="171"/>
      <c r="E2396" s="171"/>
      <c r="F2396" s="73"/>
      <c r="G2396" s="69"/>
      <c r="L2396" s="75"/>
      <c r="M2396" s="70"/>
      <c r="N2396" s="71"/>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9"/>
      <c r="AW2396" s="9"/>
      <c r="AX2396" s="9"/>
      <c r="AY2396" s="9"/>
      <c r="AZ2396" s="9"/>
      <c r="BA2396" s="9"/>
      <c r="BB2396" s="9"/>
      <c r="BC2396" s="9"/>
      <c r="BD2396" s="9"/>
      <c r="BE2396" s="9"/>
      <c r="BF2396" s="9"/>
      <c r="BG2396" s="9"/>
      <c r="BH2396" s="9"/>
      <c r="BI2396" s="9"/>
      <c r="BJ2396" s="9"/>
      <c r="BK2396" s="9"/>
      <c r="BL2396" s="9"/>
      <c r="BM2396" s="9"/>
      <c r="BN2396" s="9"/>
      <c r="BO2396" s="9"/>
      <c r="BP2396" s="9"/>
      <c r="BQ2396" s="9"/>
      <c r="BR2396" s="9"/>
      <c r="BS2396" s="9"/>
      <c r="BT2396" s="9"/>
      <c r="BU2396" s="9"/>
      <c r="BV2396" s="9"/>
      <c r="BW2396" s="9"/>
      <c r="BX2396" s="9"/>
      <c r="BY2396" s="9"/>
      <c r="BZ2396" s="9"/>
      <c r="CA2396" s="9"/>
      <c r="CB2396" s="9"/>
      <c r="CC2396" s="9"/>
      <c r="CD2396" s="9"/>
      <c r="CE2396" s="9"/>
      <c r="CF2396" s="9"/>
      <c r="CG2396" s="9"/>
      <c r="CH2396" s="9"/>
      <c r="CI2396" s="9"/>
      <c r="CJ2396" s="9"/>
      <c r="CK2396" s="9"/>
      <c r="CL2396" s="9"/>
      <c r="CM2396" s="9"/>
      <c r="CN2396" s="9"/>
      <c r="CO2396" s="9"/>
      <c r="CP2396" s="9"/>
      <c r="CQ2396" s="9"/>
      <c r="CR2396" s="9"/>
      <c r="CS2396" s="9"/>
      <c r="CT2396" s="9"/>
      <c r="CU2396" s="9"/>
      <c r="CV2396" s="9"/>
      <c r="CW2396" s="9"/>
      <c r="CX2396" s="9"/>
      <c r="CY2396" s="9"/>
      <c r="CZ2396" s="9"/>
      <c r="DA2396" s="9"/>
      <c r="DB2396" s="9"/>
      <c r="DC2396" s="9"/>
      <c r="DD2396" s="9"/>
      <c r="DE2396" s="9"/>
      <c r="DF2396" s="9"/>
      <c r="DG2396" s="9"/>
      <c r="DH2396" s="9"/>
      <c r="DI2396" s="9"/>
      <c r="DJ2396" s="9"/>
      <c r="DK2396" s="9"/>
      <c r="DL2396" s="9"/>
      <c r="DM2396" s="9"/>
      <c r="DN2396" s="9"/>
      <c r="DO2396" s="9"/>
      <c r="DP2396" s="9"/>
      <c r="DQ2396" s="9"/>
      <c r="DR2396" s="9"/>
      <c r="DS2396" s="9"/>
      <c r="DT2396" s="9"/>
      <c r="DU2396" s="9"/>
      <c r="DV2396" s="9"/>
      <c r="DW2396" s="9"/>
      <c r="DX2396" s="9"/>
      <c r="DY2396" s="9"/>
      <c r="DZ2396" s="9"/>
      <c r="EA2396" s="9"/>
      <c r="EB2396" s="9"/>
      <c r="EC2396" s="9"/>
      <c r="ED2396" s="9"/>
      <c r="EE2396" s="9"/>
      <c r="EF2396" s="9"/>
      <c r="EG2396" s="9"/>
      <c r="EH2396" s="9"/>
      <c r="EI2396" s="9"/>
      <c r="EJ2396" s="9"/>
      <c r="EK2396" s="9"/>
      <c r="EL2396" s="9"/>
      <c r="EM2396" s="9"/>
      <c r="EN2396" s="9"/>
      <c r="EO2396" s="9"/>
      <c r="EP2396" s="9"/>
      <c r="EQ2396" s="9"/>
      <c r="ER2396" s="9"/>
      <c r="ES2396" s="9"/>
      <c r="ET2396" s="9"/>
      <c r="EU2396" s="9"/>
      <c r="EV2396" s="9"/>
      <c r="EW2396" s="9"/>
      <c r="EX2396" s="9"/>
      <c r="EY2396" s="9"/>
      <c r="EZ2396" s="9"/>
      <c r="FA2396" s="9"/>
      <c r="FB2396" s="9"/>
      <c r="FC2396" s="9"/>
      <c r="FD2396" s="9"/>
      <c r="FE2396" s="9"/>
      <c r="FF2396" s="9"/>
      <c r="FG2396" s="9"/>
      <c r="FH2396" s="9"/>
      <c r="FI2396" s="9"/>
      <c r="FJ2396" s="9"/>
      <c r="FK2396" s="9"/>
      <c r="FL2396" s="9"/>
      <c r="FM2396" s="9"/>
      <c r="FN2396" s="9"/>
      <c r="FO2396" s="9"/>
      <c r="FP2396" s="9"/>
      <c r="FQ2396" s="9"/>
      <c r="FR2396" s="9"/>
      <c r="FS2396" s="9"/>
      <c r="FT2396" s="9"/>
      <c r="FU2396" s="9"/>
      <c r="FV2396" s="9"/>
      <c r="FW2396" s="9"/>
      <c r="FX2396" s="9"/>
      <c r="FY2396" s="9"/>
      <c r="FZ2396" s="9"/>
      <c r="GA2396" s="9"/>
      <c r="GB2396" s="9"/>
      <c r="GC2396" s="9"/>
      <c r="GD2396" s="9"/>
      <c r="GE2396" s="9"/>
      <c r="GF2396" s="9"/>
    </row>
    <row r="2397" spans="2:188" s="67" customFormat="1" x14ac:dyDescent="0.3">
      <c r="B2397" s="68"/>
      <c r="C2397" s="68"/>
      <c r="D2397" s="171"/>
      <c r="E2397" s="171"/>
      <c r="F2397" s="73"/>
      <c r="G2397" s="69"/>
      <c r="L2397" s="75"/>
      <c r="M2397" s="70"/>
      <c r="N2397" s="71"/>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9"/>
      <c r="AW2397" s="9"/>
      <c r="AX2397" s="9"/>
      <c r="AY2397" s="9"/>
      <c r="AZ2397" s="9"/>
      <c r="BA2397" s="9"/>
      <c r="BB2397" s="9"/>
      <c r="BC2397" s="9"/>
      <c r="BD2397" s="9"/>
      <c r="BE2397" s="9"/>
      <c r="BF2397" s="9"/>
      <c r="BG2397" s="9"/>
      <c r="BH2397" s="9"/>
      <c r="BI2397" s="9"/>
      <c r="BJ2397" s="9"/>
      <c r="BK2397" s="9"/>
      <c r="BL2397" s="9"/>
      <c r="BM2397" s="9"/>
      <c r="BN2397" s="9"/>
      <c r="BO2397" s="9"/>
      <c r="BP2397" s="9"/>
      <c r="BQ2397" s="9"/>
      <c r="BR2397" s="9"/>
      <c r="BS2397" s="9"/>
      <c r="BT2397" s="9"/>
      <c r="BU2397" s="9"/>
      <c r="BV2397" s="9"/>
      <c r="BW2397" s="9"/>
      <c r="BX2397" s="9"/>
      <c r="BY2397" s="9"/>
      <c r="BZ2397" s="9"/>
      <c r="CA2397" s="9"/>
      <c r="CB2397" s="9"/>
      <c r="CC2397" s="9"/>
      <c r="CD2397" s="9"/>
      <c r="CE2397" s="9"/>
      <c r="CF2397" s="9"/>
      <c r="CG2397" s="9"/>
      <c r="CH2397" s="9"/>
      <c r="CI2397" s="9"/>
      <c r="CJ2397" s="9"/>
      <c r="CK2397" s="9"/>
      <c r="CL2397" s="9"/>
      <c r="CM2397" s="9"/>
      <c r="CN2397" s="9"/>
      <c r="CO2397" s="9"/>
      <c r="CP2397" s="9"/>
      <c r="CQ2397" s="9"/>
      <c r="CR2397" s="9"/>
      <c r="CS2397" s="9"/>
      <c r="CT2397" s="9"/>
      <c r="CU2397" s="9"/>
      <c r="CV2397" s="9"/>
      <c r="CW2397" s="9"/>
      <c r="CX2397" s="9"/>
      <c r="CY2397" s="9"/>
      <c r="CZ2397" s="9"/>
      <c r="DA2397" s="9"/>
      <c r="DB2397" s="9"/>
      <c r="DC2397" s="9"/>
      <c r="DD2397" s="9"/>
      <c r="DE2397" s="9"/>
      <c r="DF2397" s="9"/>
      <c r="DG2397" s="9"/>
      <c r="DH2397" s="9"/>
      <c r="DI2397" s="9"/>
      <c r="DJ2397" s="9"/>
      <c r="DK2397" s="9"/>
      <c r="DL2397" s="9"/>
      <c r="DM2397" s="9"/>
      <c r="DN2397" s="9"/>
      <c r="DO2397" s="9"/>
      <c r="DP2397" s="9"/>
      <c r="DQ2397" s="9"/>
      <c r="DR2397" s="9"/>
      <c r="DS2397" s="9"/>
      <c r="DT2397" s="9"/>
      <c r="DU2397" s="9"/>
      <c r="DV2397" s="9"/>
      <c r="DW2397" s="9"/>
      <c r="DX2397" s="9"/>
      <c r="DY2397" s="9"/>
      <c r="DZ2397" s="9"/>
      <c r="EA2397" s="9"/>
      <c r="EB2397" s="9"/>
      <c r="EC2397" s="9"/>
      <c r="ED2397" s="9"/>
      <c r="EE2397" s="9"/>
      <c r="EF2397" s="9"/>
      <c r="EG2397" s="9"/>
      <c r="EH2397" s="9"/>
      <c r="EI2397" s="9"/>
      <c r="EJ2397" s="9"/>
      <c r="EK2397" s="9"/>
      <c r="EL2397" s="9"/>
      <c r="EM2397" s="9"/>
      <c r="EN2397" s="9"/>
      <c r="EO2397" s="9"/>
      <c r="EP2397" s="9"/>
      <c r="EQ2397" s="9"/>
      <c r="ER2397" s="9"/>
      <c r="ES2397" s="9"/>
      <c r="ET2397" s="9"/>
      <c r="EU2397" s="9"/>
      <c r="EV2397" s="9"/>
      <c r="EW2397" s="9"/>
      <c r="EX2397" s="9"/>
      <c r="EY2397" s="9"/>
      <c r="EZ2397" s="9"/>
      <c r="FA2397" s="9"/>
      <c r="FB2397" s="9"/>
      <c r="FC2397" s="9"/>
      <c r="FD2397" s="9"/>
      <c r="FE2397" s="9"/>
      <c r="FF2397" s="9"/>
      <c r="FG2397" s="9"/>
      <c r="FH2397" s="9"/>
      <c r="FI2397" s="9"/>
      <c r="FJ2397" s="9"/>
      <c r="FK2397" s="9"/>
      <c r="FL2397" s="9"/>
      <c r="FM2397" s="9"/>
      <c r="FN2397" s="9"/>
      <c r="FO2397" s="9"/>
      <c r="FP2397" s="9"/>
      <c r="FQ2397" s="9"/>
      <c r="FR2397" s="9"/>
      <c r="FS2397" s="9"/>
      <c r="FT2397" s="9"/>
      <c r="FU2397" s="9"/>
      <c r="FV2397" s="9"/>
      <c r="FW2397" s="9"/>
      <c r="FX2397" s="9"/>
      <c r="FY2397" s="9"/>
      <c r="FZ2397" s="9"/>
      <c r="GA2397" s="9"/>
      <c r="GB2397" s="9"/>
      <c r="GC2397" s="9"/>
      <c r="GD2397" s="9"/>
      <c r="GE2397" s="9"/>
      <c r="GF2397" s="9"/>
    </row>
    <row r="2398" spans="2:188" s="67" customFormat="1" x14ac:dyDescent="0.3">
      <c r="B2398" s="68"/>
      <c r="C2398" s="68"/>
      <c r="D2398" s="171"/>
      <c r="E2398" s="171"/>
      <c r="F2398" s="73"/>
      <c r="G2398" s="69"/>
      <c r="L2398" s="75"/>
      <c r="M2398" s="70"/>
      <c r="N2398" s="71"/>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9"/>
      <c r="AW2398" s="9"/>
      <c r="AX2398" s="9"/>
      <c r="AY2398" s="9"/>
      <c r="AZ2398" s="9"/>
      <c r="BA2398" s="9"/>
      <c r="BB2398" s="9"/>
      <c r="BC2398" s="9"/>
      <c r="BD2398" s="9"/>
      <c r="BE2398" s="9"/>
      <c r="BF2398" s="9"/>
      <c r="BG2398" s="9"/>
      <c r="BH2398" s="9"/>
      <c r="BI2398" s="9"/>
      <c r="BJ2398" s="9"/>
      <c r="BK2398" s="9"/>
      <c r="BL2398" s="9"/>
      <c r="BM2398" s="9"/>
      <c r="BN2398" s="9"/>
      <c r="BO2398" s="9"/>
      <c r="BP2398" s="9"/>
      <c r="BQ2398" s="9"/>
      <c r="BR2398" s="9"/>
      <c r="BS2398" s="9"/>
      <c r="BT2398" s="9"/>
      <c r="BU2398" s="9"/>
      <c r="BV2398" s="9"/>
      <c r="BW2398" s="9"/>
      <c r="BX2398" s="9"/>
      <c r="BY2398" s="9"/>
      <c r="BZ2398" s="9"/>
      <c r="CA2398" s="9"/>
      <c r="CB2398" s="9"/>
      <c r="CC2398" s="9"/>
      <c r="CD2398" s="9"/>
      <c r="CE2398" s="9"/>
      <c r="CF2398" s="9"/>
      <c r="CG2398" s="9"/>
      <c r="CH2398" s="9"/>
      <c r="CI2398" s="9"/>
      <c r="CJ2398" s="9"/>
      <c r="CK2398" s="9"/>
      <c r="CL2398" s="9"/>
      <c r="CM2398" s="9"/>
      <c r="CN2398" s="9"/>
      <c r="CO2398" s="9"/>
      <c r="CP2398" s="9"/>
      <c r="CQ2398" s="9"/>
      <c r="CR2398" s="9"/>
      <c r="CS2398" s="9"/>
      <c r="CT2398" s="9"/>
      <c r="CU2398" s="9"/>
      <c r="CV2398" s="9"/>
      <c r="CW2398" s="9"/>
      <c r="CX2398" s="9"/>
      <c r="CY2398" s="9"/>
      <c r="CZ2398" s="9"/>
      <c r="DA2398" s="9"/>
      <c r="DB2398" s="9"/>
      <c r="DC2398" s="9"/>
      <c r="DD2398" s="9"/>
      <c r="DE2398" s="9"/>
      <c r="DF2398" s="9"/>
      <c r="DG2398" s="9"/>
      <c r="DH2398" s="9"/>
      <c r="DI2398" s="9"/>
      <c r="DJ2398" s="9"/>
      <c r="DK2398" s="9"/>
      <c r="DL2398" s="9"/>
      <c r="DM2398" s="9"/>
      <c r="DN2398" s="9"/>
      <c r="DO2398" s="9"/>
      <c r="DP2398" s="9"/>
      <c r="DQ2398" s="9"/>
      <c r="DR2398" s="9"/>
      <c r="DS2398" s="9"/>
      <c r="DT2398" s="9"/>
      <c r="DU2398" s="9"/>
      <c r="DV2398" s="9"/>
      <c r="DW2398" s="9"/>
      <c r="DX2398" s="9"/>
      <c r="DY2398" s="9"/>
      <c r="DZ2398" s="9"/>
      <c r="EA2398" s="9"/>
      <c r="EB2398" s="9"/>
      <c r="EC2398" s="9"/>
      <c r="ED2398" s="9"/>
      <c r="EE2398" s="9"/>
      <c r="EF2398" s="9"/>
      <c r="EG2398" s="9"/>
      <c r="EH2398" s="9"/>
      <c r="EI2398" s="9"/>
      <c r="EJ2398" s="9"/>
      <c r="EK2398" s="9"/>
      <c r="EL2398" s="9"/>
      <c r="EM2398" s="9"/>
      <c r="EN2398" s="9"/>
      <c r="EO2398" s="9"/>
      <c r="EP2398" s="9"/>
      <c r="EQ2398" s="9"/>
      <c r="ER2398" s="9"/>
      <c r="ES2398" s="9"/>
      <c r="ET2398" s="9"/>
      <c r="EU2398" s="9"/>
      <c r="EV2398" s="9"/>
      <c r="EW2398" s="9"/>
      <c r="EX2398" s="9"/>
      <c r="EY2398" s="9"/>
      <c r="EZ2398" s="9"/>
      <c r="FA2398" s="9"/>
      <c r="FB2398" s="9"/>
      <c r="FC2398" s="9"/>
      <c r="FD2398" s="9"/>
      <c r="FE2398" s="9"/>
      <c r="FF2398" s="9"/>
      <c r="FG2398" s="9"/>
      <c r="FH2398" s="9"/>
      <c r="FI2398" s="9"/>
      <c r="FJ2398" s="9"/>
      <c r="FK2398" s="9"/>
      <c r="FL2398" s="9"/>
      <c r="FM2398" s="9"/>
      <c r="FN2398" s="9"/>
      <c r="FO2398" s="9"/>
      <c r="FP2398" s="9"/>
      <c r="FQ2398" s="9"/>
      <c r="FR2398" s="9"/>
      <c r="FS2398" s="9"/>
      <c r="FT2398" s="9"/>
      <c r="FU2398" s="9"/>
      <c r="FV2398" s="9"/>
      <c r="FW2398" s="9"/>
      <c r="FX2398" s="9"/>
      <c r="FY2398" s="9"/>
      <c r="FZ2398" s="9"/>
      <c r="GA2398" s="9"/>
      <c r="GB2398" s="9"/>
      <c r="GC2398" s="9"/>
      <c r="GD2398" s="9"/>
      <c r="GE2398" s="9"/>
      <c r="GF2398" s="9"/>
    </row>
    <row r="2399" spans="2:188" s="67" customFormat="1" x14ac:dyDescent="0.3">
      <c r="B2399" s="68"/>
      <c r="C2399" s="68"/>
      <c r="D2399" s="171"/>
      <c r="E2399" s="171"/>
      <c r="F2399" s="73"/>
      <c r="G2399" s="69"/>
      <c r="L2399" s="75"/>
      <c r="M2399" s="70"/>
      <c r="N2399" s="71"/>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9"/>
      <c r="AW2399" s="9"/>
      <c r="AX2399" s="9"/>
      <c r="AY2399" s="9"/>
      <c r="AZ2399" s="9"/>
      <c r="BA2399" s="9"/>
      <c r="BB2399" s="9"/>
      <c r="BC2399" s="9"/>
      <c r="BD2399" s="9"/>
      <c r="BE2399" s="9"/>
      <c r="BF2399" s="9"/>
      <c r="BG2399" s="9"/>
      <c r="BH2399" s="9"/>
      <c r="BI2399" s="9"/>
      <c r="BJ2399" s="9"/>
      <c r="BK2399" s="9"/>
      <c r="BL2399" s="9"/>
      <c r="BM2399" s="9"/>
      <c r="BN2399" s="9"/>
      <c r="BO2399" s="9"/>
      <c r="BP2399" s="9"/>
      <c r="BQ2399" s="9"/>
      <c r="BR2399" s="9"/>
      <c r="BS2399" s="9"/>
      <c r="BT2399" s="9"/>
      <c r="BU2399" s="9"/>
      <c r="BV2399" s="9"/>
      <c r="BW2399" s="9"/>
      <c r="BX2399" s="9"/>
      <c r="BY2399" s="9"/>
      <c r="BZ2399" s="9"/>
      <c r="CA2399" s="9"/>
      <c r="CB2399" s="9"/>
      <c r="CC2399" s="9"/>
      <c r="CD2399" s="9"/>
      <c r="CE2399" s="9"/>
      <c r="CF2399" s="9"/>
      <c r="CG2399" s="9"/>
      <c r="CH2399" s="9"/>
      <c r="CI2399" s="9"/>
      <c r="CJ2399" s="9"/>
      <c r="CK2399" s="9"/>
      <c r="CL2399" s="9"/>
      <c r="CM2399" s="9"/>
      <c r="CN2399" s="9"/>
      <c r="CO2399" s="9"/>
      <c r="CP2399" s="9"/>
      <c r="CQ2399" s="9"/>
      <c r="CR2399" s="9"/>
      <c r="CS2399" s="9"/>
      <c r="CT2399" s="9"/>
      <c r="CU2399" s="9"/>
      <c r="CV2399" s="9"/>
      <c r="CW2399" s="9"/>
      <c r="CX2399" s="9"/>
      <c r="CY2399" s="9"/>
      <c r="CZ2399" s="9"/>
      <c r="DA2399" s="9"/>
      <c r="DB2399" s="9"/>
      <c r="DC2399" s="9"/>
      <c r="DD2399" s="9"/>
      <c r="DE2399" s="9"/>
      <c r="DF2399" s="9"/>
      <c r="DG2399" s="9"/>
      <c r="DH2399" s="9"/>
      <c r="DI2399" s="9"/>
      <c r="DJ2399" s="9"/>
      <c r="DK2399" s="9"/>
      <c r="DL2399" s="9"/>
      <c r="DM2399" s="9"/>
      <c r="DN2399" s="9"/>
      <c r="DO2399" s="9"/>
      <c r="DP2399" s="9"/>
      <c r="DQ2399" s="9"/>
      <c r="DR2399" s="9"/>
      <c r="DS2399" s="9"/>
      <c r="DT2399" s="9"/>
      <c r="DU2399" s="9"/>
      <c r="DV2399" s="9"/>
      <c r="DW2399" s="9"/>
      <c r="DX2399" s="9"/>
      <c r="DY2399" s="9"/>
      <c r="DZ2399" s="9"/>
      <c r="EA2399" s="9"/>
      <c r="EB2399" s="9"/>
      <c r="EC2399" s="9"/>
      <c r="ED2399" s="9"/>
      <c r="EE2399" s="9"/>
      <c r="EF2399" s="9"/>
      <c r="EG2399" s="9"/>
      <c r="EH2399" s="9"/>
      <c r="EI2399" s="9"/>
      <c r="EJ2399" s="9"/>
      <c r="EK2399" s="9"/>
      <c r="EL2399" s="9"/>
      <c r="EM2399" s="9"/>
      <c r="EN2399" s="9"/>
      <c r="EO2399" s="9"/>
      <c r="EP2399" s="9"/>
      <c r="EQ2399" s="9"/>
      <c r="ER2399" s="9"/>
      <c r="ES2399" s="9"/>
      <c r="ET2399" s="9"/>
      <c r="EU2399" s="9"/>
      <c r="EV2399" s="9"/>
      <c r="EW2399" s="9"/>
      <c r="EX2399" s="9"/>
      <c r="EY2399" s="9"/>
      <c r="EZ2399" s="9"/>
      <c r="FA2399" s="9"/>
      <c r="FB2399" s="9"/>
      <c r="FC2399" s="9"/>
      <c r="FD2399" s="9"/>
      <c r="FE2399" s="9"/>
      <c r="FF2399" s="9"/>
      <c r="FG2399" s="9"/>
      <c r="FH2399" s="9"/>
      <c r="FI2399" s="9"/>
      <c r="FJ2399" s="9"/>
      <c r="FK2399" s="9"/>
      <c r="FL2399" s="9"/>
      <c r="FM2399" s="9"/>
      <c r="FN2399" s="9"/>
      <c r="FO2399" s="9"/>
      <c r="FP2399" s="9"/>
      <c r="FQ2399" s="9"/>
      <c r="FR2399" s="9"/>
      <c r="FS2399" s="9"/>
      <c r="FT2399" s="9"/>
      <c r="FU2399" s="9"/>
      <c r="FV2399" s="9"/>
      <c r="FW2399" s="9"/>
      <c r="FX2399" s="9"/>
      <c r="FY2399" s="9"/>
      <c r="FZ2399" s="9"/>
      <c r="GA2399" s="9"/>
      <c r="GB2399" s="9"/>
      <c r="GC2399" s="9"/>
      <c r="GD2399" s="9"/>
      <c r="GE2399" s="9"/>
      <c r="GF2399" s="9"/>
    </row>
    <row r="2400" spans="2:188" s="67" customFormat="1" x14ac:dyDescent="0.3">
      <c r="B2400" s="68"/>
      <c r="C2400" s="68"/>
      <c r="D2400" s="171"/>
      <c r="E2400" s="171"/>
      <c r="F2400" s="73"/>
      <c r="G2400" s="69"/>
      <c r="L2400" s="75"/>
      <c r="M2400" s="70"/>
      <c r="N2400" s="71"/>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9"/>
      <c r="AW2400" s="9"/>
      <c r="AX2400" s="9"/>
      <c r="AY2400" s="9"/>
      <c r="AZ2400" s="9"/>
      <c r="BA2400" s="9"/>
      <c r="BB2400" s="9"/>
      <c r="BC2400" s="9"/>
      <c r="BD2400" s="9"/>
      <c r="BE2400" s="9"/>
      <c r="BF2400" s="9"/>
      <c r="BG2400" s="9"/>
      <c r="BH2400" s="9"/>
      <c r="BI2400" s="9"/>
      <c r="BJ2400" s="9"/>
      <c r="BK2400" s="9"/>
      <c r="BL2400" s="9"/>
      <c r="BM2400" s="9"/>
      <c r="BN2400" s="9"/>
      <c r="BO2400" s="9"/>
      <c r="BP2400" s="9"/>
      <c r="BQ2400" s="9"/>
      <c r="BR2400" s="9"/>
      <c r="BS2400" s="9"/>
      <c r="BT2400" s="9"/>
      <c r="BU2400" s="9"/>
      <c r="BV2400" s="9"/>
      <c r="BW2400" s="9"/>
      <c r="BX2400" s="9"/>
      <c r="BY2400" s="9"/>
      <c r="BZ2400" s="9"/>
      <c r="CA2400" s="9"/>
      <c r="CB2400" s="9"/>
      <c r="CC2400" s="9"/>
      <c r="CD2400" s="9"/>
      <c r="CE2400" s="9"/>
      <c r="CF2400" s="9"/>
      <c r="CG2400" s="9"/>
      <c r="CH2400" s="9"/>
      <c r="CI2400" s="9"/>
      <c r="CJ2400" s="9"/>
      <c r="CK2400" s="9"/>
      <c r="CL2400" s="9"/>
      <c r="CM2400" s="9"/>
      <c r="CN2400" s="9"/>
      <c r="CO2400" s="9"/>
      <c r="CP2400" s="9"/>
      <c r="CQ2400" s="9"/>
      <c r="CR2400" s="9"/>
      <c r="CS2400" s="9"/>
      <c r="CT2400" s="9"/>
      <c r="CU2400" s="9"/>
      <c r="CV2400" s="9"/>
      <c r="CW2400" s="9"/>
      <c r="CX2400" s="9"/>
      <c r="CY2400" s="9"/>
      <c r="CZ2400" s="9"/>
      <c r="DA2400" s="9"/>
      <c r="DB2400" s="9"/>
      <c r="DC2400" s="9"/>
      <c r="DD2400" s="9"/>
      <c r="DE2400" s="9"/>
      <c r="DF2400" s="9"/>
      <c r="DG2400" s="9"/>
      <c r="DH2400" s="9"/>
      <c r="DI2400" s="9"/>
      <c r="DJ2400" s="9"/>
      <c r="DK2400" s="9"/>
      <c r="DL2400" s="9"/>
      <c r="DM2400" s="9"/>
      <c r="DN2400" s="9"/>
      <c r="DO2400" s="9"/>
      <c r="DP2400" s="9"/>
      <c r="DQ2400" s="9"/>
      <c r="DR2400" s="9"/>
      <c r="DS2400" s="9"/>
      <c r="DT2400" s="9"/>
      <c r="DU2400" s="9"/>
      <c r="DV2400" s="9"/>
      <c r="DW2400" s="9"/>
      <c r="DX2400" s="9"/>
      <c r="DY2400" s="9"/>
      <c r="DZ2400" s="9"/>
      <c r="EA2400" s="9"/>
      <c r="EB2400" s="9"/>
      <c r="EC2400" s="9"/>
      <c r="ED2400" s="9"/>
      <c r="EE2400" s="9"/>
      <c r="EF2400" s="9"/>
      <c r="EG2400" s="9"/>
      <c r="EH2400" s="9"/>
      <c r="EI2400" s="9"/>
      <c r="EJ2400" s="9"/>
      <c r="EK2400" s="9"/>
      <c r="EL2400" s="9"/>
      <c r="EM2400" s="9"/>
      <c r="EN2400" s="9"/>
      <c r="EO2400" s="9"/>
      <c r="EP2400" s="9"/>
      <c r="EQ2400" s="9"/>
      <c r="ER2400" s="9"/>
      <c r="ES2400" s="9"/>
      <c r="ET2400" s="9"/>
      <c r="EU2400" s="9"/>
      <c r="EV2400" s="9"/>
      <c r="EW2400" s="9"/>
      <c r="EX2400" s="9"/>
      <c r="EY2400" s="9"/>
      <c r="EZ2400" s="9"/>
      <c r="FA2400" s="9"/>
      <c r="FB2400" s="9"/>
      <c r="FC2400" s="9"/>
      <c r="FD2400" s="9"/>
      <c r="FE2400" s="9"/>
      <c r="FF2400" s="9"/>
      <c r="FG2400" s="9"/>
      <c r="FH2400" s="9"/>
      <c r="FI2400" s="9"/>
      <c r="FJ2400" s="9"/>
      <c r="FK2400" s="9"/>
      <c r="FL2400" s="9"/>
      <c r="FM2400" s="9"/>
      <c r="FN2400" s="9"/>
      <c r="FO2400" s="9"/>
      <c r="FP2400" s="9"/>
      <c r="FQ2400" s="9"/>
      <c r="FR2400" s="9"/>
      <c r="FS2400" s="9"/>
      <c r="FT2400" s="9"/>
      <c r="FU2400" s="9"/>
      <c r="FV2400" s="9"/>
      <c r="FW2400" s="9"/>
      <c r="FX2400" s="9"/>
      <c r="FY2400" s="9"/>
      <c r="FZ2400" s="9"/>
      <c r="GA2400" s="9"/>
      <c r="GB2400" s="9"/>
      <c r="GC2400" s="9"/>
      <c r="GD2400" s="9"/>
      <c r="GE2400" s="9"/>
      <c r="GF2400" s="9"/>
    </row>
    <row r="2401" spans="2:188" s="67" customFormat="1" x14ac:dyDescent="0.3">
      <c r="B2401" s="68"/>
      <c r="C2401" s="68"/>
      <c r="D2401" s="171"/>
      <c r="E2401" s="171"/>
      <c r="F2401" s="73"/>
      <c r="G2401" s="69"/>
      <c r="L2401" s="75"/>
      <c r="M2401" s="70"/>
      <c r="N2401" s="71"/>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9"/>
      <c r="AW2401" s="9"/>
      <c r="AX2401" s="9"/>
      <c r="AY2401" s="9"/>
      <c r="AZ2401" s="9"/>
      <c r="BA2401" s="9"/>
      <c r="BB2401" s="9"/>
      <c r="BC2401" s="9"/>
      <c r="BD2401" s="9"/>
      <c r="BE2401" s="9"/>
      <c r="BF2401" s="9"/>
      <c r="BG2401" s="9"/>
      <c r="BH2401" s="9"/>
      <c r="BI2401" s="9"/>
      <c r="BJ2401" s="9"/>
      <c r="BK2401" s="9"/>
      <c r="BL2401" s="9"/>
      <c r="BM2401" s="9"/>
      <c r="BN2401" s="9"/>
      <c r="BO2401" s="9"/>
      <c r="BP2401" s="9"/>
      <c r="BQ2401" s="9"/>
      <c r="BR2401" s="9"/>
      <c r="BS2401" s="9"/>
      <c r="BT2401" s="9"/>
      <c r="BU2401" s="9"/>
      <c r="BV2401" s="9"/>
      <c r="BW2401" s="9"/>
      <c r="BX2401" s="9"/>
      <c r="BY2401" s="9"/>
      <c r="BZ2401" s="9"/>
      <c r="CA2401" s="9"/>
      <c r="CB2401" s="9"/>
      <c r="CC2401" s="9"/>
      <c r="CD2401" s="9"/>
      <c r="CE2401" s="9"/>
      <c r="CF2401" s="9"/>
      <c r="CG2401" s="9"/>
      <c r="CH2401" s="9"/>
      <c r="CI2401" s="9"/>
      <c r="CJ2401" s="9"/>
      <c r="CK2401" s="9"/>
      <c r="CL2401" s="9"/>
      <c r="CM2401" s="9"/>
      <c r="CN2401" s="9"/>
      <c r="CO2401" s="9"/>
      <c r="CP2401" s="9"/>
      <c r="CQ2401" s="9"/>
      <c r="CR2401" s="9"/>
      <c r="CS2401" s="9"/>
      <c r="CT2401" s="9"/>
      <c r="CU2401" s="9"/>
      <c r="CV2401" s="9"/>
      <c r="CW2401" s="9"/>
      <c r="CX2401" s="9"/>
      <c r="CY2401" s="9"/>
      <c r="CZ2401" s="9"/>
      <c r="DA2401" s="9"/>
      <c r="DB2401" s="9"/>
      <c r="DC2401" s="9"/>
      <c r="DD2401" s="9"/>
      <c r="DE2401" s="9"/>
      <c r="DF2401" s="9"/>
      <c r="DG2401" s="9"/>
      <c r="DH2401" s="9"/>
      <c r="DI2401" s="9"/>
      <c r="DJ2401" s="9"/>
      <c r="DK2401" s="9"/>
      <c r="DL2401" s="9"/>
      <c r="DM2401" s="9"/>
      <c r="DN2401" s="9"/>
      <c r="DO2401" s="9"/>
      <c r="DP2401" s="9"/>
      <c r="DQ2401" s="9"/>
      <c r="DR2401" s="9"/>
      <c r="DS2401" s="9"/>
      <c r="DT2401" s="9"/>
      <c r="DU2401" s="9"/>
      <c r="DV2401" s="9"/>
      <c r="DW2401" s="9"/>
      <c r="DX2401" s="9"/>
      <c r="DY2401" s="9"/>
      <c r="DZ2401" s="9"/>
      <c r="EA2401" s="9"/>
      <c r="EB2401" s="9"/>
      <c r="EC2401" s="9"/>
      <c r="ED2401" s="9"/>
      <c r="EE2401" s="9"/>
      <c r="EF2401" s="9"/>
      <c r="EG2401" s="9"/>
      <c r="EH2401" s="9"/>
      <c r="EI2401" s="9"/>
      <c r="EJ2401" s="9"/>
      <c r="EK2401" s="9"/>
      <c r="EL2401" s="9"/>
      <c r="EM2401" s="9"/>
      <c r="EN2401" s="9"/>
      <c r="EO2401" s="9"/>
      <c r="EP2401" s="9"/>
      <c r="EQ2401" s="9"/>
      <c r="ER2401" s="9"/>
      <c r="ES2401" s="9"/>
      <c r="ET2401" s="9"/>
      <c r="EU2401" s="9"/>
      <c r="EV2401" s="9"/>
      <c r="EW2401" s="9"/>
      <c r="EX2401" s="9"/>
      <c r="EY2401" s="9"/>
      <c r="EZ2401" s="9"/>
      <c r="FA2401" s="9"/>
      <c r="FB2401" s="9"/>
      <c r="FC2401" s="9"/>
      <c r="FD2401" s="9"/>
      <c r="FE2401" s="9"/>
      <c r="FF2401" s="9"/>
      <c r="FG2401" s="9"/>
      <c r="FH2401" s="9"/>
      <c r="FI2401" s="9"/>
      <c r="FJ2401" s="9"/>
      <c r="FK2401" s="9"/>
      <c r="FL2401" s="9"/>
      <c r="FM2401" s="9"/>
      <c r="FN2401" s="9"/>
      <c r="FO2401" s="9"/>
      <c r="FP2401" s="9"/>
      <c r="FQ2401" s="9"/>
      <c r="FR2401" s="9"/>
      <c r="FS2401" s="9"/>
      <c r="FT2401" s="9"/>
      <c r="FU2401" s="9"/>
      <c r="FV2401" s="9"/>
      <c r="FW2401" s="9"/>
      <c r="FX2401" s="9"/>
      <c r="FY2401" s="9"/>
      <c r="FZ2401" s="9"/>
      <c r="GA2401" s="9"/>
      <c r="GB2401" s="9"/>
      <c r="GC2401" s="9"/>
      <c r="GD2401" s="9"/>
      <c r="GE2401" s="9"/>
      <c r="GF2401" s="9"/>
    </row>
    <row r="2402" spans="2:188" s="67" customFormat="1" x14ac:dyDescent="0.3">
      <c r="B2402" s="68"/>
      <c r="C2402" s="68"/>
      <c r="D2402" s="171"/>
      <c r="E2402" s="171"/>
      <c r="F2402" s="73"/>
      <c r="G2402" s="69"/>
      <c r="L2402" s="75"/>
      <c r="M2402" s="70"/>
      <c r="N2402" s="71"/>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9"/>
      <c r="AW2402" s="9"/>
      <c r="AX2402" s="9"/>
      <c r="AY2402" s="9"/>
      <c r="AZ2402" s="9"/>
      <c r="BA2402" s="9"/>
      <c r="BB2402" s="9"/>
      <c r="BC2402" s="9"/>
      <c r="BD2402" s="9"/>
      <c r="BE2402" s="9"/>
      <c r="BF2402" s="9"/>
      <c r="BG2402" s="9"/>
      <c r="BH2402" s="9"/>
      <c r="BI2402" s="9"/>
      <c r="BJ2402" s="9"/>
      <c r="BK2402" s="9"/>
      <c r="BL2402" s="9"/>
      <c r="BM2402" s="9"/>
      <c r="BN2402" s="9"/>
      <c r="BO2402" s="9"/>
      <c r="BP2402" s="9"/>
      <c r="BQ2402" s="9"/>
      <c r="BR2402" s="9"/>
      <c r="BS2402" s="9"/>
      <c r="BT2402" s="9"/>
      <c r="BU2402" s="9"/>
      <c r="BV2402" s="9"/>
      <c r="BW2402" s="9"/>
      <c r="BX2402" s="9"/>
      <c r="BY2402" s="9"/>
      <c r="BZ2402" s="9"/>
      <c r="CA2402" s="9"/>
      <c r="CB2402" s="9"/>
      <c r="CC2402" s="9"/>
      <c r="CD2402" s="9"/>
      <c r="CE2402" s="9"/>
      <c r="CF2402" s="9"/>
      <c r="CG2402" s="9"/>
      <c r="CH2402" s="9"/>
      <c r="CI2402" s="9"/>
      <c r="CJ2402" s="9"/>
      <c r="CK2402" s="9"/>
      <c r="CL2402" s="9"/>
      <c r="CM2402" s="9"/>
      <c r="CN2402" s="9"/>
      <c r="CO2402" s="9"/>
      <c r="CP2402" s="9"/>
      <c r="CQ2402" s="9"/>
      <c r="CR2402" s="9"/>
      <c r="CS2402" s="9"/>
      <c r="CT2402" s="9"/>
      <c r="CU2402" s="9"/>
      <c r="CV2402" s="9"/>
      <c r="CW2402" s="9"/>
      <c r="CX2402" s="9"/>
      <c r="CY2402" s="9"/>
      <c r="CZ2402" s="9"/>
      <c r="DA2402" s="9"/>
      <c r="DB2402" s="9"/>
      <c r="DC2402" s="9"/>
      <c r="DD2402" s="9"/>
      <c r="DE2402" s="9"/>
      <c r="DF2402" s="9"/>
      <c r="DG2402" s="9"/>
      <c r="DH2402" s="9"/>
      <c r="DI2402" s="9"/>
      <c r="DJ2402" s="9"/>
      <c r="DK2402" s="9"/>
      <c r="DL2402" s="9"/>
      <c r="DM2402" s="9"/>
      <c r="DN2402" s="9"/>
      <c r="DO2402" s="9"/>
      <c r="DP2402" s="9"/>
      <c r="DQ2402" s="9"/>
      <c r="DR2402" s="9"/>
      <c r="DS2402" s="9"/>
      <c r="DT2402" s="9"/>
      <c r="DU2402" s="9"/>
      <c r="DV2402" s="9"/>
      <c r="DW2402" s="9"/>
      <c r="DX2402" s="9"/>
      <c r="DY2402" s="9"/>
      <c r="DZ2402" s="9"/>
      <c r="EA2402" s="9"/>
      <c r="EB2402" s="9"/>
      <c r="EC2402" s="9"/>
      <c r="ED2402" s="9"/>
      <c r="EE2402" s="9"/>
      <c r="EF2402" s="9"/>
      <c r="EG2402" s="9"/>
      <c r="EH2402" s="9"/>
      <c r="EI2402" s="9"/>
      <c r="EJ2402" s="9"/>
      <c r="EK2402" s="9"/>
      <c r="EL2402" s="9"/>
      <c r="EM2402" s="9"/>
      <c r="EN2402" s="9"/>
      <c r="EO2402" s="9"/>
      <c r="EP2402" s="9"/>
      <c r="EQ2402" s="9"/>
      <c r="ER2402" s="9"/>
      <c r="ES2402" s="9"/>
      <c r="ET2402" s="9"/>
      <c r="EU2402" s="9"/>
      <c r="EV2402" s="9"/>
      <c r="EW2402" s="9"/>
      <c r="EX2402" s="9"/>
      <c r="EY2402" s="9"/>
      <c r="EZ2402" s="9"/>
      <c r="FA2402" s="9"/>
      <c r="FB2402" s="9"/>
      <c r="FC2402" s="9"/>
      <c r="FD2402" s="9"/>
      <c r="FE2402" s="9"/>
      <c r="FF2402" s="9"/>
      <c r="FG2402" s="9"/>
      <c r="FH2402" s="9"/>
      <c r="FI2402" s="9"/>
      <c r="FJ2402" s="9"/>
      <c r="FK2402" s="9"/>
      <c r="FL2402" s="9"/>
      <c r="FM2402" s="9"/>
      <c r="FN2402" s="9"/>
      <c r="FO2402" s="9"/>
      <c r="FP2402" s="9"/>
      <c r="FQ2402" s="9"/>
      <c r="FR2402" s="9"/>
      <c r="FS2402" s="9"/>
      <c r="FT2402" s="9"/>
      <c r="FU2402" s="9"/>
      <c r="FV2402" s="9"/>
      <c r="FW2402" s="9"/>
      <c r="FX2402" s="9"/>
      <c r="FY2402" s="9"/>
      <c r="FZ2402" s="9"/>
      <c r="GA2402" s="9"/>
      <c r="GB2402" s="9"/>
      <c r="GC2402" s="9"/>
      <c r="GD2402" s="9"/>
      <c r="GE2402" s="9"/>
      <c r="GF2402" s="9"/>
    </row>
    <row r="2403" spans="2:188" s="67" customFormat="1" x14ac:dyDescent="0.3">
      <c r="B2403" s="68"/>
      <c r="C2403" s="68"/>
      <c r="D2403" s="171"/>
      <c r="E2403" s="171"/>
      <c r="F2403" s="73"/>
      <c r="G2403" s="69"/>
      <c r="L2403" s="75"/>
      <c r="M2403" s="70"/>
      <c r="N2403" s="71"/>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9"/>
      <c r="AW2403" s="9"/>
      <c r="AX2403" s="9"/>
      <c r="AY2403" s="9"/>
      <c r="AZ2403" s="9"/>
      <c r="BA2403" s="9"/>
      <c r="BB2403" s="9"/>
      <c r="BC2403" s="9"/>
      <c r="BD2403" s="9"/>
      <c r="BE2403" s="9"/>
      <c r="BF2403" s="9"/>
      <c r="BG2403" s="9"/>
      <c r="BH2403" s="9"/>
      <c r="BI2403" s="9"/>
      <c r="BJ2403" s="9"/>
      <c r="BK2403" s="9"/>
      <c r="BL2403" s="9"/>
      <c r="BM2403" s="9"/>
      <c r="BN2403" s="9"/>
      <c r="BO2403" s="9"/>
      <c r="BP2403" s="9"/>
      <c r="BQ2403" s="9"/>
      <c r="BR2403" s="9"/>
      <c r="BS2403" s="9"/>
      <c r="BT2403" s="9"/>
      <c r="BU2403" s="9"/>
      <c r="BV2403" s="9"/>
      <c r="BW2403" s="9"/>
      <c r="BX2403" s="9"/>
      <c r="BY2403" s="9"/>
      <c r="BZ2403" s="9"/>
      <c r="CA2403" s="9"/>
      <c r="CB2403" s="9"/>
      <c r="CC2403" s="9"/>
      <c r="CD2403" s="9"/>
      <c r="CE2403" s="9"/>
      <c r="CF2403" s="9"/>
      <c r="CG2403" s="9"/>
      <c r="CH2403" s="9"/>
      <c r="CI2403" s="9"/>
      <c r="CJ2403" s="9"/>
      <c r="CK2403" s="9"/>
      <c r="CL2403" s="9"/>
      <c r="CM2403" s="9"/>
      <c r="CN2403" s="9"/>
      <c r="CO2403" s="9"/>
      <c r="CP2403" s="9"/>
      <c r="CQ2403" s="9"/>
      <c r="CR2403" s="9"/>
      <c r="CS2403" s="9"/>
      <c r="CT2403" s="9"/>
      <c r="CU2403" s="9"/>
      <c r="CV2403" s="9"/>
      <c r="CW2403" s="9"/>
      <c r="CX2403" s="9"/>
      <c r="CY2403" s="9"/>
      <c r="CZ2403" s="9"/>
      <c r="DA2403" s="9"/>
      <c r="DB2403" s="9"/>
      <c r="DC2403" s="9"/>
      <c r="DD2403" s="9"/>
      <c r="DE2403" s="9"/>
      <c r="DF2403" s="9"/>
      <c r="DG2403" s="9"/>
      <c r="DH2403" s="9"/>
      <c r="DI2403" s="9"/>
      <c r="DJ2403" s="9"/>
      <c r="DK2403" s="9"/>
      <c r="DL2403" s="9"/>
      <c r="DM2403" s="9"/>
      <c r="DN2403" s="9"/>
      <c r="DO2403" s="9"/>
      <c r="DP2403" s="9"/>
      <c r="DQ2403" s="9"/>
      <c r="DR2403" s="9"/>
      <c r="DS2403" s="9"/>
      <c r="DT2403" s="9"/>
      <c r="DU2403" s="9"/>
      <c r="DV2403" s="9"/>
      <c r="DW2403" s="9"/>
      <c r="DX2403" s="9"/>
      <c r="DY2403" s="9"/>
      <c r="DZ2403" s="9"/>
      <c r="EA2403" s="9"/>
      <c r="EB2403" s="9"/>
      <c r="EC2403" s="9"/>
      <c r="ED2403" s="9"/>
      <c r="EE2403" s="9"/>
      <c r="EF2403" s="9"/>
      <c r="EG2403" s="9"/>
      <c r="EH2403" s="9"/>
      <c r="EI2403" s="9"/>
      <c r="EJ2403" s="9"/>
      <c r="EK2403" s="9"/>
      <c r="EL2403" s="9"/>
      <c r="EM2403" s="9"/>
      <c r="EN2403" s="9"/>
      <c r="EO2403" s="9"/>
      <c r="EP2403" s="9"/>
      <c r="EQ2403" s="9"/>
      <c r="ER2403" s="9"/>
      <c r="ES2403" s="9"/>
      <c r="ET2403" s="9"/>
      <c r="EU2403" s="9"/>
      <c r="EV2403" s="9"/>
      <c r="EW2403" s="9"/>
      <c r="EX2403" s="9"/>
      <c r="EY2403" s="9"/>
      <c r="EZ2403" s="9"/>
      <c r="FA2403" s="9"/>
      <c r="FB2403" s="9"/>
      <c r="FC2403" s="9"/>
      <c r="FD2403" s="9"/>
      <c r="FE2403" s="9"/>
      <c r="FF2403" s="9"/>
      <c r="FG2403" s="9"/>
      <c r="FH2403" s="9"/>
      <c r="FI2403" s="9"/>
      <c r="FJ2403" s="9"/>
      <c r="FK2403" s="9"/>
      <c r="FL2403" s="9"/>
      <c r="FM2403" s="9"/>
      <c r="FN2403" s="9"/>
      <c r="FO2403" s="9"/>
      <c r="FP2403" s="9"/>
      <c r="FQ2403" s="9"/>
      <c r="FR2403" s="9"/>
      <c r="FS2403" s="9"/>
      <c r="FT2403" s="9"/>
      <c r="FU2403" s="9"/>
      <c r="FV2403" s="9"/>
      <c r="FW2403" s="9"/>
      <c r="FX2403" s="9"/>
      <c r="FY2403" s="9"/>
      <c r="FZ2403" s="9"/>
      <c r="GA2403" s="9"/>
      <c r="GB2403" s="9"/>
      <c r="GC2403" s="9"/>
      <c r="GD2403" s="9"/>
      <c r="GE2403" s="9"/>
      <c r="GF2403" s="9"/>
    </row>
    <row r="2404" spans="2:188" s="67" customFormat="1" x14ac:dyDescent="0.3">
      <c r="B2404" s="68"/>
      <c r="C2404" s="68"/>
      <c r="D2404" s="171"/>
      <c r="E2404" s="171"/>
      <c r="F2404" s="73"/>
      <c r="G2404" s="69"/>
      <c r="L2404" s="75"/>
      <c r="M2404" s="70"/>
      <c r="N2404" s="71"/>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9"/>
      <c r="AW2404" s="9"/>
      <c r="AX2404" s="9"/>
      <c r="AY2404" s="9"/>
      <c r="AZ2404" s="9"/>
      <c r="BA2404" s="9"/>
      <c r="BB2404" s="9"/>
      <c r="BC2404" s="9"/>
      <c r="BD2404" s="9"/>
      <c r="BE2404" s="9"/>
      <c r="BF2404" s="9"/>
      <c r="BG2404" s="9"/>
      <c r="BH2404" s="9"/>
      <c r="BI2404" s="9"/>
      <c r="BJ2404" s="9"/>
      <c r="BK2404" s="9"/>
      <c r="BL2404" s="9"/>
      <c r="BM2404" s="9"/>
      <c r="BN2404" s="9"/>
      <c r="BO2404" s="9"/>
      <c r="BP2404" s="9"/>
      <c r="BQ2404" s="9"/>
      <c r="BR2404" s="9"/>
      <c r="BS2404" s="9"/>
      <c r="BT2404" s="9"/>
      <c r="BU2404" s="9"/>
      <c r="BV2404" s="9"/>
      <c r="BW2404" s="9"/>
      <c r="BX2404" s="9"/>
      <c r="BY2404" s="9"/>
      <c r="BZ2404" s="9"/>
      <c r="CA2404" s="9"/>
      <c r="CB2404" s="9"/>
      <c r="CC2404" s="9"/>
      <c r="CD2404" s="9"/>
      <c r="CE2404" s="9"/>
      <c r="CF2404" s="9"/>
      <c r="CG2404" s="9"/>
      <c r="CH2404" s="9"/>
      <c r="CI2404" s="9"/>
      <c r="CJ2404" s="9"/>
      <c r="CK2404" s="9"/>
      <c r="CL2404" s="9"/>
      <c r="CM2404" s="9"/>
      <c r="CN2404" s="9"/>
      <c r="CO2404" s="9"/>
      <c r="CP2404" s="9"/>
      <c r="CQ2404" s="9"/>
      <c r="CR2404" s="9"/>
      <c r="CS2404" s="9"/>
      <c r="CT2404" s="9"/>
      <c r="CU2404" s="9"/>
      <c r="CV2404" s="9"/>
      <c r="CW2404" s="9"/>
      <c r="CX2404" s="9"/>
      <c r="CY2404" s="9"/>
      <c r="CZ2404" s="9"/>
      <c r="DA2404" s="9"/>
      <c r="DB2404" s="9"/>
      <c r="DC2404" s="9"/>
      <c r="DD2404" s="9"/>
      <c r="DE2404" s="9"/>
      <c r="DF2404" s="9"/>
      <c r="DG2404" s="9"/>
      <c r="DH2404" s="9"/>
      <c r="DI2404" s="9"/>
      <c r="DJ2404" s="9"/>
      <c r="DK2404" s="9"/>
      <c r="DL2404" s="9"/>
      <c r="DM2404" s="9"/>
      <c r="DN2404" s="9"/>
      <c r="DO2404" s="9"/>
      <c r="DP2404" s="9"/>
      <c r="DQ2404" s="9"/>
      <c r="DR2404" s="9"/>
      <c r="DS2404" s="9"/>
      <c r="DT2404" s="9"/>
      <c r="DU2404" s="9"/>
      <c r="DV2404" s="9"/>
      <c r="DW2404" s="9"/>
      <c r="DX2404" s="9"/>
      <c r="DY2404" s="9"/>
      <c r="DZ2404" s="9"/>
      <c r="EA2404" s="9"/>
      <c r="EB2404" s="9"/>
      <c r="EC2404" s="9"/>
      <c r="ED2404" s="9"/>
      <c r="EE2404" s="9"/>
      <c r="EF2404" s="9"/>
      <c r="EG2404" s="9"/>
      <c r="EH2404" s="9"/>
      <c r="EI2404" s="9"/>
      <c r="EJ2404" s="9"/>
      <c r="EK2404" s="9"/>
      <c r="EL2404" s="9"/>
      <c r="EM2404" s="9"/>
      <c r="EN2404" s="9"/>
      <c r="EO2404" s="9"/>
      <c r="EP2404" s="9"/>
      <c r="EQ2404" s="9"/>
      <c r="ER2404" s="9"/>
      <c r="ES2404" s="9"/>
      <c r="ET2404" s="9"/>
      <c r="EU2404" s="9"/>
      <c r="EV2404" s="9"/>
      <c r="EW2404" s="9"/>
      <c r="EX2404" s="9"/>
      <c r="EY2404" s="9"/>
      <c r="EZ2404" s="9"/>
      <c r="FA2404" s="9"/>
      <c r="FB2404" s="9"/>
      <c r="FC2404" s="9"/>
      <c r="FD2404" s="9"/>
      <c r="FE2404" s="9"/>
      <c r="FF2404" s="9"/>
      <c r="FG2404" s="9"/>
      <c r="FH2404" s="9"/>
      <c r="FI2404" s="9"/>
      <c r="FJ2404" s="9"/>
      <c r="FK2404" s="9"/>
      <c r="FL2404" s="9"/>
      <c r="FM2404" s="9"/>
      <c r="FN2404" s="9"/>
      <c r="FO2404" s="9"/>
      <c r="FP2404" s="9"/>
      <c r="FQ2404" s="9"/>
      <c r="FR2404" s="9"/>
      <c r="FS2404" s="9"/>
      <c r="FT2404" s="9"/>
      <c r="FU2404" s="9"/>
      <c r="FV2404" s="9"/>
      <c r="FW2404" s="9"/>
      <c r="FX2404" s="9"/>
      <c r="FY2404" s="9"/>
      <c r="FZ2404" s="9"/>
      <c r="GA2404" s="9"/>
      <c r="GB2404" s="9"/>
      <c r="GC2404" s="9"/>
      <c r="GD2404" s="9"/>
      <c r="GE2404" s="9"/>
      <c r="GF2404" s="9"/>
    </row>
    <row r="2405" spans="2:188" s="67" customFormat="1" x14ac:dyDescent="0.3">
      <c r="B2405" s="68"/>
      <c r="C2405" s="68"/>
      <c r="D2405" s="171"/>
      <c r="E2405" s="171"/>
      <c r="F2405" s="73"/>
      <c r="G2405" s="69"/>
      <c r="L2405" s="75"/>
      <c r="M2405" s="70"/>
      <c r="N2405" s="71"/>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9"/>
      <c r="AW2405" s="9"/>
      <c r="AX2405" s="9"/>
      <c r="AY2405" s="9"/>
      <c r="AZ2405" s="9"/>
      <c r="BA2405" s="9"/>
      <c r="BB2405" s="9"/>
      <c r="BC2405" s="9"/>
      <c r="BD2405" s="9"/>
      <c r="BE2405" s="9"/>
      <c r="BF2405" s="9"/>
      <c r="BG2405" s="9"/>
      <c r="BH2405" s="9"/>
      <c r="BI2405" s="9"/>
      <c r="BJ2405" s="9"/>
      <c r="BK2405" s="9"/>
      <c r="BL2405" s="9"/>
      <c r="BM2405" s="9"/>
      <c r="BN2405" s="9"/>
      <c r="BO2405" s="9"/>
      <c r="BP2405" s="9"/>
      <c r="BQ2405" s="9"/>
      <c r="BR2405" s="9"/>
      <c r="BS2405" s="9"/>
      <c r="BT2405" s="9"/>
      <c r="BU2405" s="9"/>
      <c r="BV2405" s="9"/>
      <c r="BW2405" s="9"/>
      <c r="BX2405" s="9"/>
      <c r="BY2405" s="9"/>
      <c r="BZ2405" s="9"/>
      <c r="CA2405" s="9"/>
      <c r="CB2405" s="9"/>
      <c r="CC2405" s="9"/>
      <c r="CD2405" s="9"/>
      <c r="CE2405" s="9"/>
      <c r="CF2405" s="9"/>
      <c r="CG2405" s="9"/>
      <c r="CH2405" s="9"/>
      <c r="CI2405" s="9"/>
      <c r="CJ2405" s="9"/>
      <c r="CK2405" s="9"/>
      <c r="CL2405" s="9"/>
      <c r="CM2405" s="9"/>
      <c r="CN2405" s="9"/>
      <c r="CO2405" s="9"/>
      <c r="CP2405" s="9"/>
      <c r="CQ2405" s="9"/>
      <c r="CR2405" s="9"/>
      <c r="CS2405" s="9"/>
      <c r="CT2405" s="9"/>
      <c r="CU2405" s="9"/>
      <c r="CV2405" s="9"/>
      <c r="CW2405" s="9"/>
      <c r="CX2405" s="9"/>
      <c r="CY2405" s="9"/>
      <c r="CZ2405" s="9"/>
      <c r="DA2405" s="9"/>
      <c r="DB2405" s="9"/>
      <c r="DC2405" s="9"/>
      <c r="DD2405" s="9"/>
      <c r="DE2405" s="9"/>
      <c r="DF2405" s="9"/>
      <c r="DG2405" s="9"/>
      <c r="DH2405" s="9"/>
      <c r="DI2405" s="9"/>
      <c r="DJ2405" s="9"/>
      <c r="DK2405" s="9"/>
      <c r="DL2405" s="9"/>
      <c r="DM2405" s="9"/>
      <c r="DN2405" s="9"/>
      <c r="DO2405" s="9"/>
      <c r="DP2405" s="9"/>
      <c r="DQ2405" s="9"/>
      <c r="DR2405" s="9"/>
      <c r="DS2405" s="9"/>
      <c r="DT2405" s="9"/>
      <c r="DU2405" s="9"/>
      <c r="DV2405" s="9"/>
      <c r="DW2405" s="9"/>
      <c r="DX2405" s="9"/>
      <c r="DY2405" s="9"/>
      <c r="DZ2405" s="9"/>
      <c r="EA2405" s="9"/>
      <c r="EB2405" s="9"/>
      <c r="EC2405" s="9"/>
      <c r="ED2405" s="9"/>
      <c r="EE2405" s="9"/>
      <c r="EF2405" s="9"/>
      <c r="EG2405" s="9"/>
      <c r="EH2405" s="9"/>
      <c r="EI2405" s="9"/>
      <c r="EJ2405" s="9"/>
      <c r="EK2405" s="9"/>
      <c r="EL2405" s="9"/>
      <c r="EM2405" s="9"/>
      <c r="EN2405" s="9"/>
      <c r="EO2405" s="9"/>
      <c r="EP2405" s="9"/>
      <c r="EQ2405" s="9"/>
      <c r="ER2405" s="9"/>
      <c r="ES2405" s="9"/>
      <c r="ET2405" s="9"/>
      <c r="EU2405" s="9"/>
      <c r="EV2405" s="9"/>
      <c r="EW2405" s="9"/>
      <c r="EX2405" s="9"/>
      <c r="EY2405" s="9"/>
      <c r="EZ2405" s="9"/>
      <c r="FA2405" s="9"/>
      <c r="FB2405" s="9"/>
      <c r="FC2405" s="9"/>
      <c r="FD2405" s="9"/>
      <c r="FE2405" s="9"/>
      <c r="FF2405" s="9"/>
      <c r="FG2405" s="9"/>
      <c r="FH2405" s="9"/>
      <c r="FI2405" s="9"/>
      <c r="FJ2405" s="9"/>
      <c r="FK2405" s="9"/>
      <c r="FL2405" s="9"/>
      <c r="FM2405" s="9"/>
      <c r="FN2405" s="9"/>
      <c r="FO2405" s="9"/>
      <c r="FP2405" s="9"/>
      <c r="FQ2405" s="9"/>
      <c r="FR2405" s="9"/>
      <c r="FS2405" s="9"/>
      <c r="FT2405" s="9"/>
      <c r="FU2405" s="9"/>
      <c r="FV2405" s="9"/>
      <c r="FW2405" s="9"/>
      <c r="FX2405" s="9"/>
      <c r="FY2405" s="9"/>
      <c r="FZ2405" s="9"/>
      <c r="GA2405" s="9"/>
      <c r="GB2405" s="9"/>
      <c r="GC2405" s="9"/>
      <c r="GD2405" s="9"/>
      <c r="GE2405" s="9"/>
      <c r="GF2405" s="9"/>
    </row>
    <row r="2406" spans="2:188" s="67" customFormat="1" x14ac:dyDescent="0.3">
      <c r="B2406" s="68"/>
      <c r="C2406" s="68"/>
      <c r="D2406" s="171"/>
      <c r="E2406" s="171"/>
      <c r="F2406" s="73"/>
      <c r="G2406" s="69"/>
      <c r="L2406" s="75"/>
      <c r="M2406" s="70"/>
      <c r="N2406" s="71"/>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9"/>
      <c r="AW2406" s="9"/>
      <c r="AX2406" s="9"/>
      <c r="AY2406" s="9"/>
      <c r="AZ2406" s="9"/>
      <c r="BA2406" s="9"/>
      <c r="BB2406" s="9"/>
      <c r="BC2406" s="9"/>
      <c r="BD2406" s="9"/>
      <c r="BE2406" s="9"/>
      <c r="BF2406" s="9"/>
      <c r="BG2406" s="9"/>
      <c r="BH2406" s="9"/>
      <c r="BI2406" s="9"/>
      <c r="BJ2406" s="9"/>
      <c r="BK2406" s="9"/>
      <c r="BL2406" s="9"/>
      <c r="BM2406" s="9"/>
      <c r="BN2406" s="9"/>
      <c r="BO2406" s="9"/>
      <c r="BP2406" s="9"/>
      <c r="BQ2406" s="9"/>
      <c r="BR2406" s="9"/>
      <c r="BS2406" s="9"/>
      <c r="BT2406" s="9"/>
      <c r="BU2406" s="9"/>
      <c r="BV2406" s="9"/>
      <c r="BW2406" s="9"/>
      <c r="BX2406" s="9"/>
      <c r="BY2406" s="9"/>
      <c r="BZ2406" s="9"/>
      <c r="CA2406" s="9"/>
      <c r="CB2406" s="9"/>
      <c r="CC2406" s="9"/>
      <c r="CD2406" s="9"/>
      <c r="CE2406" s="9"/>
      <c r="CF2406" s="9"/>
      <c r="CG2406" s="9"/>
      <c r="CH2406" s="9"/>
      <c r="CI2406" s="9"/>
      <c r="CJ2406" s="9"/>
      <c r="CK2406" s="9"/>
      <c r="CL2406" s="9"/>
      <c r="CM2406" s="9"/>
      <c r="CN2406" s="9"/>
      <c r="CO2406" s="9"/>
      <c r="CP2406" s="9"/>
      <c r="CQ2406" s="9"/>
      <c r="CR2406" s="9"/>
      <c r="CS2406" s="9"/>
      <c r="CT2406" s="9"/>
      <c r="CU2406" s="9"/>
      <c r="CV2406" s="9"/>
      <c r="CW2406" s="9"/>
      <c r="CX2406" s="9"/>
      <c r="CY2406" s="9"/>
      <c r="CZ2406" s="9"/>
      <c r="DA2406" s="9"/>
      <c r="DB2406" s="9"/>
      <c r="DC2406" s="9"/>
      <c r="DD2406" s="9"/>
      <c r="DE2406" s="9"/>
      <c r="DF2406" s="9"/>
      <c r="DG2406" s="9"/>
      <c r="DH2406" s="9"/>
      <c r="DI2406" s="9"/>
      <c r="DJ2406" s="9"/>
      <c r="DK2406" s="9"/>
      <c r="DL2406" s="9"/>
      <c r="DM2406" s="9"/>
      <c r="DN2406" s="9"/>
      <c r="DO2406" s="9"/>
      <c r="DP2406" s="9"/>
      <c r="DQ2406" s="9"/>
      <c r="DR2406" s="9"/>
      <c r="DS2406" s="9"/>
      <c r="DT2406" s="9"/>
      <c r="DU2406" s="9"/>
      <c r="DV2406" s="9"/>
      <c r="DW2406" s="9"/>
      <c r="DX2406" s="9"/>
      <c r="DY2406" s="9"/>
      <c r="DZ2406" s="9"/>
      <c r="EA2406" s="9"/>
      <c r="EB2406" s="9"/>
      <c r="EC2406" s="9"/>
      <c r="ED2406" s="9"/>
      <c r="EE2406" s="9"/>
      <c r="EF2406" s="9"/>
      <c r="EG2406" s="9"/>
      <c r="EH2406" s="9"/>
      <c r="EI2406" s="9"/>
      <c r="EJ2406" s="9"/>
      <c r="EK2406" s="9"/>
      <c r="EL2406" s="9"/>
      <c r="EM2406" s="9"/>
      <c r="EN2406" s="9"/>
      <c r="EO2406" s="9"/>
      <c r="EP2406" s="9"/>
      <c r="EQ2406" s="9"/>
      <c r="ER2406" s="9"/>
      <c r="ES2406" s="9"/>
      <c r="ET2406" s="9"/>
      <c r="EU2406" s="9"/>
      <c r="EV2406" s="9"/>
      <c r="EW2406" s="9"/>
      <c r="EX2406" s="9"/>
      <c r="EY2406" s="9"/>
      <c r="EZ2406" s="9"/>
      <c r="FA2406" s="9"/>
      <c r="FB2406" s="9"/>
      <c r="FC2406" s="9"/>
      <c r="FD2406" s="9"/>
      <c r="FE2406" s="9"/>
      <c r="FF2406" s="9"/>
      <c r="FG2406" s="9"/>
      <c r="FH2406" s="9"/>
      <c r="FI2406" s="9"/>
      <c r="FJ2406" s="9"/>
      <c r="FK2406" s="9"/>
      <c r="FL2406" s="9"/>
      <c r="FM2406" s="9"/>
      <c r="FN2406" s="9"/>
      <c r="FO2406" s="9"/>
      <c r="FP2406" s="9"/>
      <c r="FQ2406" s="9"/>
      <c r="FR2406" s="9"/>
      <c r="FS2406" s="9"/>
      <c r="FT2406" s="9"/>
      <c r="FU2406" s="9"/>
      <c r="FV2406" s="9"/>
      <c r="FW2406" s="9"/>
      <c r="FX2406" s="9"/>
      <c r="FY2406" s="9"/>
      <c r="FZ2406" s="9"/>
      <c r="GA2406" s="9"/>
      <c r="GB2406" s="9"/>
      <c r="GC2406" s="9"/>
      <c r="GD2406" s="9"/>
      <c r="GE2406" s="9"/>
      <c r="GF2406" s="9"/>
    </row>
    <row r="2407" spans="2:188" s="67" customFormat="1" x14ac:dyDescent="0.3">
      <c r="B2407" s="68"/>
      <c r="C2407" s="68"/>
      <c r="D2407" s="171"/>
      <c r="E2407" s="171"/>
      <c r="F2407" s="73"/>
      <c r="G2407" s="69"/>
      <c r="L2407" s="75"/>
      <c r="M2407" s="70"/>
      <c r="N2407" s="71"/>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9"/>
      <c r="AW2407" s="9"/>
      <c r="AX2407" s="9"/>
      <c r="AY2407" s="9"/>
      <c r="AZ2407" s="9"/>
      <c r="BA2407" s="9"/>
      <c r="BB2407" s="9"/>
      <c r="BC2407" s="9"/>
      <c r="BD2407" s="9"/>
      <c r="BE2407" s="9"/>
      <c r="BF2407" s="9"/>
      <c r="BG2407" s="9"/>
      <c r="BH2407" s="9"/>
      <c r="BI2407" s="9"/>
      <c r="BJ2407" s="9"/>
      <c r="BK2407" s="9"/>
      <c r="BL2407" s="9"/>
      <c r="BM2407" s="9"/>
      <c r="BN2407" s="9"/>
      <c r="BO2407" s="9"/>
      <c r="BP2407" s="9"/>
      <c r="BQ2407" s="9"/>
      <c r="BR2407" s="9"/>
      <c r="BS2407" s="9"/>
      <c r="BT2407" s="9"/>
      <c r="BU2407" s="9"/>
      <c r="BV2407" s="9"/>
      <c r="BW2407" s="9"/>
      <c r="BX2407" s="9"/>
      <c r="BY2407" s="9"/>
      <c r="BZ2407" s="9"/>
      <c r="CA2407" s="9"/>
      <c r="CB2407" s="9"/>
      <c r="CC2407" s="9"/>
      <c r="CD2407" s="9"/>
      <c r="CE2407" s="9"/>
      <c r="CF2407" s="9"/>
      <c r="CG2407" s="9"/>
      <c r="CH2407" s="9"/>
      <c r="CI2407" s="9"/>
      <c r="CJ2407" s="9"/>
      <c r="CK2407" s="9"/>
      <c r="CL2407" s="9"/>
      <c r="CM2407" s="9"/>
      <c r="CN2407" s="9"/>
      <c r="CO2407" s="9"/>
      <c r="CP2407" s="9"/>
      <c r="CQ2407" s="9"/>
      <c r="CR2407" s="9"/>
      <c r="CS2407" s="9"/>
      <c r="CT2407" s="9"/>
      <c r="CU2407" s="9"/>
      <c r="CV2407" s="9"/>
      <c r="CW2407" s="9"/>
      <c r="CX2407" s="9"/>
      <c r="CY2407" s="9"/>
      <c r="CZ2407" s="9"/>
      <c r="DA2407" s="9"/>
      <c r="DB2407" s="9"/>
      <c r="DC2407" s="9"/>
      <c r="DD2407" s="9"/>
      <c r="DE2407" s="9"/>
      <c r="DF2407" s="9"/>
      <c r="DG2407" s="9"/>
      <c r="DH2407" s="9"/>
      <c r="DI2407" s="9"/>
      <c r="DJ2407" s="9"/>
      <c r="DK2407" s="9"/>
      <c r="DL2407" s="9"/>
      <c r="DM2407" s="9"/>
      <c r="DN2407" s="9"/>
      <c r="DO2407" s="9"/>
      <c r="DP2407" s="9"/>
      <c r="DQ2407" s="9"/>
      <c r="DR2407" s="9"/>
      <c r="DS2407" s="9"/>
      <c r="DT2407" s="9"/>
      <c r="DU2407" s="9"/>
      <c r="DV2407" s="9"/>
      <c r="DW2407" s="9"/>
      <c r="DX2407" s="9"/>
      <c r="DY2407" s="9"/>
      <c r="DZ2407" s="9"/>
      <c r="EA2407" s="9"/>
      <c r="EB2407" s="9"/>
      <c r="EC2407" s="9"/>
      <c r="ED2407" s="9"/>
      <c r="EE2407" s="9"/>
      <c r="EF2407" s="9"/>
      <c r="EG2407" s="9"/>
      <c r="EH2407" s="9"/>
      <c r="EI2407" s="9"/>
      <c r="EJ2407" s="9"/>
      <c r="EK2407" s="9"/>
      <c r="EL2407" s="9"/>
      <c r="EM2407" s="9"/>
      <c r="EN2407" s="9"/>
      <c r="EO2407" s="9"/>
      <c r="EP2407" s="9"/>
      <c r="EQ2407" s="9"/>
      <c r="ER2407" s="9"/>
      <c r="ES2407" s="9"/>
      <c r="ET2407" s="9"/>
      <c r="EU2407" s="9"/>
      <c r="EV2407" s="9"/>
      <c r="EW2407" s="9"/>
      <c r="EX2407" s="9"/>
      <c r="EY2407" s="9"/>
      <c r="EZ2407" s="9"/>
      <c r="FA2407" s="9"/>
      <c r="FB2407" s="9"/>
      <c r="FC2407" s="9"/>
      <c r="FD2407" s="9"/>
      <c r="FE2407" s="9"/>
      <c r="FF2407" s="9"/>
      <c r="FG2407" s="9"/>
      <c r="FH2407" s="9"/>
      <c r="FI2407" s="9"/>
      <c r="FJ2407" s="9"/>
      <c r="FK2407" s="9"/>
      <c r="FL2407" s="9"/>
      <c r="FM2407" s="9"/>
      <c r="FN2407" s="9"/>
      <c r="FO2407" s="9"/>
      <c r="FP2407" s="9"/>
      <c r="FQ2407" s="9"/>
      <c r="FR2407" s="9"/>
      <c r="FS2407" s="9"/>
      <c r="FT2407" s="9"/>
      <c r="FU2407" s="9"/>
      <c r="FV2407" s="9"/>
      <c r="FW2407" s="9"/>
      <c r="FX2407" s="9"/>
      <c r="FY2407" s="9"/>
      <c r="FZ2407" s="9"/>
      <c r="GA2407" s="9"/>
      <c r="GB2407" s="9"/>
      <c r="GC2407" s="9"/>
      <c r="GD2407" s="9"/>
      <c r="GE2407" s="9"/>
      <c r="GF2407" s="9"/>
    </row>
    <row r="2408" spans="2:188" s="67" customFormat="1" x14ac:dyDescent="0.3">
      <c r="B2408" s="68"/>
      <c r="C2408" s="68"/>
      <c r="D2408" s="171"/>
      <c r="E2408" s="171"/>
      <c r="F2408" s="73"/>
      <c r="G2408" s="69"/>
      <c r="L2408" s="75"/>
      <c r="M2408" s="70"/>
      <c r="N2408" s="71"/>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9"/>
      <c r="AW2408" s="9"/>
      <c r="AX2408" s="9"/>
      <c r="AY2408" s="9"/>
      <c r="AZ2408" s="9"/>
      <c r="BA2408" s="9"/>
      <c r="BB2408" s="9"/>
      <c r="BC2408" s="9"/>
      <c r="BD2408" s="9"/>
      <c r="BE2408" s="9"/>
      <c r="BF2408" s="9"/>
      <c r="BG2408" s="9"/>
      <c r="BH2408" s="9"/>
      <c r="BI2408" s="9"/>
      <c r="BJ2408" s="9"/>
      <c r="BK2408" s="9"/>
      <c r="BL2408" s="9"/>
      <c r="BM2408" s="9"/>
      <c r="BN2408" s="9"/>
      <c r="BO2408" s="9"/>
      <c r="BP2408" s="9"/>
      <c r="BQ2408" s="9"/>
      <c r="BR2408" s="9"/>
      <c r="BS2408" s="9"/>
      <c r="BT2408" s="9"/>
      <c r="BU2408" s="9"/>
      <c r="BV2408" s="9"/>
      <c r="BW2408" s="9"/>
      <c r="BX2408" s="9"/>
      <c r="BY2408" s="9"/>
      <c r="BZ2408" s="9"/>
      <c r="CA2408" s="9"/>
      <c r="CB2408" s="9"/>
      <c r="CC2408" s="9"/>
      <c r="CD2408" s="9"/>
      <c r="CE2408" s="9"/>
      <c r="CF2408" s="9"/>
      <c r="CG2408" s="9"/>
      <c r="CH2408" s="9"/>
      <c r="CI2408" s="9"/>
      <c r="CJ2408" s="9"/>
      <c r="CK2408" s="9"/>
      <c r="CL2408" s="9"/>
      <c r="CM2408" s="9"/>
      <c r="CN2408" s="9"/>
      <c r="CO2408" s="9"/>
      <c r="CP2408" s="9"/>
      <c r="CQ2408" s="9"/>
      <c r="CR2408" s="9"/>
      <c r="CS2408" s="9"/>
      <c r="CT2408" s="9"/>
      <c r="CU2408" s="9"/>
      <c r="CV2408" s="9"/>
      <c r="CW2408" s="9"/>
      <c r="CX2408" s="9"/>
      <c r="CY2408" s="9"/>
      <c r="CZ2408" s="9"/>
      <c r="DA2408" s="9"/>
      <c r="DB2408" s="9"/>
      <c r="DC2408" s="9"/>
      <c r="DD2408" s="9"/>
      <c r="DE2408" s="9"/>
      <c r="DF2408" s="9"/>
      <c r="DG2408" s="9"/>
      <c r="DH2408" s="9"/>
      <c r="DI2408" s="9"/>
      <c r="DJ2408" s="9"/>
      <c r="DK2408" s="9"/>
      <c r="DL2408" s="9"/>
      <c r="DM2408" s="9"/>
      <c r="DN2408" s="9"/>
      <c r="DO2408" s="9"/>
      <c r="DP2408" s="9"/>
      <c r="DQ2408" s="9"/>
      <c r="DR2408" s="9"/>
      <c r="DS2408" s="9"/>
      <c r="DT2408" s="9"/>
      <c r="DU2408" s="9"/>
      <c r="DV2408" s="9"/>
      <c r="DW2408" s="9"/>
      <c r="DX2408" s="9"/>
      <c r="DY2408" s="9"/>
      <c r="DZ2408" s="9"/>
      <c r="EA2408" s="9"/>
      <c r="EB2408" s="9"/>
      <c r="EC2408" s="9"/>
      <c r="ED2408" s="9"/>
      <c r="EE2408" s="9"/>
      <c r="EF2408" s="9"/>
      <c r="EG2408" s="9"/>
      <c r="EH2408" s="9"/>
      <c r="EI2408" s="9"/>
      <c r="EJ2408" s="9"/>
      <c r="EK2408" s="9"/>
      <c r="EL2408" s="9"/>
      <c r="EM2408" s="9"/>
      <c r="EN2408" s="9"/>
      <c r="EO2408" s="9"/>
      <c r="EP2408" s="9"/>
      <c r="EQ2408" s="9"/>
      <c r="ER2408" s="9"/>
      <c r="ES2408" s="9"/>
      <c r="ET2408" s="9"/>
      <c r="EU2408" s="9"/>
      <c r="EV2408" s="9"/>
      <c r="EW2408" s="9"/>
      <c r="EX2408" s="9"/>
      <c r="EY2408" s="9"/>
      <c r="EZ2408" s="9"/>
      <c r="FA2408" s="9"/>
      <c r="FB2408" s="9"/>
      <c r="FC2408" s="9"/>
      <c r="FD2408" s="9"/>
      <c r="FE2408" s="9"/>
      <c r="FF2408" s="9"/>
      <c r="FG2408" s="9"/>
      <c r="FH2408" s="9"/>
      <c r="FI2408" s="9"/>
      <c r="FJ2408" s="9"/>
      <c r="FK2408" s="9"/>
      <c r="FL2408" s="9"/>
      <c r="FM2408" s="9"/>
      <c r="FN2408" s="9"/>
      <c r="FO2408" s="9"/>
      <c r="FP2408" s="9"/>
      <c r="FQ2408" s="9"/>
      <c r="FR2408" s="9"/>
      <c r="FS2408" s="9"/>
      <c r="FT2408" s="9"/>
      <c r="FU2408" s="9"/>
      <c r="FV2408" s="9"/>
      <c r="FW2408" s="9"/>
      <c r="FX2408" s="9"/>
      <c r="FY2408" s="9"/>
      <c r="FZ2408" s="9"/>
      <c r="GA2408" s="9"/>
      <c r="GB2408" s="9"/>
      <c r="GC2408" s="9"/>
      <c r="GD2408" s="9"/>
      <c r="GE2408" s="9"/>
      <c r="GF2408" s="9"/>
    </row>
    <row r="2409" spans="2:188" s="67" customFormat="1" x14ac:dyDescent="0.3">
      <c r="B2409" s="68"/>
      <c r="C2409" s="68"/>
      <c r="D2409" s="171"/>
      <c r="E2409" s="171"/>
      <c r="F2409" s="73"/>
      <c r="G2409" s="69"/>
      <c r="L2409" s="75"/>
      <c r="M2409" s="70"/>
      <c r="N2409" s="71"/>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9"/>
      <c r="AW2409" s="9"/>
      <c r="AX2409" s="9"/>
      <c r="AY2409" s="9"/>
      <c r="AZ2409" s="9"/>
      <c r="BA2409" s="9"/>
      <c r="BB2409" s="9"/>
      <c r="BC2409" s="9"/>
      <c r="BD2409" s="9"/>
      <c r="BE2409" s="9"/>
      <c r="BF2409" s="9"/>
      <c r="BG2409" s="9"/>
      <c r="BH2409" s="9"/>
      <c r="BI2409" s="9"/>
      <c r="BJ2409" s="9"/>
      <c r="BK2409" s="9"/>
      <c r="BL2409" s="9"/>
      <c r="BM2409" s="9"/>
      <c r="BN2409" s="9"/>
      <c r="BO2409" s="9"/>
      <c r="BP2409" s="9"/>
      <c r="BQ2409" s="9"/>
      <c r="BR2409" s="9"/>
      <c r="BS2409" s="9"/>
      <c r="BT2409" s="9"/>
      <c r="BU2409" s="9"/>
      <c r="BV2409" s="9"/>
      <c r="BW2409" s="9"/>
      <c r="BX2409" s="9"/>
      <c r="BY2409" s="9"/>
      <c r="BZ2409" s="9"/>
      <c r="CA2409" s="9"/>
      <c r="CB2409" s="9"/>
      <c r="CC2409" s="9"/>
      <c r="CD2409" s="9"/>
      <c r="CE2409" s="9"/>
      <c r="CF2409" s="9"/>
      <c r="CG2409" s="9"/>
      <c r="CH2409" s="9"/>
      <c r="CI2409" s="9"/>
      <c r="CJ2409" s="9"/>
      <c r="CK2409" s="9"/>
      <c r="CL2409" s="9"/>
      <c r="CM2409" s="9"/>
      <c r="CN2409" s="9"/>
      <c r="CO2409" s="9"/>
      <c r="CP2409" s="9"/>
      <c r="CQ2409" s="9"/>
      <c r="CR2409" s="9"/>
      <c r="CS2409" s="9"/>
      <c r="CT2409" s="9"/>
      <c r="CU2409" s="9"/>
      <c r="CV2409" s="9"/>
      <c r="CW2409" s="9"/>
      <c r="CX2409" s="9"/>
      <c r="CY2409" s="9"/>
      <c r="CZ2409" s="9"/>
      <c r="DA2409" s="9"/>
      <c r="DB2409" s="9"/>
      <c r="DC2409" s="9"/>
      <c r="DD2409" s="9"/>
      <c r="DE2409" s="9"/>
      <c r="DF2409" s="9"/>
      <c r="DG2409" s="9"/>
      <c r="DH2409" s="9"/>
      <c r="DI2409" s="9"/>
      <c r="DJ2409" s="9"/>
      <c r="DK2409" s="9"/>
      <c r="DL2409" s="9"/>
      <c r="DM2409" s="9"/>
      <c r="DN2409" s="9"/>
      <c r="DO2409" s="9"/>
      <c r="DP2409" s="9"/>
      <c r="DQ2409" s="9"/>
      <c r="DR2409" s="9"/>
      <c r="DS2409" s="9"/>
      <c r="DT2409" s="9"/>
      <c r="DU2409" s="9"/>
      <c r="DV2409" s="9"/>
      <c r="DW2409" s="9"/>
      <c r="DX2409" s="9"/>
      <c r="DY2409" s="9"/>
      <c r="DZ2409" s="9"/>
      <c r="EA2409" s="9"/>
      <c r="EB2409" s="9"/>
      <c r="EC2409" s="9"/>
      <c r="ED2409" s="9"/>
      <c r="EE2409" s="9"/>
      <c r="EF2409" s="9"/>
      <c r="EG2409" s="9"/>
      <c r="EH2409" s="9"/>
      <c r="EI2409" s="9"/>
      <c r="EJ2409" s="9"/>
      <c r="EK2409" s="9"/>
      <c r="EL2409" s="9"/>
      <c r="EM2409" s="9"/>
      <c r="EN2409" s="9"/>
      <c r="EO2409" s="9"/>
      <c r="EP2409" s="9"/>
      <c r="EQ2409" s="9"/>
      <c r="ER2409" s="9"/>
      <c r="ES2409" s="9"/>
      <c r="ET2409" s="9"/>
      <c r="EU2409" s="9"/>
      <c r="EV2409" s="9"/>
      <c r="EW2409" s="9"/>
      <c r="EX2409" s="9"/>
      <c r="EY2409" s="9"/>
      <c r="EZ2409" s="9"/>
      <c r="FA2409" s="9"/>
      <c r="FB2409" s="9"/>
      <c r="FC2409" s="9"/>
      <c r="FD2409" s="9"/>
      <c r="FE2409" s="9"/>
      <c r="FF2409" s="9"/>
      <c r="FG2409" s="9"/>
      <c r="FH2409" s="9"/>
      <c r="FI2409" s="9"/>
      <c r="FJ2409" s="9"/>
      <c r="FK2409" s="9"/>
      <c r="FL2409" s="9"/>
      <c r="FM2409" s="9"/>
      <c r="FN2409" s="9"/>
      <c r="FO2409" s="9"/>
      <c r="FP2409" s="9"/>
      <c r="FQ2409" s="9"/>
      <c r="FR2409" s="9"/>
      <c r="FS2409" s="9"/>
      <c r="FT2409" s="9"/>
      <c r="FU2409" s="9"/>
      <c r="FV2409" s="9"/>
      <c r="FW2409" s="9"/>
      <c r="FX2409" s="9"/>
      <c r="FY2409" s="9"/>
      <c r="FZ2409" s="9"/>
      <c r="GA2409" s="9"/>
      <c r="GB2409" s="9"/>
      <c r="GC2409" s="9"/>
      <c r="GD2409" s="9"/>
      <c r="GE2409" s="9"/>
      <c r="GF2409" s="9"/>
    </row>
    <row r="2410" spans="2:188" s="67" customFormat="1" x14ac:dyDescent="0.3">
      <c r="B2410" s="68"/>
      <c r="C2410" s="68"/>
      <c r="D2410" s="171"/>
      <c r="E2410" s="171"/>
      <c r="F2410" s="73"/>
      <c r="G2410" s="69"/>
      <c r="L2410" s="75"/>
      <c r="M2410" s="70"/>
      <c r="N2410" s="71"/>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9"/>
      <c r="AW2410" s="9"/>
      <c r="AX2410" s="9"/>
      <c r="AY2410" s="9"/>
      <c r="AZ2410" s="9"/>
      <c r="BA2410" s="9"/>
      <c r="BB2410" s="9"/>
      <c r="BC2410" s="9"/>
      <c r="BD2410" s="9"/>
      <c r="BE2410" s="9"/>
      <c r="BF2410" s="9"/>
      <c r="BG2410" s="9"/>
      <c r="BH2410" s="9"/>
      <c r="BI2410" s="9"/>
      <c r="BJ2410" s="9"/>
      <c r="BK2410" s="9"/>
      <c r="BL2410" s="9"/>
      <c r="BM2410" s="9"/>
      <c r="BN2410" s="9"/>
      <c r="BO2410" s="9"/>
      <c r="BP2410" s="9"/>
      <c r="BQ2410" s="9"/>
      <c r="BR2410" s="9"/>
      <c r="BS2410" s="9"/>
      <c r="BT2410" s="9"/>
      <c r="BU2410" s="9"/>
      <c r="BV2410" s="9"/>
      <c r="BW2410" s="9"/>
      <c r="BX2410" s="9"/>
      <c r="BY2410" s="9"/>
      <c r="BZ2410" s="9"/>
      <c r="CA2410" s="9"/>
      <c r="CB2410" s="9"/>
      <c r="CC2410" s="9"/>
      <c r="CD2410" s="9"/>
      <c r="CE2410" s="9"/>
      <c r="CF2410" s="9"/>
      <c r="CG2410" s="9"/>
      <c r="CH2410" s="9"/>
      <c r="CI2410" s="9"/>
      <c r="CJ2410" s="9"/>
      <c r="CK2410" s="9"/>
      <c r="CL2410" s="9"/>
      <c r="CM2410" s="9"/>
      <c r="CN2410" s="9"/>
      <c r="CO2410" s="9"/>
      <c r="CP2410" s="9"/>
      <c r="CQ2410" s="9"/>
      <c r="CR2410" s="9"/>
      <c r="CS2410" s="9"/>
      <c r="CT2410" s="9"/>
      <c r="CU2410" s="9"/>
      <c r="CV2410" s="9"/>
      <c r="CW2410" s="9"/>
      <c r="CX2410" s="9"/>
      <c r="CY2410" s="9"/>
      <c r="CZ2410" s="9"/>
      <c r="DA2410" s="9"/>
      <c r="DB2410" s="9"/>
      <c r="DC2410" s="9"/>
      <c r="DD2410" s="9"/>
      <c r="DE2410" s="9"/>
      <c r="DF2410" s="9"/>
      <c r="DG2410" s="9"/>
      <c r="DH2410" s="9"/>
      <c r="DI2410" s="9"/>
      <c r="DJ2410" s="9"/>
      <c r="DK2410" s="9"/>
      <c r="DL2410" s="9"/>
      <c r="DM2410" s="9"/>
      <c r="DN2410" s="9"/>
      <c r="DO2410" s="9"/>
      <c r="DP2410" s="9"/>
      <c r="DQ2410" s="9"/>
      <c r="DR2410" s="9"/>
      <c r="DS2410" s="9"/>
      <c r="DT2410" s="9"/>
      <c r="DU2410" s="9"/>
      <c r="DV2410" s="9"/>
      <c r="DW2410" s="9"/>
      <c r="DX2410" s="9"/>
      <c r="DY2410" s="9"/>
      <c r="DZ2410" s="9"/>
      <c r="EA2410" s="9"/>
      <c r="EB2410" s="9"/>
      <c r="EC2410" s="9"/>
      <c r="ED2410" s="9"/>
      <c r="EE2410" s="9"/>
      <c r="EF2410" s="9"/>
      <c r="EG2410" s="9"/>
      <c r="EH2410" s="9"/>
      <c r="EI2410" s="9"/>
      <c r="EJ2410" s="9"/>
      <c r="EK2410" s="9"/>
      <c r="EL2410" s="9"/>
      <c r="EM2410" s="9"/>
      <c r="EN2410" s="9"/>
      <c r="EO2410" s="9"/>
      <c r="EP2410" s="9"/>
      <c r="EQ2410" s="9"/>
      <c r="ER2410" s="9"/>
      <c r="ES2410" s="9"/>
      <c r="ET2410" s="9"/>
      <c r="EU2410" s="9"/>
      <c r="EV2410" s="9"/>
      <c r="EW2410" s="9"/>
      <c r="EX2410" s="9"/>
      <c r="EY2410" s="9"/>
      <c r="EZ2410" s="9"/>
      <c r="FA2410" s="9"/>
      <c r="FB2410" s="9"/>
      <c r="FC2410" s="9"/>
      <c r="FD2410" s="9"/>
      <c r="FE2410" s="9"/>
      <c r="FF2410" s="9"/>
      <c r="FG2410" s="9"/>
      <c r="FH2410" s="9"/>
      <c r="FI2410" s="9"/>
      <c r="FJ2410" s="9"/>
      <c r="FK2410" s="9"/>
      <c r="FL2410" s="9"/>
      <c r="FM2410" s="9"/>
      <c r="FN2410" s="9"/>
      <c r="FO2410" s="9"/>
      <c r="FP2410" s="9"/>
      <c r="FQ2410" s="9"/>
      <c r="FR2410" s="9"/>
      <c r="FS2410" s="9"/>
      <c r="FT2410" s="9"/>
      <c r="FU2410" s="9"/>
      <c r="FV2410" s="9"/>
      <c r="FW2410" s="9"/>
      <c r="FX2410" s="9"/>
      <c r="FY2410" s="9"/>
      <c r="FZ2410" s="9"/>
      <c r="GA2410" s="9"/>
      <c r="GB2410" s="9"/>
      <c r="GC2410" s="9"/>
      <c r="GD2410" s="9"/>
      <c r="GE2410" s="9"/>
      <c r="GF2410" s="9"/>
    </row>
    <row r="2411" spans="2:188" s="67" customFormat="1" x14ac:dyDescent="0.3">
      <c r="B2411" s="68"/>
      <c r="C2411" s="68"/>
      <c r="D2411" s="171"/>
      <c r="E2411" s="171"/>
      <c r="F2411" s="73"/>
      <c r="G2411" s="69"/>
      <c r="L2411" s="75"/>
      <c r="M2411" s="70"/>
      <c r="N2411" s="71"/>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9"/>
      <c r="AW2411" s="9"/>
      <c r="AX2411" s="9"/>
      <c r="AY2411" s="9"/>
      <c r="AZ2411" s="9"/>
      <c r="BA2411" s="9"/>
      <c r="BB2411" s="9"/>
      <c r="BC2411" s="9"/>
      <c r="BD2411" s="9"/>
      <c r="BE2411" s="9"/>
      <c r="BF2411" s="9"/>
      <c r="BG2411" s="9"/>
      <c r="BH2411" s="9"/>
      <c r="BI2411" s="9"/>
      <c r="BJ2411" s="9"/>
      <c r="BK2411" s="9"/>
      <c r="BL2411" s="9"/>
      <c r="BM2411" s="9"/>
      <c r="BN2411" s="9"/>
      <c r="BO2411" s="9"/>
      <c r="BP2411" s="9"/>
      <c r="BQ2411" s="9"/>
      <c r="BR2411" s="9"/>
      <c r="BS2411" s="9"/>
      <c r="BT2411" s="9"/>
      <c r="BU2411" s="9"/>
      <c r="BV2411" s="9"/>
      <c r="BW2411" s="9"/>
      <c r="BX2411" s="9"/>
      <c r="BY2411" s="9"/>
      <c r="BZ2411" s="9"/>
      <c r="CA2411" s="9"/>
      <c r="CB2411" s="9"/>
      <c r="CC2411" s="9"/>
      <c r="CD2411" s="9"/>
      <c r="CE2411" s="9"/>
      <c r="CF2411" s="9"/>
      <c r="CG2411" s="9"/>
      <c r="CH2411" s="9"/>
      <c r="CI2411" s="9"/>
      <c r="CJ2411" s="9"/>
      <c r="CK2411" s="9"/>
      <c r="CL2411" s="9"/>
      <c r="CM2411" s="9"/>
      <c r="CN2411" s="9"/>
      <c r="CO2411" s="9"/>
      <c r="CP2411" s="9"/>
      <c r="CQ2411" s="9"/>
      <c r="CR2411" s="9"/>
      <c r="CS2411" s="9"/>
      <c r="CT2411" s="9"/>
      <c r="CU2411" s="9"/>
      <c r="CV2411" s="9"/>
      <c r="CW2411" s="9"/>
      <c r="CX2411" s="9"/>
      <c r="CY2411" s="9"/>
      <c r="CZ2411" s="9"/>
      <c r="DA2411" s="9"/>
      <c r="DB2411" s="9"/>
      <c r="DC2411" s="9"/>
      <c r="DD2411" s="9"/>
      <c r="DE2411" s="9"/>
      <c r="DF2411" s="9"/>
      <c r="DG2411" s="9"/>
      <c r="DH2411" s="9"/>
      <c r="DI2411" s="9"/>
      <c r="DJ2411" s="9"/>
      <c r="DK2411" s="9"/>
      <c r="DL2411" s="9"/>
      <c r="DM2411" s="9"/>
      <c r="DN2411" s="9"/>
      <c r="DO2411" s="9"/>
      <c r="DP2411" s="9"/>
      <c r="DQ2411" s="9"/>
      <c r="DR2411" s="9"/>
      <c r="DS2411" s="9"/>
      <c r="DT2411" s="9"/>
      <c r="DU2411" s="9"/>
      <c r="DV2411" s="9"/>
      <c r="DW2411" s="9"/>
      <c r="DX2411" s="9"/>
      <c r="DY2411" s="9"/>
      <c r="DZ2411" s="9"/>
      <c r="EA2411" s="9"/>
      <c r="EB2411" s="9"/>
      <c r="EC2411" s="9"/>
      <c r="ED2411" s="9"/>
      <c r="EE2411" s="9"/>
      <c r="EF2411" s="9"/>
      <c r="EG2411" s="9"/>
      <c r="EH2411" s="9"/>
      <c r="EI2411" s="9"/>
      <c r="EJ2411" s="9"/>
      <c r="EK2411" s="9"/>
      <c r="EL2411" s="9"/>
      <c r="EM2411" s="9"/>
      <c r="EN2411" s="9"/>
      <c r="EO2411" s="9"/>
      <c r="EP2411" s="9"/>
      <c r="EQ2411" s="9"/>
      <c r="ER2411" s="9"/>
      <c r="ES2411" s="9"/>
      <c r="ET2411" s="9"/>
      <c r="EU2411" s="9"/>
      <c r="EV2411" s="9"/>
      <c r="EW2411" s="9"/>
      <c r="EX2411" s="9"/>
      <c r="EY2411" s="9"/>
      <c r="EZ2411" s="9"/>
      <c r="FA2411" s="9"/>
      <c r="FB2411" s="9"/>
      <c r="FC2411" s="9"/>
      <c r="FD2411" s="9"/>
      <c r="FE2411" s="9"/>
      <c r="FF2411" s="9"/>
      <c r="FG2411" s="9"/>
      <c r="FH2411" s="9"/>
      <c r="FI2411" s="9"/>
      <c r="FJ2411" s="9"/>
      <c r="FK2411" s="9"/>
      <c r="FL2411" s="9"/>
      <c r="FM2411" s="9"/>
      <c r="FN2411" s="9"/>
      <c r="FO2411" s="9"/>
      <c r="FP2411" s="9"/>
      <c r="FQ2411" s="9"/>
      <c r="FR2411" s="9"/>
      <c r="FS2411" s="9"/>
      <c r="FT2411" s="9"/>
      <c r="FU2411" s="9"/>
      <c r="FV2411" s="9"/>
      <c r="FW2411" s="9"/>
      <c r="FX2411" s="9"/>
      <c r="FY2411" s="9"/>
      <c r="FZ2411" s="9"/>
      <c r="GA2411" s="9"/>
      <c r="GB2411" s="9"/>
      <c r="GC2411" s="9"/>
      <c r="GD2411" s="9"/>
      <c r="GE2411" s="9"/>
      <c r="GF2411" s="9"/>
    </row>
    <row r="2412" spans="2:188" s="67" customFormat="1" x14ac:dyDescent="0.3">
      <c r="B2412" s="68"/>
      <c r="C2412" s="68"/>
      <c r="D2412" s="171"/>
      <c r="E2412" s="171"/>
      <c r="F2412" s="73"/>
      <c r="G2412" s="69"/>
      <c r="L2412" s="75"/>
      <c r="M2412" s="70"/>
      <c r="N2412" s="71"/>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9"/>
      <c r="AW2412" s="9"/>
      <c r="AX2412" s="9"/>
      <c r="AY2412" s="9"/>
      <c r="AZ2412" s="9"/>
      <c r="BA2412" s="9"/>
      <c r="BB2412" s="9"/>
      <c r="BC2412" s="9"/>
      <c r="BD2412" s="9"/>
      <c r="BE2412" s="9"/>
      <c r="BF2412" s="9"/>
      <c r="BG2412" s="9"/>
      <c r="BH2412" s="9"/>
      <c r="BI2412" s="9"/>
      <c r="BJ2412" s="9"/>
      <c r="BK2412" s="9"/>
      <c r="BL2412" s="9"/>
      <c r="BM2412" s="9"/>
      <c r="BN2412" s="9"/>
      <c r="BO2412" s="9"/>
      <c r="BP2412" s="9"/>
      <c r="BQ2412" s="9"/>
      <c r="BR2412" s="9"/>
      <c r="BS2412" s="9"/>
      <c r="BT2412" s="9"/>
      <c r="BU2412" s="9"/>
      <c r="BV2412" s="9"/>
      <c r="BW2412" s="9"/>
      <c r="BX2412" s="9"/>
      <c r="BY2412" s="9"/>
      <c r="BZ2412" s="9"/>
      <c r="CA2412" s="9"/>
      <c r="CB2412" s="9"/>
      <c r="CC2412" s="9"/>
      <c r="CD2412" s="9"/>
      <c r="CE2412" s="9"/>
      <c r="CF2412" s="9"/>
      <c r="CG2412" s="9"/>
      <c r="CH2412" s="9"/>
      <c r="CI2412" s="9"/>
      <c r="CJ2412" s="9"/>
      <c r="CK2412" s="9"/>
      <c r="CL2412" s="9"/>
      <c r="CM2412" s="9"/>
      <c r="CN2412" s="9"/>
      <c r="CO2412" s="9"/>
      <c r="CP2412" s="9"/>
      <c r="CQ2412" s="9"/>
      <c r="CR2412" s="9"/>
      <c r="CS2412" s="9"/>
      <c r="CT2412" s="9"/>
      <c r="CU2412" s="9"/>
      <c r="CV2412" s="9"/>
      <c r="CW2412" s="9"/>
      <c r="CX2412" s="9"/>
      <c r="CY2412" s="9"/>
      <c r="CZ2412" s="9"/>
      <c r="DA2412" s="9"/>
      <c r="DB2412" s="9"/>
      <c r="DC2412" s="9"/>
      <c r="DD2412" s="9"/>
      <c r="DE2412" s="9"/>
      <c r="DF2412" s="9"/>
      <c r="DG2412" s="9"/>
      <c r="DH2412" s="9"/>
      <c r="DI2412" s="9"/>
      <c r="DJ2412" s="9"/>
      <c r="DK2412" s="9"/>
      <c r="DL2412" s="9"/>
      <c r="DM2412" s="9"/>
      <c r="DN2412" s="9"/>
      <c r="DO2412" s="9"/>
      <c r="DP2412" s="9"/>
      <c r="DQ2412" s="9"/>
      <c r="DR2412" s="9"/>
      <c r="DS2412" s="9"/>
      <c r="DT2412" s="9"/>
      <c r="DU2412" s="9"/>
      <c r="DV2412" s="9"/>
      <c r="DW2412" s="9"/>
      <c r="DX2412" s="9"/>
      <c r="DY2412" s="9"/>
      <c r="DZ2412" s="9"/>
      <c r="EA2412" s="9"/>
      <c r="EB2412" s="9"/>
      <c r="EC2412" s="9"/>
      <c r="ED2412" s="9"/>
      <c r="EE2412" s="9"/>
      <c r="EF2412" s="9"/>
      <c r="EG2412" s="9"/>
      <c r="EH2412" s="9"/>
      <c r="EI2412" s="9"/>
      <c r="EJ2412" s="9"/>
      <c r="EK2412" s="9"/>
      <c r="EL2412" s="9"/>
      <c r="EM2412" s="9"/>
      <c r="EN2412" s="9"/>
      <c r="EO2412" s="9"/>
      <c r="EP2412" s="9"/>
      <c r="EQ2412" s="9"/>
      <c r="ER2412" s="9"/>
      <c r="ES2412" s="9"/>
      <c r="ET2412" s="9"/>
      <c r="EU2412" s="9"/>
      <c r="EV2412" s="9"/>
      <c r="EW2412" s="9"/>
      <c r="EX2412" s="9"/>
      <c r="EY2412" s="9"/>
      <c r="EZ2412" s="9"/>
      <c r="FA2412" s="9"/>
      <c r="FB2412" s="9"/>
      <c r="FC2412" s="9"/>
      <c r="FD2412" s="9"/>
      <c r="FE2412" s="9"/>
      <c r="FF2412" s="9"/>
      <c r="FG2412" s="9"/>
      <c r="FH2412" s="9"/>
      <c r="FI2412" s="9"/>
      <c r="FJ2412" s="9"/>
      <c r="FK2412" s="9"/>
      <c r="FL2412" s="9"/>
      <c r="FM2412" s="9"/>
      <c r="FN2412" s="9"/>
      <c r="FO2412" s="9"/>
      <c r="FP2412" s="9"/>
      <c r="FQ2412" s="9"/>
      <c r="FR2412" s="9"/>
      <c r="FS2412" s="9"/>
      <c r="FT2412" s="9"/>
      <c r="FU2412" s="9"/>
      <c r="FV2412" s="9"/>
      <c r="FW2412" s="9"/>
      <c r="FX2412" s="9"/>
      <c r="FY2412" s="9"/>
      <c r="FZ2412" s="9"/>
      <c r="GA2412" s="9"/>
      <c r="GB2412" s="9"/>
      <c r="GC2412" s="9"/>
      <c r="GD2412" s="9"/>
      <c r="GE2412" s="9"/>
      <c r="GF2412" s="9"/>
    </row>
    <row r="2413" spans="2:188" s="67" customFormat="1" x14ac:dyDescent="0.3">
      <c r="B2413" s="68"/>
      <c r="C2413" s="68"/>
      <c r="D2413" s="171"/>
      <c r="E2413" s="171"/>
      <c r="F2413" s="73"/>
      <c r="G2413" s="69"/>
      <c r="L2413" s="75"/>
      <c r="M2413" s="70"/>
      <c r="N2413" s="71"/>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9"/>
      <c r="AW2413" s="9"/>
      <c r="AX2413" s="9"/>
      <c r="AY2413" s="9"/>
      <c r="AZ2413" s="9"/>
      <c r="BA2413" s="9"/>
      <c r="BB2413" s="9"/>
      <c r="BC2413" s="9"/>
      <c r="BD2413" s="9"/>
      <c r="BE2413" s="9"/>
      <c r="BF2413" s="9"/>
      <c r="BG2413" s="9"/>
      <c r="BH2413" s="9"/>
      <c r="BI2413" s="9"/>
      <c r="BJ2413" s="9"/>
      <c r="BK2413" s="9"/>
      <c r="BL2413" s="9"/>
      <c r="BM2413" s="9"/>
      <c r="BN2413" s="9"/>
      <c r="BO2413" s="9"/>
      <c r="BP2413" s="9"/>
      <c r="BQ2413" s="9"/>
      <c r="BR2413" s="9"/>
      <c r="BS2413" s="9"/>
      <c r="BT2413" s="9"/>
      <c r="BU2413" s="9"/>
      <c r="BV2413" s="9"/>
      <c r="BW2413" s="9"/>
      <c r="BX2413" s="9"/>
      <c r="BY2413" s="9"/>
      <c r="BZ2413" s="9"/>
      <c r="CA2413" s="9"/>
      <c r="CB2413" s="9"/>
      <c r="CC2413" s="9"/>
      <c r="CD2413" s="9"/>
      <c r="CE2413" s="9"/>
      <c r="CF2413" s="9"/>
      <c r="CG2413" s="9"/>
      <c r="CH2413" s="9"/>
      <c r="CI2413" s="9"/>
      <c r="CJ2413" s="9"/>
      <c r="CK2413" s="9"/>
      <c r="CL2413" s="9"/>
      <c r="CM2413" s="9"/>
      <c r="CN2413" s="9"/>
      <c r="CO2413" s="9"/>
      <c r="CP2413" s="9"/>
      <c r="CQ2413" s="9"/>
      <c r="CR2413" s="9"/>
      <c r="CS2413" s="9"/>
      <c r="CT2413" s="9"/>
      <c r="CU2413" s="9"/>
      <c r="CV2413" s="9"/>
      <c r="CW2413" s="9"/>
      <c r="CX2413" s="9"/>
      <c r="CY2413" s="9"/>
      <c r="CZ2413" s="9"/>
      <c r="DA2413" s="9"/>
      <c r="DB2413" s="9"/>
      <c r="DC2413" s="9"/>
      <c r="DD2413" s="9"/>
      <c r="DE2413" s="9"/>
      <c r="DF2413" s="9"/>
      <c r="DG2413" s="9"/>
      <c r="DH2413" s="9"/>
      <c r="DI2413" s="9"/>
      <c r="DJ2413" s="9"/>
      <c r="DK2413" s="9"/>
      <c r="DL2413" s="9"/>
      <c r="DM2413" s="9"/>
      <c r="DN2413" s="9"/>
      <c r="DO2413" s="9"/>
      <c r="DP2413" s="9"/>
      <c r="DQ2413" s="9"/>
      <c r="DR2413" s="9"/>
      <c r="DS2413" s="9"/>
      <c r="DT2413" s="9"/>
      <c r="DU2413" s="9"/>
      <c r="DV2413" s="9"/>
      <c r="DW2413" s="9"/>
      <c r="DX2413" s="9"/>
      <c r="DY2413" s="9"/>
      <c r="DZ2413" s="9"/>
      <c r="EA2413" s="9"/>
      <c r="EB2413" s="9"/>
      <c r="EC2413" s="9"/>
      <c r="ED2413" s="9"/>
      <c r="EE2413" s="9"/>
      <c r="EF2413" s="9"/>
      <c r="EG2413" s="9"/>
      <c r="EH2413" s="9"/>
      <c r="EI2413" s="9"/>
      <c r="EJ2413" s="9"/>
      <c r="EK2413" s="9"/>
      <c r="EL2413" s="9"/>
      <c r="EM2413" s="9"/>
      <c r="EN2413" s="9"/>
      <c r="EO2413" s="9"/>
      <c r="EP2413" s="9"/>
      <c r="EQ2413" s="9"/>
      <c r="ER2413" s="9"/>
      <c r="ES2413" s="9"/>
      <c r="ET2413" s="9"/>
      <c r="EU2413" s="9"/>
      <c r="EV2413" s="9"/>
      <c r="EW2413" s="9"/>
      <c r="EX2413" s="9"/>
      <c r="EY2413" s="9"/>
      <c r="EZ2413" s="9"/>
      <c r="FA2413" s="9"/>
      <c r="FB2413" s="9"/>
      <c r="FC2413" s="9"/>
      <c r="FD2413" s="9"/>
      <c r="FE2413" s="9"/>
      <c r="FF2413" s="9"/>
      <c r="FG2413" s="9"/>
      <c r="FH2413" s="9"/>
      <c r="FI2413" s="9"/>
      <c r="FJ2413" s="9"/>
      <c r="FK2413" s="9"/>
      <c r="FL2413" s="9"/>
      <c r="FM2413" s="9"/>
      <c r="FN2413" s="9"/>
      <c r="FO2413" s="9"/>
      <c r="FP2413" s="9"/>
      <c r="FQ2413" s="9"/>
      <c r="FR2413" s="9"/>
      <c r="FS2413" s="9"/>
      <c r="FT2413" s="9"/>
      <c r="FU2413" s="9"/>
      <c r="FV2413" s="9"/>
      <c r="FW2413" s="9"/>
      <c r="FX2413" s="9"/>
      <c r="FY2413" s="9"/>
      <c r="FZ2413" s="9"/>
      <c r="GA2413" s="9"/>
      <c r="GB2413" s="9"/>
      <c r="GC2413" s="9"/>
      <c r="GD2413" s="9"/>
      <c r="GE2413" s="9"/>
      <c r="GF2413" s="9"/>
    </row>
    <row r="2414" spans="2:188" s="67" customFormat="1" x14ac:dyDescent="0.3">
      <c r="B2414" s="68"/>
      <c r="C2414" s="68"/>
      <c r="D2414" s="171"/>
      <c r="E2414" s="171"/>
      <c r="F2414" s="73"/>
      <c r="G2414" s="69"/>
      <c r="L2414" s="75"/>
      <c r="M2414" s="70"/>
      <c r="N2414" s="71"/>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9"/>
      <c r="AW2414" s="9"/>
      <c r="AX2414" s="9"/>
      <c r="AY2414" s="9"/>
      <c r="AZ2414" s="9"/>
      <c r="BA2414" s="9"/>
      <c r="BB2414" s="9"/>
      <c r="BC2414" s="9"/>
      <c r="BD2414" s="9"/>
      <c r="BE2414" s="9"/>
      <c r="BF2414" s="9"/>
      <c r="BG2414" s="9"/>
      <c r="BH2414" s="9"/>
      <c r="BI2414" s="9"/>
      <c r="BJ2414" s="9"/>
      <c r="BK2414" s="9"/>
      <c r="BL2414" s="9"/>
      <c r="BM2414" s="9"/>
      <c r="BN2414" s="9"/>
      <c r="BO2414" s="9"/>
      <c r="BP2414" s="9"/>
      <c r="BQ2414" s="9"/>
      <c r="BR2414" s="9"/>
      <c r="BS2414" s="9"/>
      <c r="BT2414" s="9"/>
      <c r="BU2414" s="9"/>
      <c r="BV2414" s="9"/>
      <c r="BW2414" s="9"/>
      <c r="BX2414" s="9"/>
      <c r="BY2414" s="9"/>
      <c r="BZ2414" s="9"/>
      <c r="CA2414" s="9"/>
      <c r="CB2414" s="9"/>
      <c r="CC2414" s="9"/>
      <c r="CD2414" s="9"/>
      <c r="CE2414" s="9"/>
      <c r="CF2414" s="9"/>
      <c r="CG2414" s="9"/>
      <c r="CH2414" s="9"/>
      <c r="CI2414" s="9"/>
      <c r="CJ2414" s="9"/>
      <c r="CK2414" s="9"/>
      <c r="CL2414" s="9"/>
      <c r="CM2414" s="9"/>
      <c r="CN2414" s="9"/>
      <c r="CO2414" s="9"/>
      <c r="CP2414" s="9"/>
      <c r="CQ2414" s="9"/>
      <c r="CR2414" s="9"/>
      <c r="CS2414" s="9"/>
      <c r="CT2414" s="9"/>
      <c r="CU2414" s="9"/>
      <c r="CV2414" s="9"/>
      <c r="CW2414" s="9"/>
      <c r="CX2414" s="9"/>
      <c r="CY2414" s="9"/>
      <c r="CZ2414" s="9"/>
      <c r="DA2414" s="9"/>
      <c r="DB2414" s="9"/>
      <c r="DC2414" s="9"/>
      <c r="DD2414" s="9"/>
      <c r="DE2414" s="9"/>
      <c r="DF2414" s="9"/>
      <c r="DG2414" s="9"/>
      <c r="DH2414" s="9"/>
      <c r="DI2414" s="9"/>
      <c r="DJ2414" s="9"/>
      <c r="DK2414" s="9"/>
      <c r="DL2414" s="9"/>
      <c r="DM2414" s="9"/>
      <c r="DN2414" s="9"/>
      <c r="DO2414" s="9"/>
      <c r="DP2414" s="9"/>
      <c r="DQ2414" s="9"/>
      <c r="DR2414" s="9"/>
      <c r="DS2414" s="9"/>
      <c r="DT2414" s="9"/>
      <c r="DU2414" s="9"/>
      <c r="DV2414" s="9"/>
      <c r="DW2414" s="9"/>
      <c r="DX2414" s="9"/>
      <c r="DY2414" s="9"/>
      <c r="DZ2414" s="9"/>
      <c r="EA2414" s="9"/>
      <c r="EB2414" s="9"/>
      <c r="EC2414" s="9"/>
      <c r="ED2414" s="9"/>
      <c r="EE2414" s="9"/>
      <c r="EF2414" s="9"/>
      <c r="EG2414" s="9"/>
      <c r="EH2414" s="9"/>
      <c r="EI2414" s="9"/>
      <c r="EJ2414" s="9"/>
      <c r="EK2414" s="9"/>
      <c r="EL2414" s="9"/>
      <c r="EM2414" s="9"/>
      <c r="EN2414" s="9"/>
      <c r="EO2414" s="9"/>
      <c r="EP2414" s="9"/>
      <c r="EQ2414" s="9"/>
      <c r="ER2414" s="9"/>
      <c r="ES2414" s="9"/>
      <c r="ET2414" s="9"/>
      <c r="EU2414" s="9"/>
      <c r="EV2414" s="9"/>
      <c r="EW2414" s="9"/>
      <c r="EX2414" s="9"/>
      <c r="EY2414" s="9"/>
      <c r="EZ2414" s="9"/>
      <c r="FA2414" s="9"/>
      <c r="FB2414" s="9"/>
      <c r="FC2414" s="9"/>
      <c r="FD2414" s="9"/>
      <c r="FE2414" s="9"/>
      <c r="FF2414" s="9"/>
      <c r="FG2414" s="9"/>
      <c r="FH2414" s="9"/>
      <c r="FI2414" s="9"/>
      <c r="FJ2414" s="9"/>
      <c r="FK2414" s="9"/>
      <c r="FL2414" s="9"/>
      <c r="FM2414" s="9"/>
      <c r="FN2414" s="9"/>
      <c r="FO2414" s="9"/>
      <c r="FP2414" s="9"/>
      <c r="FQ2414" s="9"/>
      <c r="FR2414" s="9"/>
      <c r="FS2414" s="9"/>
      <c r="FT2414" s="9"/>
      <c r="FU2414" s="9"/>
      <c r="FV2414" s="9"/>
      <c r="FW2414" s="9"/>
      <c r="FX2414" s="9"/>
      <c r="FY2414" s="9"/>
      <c r="FZ2414" s="9"/>
      <c r="GA2414" s="9"/>
      <c r="GB2414" s="9"/>
      <c r="GC2414" s="9"/>
      <c r="GD2414" s="9"/>
      <c r="GE2414" s="9"/>
      <c r="GF2414" s="9"/>
    </row>
    <row r="2415" spans="2:188" s="67" customFormat="1" x14ac:dyDescent="0.3">
      <c r="B2415" s="68"/>
      <c r="C2415" s="68"/>
      <c r="D2415" s="171"/>
      <c r="E2415" s="171"/>
      <c r="F2415" s="73"/>
      <c r="G2415" s="69"/>
      <c r="L2415" s="75"/>
      <c r="M2415" s="70"/>
      <c r="N2415" s="71"/>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9"/>
      <c r="AW2415" s="9"/>
      <c r="AX2415" s="9"/>
      <c r="AY2415" s="9"/>
      <c r="AZ2415" s="9"/>
      <c r="BA2415" s="9"/>
      <c r="BB2415" s="9"/>
      <c r="BC2415" s="9"/>
      <c r="BD2415" s="9"/>
      <c r="BE2415" s="9"/>
      <c r="BF2415" s="9"/>
      <c r="BG2415" s="9"/>
      <c r="BH2415" s="9"/>
      <c r="BI2415" s="9"/>
      <c r="BJ2415" s="9"/>
      <c r="BK2415" s="9"/>
      <c r="BL2415" s="9"/>
      <c r="BM2415" s="9"/>
      <c r="BN2415" s="9"/>
      <c r="BO2415" s="9"/>
      <c r="BP2415" s="9"/>
      <c r="BQ2415" s="9"/>
      <c r="BR2415" s="9"/>
      <c r="BS2415" s="9"/>
      <c r="BT2415" s="9"/>
      <c r="BU2415" s="9"/>
      <c r="BV2415" s="9"/>
      <c r="BW2415" s="9"/>
      <c r="BX2415" s="9"/>
      <c r="BY2415" s="9"/>
      <c r="BZ2415" s="9"/>
      <c r="CA2415" s="9"/>
      <c r="CB2415" s="9"/>
      <c r="CC2415" s="9"/>
      <c r="CD2415" s="9"/>
      <c r="CE2415" s="9"/>
      <c r="CF2415" s="9"/>
      <c r="CG2415" s="9"/>
      <c r="CH2415" s="9"/>
      <c r="CI2415" s="9"/>
      <c r="CJ2415" s="9"/>
      <c r="CK2415" s="9"/>
      <c r="CL2415" s="9"/>
      <c r="CM2415" s="9"/>
      <c r="CN2415" s="9"/>
      <c r="CO2415" s="9"/>
      <c r="CP2415" s="9"/>
      <c r="CQ2415" s="9"/>
      <c r="CR2415" s="9"/>
      <c r="CS2415" s="9"/>
      <c r="CT2415" s="9"/>
      <c r="CU2415" s="9"/>
      <c r="CV2415" s="9"/>
      <c r="CW2415" s="9"/>
      <c r="CX2415" s="9"/>
      <c r="CY2415" s="9"/>
      <c r="CZ2415" s="9"/>
      <c r="DA2415" s="9"/>
      <c r="DB2415" s="9"/>
      <c r="DC2415" s="9"/>
      <c r="DD2415" s="9"/>
      <c r="DE2415" s="9"/>
      <c r="DF2415" s="9"/>
      <c r="DG2415" s="9"/>
      <c r="DH2415" s="9"/>
      <c r="DI2415" s="9"/>
      <c r="DJ2415" s="9"/>
      <c r="DK2415" s="9"/>
      <c r="DL2415" s="9"/>
      <c r="DM2415" s="9"/>
      <c r="DN2415" s="9"/>
      <c r="DO2415" s="9"/>
      <c r="DP2415" s="9"/>
      <c r="DQ2415" s="9"/>
      <c r="DR2415" s="9"/>
      <c r="DS2415" s="9"/>
      <c r="DT2415" s="9"/>
      <c r="DU2415" s="9"/>
      <c r="DV2415" s="9"/>
      <c r="DW2415" s="9"/>
      <c r="DX2415" s="9"/>
      <c r="DY2415" s="9"/>
      <c r="DZ2415" s="9"/>
      <c r="EA2415" s="9"/>
      <c r="EB2415" s="9"/>
      <c r="EC2415" s="9"/>
      <c r="ED2415" s="9"/>
      <c r="EE2415" s="9"/>
      <c r="EF2415" s="9"/>
      <c r="EG2415" s="9"/>
      <c r="EH2415" s="9"/>
      <c r="EI2415" s="9"/>
      <c r="EJ2415" s="9"/>
      <c r="EK2415" s="9"/>
      <c r="EL2415" s="9"/>
      <c r="EM2415" s="9"/>
      <c r="EN2415" s="9"/>
      <c r="EO2415" s="9"/>
      <c r="EP2415" s="9"/>
      <c r="EQ2415" s="9"/>
      <c r="ER2415" s="9"/>
      <c r="ES2415" s="9"/>
      <c r="ET2415" s="9"/>
      <c r="EU2415" s="9"/>
      <c r="EV2415" s="9"/>
      <c r="EW2415" s="9"/>
      <c r="EX2415" s="9"/>
      <c r="EY2415" s="9"/>
      <c r="EZ2415" s="9"/>
      <c r="FA2415" s="9"/>
      <c r="FB2415" s="9"/>
      <c r="FC2415" s="9"/>
      <c r="FD2415" s="9"/>
      <c r="FE2415" s="9"/>
      <c r="FF2415" s="9"/>
      <c r="FG2415" s="9"/>
      <c r="FH2415" s="9"/>
      <c r="FI2415" s="9"/>
      <c r="FJ2415" s="9"/>
      <c r="FK2415" s="9"/>
      <c r="FL2415" s="9"/>
      <c r="FM2415" s="9"/>
      <c r="FN2415" s="9"/>
      <c r="FO2415" s="9"/>
      <c r="FP2415" s="9"/>
      <c r="FQ2415" s="9"/>
      <c r="FR2415" s="9"/>
      <c r="FS2415" s="9"/>
      <c r="FT2415" s="9"/>
      <c r="FU2415" s="9"/>
      <c r="FV2415" s="9"/>
      <c r="FW2415" s="9"/>
      <c r="FX2415" s="9"/>
      <c r="FY2415" s="9"/>
      <c r="FZ2415" s="9"/>
      <c r="GA2415" s="9"/>
      <c r="GB2415" s="9"/>
      <c r="GC2415" s="9"/>
      <c r="GD2415" s="9"/>
      <c r="GE2415" s="9"/>
      <c r="GF2415" s="9"/>
    </row>
    <row r="2416" spans="2:188" s="67" customFormat="1" x14ac:dyDescent="0.3">
      <c r="B2416" s="68"/>
      <c r="C2416" s="68"/>
      <c r="D2416" s="171"/>
      <c r="E2416" s="171"/>
      <c r="F2416" s="73"/>
      <c r="G2416" s="69"/>
      <c r="L2416" s="75"/>
      <c r="M2416" s="70"/>
      <c r="N2416" s="71"/>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9"/>
      <c r="AW2416" s="9"/>
      <c r="AX2416" s="9"/>
      <c r="AY2416" s="9"/>
      <c r="AZ2416" s="9"/>
      <c r="BA2416" s="9"/>
      <c r="BB2416" s="9"/>
      <c r="BC2416" s="9"/>
      <c r="BD2416" s="9"/>
      <c r="BE2416" s="9"/>
      <c r="BF2416" s="9"/>
      <c r="BG2416" s="9"/>
      <c r="BH2416" s="9"/>
      <c r="BI2416" s="9"/>
      <c r="BJ2416" s="9"/>
      <c r="BK2416" s="9"/>
      <c r="BL2416" s="9"/>
      <c r="BM2416" s="9"/>
      <c r="BN2416" s="9"/>
      <c r="BO2416" s="9"/>
      <c r="BP2416" s="9"/>
      <c r="BQ2416" s="9"/>
      <c r="BR2416" s="9"/>
      <c r="BS2416" s="9"/>
      <c r="BT2416" s="9"/>
      <c r="BU2416" s="9"/>
      <c r="BV2416" s="9"/>
      <c r="BW2416" s="9"/>
      <c r="BX2416" s="9"/>
      <c r="BY2416" s="9"/>
      <c r="BZ2416" s="9"/>
      <c r="CA2416" s="9"/>
      <c r="CB2416" s="9"/>
      <c r="CC2416" s="9"/>
      <c r="CD2416" s="9"/>
      <c r="CE2416" s="9"/>
      <c r="CF2416" s="9"/>
      <c r="CG2416" s="9"/>
      <c r="CH2416" s="9"/>
      <c r="CI2416" s="9"/>
      <c r="CJ2416" s="9"/>
      <c r="CK2416" s="9"/>
      <c r="CL2416" s="9"/>
      <c r="CM2416" s="9"/>
      <c r="CN2416" s="9"/>
      <c r="CO2416" s="9"/>
      <c r="CP2416" s="9"/>
      <c r="CQ2416" s="9"/>
      <c r="CR2416" s="9"/>
      <c r="CS2416" s="9"/>
      <c r="CT2416" s="9"/>
      <c r="CU2416" s="9"/>
      <c r="CV2416" s="9"/>
      <c r="CW2416" s="9"/>
      <c r="CX2416" s="9"/>
      <c r="CY2416" s="9"/>
      <c r="CZ2416" s="9"/>
      <c r="DA2416" s="9"/>
      <c r="DB2416" s="9"/>
      <c r="DC2416" s="9"/>
      <c r="DD2416" s="9"/>
      <c r="DE2416" s="9"/>
      <c r="DF2416" s="9"/>
      <c r="DG2416" s="9"/>
      <c r="DH2416" s="9"/>
      <c r="DI2416" s="9"/>
      <c r="DJ2416" s="9"/>
      <c r="DK2416" s="9"/>
      <c r="DL2416" s="9"/>
      <c r="DM2416" s="9"/>
      <c r="DN2416" s="9"/>
      <c r="DO2416" s="9"/>
      <c r="DP2416" s="9"/>
      <c r="DQ2416" s="9"/>
      <c r="DR2416" s="9"/>
      <c r="DS2416" s="9"/>
      <c r="DT2416" s="9"/>
      <c r="DU2416" s="9"/>
      <c r="DV2416" s="9"/>
      <c r="DW2416" s="9"/>
      <c r="DX2416" s="9"/>
      <c r="DY2416" s="9"/>
      <c r="DZ2416" s="9"/>
      <c r="EA2416" s="9"/>
      <c r="EB2416" s="9"/>
      <c r="EC2416" s="9"/>
      <c r="ED2416" s="9"/>
      <c r="EE2416" s="9"/>
      <c r="EF2416" s="9"/>
      <c r="EG2416" s="9"/>
      <c r="EH2416" s="9"/>
      <c r="EI2416" s="9"/>
      <c r="EJ2416" s="9"/>
      <c r="EK2416" s="9"/>
      <c r="EL2416" s="9"/>
      <c r="EM2416" s="9"/>
      <c r="EN2416" s="9"/>
      <c r="EO2416" s="9"/>
      <c r="EP2416" s="9"/>
      <c r="EQ2416" s="9"/>
      <c r="ER2416" s="9"/>
      <c r="ES2416" s="9"/>
      <c r="ET2416" s="9"/>
      <c r="EU2416" s="9"/>
      <c r="EV2416" s="9"/>
      <c r="EW2416" s="9"/>
      <c r="EX2416" s="9"/>
      <c r="EY2416" s="9"/>
      <c r="EZ2416" s="9"/>
      <c r="FA2416" s="9"/>
      <c r="FB2416" s="9"/>
      <c r="FC2416" s="9"/>
      <c r="FD2416" s="9"/>
      <c r="FE2416" s="9"/>
      <c r="FF2416" s="9"/>
      <c r="FG2416" s="9"/>
      <c r="FH2416" s="9"/>
      <c r="FI2416" s="9"/>
      <c r="FJ2416" s="9"/>
      <c r="FK2416" s="9"/>
      <c r="FL2416" s="9"/>
      <c r="FM2416" s="9"/>
      <c r="FN2416" s="9"/>
      <c r="FO2416" s="9"/>
      <c r="FP2416" s="9"/>
      <c r="FQ2416" s="9"/>
      <c r="FR2416" s="9"/>
      <c r="FS2416" s="9"/>
      <c r="FT2416" s="9"/>
      <c r="FU2416" s="9"/>
      <c r="FV2416" s="9"/>
      <c r="FW2416" s="9"/>
      <c r="FX2416" s="9"/>
      <c r="FY2416" s="9"/>
      <c r="FZ2416" s="9"/>
      <c r="GA2416" s="9"/>
      <c r="GB2416" s="9"/>
      <c r="GC2416" s="9"/>
      <c r="GD2416" s="9"/>
      <c r="GE2416" s="9"/>
      <c r="GF2416" s="9"/>
    </row>
    <row r="2417" spans="2:188" s="67" customFormat="1" x14ac:dyDescent="0.3">
      <c r="B2417" s="68"/>
      <c r="C2417" s="68"/>
      <c r="D2417" s="171"/>
      <c r="E2417" s="171"/>
      <c r="F2417" s="73"/>
      <c r="G2417" s="69"/>
      <c r="L2417" s="75"/>
      <c r="M2417" s="70"/>
      <c r="N2417" s="71"/>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9"/>
      <c r="AW2417" s="9"/>
      <c r="AX2417" s="9"/>
      <c r="AY2417" s="9"/>
      <c r="AZ2417" s="9"/>
      <c r="BA2417" s="9"/>
      <c r="BB2417" s="9"/>
      <c r="BC2417" s="9"/>
      <c r="BD2417" s="9"/>
      <c r="BE2417" s="9"/>
      <c r="BF2417" s="9"/>
      <c r="BG2417" s="9"/>
      <c r="BH2417" s="9"/>
      <c r="BI2417" s="9"/>
      <c r="BJ2417" s="9"/>
      <c r="BK2417" s="9"/>
      <c r="BL2417" s="9"/>
      <c r="BM2417" s="9"/>
      <c r="BN2417" s="9"/>
      <c r="BO2417" s="9"/>
      <c r="BP2417" s="9"/>
      <c r="BQ2417" s="9"/>
      <c r="BR2417" s="9"/>
      <c r="BS2417" s="9"/>
      <c r="BT2417" s="9"/>
      <c r="BU2417" s="9"/>
      <c r="BV2417" s="9"/>
      <c r="BW2417" s="9"/>
      <c r="BX2417" s="9"/>
      <c r="BY2417" s="9"/>
      <c r="BZ2417" s="9"/>
      <c r="CA2417" s="9"/>
      <c r="CB2417" s="9"/>
      <c r="CC2417" s="9"/>
      <c r="CD2417" s="9"/>
      <c r="CE2417" s="9"/>
      <c r="CF2417" s="9"/>
      <c r="CG2417" s="9"/>
      <c r="CH2417" s="9"/>
      <c r="CI2417" s="9"/>
      <c r="CJ2417" s="9"/>
      <c r="CK2417" s="9"/>
      <c r="CL2417" s="9"/>
      <c r="CM2417" s="9"/>
      <c r="CN2417" s="9"/>
      <c r="CO2417" s="9"/>
      <c r="CP2417" s="9"/>
      <c r="CQ2417" s="9"/>
      <c r="CR2417" s="9"/>
      <c r="CS2417" s="9"/>
      <c r="CT2417" s="9"/>
      <c r="CU2417" s="9"/>
      <c r="CV2417" s="9"/>
      <c r="CW2417" s="9"/>
      <c r="CX2417" s="9"/>
      <c r="CY2417" s="9"/>
      <c r="CZ2417" s="9"/>
      <c r="DA2417" s="9"/>
      <c r="DB2417" s="9"/>
      <c r="DC2417" s="9"/>
      <c r="DD2417" s="9"/>
      <c r="DE2417" s="9"/>
      <c r="DF2417" s="9"/>
      <c r="DG2417" s="9"/>
      <c r="DH2417" s="9"/>
      <c r="DI2417" s="9"/>
      <c r="DJ2417" s="9"/>
      <c r="DK2417" s="9"/>
      <c r="DL2417" s="9"/>
      <c r="DM2417" s="9"/>
      <c r="DN2417" s="9"/>
      <c r="DO2417" s="9"/>
      <c r="DP2417" s="9"/>
      <c r="DQ2417" s="9"/>
      <c r="DR2417" s="9"/>
      <c r="DS2417" s="9"/>
      <c r="DT2417" s="9"/>
      <c r="DU2417" s="9"/>
      <c r="DV2417" s="9"/>
      <c r="DW2417" s="9"/>
      <c r="DX2417" s="9"/>
      <c r="DY2417" s="9"/>
      <c r="DZ2417" s="9"/>
      <c r="EA2417" s="9"/>
      <c r="EB2417" s="9"/>
      <c r="EC2417" s="9"/>
      <c r="ED2417" s="9"/>
      <c r="EE2417" s="9"/>
      <c r="EF2417" s="9"/>
      <c r="EG2417" s="9"/>
      <c r="EH2417" s="9"/>
      <c r="EI2417" s="9"/>
      <c r="EJ2417" s="9"/>
      <c r="EK2417" s="9"/>
      <c r="EL2417" s="9"/>
      <c r="EM2417" s="9"/>
      <c r="EN2417" s="9"/>
      <c r="EO2417" s="9"/>
      <c r="EP2417" s="9"/>
      <c r="EQ2417" s="9"/>
      <c r="ER2417" s="9"/>
      <c r="ES2417" s="9"/>
      <c r="ET2417" s="9"/>
      <c r="EU2417" s="9"/>
      <c r="EV2417" s="9"/>
      <c r="EW2417" s="9"/>
      <c r="EX2417" s="9"/>
      <c r="EY2417" s="9"/>
      <c r="EZ2417" s="9"/>
      <c r="FA2417" s="9"/>
      <c r="FB2417" s="9"/>
      <c r="FC2417" s="9"/>
      <c r="FD2417" s="9"/>
      <c r="FE2417" s="9"/>
      <c r="FF2417" s="9"/>
      <c r="FG2417" s="9"/>
      <c r="FH2417" s="9"/>
      <c r="FI2417" s="9"/>
      <c r="FJ2417" s="9"/>
      <c r="FK2417" s="9"/>
      <c r="FL2417" s="9"/>
      <c r="FM2417" s="9"/>
      <c r="FN2417" s="9"/>
      <c r="FO2417" s="9"/>
      <c r="FP2417" s="9"/>
      <c r="FQ2417" s="9"/>
      <c r="FR2417" s="9"/>
      <c r="FS2417" s="9"/>
      <c r="FT2417" s="9"/>
      <c r="FU2417" s="9"/>
      <c r="FV2417" s="9"/>
      <c r="FW2417" s="9"/>
      <c r="FX2417" s="9"/>
      <c r="FY2417" s="9"/>
      <c r="FZ2417" s="9"/>
      <c r="GA2417" s="9"/>
      <c r="GB2417" s="9"/>
      <c r="GC2417" s="9"/>
      <c r="GD2417" s="9"/>
      <c r="GE2417" s="9"/>
      <c r="GF2417" s="9"/>
    </row>
    <row r="2418" spans="2:188" s="67" customFormat="1" x14ac:dyDescent="0.3">
      <c r="B2418" s="68"/>
      <c r="C2418" s="68"/>
      <c r="D2418" s="171"/>
      <c r="E2418" s="171"/>
      <c r="F2418" s="73"/>
      <c r="G2418" s="69"/>
      <c r="L2418" s="75"/>
      <c r="M2418" s="70"/>
      <c r="N2418" s="71"/>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9"/>
      <c r="AW2418" s="9"/>
      <c r="AX2418" s="9"/>
      <c r="AY2418" s="9"/>
      <c r="AZ2418" s="9"/>
      <c r="BA2418" s="9"/>
      <c r="BB2418" s="9"/>
      <c r="BC2418" s="9"/>
      <c r="BD2418" s="9"/>
      <c r="BE2418" s="9"/>
      <c r="BF2418" s="9"/>
      <c r="BG2418" s="9"/>
      <c r="BH2418" s="9"/>
      <c r="BI2418" s="9"/>
      <c r="BJ2418" s="9"/>
      <c r="BK2418" s="9"/>
      <c r="BL2418" s="9"/>
      <c r="BM2418" s="9"/>
      <c r="BN2418" s="9"/>
      <c r="BO2418" s="9"/>
      <c r="BP2418" s="9"/>
      <c r="BQ2418" s="9"/>
      <c r="BR2418" s="9"/>
      <c r="BS2418" s="9"/>
      <c r="BT2418" s="9"/>
      <c r="BU2418" s="9"/>
      <c r="BV2418" s="9"/>
      <c r="BW2418" s="9"/>
      <c r="BX2418" s="9"/>
      <c r="BY2418" s="9"/>
      <c r="BZ2418" s="9"/>
      <c r="CA2418" s="9"/>
      <c r="CB2418" s="9"/>
      <c r="CC2418" s="9"/>
      <c r="CD2418" s="9"/>
      <c r="CE2418" s="9"/>
      <c r="CF2418" s="9"/>
      <c r="CG2418" s="9"/>
      <c r="CH2418" s="9"/>
      <c r="CI2418" s="9"/>
      <c r="CJ2418" s="9"/>
      <c r="CK2418" s="9"/>
      <c r="CL2418" s="9"/>
      <c r="CM2418" s="9"/>
      <c r="CN2418" s="9"/>
      <c r="CO2418" s="9"/>
      <c r="CP2418" s="9"/>
      <c r="CQ2418" s="9"/>
      <c r="CR2418" s="9"/>
      <c r="CS2418" s="9"/>
      <c r="CT2418" s="9"/>
      <c r="CU2418" s="9"/>
      <c r="CV2418" s="9"/>
      <c r="CW2418" s="9"/>
      <c r="CX2418" s="9"/>
      <c r="CY2418" s="9"/>
      <c r="CZ2418" s="9"/>
      <c r="DA2418" s="9"/>
      <c r="DB2418" s="9"/>
      <c r="DC2418" s="9"/>
      <c r="DD2418" s="9"/>
      <c r="DE2418" s="9"/>
      <c r="DF2418" s="9"/>
      <c r="DG2418" s="9"/>
      <c r="DH2418" s="9"/>
      <c r="DI2418" s="9"/>
      <c r="DJ2418" s="9"/>
      <c r="DK2418" s="9"/>
      <c r="DL2418" s="9"/>
      <c r="DM2418" s="9"/>
      <c r="DN2418" s="9"/>
      <c r="DO2418" s="9"/>
      <c r="DP2418" s="9"/>
      <c r="DQ2418" s="9"/>
      <c r="DR2418" s="9"/>
      <c r="DS2418" s="9"/>
      <c r="DT2418" s="9"/>
      <c r="DU2418" s="9"/>
      <c r="DV2418" s="9"/>
      <c r="DW2418" s="9"/>
      <c r="DX2418" s="9"/>
      <c r="DY2418" s="9"/>
      <c r="DZ2418" s="9"/>
      <c r="EA2418" s="9"/>
      <c r="EB2418" s="9"/>
      <c r="EC2418" s="9"/>
      <c r="ED2418" s="9"/>
      <c r="EE2418" s="9"/>
      <c r="EF2418" s="9"/>
      <c r="EG2418" s="9"/>
      <c r="EH2418" s="9"/>
      <c r="EI2418" s="9"/>
      <c r="EJ2418" s="9"/>
      <c r="EK2418" s="9"/>
      <c r="EL2418" s="9"/>
      <c r="EM2418" s="9"/>
      <c r="EN2418" s="9"/>
      <c r="EO2418" s="9"/>
      <c r="EP2418" s="9"/>
      <c r="EQ2418" s="9"/>
      <c r="ER2418" s="9"/>
      <c r="ES2418" s="9"/>
      <c r="ET2418" s="9"/>
      <c r="EU2418" s="9"/>
      <c r="EV2418" s="9"/>
      <c r="EW2418" s="9"/>
      <c r="EX2418" s="9"/>
      <c r="EY2418" s="9"/>
      <c r="EZ2418" s="9"/>
      <c r="FA2418" s="9"/>
      <c r="FB2418" s="9"/>
      <c r="FC2418" s="9"/>
      <c r="FD2418" s="9"/>
      <c r="FE2418" s="9"/>
      <c r="FF2418" s="9"/>
      <c r="FG2418" s="9"/>
      <c r="FH2418" s="9"/>
      <c r="FI2418" s="9"/>
      <c r="FJ2418" s="9"/>
      <c r="FK2418" s="9"/>
      <c r="FL2418" s="9"/>
      <c r="FM2418" s="9"/>
      <c r="FN2418" s="9"/>
      <c r="FO2418" s="9"/>
      <c r="FP2418" s="9"/>
      <c r="FQ2418" s="9"/>
      <c r="FR2418" s="9"/>
      <c r="FS2418" s="9"/>
      <c r="FT2418" s="9"/>
      <c r="FU2418" s="9"/>
      <c r="FV2418" s="9"/>
      <c r="FW2418" s="9"/>
      <c r="FX2418" s="9"/>
      <c r="FY2418" s="9"/>
      <c r="FZ2418" s="9"/>
      <c r="GA2418" s="9"/>
      <c r="GB2418" s="9"/>
      <c r="GC2418" s="9"/>
      <c r="GD2418" s="9"/>
      <c r="GE2418" s="9"/>
      <c r="GF2418" s="9"/>
    </row>
    <row r="2419" spans="2:188" s="67" customFormat="1" x14ac:dyDescent="0.3">
      <c r="B2419" s="68"/>
      <c r="C2419" s="68"/>
      <c r="D2419" s="171"/>
      <c r="E2419" s="171"/>
      <c r="F2419" s="73"/>
      <c r="G2419" s="69"/>
      <c r="L2419" s="75"/>
      <c r="M2419" s="70"/>
      <c r="N2419" s="71"/>
      <c r="O2419" s="7"/>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9"/>
      <c r="AW2419" s="9"/>
      <c r="AX2419" s="9"/>
      <c r="AY2419" s="9"/>
      <c r="AZ2419" s="9"/>
      <c r="BA2419" s="9"/>
      <c r="BB2419" s="9"/>
      <c r="BC2419" s="9"/>
      <c r="BD2419" s="9"/>
      <c r="BE2419" s="9"/>
      <c r="BF2419" s="9"/>
      <c r="BG2419" s="9"/>
      <c r="BH2419" s="9"/>
      <c r="BI2419" s="9"/>
      <c r="BJ2419" s="9"/>
      <c r="BK2419" s="9"/>
      <c r="BL2419" s="9"/>
      <c r="BM2419" s="9"/>
      <c r="BN2419" s="9"/>
      <c r="BO2419" s="9"/>
      <c r="BP2419" s="9"/>
      <c r="BQ2419" s="9"/>
      <c r="BR2419" s="9"/>
      <c r="BS2419" s="9"/>
      <c r="BT2419" s="9"/>
      <c r="BU2419" s="9"/>
      <c r="BV2419" s="9"/>
      <c r="BW2419" s="9"/>
      <c r="BX2419" s="9"/>
      <c r="BY2419" s="9"/>
      <c r="BZ2419" s="9"/>
      <c r="CA2419" s="9"/>
      <c r="CB2419" s="9"/>
      <c r="CC2419" s="9"/>
      <c r="CD2419" s="9"/>
      <c r="CE2419" s="9"/>
      <c r="CF2419" s="9"/>
      <c r="CG2419" s="9"/>
      <c r="CH2419" s="9"/>
      <c r="CI2419" s="9"/>
      <c r="CJ2419" s="9"/>
      <c r="CK2419" s="9"/>
      <c r="CL2419" s="9"/>
      <c r="CM2419" s="9"/>
      <c r="CN2419" s="9"/>
      <c r="CO2419" s="9"/>
      <c r="CP2419" s="9"/>
      <c r="CQ2419" s="9"/>
      <c r="CR2419" s="9"/>
      <c r="CS2419" s="9"/>
      <c r="CT2419" s="9"/>
      <c r="CU2419" s="9"/>
      <c r="CV2419" s="9"/>
      <c r="CW2419" s="9"/>
      <c r="CX2419" s="9"/>
      <c r="CY2419" s="9"/>
      <c r="CZ2419" s="9"/>
      <c r="DA2419" s="9"/>
      <c r="DB2419" s="9"/>
      <c r="DC2419" s="9"/>
      <c r="DD2419" s="9"/>
      <c r="DE2419" s="9"/>
      <c r="DF2419" s="9"/>
      <c r="DG2419" s="9"/>
      <c r="DH2419" s="9"/>
      <c r="DI2419" s="9"/>
      <c r="DJ2419" s="9"/>
      <c r="DK2419" s="9"/>
      <c r="DL2419" s="9"/>
      <c r="DM2419" s="9"/>
      <c r="DN2419" s="9"/>
      <c r="DO2419" s="9"/>
      <c r="DP2419" s="9"/>
      <c r="DQ2419" s="9"/>
      <c r="DR2419" s="9"/>
      <c r="DS2419" s="9"/>
      <c r="DT2419" s="9"/>
      <c r="DU2419" s="9"/>
      <c r="DV2419" s="9"/>
      <c r="DW2419" s="9"/>
      <c r="DX2419" s="9"/>
      <c r="DY2419" s="9"/>
      <c r="DZ2419" s="9"/>
      <c r="EA2419" s="9"/>
      <c r="EB2419" s="9"/>
      <c r="EC2419" s="9"/>
      <c r="ED2419" s="9"/>
      <c r="EE2419" s="9"/>
      <c r="EF2419" s="9"/>
      <c r="EG2419" s="9"/>
      <c r="EH2419" s="9"/>
      <c r="EI2419" s="9"/>
      <c r="EJ2419" s="9"/>
      <c r="EK2419" s="9"/>
      <c r="EL2419" s="9"/>
      <c r="EM2419" s="9"/>
      <c r="EN2419" s="9"/>
      <c r="EO2419" s="9"/>
      <c r="EP2419" s="9"/>
      <c r="EQ2419" s="9"/>
      <c r="ER2419" s="9"/>
      <c r="ES2419" s="9"/>
      <c r="ET2419" s="9"/>
      <c r="EU2419" s="9"/>
      <c r="EV2419" s="9"/>
      <c r="EW2419" s="9"/>
      <c r="EX2419" s="9"/>
      <c r="EY2419" s="9"/>
      <c r="EZ2419" s="9"/>
      <c r="FA2419" s="9"/>
      <c r="FB2419" s="9"/>
      <c r="FC2419" s="9"/>
      <c r="FD2419" s="9"/>
      <c r="FE2419" s="9"/>
      <c r="FF2419" s="9"/>
      <c r="FG2419" s="9"/>
      <c r="FH2419" s="9"/>
      <c r="FI2419" s="9"/>
      <c r="FJ2419" s="9"/>
      <c r="FK2419" s="9"/>
      <c r="FL2419" s="9"/>
      <c r="FM2419" s="9"/>
      <c r="FN2419" s="9"/>
      <c r="FO2419" s="9"/>
      <c r="FP2419" s="9"/>
      <c r="FQ2419" s="9"/>
      <c r="FR2419" s="9"/>
      <c r="FS2419" s="9"/>
      <c r="FT2419" s="9"/>
      <c r="FU2419" s="9"/>
      <c r="FV2419" s="9"/>
      <c r="FW2419" s="9"/>
      <c r="FX2419" s="9"/>
      <c r="FY2419" s="9"/>
      <c r="FZ2419" s="9"/>
      <c r="GA2419" s="9"/>
      <c r="GB2419" s="9"/>
      <c r="GC2419" s="9"/>
      <c r="GD2419" s="9"/>
      <c r="GE2419" s="9"/>
      <c r="GF2419" s="9"/>
    </row>
    <row r="2420" spans="2:188" s="67" customFormat="1" x14ac:dyDescent="0.3">
      <c r="B2420" s="68"/>
      <c r="C2420" s="68"/>
      <c r="D2420" s="171"/>
      <c r="E2420" s="171"/>
      <c r="F2420" s="73"/>
      <c r="G2420" s="69"/>
      <c r="L2420" s="75"/>
      <c r="M2420" s="70"/>
      <c r="N2420" s="71"/>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9"/>
      <c r="AW2420" s="9"/>
      <c r="AX2420" s="9"/>
      <c r="AY2420" s="9"/>
      <c r="AZ2420" s="9"/>
      <c r="BA2420" s="9"/>
      <c r="BB2420" s="9"/>
      <c r="BC2420" s="9"/>
      <c r="BD2420" s="9"/>
      <c r="BE2420" s="9"/>
      <c r="BF2420" s="9"/>
      <c r="BG2420" s="9"/>
      <c r="BH2420" s="9"/>
      <c r="BI2420" s="9"/>
      <c r="BJ2420" s="9"/>
      <c r="BK2420" s="9"/>
      <c r="BL2420" s="9"/>
      <c r="BM2420" s="9"/>
      <c r="BN2420" s="9"/>
      <c r="BO2420" s="9"/>
      <c r="BP2420" s="9"/>
      <c r="BQ2420" s="9"/>
      <c r="BR2420" s="9"/>
      <c r="BS2420" s="9"/>
      <c r="BT2420" s="9"/>
      <c r="BU2420" s="9"/>
      <c r="BV2420" s="9"/>
      <c r="BW2420" s="9"/>
      <c r="BX2420" s="9"/>
      <c r="BY2420" s="9"/>
      <c r="BZ2420" s="9"/>
      <c r="CA2420" s="9"/>
      <c r="CB2420" s="9"/>
      <c r="CC2420" s="9"/>
      <c r="CD2420" s="9"/>
      <c r="CE2420" s="9"/>
      <c r="CF2420" s="9"/>
      <c r="CG2420" s="9"/>
      <c r="CH2420" s="9"/>
      <c r="CI2420" s="9"/>
      <c r="CJ2420" s="9"/>
      <c r="CK2420" s="9"/>
      <c r="CL2420" s="9"/>
      <c r="CM2420" s="9"/>
      <c r="CN2420" s="9"/>
      <c r="CO2420" s="9"/>
      <c r="CP2420" s="9"/>
      <c r="CQ2420" s="9"/>
      <c r="CR2420" s="9"/>
      <c r="CS2420" s="9"/>
      <c r="CT2420" s="9"/>
      <c r="CU2420" s="9"/>
      <c r="CV2420" s="9"/>
      <c r="CW2420" s="9"/>
      <c r="CX2420" s="9"/>
      <c r="CY2420" s="9"/>
      <c r="CZ2420" s="9"/>
      <c r="DA2420" s="9"/>
      <c r="DB2420" s="9"/>
      <c r="DC2420" s="9"/>
      <c r="DD2420" s="9"/>
      <c r="DE2420" s="9"/>
      <c r="DF2420" s="9"/>
      <c r="DG2420" s="9"/>
      <c r="DH2420" s="9"/>
      <c r="DI2420" s="9"/>
      <c r="DJ2420" s="9"/>
      <c r="DK2420" s="9"/>
      <c r="DL2420" s="9"/>
      <c r="DM2420" s="9"/>
      <c r="DN2420" s="9"/>
      <c r="DO2420" s="9"/>
      <c r="DP2420" s="9"/>
      <c r="DQ2420" s="9"/>
      <c r="DR2420" s="9"/>
      <c r="DS2420" s="9"/>
      <c r="DT2420" s="9"/>
      <c r="DU2420" s="9"/>
      <c r="DV2420" s="9"/>
      <c r="DW2420" s="9"/>
      <c r="DX2420" s="9"/>
      <c r="DY2420" s="9"/>
      <c r="DZ2420" s="9"/>
      <c r="EA2420" s="9"/>
      <c r="EB2420" s="9"/>
      <c r="EC2420" s="9"/>
      <c r="ED2420" s="9"/>
      <c r="EE2420" s="9"/>
      <c r="EF2420" s="9"/>
      <c r="EG2420" s="9"/>
      <c r="EH2420" s="9"/>
      <c r="EI2420" s="9"/>
      <c r="EJ2420" s="9"/>
      <c r="EK2420" s="9"/>
      <c r="EL2420" s="9"/>
      <c r="EM2420" s="9"/>
      <c r="EN2420" s="9"/>
      <c r="EO2420" s="9"/>
      <c r="EP2420" s="9"/>
      <c r="EQ2420" s="9"/>
      <c r="ER2420" s="9"/>
      <c r="ES2420" s="9"/>
      <c r="ET2420" s="9"/>
      <c r="EU2420" s="9"/>
      <c r="EV2420" s="9"/>
      <c r="EW2420" s="9"/>
      <c r="EX2420" s="9"/>
      <c r="EY2420" s="9"/>
      <c r="EZ2420" s="9"/>
      <c r="FA2420" s="9"/>
      <c r="FB2420" s="9"/>
      <c r="FC2420" s="9"/>
      <c r="FD2420" s="9"/>
      <c r="FE2420" s="9"/>
      <c r="FF2420" s="9"/>
      <c r="FG2420" s="9"/>
      <c r="FH2420" s="9"/>
      <c r="FI2420" s="9"/>
      <c r="FJ2420" s="9"/>
      <c r="FK2420" s="9"/>
      <c r="FL2420" s="9"/>
      <c r="FM2420" s="9"/>
      <c r="FN2420" s="9"/>
      <c r="FO2420" s="9"/>
      <c r="FP2420" s="9"/>
      <c r="FQ2420" s="9"/>
      <c r="FR2420" s="9"/>
      <c r="FS2420" s="9"/>
      <c r="FT2420" s="9"/>
      <c r="FU2420" s="9"/>
      <c r="FV2420" s="9"/>
      <c r="FW2420" s="9"/>
      <c r="FX2420" s="9"/>
      <c r="FY2420" s="9"/>
      <c r="FZ2420" s="9"/>
      <c r="GA2420" s="9"/>
      <c r="GB2420" s="9"/>
      <c r="GC2420" s="9"/>
      <c r="GD2420" s="9"/>
      <c r="GE2420" s="9"/>
      <c r="GF2420" s="9"/>
    </row>
    <row r="2421" spans="2:188" s="67" customFormat="1" x14ac:dyDescent="0.3">
      <c r="B2421" s="68"/>
      <c r="C2421" s="68"/>
      <c r="D2421" s="171"/>
      <c r="E2421" s="171"/>
      <c r="F2421" s="73"/>
      <c r="G2421" s="69"/>
      <c r="L2421" s="75"/>
      <c r="M2421" s="70"/>
      <c r="N2421" s="71"/>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9"/>
      <c r="AW2421" s="9"/>
      <c r="AX2421" s="9"/>
      <c r="AY2421" s="9"/>
      <c r="AZ2421" s="9"/>
      <c r="BA2421" s="9"/>
      <c r="BB2421" s="9"/>
      <c r="BC2421" s="9"/>
      <c r="BD2421" s="9"/>
      <c r="BE2421" s="9"/>
      <c r="BF2421" s="9"/>
      <c r="BG2421" s="9"/>
      <c r="BH2421" s="9"/>
      <c r="BI2421" s="9"/>
      <c r="BJ2421" s="9"/>
      <c r="BK2421" s="9"/>
      <c r="BL2421" s="9"/>
      <c r="BM2421" s="9"/>
      <c r="BN2421" s="9"/>
      <c r="BO2421" s="9"/>
      <c r="BP2421" s="9"/>
      <c r="BQ2421" s="9"/>
      <c r="BR2421" s="9"/>
      <c r="BS2421" s="9"/>
      <c r="BT2421" s="9"/>
      <c r="BU2421" s="9"/>
      <c r="BV2421" s="9"/>
      <c r="BW2421" s="9"/>
      <c r="BX2421" s="9"/>
      <c r="BY2421" s="9"/>
      <c r="BZ2421" s="9"/>
      <c r="CA2421" s="9"/>
      <c r="CB2421" s="9"/>
      <c r="CC2421" s="9"/>
      <c r="CD2421" s="9"/>
      <c r="CE2421" s="9"/>
      <c r="CF2421" s="9"/>
      <c r="CG2421" s="9"/>
      <c r="CH2421" s="9"/>
      <c r="CI2421" s="9"/>
      <c r="CJ2421" s="9"/>
      <c r="CK2421" s="9"/>
      <c r="CL2421" s="9"/>
      <c r="CM2421" s="9"/>
      <c r="CN2421" s="9"/>
      <c r="CO2421" s="9"/>
      <c r="CP2421" s="9"/>
      <c r="CQ2421" s="9"/>
      <c r="CR2421" s="9"/>
      <c r="CS2421" s="9"/>
      <c r="CT2421" s="9"/>
      <c r="CU2421" s="9"/>
      <c r="CV2421" s="9"/>
      <c r="CW2421" s="9"/>
      <c r="CX2421" s="9"/>
      <c r="CY2421" s="9"/>
      <c r="CZ2421" s="9"/>
      <c r="DA2421" s="9"/>
      <c r="DB2421" s="9"/>
      <c r="DC2421" s="9"/>
      <c r="DD2421" s="9"/>
      <c r="DE2421" s="9"/>
      <c r="DF2421" s="9"/>
      <c r="DG2421" s="9"/>
      <c r="DH2421" s="9"/>
      <c r="DI2421" s="9"/>
      <c r="DJ2421" s="9"/>
      <c r="DK2421" s="9"/>
      <c r="DL2421" s="9"/>
      <c r="DM2421" s="9"/>
      <c r="DN2421" s="9"/>
      <c r="DO2421" s="9"/>
      <c r="DP2421" s="9"/>
      <c r="DQ2421" s="9"/>
      <c r="DR2421" s="9"/>
      <c r="DS2421" s="9"/>
      <c r="DT2421" s="9"/>
      <c r="DU2421" s="9"/>
      <c r="DV2421" s="9"/>
      <c r="DW2421" s="9"/>
      <c r="DX2421" s="9"/>
      <c r="DY2421" s="9"/>
      <c r="DZ2421" s="9"/>
      <c r="EA2421" s="9"/>
      <c r="EB2421" s="9"/>
      <c r="EC2421" s="9"/>
      <c r="ED2421" s="9"/>
      <c r="EE2421" s="9"/>
      <c r="EF2421" s="9"/>
      <c r="EG2421" s="9"/>
      <c r="EH2421" s="9"/>
      <c r="EI2421" s="9"/>
      <c r="EJ2421" s="9"/>
      <c r="EK2421" s="9"/>
      <c r="EL2421" s="9"/>
      <c r="EM2421" s="9"/>
      <c r="EN2421" s="9"/>
      <c r="EO2421" s="9"/>
      <c r="EP2421" s="9"/>
      <c r="EQ2421" s="9"/>
      <c r="ER2421" s="9"/>
      <c r="ES2421" s="9"/>
      <c r="ET2421" s="9"/>
      <c r="EU2421" s="9"/>
      <c r="EV2421" s="9"/>
      <c r="EW2421" s="9"/>
      <c r="EX2421" s="9"/>
      <c r="EY2421" s="9"/>
      <c r="EZ2421" s="9"/>
      <c r="FA2421" s="9"/>
      <c r="FB2421" s="9"/>
      <c r="FC2421" s="9"/>
      <c r="FD2421" s="9"/>
      <c r="FE2421" s="9"/>
      <c r="FF2421" s="9"/>
      <c r="FG2421" s="9"/>
      <c r="FH2421" s="9"/>
      <c r="FI2421" s="9"/>
      <c r="FJ2421" s="9"/>
      <c r="FK2421" s="9"/>
      <c r="FL2421" s="9"/>
      <c r="FM2421" s="9"/>
      <c r="FN2421" s="9"/>
      <c r="FO2421" s="9"/>
      <c r="FP2421" s="9"/>
      <c r="FQ2421" s="9"/>
      <c r="FR2421" s="9"/>
      <c r="FS2421" s="9"/>
      <c r="FT2421" s="9"/>
      <c r="FU2421" s="9"/>
      <c r="FV2421" s="9"/>
      <c r="FW2421" s="9"/>
      <c r="FX2421" s="9"/>
      <c r="FY2421" s="9"/>
      <c r="FZ2421" s="9"/>
      <c r="GA2421" s="9"/>
      <c r="GB2421" s="9"/>
      <c r="GC2421" s="9"/>
      <c r="GD2421" s="9"/>
      <c r="GE2421" s="9"/>
      <c r="GF2421" s="9"/>
    </row>
    <row r="2422" spans="2:188" s="67" customFormat="1" x14ac:dyDescent="0.3">
      <c r="B2422" s="68"/>
      <c r="C2422" s="68"/>
      <c r="D2422" s="171"/>
      <c r="E2422" s="171"/>
      <c r="F2422" s="73"/>
      <c r="G2422" s="69"/>
      <c r="L2422" s="75"/>
      <c r="M2422" s="70"/>
      <c r="N2422" s="71"/>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9"/>
      <c r="AW2422" s="9"/>
      <c r="AX2422" s="9"/>
      <c r="AY2422" s="9"/>
      <c r="AZ2422" s="9"/>
      <c r="BA2422" s="9"/>
      <c r="BB2422" s="9"/>
      <c r="BC2422" s="9"/>
      <c r="BD2422" s="9"/>
      <c r="BE2422" s="9"/>
      <c r="BF2422" s="9"/>
      <c r="BG2422" s="9"/>
      <c r="BH2422" s="9"/>
      <c r="BI2422" s="9"/>
      <c r="BJ2422" s="9"/>
      <c r="BK2422" s="9"/>
      <c r="BL2422" s="9"/>
      <c r="BM2422" s="9"/>
      <c r="BN2422" s="9"/>
      <c r="BO2422" s="9"/>
      <c r="BP2422" s="9"/>
      <c r="BQ2422" s="9"/>
      <c r="BR2422" s="9"/>
      <c r="BS2422" s="9"/>
      <c r="BT2422" s="9"/>
      <c r="BU2422" s="9"/>
      <c r="BV2422" s="9"/>
      <c r="BW2422" s="9"/>
      <c r="BX2422" s="9"/>
      <c r="BY2422" s="9"/>
      <c r="BZ2422" s="9"/>
      <c r="CA2422" s="9"/>
      <c r="CB2422" s="9"/>
      <c r="CC2422" s="9"/>
      <c r="CD2422" s="9"/>
      <c r="CE2422" s="9"/>
      <c r="CF2422" s="9"/>
      <c r="CG2422" s="9"/>
      <c r="CH2422" s="9"/>
      <c r="CI2422" s="9"/>
      <c r="CJ2422" s="9"/>
      <c r="CK2422" s="9"/>
      <c r="CL2422" s="9"/>
      <c r="CM2422" s="9"/>
      <c r="CN2422" s="9"/>
      <c r="CO2422" s="9"/>
      <c r="CP2422" s="9"/>
      <c r="CQ2422" s="9"/>
      <c r="CR2422" s="9"/>
      <c r="CS2422" s="9"/>
      <c r="CT2422" s="9"/>
      <c r="CU2422" s="9"/>
      <c r="CV2422" s="9"/>
      <c r="CW2422" s="9"/>
      <c r="CX2422" s="9"/>
      <c r="CY2422" s="9"/>
      <c r="CZ2422" s="9"/>
      <c r="DA2422" s="9"/>
      <c r="DB2422" s="9"/>
      <c r="DC2422" s="9"/>
      <c r="DD2422" s="9"/>
      <c r="DE2422" s="9"/>
      <c r="DF2422" s="9"/>
      <c r="DG2422" s="9"/>
      <c r="DH2422" s="9"/>
      <c r="DI2422" s="9"/>
      <c r="DJ2422" s="9"/>
      <c r="DK2422" s="9"/>
      <c r="DL2422" s="9"/>
      <c r="DM2422" s="9"/>
      <c r="DN2422" s="9"/>
      <c r="DO2422" s="9"/>
      <c r="DP2422" s="9"/>
      <c r="DQ2422" s="9"/>
      <c r="DR2422" s="9"/>
      <c r="DS2422" s="9"/>
      <c r="DT2422" s="9"/>
      <c r="DU2422" s="9"/>
      <c r="DV2422" s="9"/>
      <c r="DW2422" s="9"/>
      <c r="DX2422" s="9"/>
      <c r="DY2422" s="9"/>
      <c r="DZ2422" s="9"/>
      <c r="EA2422" s="9"/>
      <c r="EB2422" s="9"/>
      <c r="EC2422" s="9"/>
      <c r="ED2422" s="9"/>
      <c r="EE2422" s="9"/>
      <c r="EF2422" s="9"/>
      <c r="EG2422" s="9"/>
      <c r="EH2422" s="9"/>
      <c r="EI2422" s="9"/>
      <c r="EJ2422" s="9"/>
      <c r="EK2422" s="9"/>
      <c r="EL2422" s="9"/>
      <c r="EM2422" s="9"/>
      <c r="EN2422" s="9"/>
      <c r="EO2422" s="9"/>
      <c r="EP2422" s="9"/>
      <c r="EQ2422" s="9"/>
      <c r="ER2422" s="9"/>
      <c r="ES2422" s="9"/>
      <c r="ET2422" s="9"/>
      <c r="EU2422" s="9"/>
      <c r="EV2422" s="9"/>
      <c r="EW2422" s="9"/>
      <c r="EX2422" s="9"/>
      <c r="EY2422" s="9"/>
      <c r="EZ2422" s="9"/>
      <c r="FA2422" s="9"/>
      <c r="FB2422" s="9"/>
      <c r="FC2422" s="9"/>
      <c r="FD2422" s="9"/>
      <c r="FE2422" s="9"/>
      <c r="FF2422" s="9"/>
      <c r="FG2422" s="9"/>
      <c r="FH2422" s="9"/>
      <c r="FI2422" s="9"/>
      <c r="FJ2422" s="9"/>
      <c r="FK2422" s="9"/>
      <c r="FL2422" s="9"/>
      <c r="FM2422" s="9"/>
      <c r="FN2422" s="9"/>
      <c r="FO2422" s="9"/>
      <c r="FP2422" s="9"/>
      <c r="FQ2422" s="9"/>
      <c r="FR2422" s="9"/>
      <c r="FS2422" s="9"/>
      <c r="FT2422" s="9"/>
      <c r="FU2422" s="9"/>
      <c r="FV2422" s="9"/>
      <c r="FW2422" s="9"/>
      <c r="FX2422" s="9"/>
      <c r="FY2422" s="9"/>
      <c r="FZ2422" s="9"/>
      <c r="GA2422" s="9"/>
      <c r="GB2422" s="9"/>
      <c r="GC2422" s="9"/>
      <c r="GD2422" s="9"/>
      <c r="GE2422" s="9"/>
      <c r="GF2422" s="9"/>
    </row>
    <row r="2423" spans="2:188" s="67" customFormat="1" x14ac:dyDescent="0.3">
      <c r="B2423" s="68"/>
      <c r="C2423" s="68"/>
      <c r="D2423" s="171"/>
      <c r="E2423" s="171"/>
      <c r="F2423" s="73"/>
      <c r="G2423" s="69"/>
      <c r="L2423" s="75"/>
      <c r="M2423" s="70"/>
      <c r="N2423" s="71"/>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9"/>
      <c r="AW2423" s="9"/>
      <c r="AX2423" s="9"/>
      <c r="AY2423" s="9"/>
      <c r="AZ2423" s="9"/>
      <c r="BA2423" s="9"/>
      <c r="BB2423" s="9"/>
      <c r="BC2423" s="9"/>
      <c r="BD2423" s="9"/>
      <c r="BE2423" s="9"/>
      <c r="BF2423" s="9"/>
      <c r="BG2423" s="9"/>
      <c r="BH2423" s="9"/>
      <c r="BI2423" s="9"/>
      <c r="BJ2423" s="9"/>
      <c r="BK2423" s="9"/>
      <c r="BL2423" s="9"/>
      <c r="BM2423" s="9"/>
      <c r="BN2423" s="9"/>
      <c r="BO2423" s="9"/>
      <c r="BP2423" s="9"/>
      <c r="BQ2423" s="9"/>
      <c r="BR2423" s="9"/>
      <c r="BS2423" s="9"/>
      <c r="BT2423" s="9"/>
      <c r="BU2423" s="9"/>
      <c r="BV2423" s="9"/>
      <c r="BW2423" s="9"/>
      <c r="BX2423" s="9"/>
      <c r="BY2423" s="9"/>
      <c r="BZ2423" s="9"/>
      <c r="CA2423" s="9"/>
      <c r="CB2423" s="9"/>
      <c r="CC2423" s="9"/>
      <c r="CD2423" s="9"/>
      <c r="CE2423" s="9"/>
      <c r="CF2423" s="9"/>
      <c r="CG2423" s="9"/>
      <c r="CH2423" s="9"/>
      <c r="CI2423" s="9"/>
      <c r="CJ2423" s="9"/>
      <c r="CK2423" s="9"/>
      <c r="CL2423" s="9"/>
      <c r="CM2423" s="9"/>
      <c r="CN2423" s="9"/>
      <c r="CO2423" s="9"/>
      <c r="CP2423" s="9"/>
      <c r="CQ2423" s="9"/>
      <c r="CR2423" s="9"/>
      <c r="CS2423" s="9"/>
      <c r="CT2423" s="9"/>
      <c r="CU2423" s="9"/>
      <c r="CV2423" s="9"/>
      <c r="CW2423" s="9"/>
      <c r="CX2423" s="9"/>
      <c r="CY2423" s="9"/>
      <c r="CZ2423" s="9"/>
      <c r="DA2423" s="9"/>
      <c r="DB2423" s="9"/>
      <c r="DC2423" s="9"/>
      <c r="DD2423" s="9"/>
      <c r="DE2423" s="9"/>
      <c r="DF2423" s="9"/>
      <c r="DG2423" s="9"/>
      <c r="DH2423" s="9"/>
      <c r="DI2423" s="9"/>
      <c r="DJ2423" s="9"/>
      <c r="DK2423" s="9"/>
      <c r="DL2423" s="9"/>
      <c r="DM2423" s="9"/>
      <c r="DN2423" s="9"/>
      <c r="DO2423" s="9"/>
      <c r="DP2423" s="9"/>
      <c r="DQ2423" s="9"/>
      <c r="DR2423" s="9"/>
      <c r="DS2423" s="9"/>
      <c r="DT2423" s="9"/>
      <c r="DU2423" s="9"/>
      <c r="DV2423" s="9"/>
      <c r="DW2423" s="9"/>
      <c r="DX2423" s="9"/>
      <c r="DY2423" s="9"/>
      <c r="DZ2423" s="9"/>
      <c r="EA2423" s="9"/>
      <c r="EB2423" s="9"/>
      <c r="EC2423" s="9"/>
      <c r="ED2423" s="9"/>
      <c r="EE2423" s="9"/>
      <c r="EF2423" s="9"/>
      <c r="EG2423" s="9"/>
      <c r="EH2423" s="9"/>
      <c r="EI2423" s="9"/>
      <c r="EJ2423" s="9"/>
      <c r="EK2423" s="9"/>
      <c r="EL2423" s="9"/>
      <c r="EM2423" s="9"/>
      <c r="EN2423" s="9"/>
      <c r="EO2423" s="9"/>
      <c r="EP2423" s="9"/>
      <c r="EQ2423" s="9"/>
      <c r="ER2423" s="9"/>
      <c r="ES2423" s="9"/>
      <c r="ET2423" s="9"/>
      <c r="EU2423" s="9"/>
      <c r="EV2423" s="9"/>
      <c r="EW2423" s="9"/>
      <c r="EX2423" s="9"/>
      <c r="EY2423" s="9"/>
      <c r="EZ2423" s="9"/>
      <c r="FA2423" s="9"/>
      <c r="FB2423" s="9"/>
      <c r="FC2423" s="9"/>
      <c r="FD2423" s="9"/>
      <c r="FE2423" s="9"/>
      <c r="FF2423" s="9"/>
      <c r="FG2423" s="9"/>
      <c r="FH2423" s="9"/>
      <c r="FI2423" s="9"/>
      <c r="FJ2423" s="9"/>
      <c r="FK2423" s="9"/>
      <c r="FL2423" s="9"/>
      <c r="FM2423" s="9"/>
      <c r="FN2423" s="9"/>
      <c r="FO2423" s="9"/>
      <c r="FP2423" s="9"/>
      <c r="FQ2423" s="9"/>
      <c r="FR2423" s="9"/>
      <c r="FS2423" s="9"/>
      <c r="FT2423" s="9"/>
      <c r="FU2423" s="9"/>
      <c r="FV2423" s="9"/>
      <c r="FW2423" s="9"/>
      <c r="FX2423" s="9"/>
      <c r="FY2423" s="9"/>
      <c r="FZ2423" s="9"/>
      <c r="GA2423" s="9"/>
      <c r="GB2423" s="9"/>
      <c r="GC2423" s="9"/>
      <c r="GD2423" s="9"/>
      <c r="GE2423" s="9"/>
      <c r="GF2423" s="9"/>
    </row>
    <row r="2424" spans="2:188" s="67" customFormat="1" x14ac:dyDescent="0.3">
      <c r="B2424" s="68"/>
      <c r="C2424" s="68"/>
      <c r="D2424" s="171"/>
      <c r="E2424" s="171"/>
      <c r="F2424" s="73"/>
      <c r="G2424" s="69"/>
      <c r="L2424" s="75"/>
      <c r="M2424" s="70"/>
      <c r="N2424" s="71"/>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9"/>
      <c r="AW2424" s="9"/>
      <c r="AX2424" s="9"/>
      <c r="AY2424" s="9"/>
      <c r="AZ2424" s="9"/>
      <c r="BA2424" s="9"/>
      <c r="BB2424" s="9"/>
      <c r="BC2424" s="9"/>
      <c r="BD2424" s="9"/>
      <c r="BE2424" s="9"/>
      <c r="BF2424" s="9"/>
      <c r="BG2424" s="9"/>
      <c r="BH2424" s="9"/>
      <c r="BI2424" s="9"/>
      <c r="BJ2424" s="9"/>
      <c r="BK2424" s="9"/>
      <c r="BL2424" s="9"/>
      <c r="BM2424" s="9"/>
      <c r="BN2424" s="9"/>
      <c r="BO2424" s="9"/>
      <c r="BP2424" s="9"/>
      <c r="BQ2424" s="9"/>
      <c r="BR2424" s="9"/>
      <c r="BS2424" s="9"/>
      <c r="BT2424" s="9"/>
      <c r="BU2424" s="9"/>
      <c r="BV2424" s="9"/>
      <c r="BW2424" s="9"/>
      <c r="BX2424" s="9"/>
      <c r="BY2424" s="9"/>
      <c r="BZ2424" s="9"/>
      <c r="CA2424" s="9"/>
      <c r="CB2424" s="9"/>
      <c r="CC2424" s="9"/>
      <c r="CD2424" s="9"/>
      <c r="CE2424" s="9"/>
      <c r="CF2424" s="9"/>
      <c r="CG2424" s="9"/>
      <c r="CH2424" s="9"/>
      <c r="CI2424" s="9"/>
      <c r="CJ2424" s="9"/>
      <c r="CK2424" s="9"/>
      <c r="CL2424" s="9"/>
      <c r="CM2424" s="9"/>
      <c r="CN2424" s="9"/>
      <c r="CO2424" s="9"/>
      <c r="CP2424" s="9"/>
      <c r="CQ2424" s="9"/>
      <c r="CR2424" s="9"/>
      <c r="CS2424" s="9"/>
      <c r="CT2424" s="9"/>
      <c r="CU2424" s="9"/>
      <c r="CV2424" s="9"/>
      <c r="CW2424" s="9"/>
      <c r="CX2424" s="9"/>
      <c r="CY2424" s="9"/>
      <c r="CZ2424" s="9"/>
      <c r="DA2424" s="9"/>
      <c r="DB2424" s="9"/>
      <c r="DC2424" s="9"/>
      <c r="DD2424" s="9"/>
      <c r="DE2424" s="9"/>
      <c r="DF2424" s="9"/>
      <c r="DG2424" s="9"/>
      <c r="DH2424" s="9"/>
      <c r="DI2424" s="9"/>
      <c r="DJ2424" s="9"/>
      <c r="DK2424" s="9"/>
      <c r="DL2424" s="9"/>
      <c r="DM2424" s="9"/>
      <c r="DN2424" s="9"/>
      <c r="DO2424" s="9"/>
      <c r="DP2424" s="9"/>
      <c r="DQ2424" s="9"/>
      <c r="DR2424" s="9"/>
      <c r="DS2424" s="9"/>
      <c r="DT2424" s="9"/>
      <c r="DU2424" s="9"/>
      <c r="DV2424" s="9"/>
      <c r="DW2424" s="9"/>
      <c r="DX2424" s="9"/>
      <c r="DY2424" s="9"/>
      <c r="DZ2424" s="9"/>
      <c r="EA2424" s="9"/>
      <c r="EB2424" s="9"/>
      <c r="EC2424" s="9"/>
      <c r="ED2424" s="9"/>
      <c r="EE2424" s="9"/>
      <c r="EF2424" s="9"/>
      <c r="EG2424" s="9"/>
      <c r="EH2424" s="9"/>
      <c r="EI2424" s="9"/>
      <c r="EJ2424" s="9"/>
      <c r="EK2424" s="9"/>
      <c r="EL2424" s="9"/>
      <c r="EM2424" s="9"/>
      <c r="EN2424" s="9"/>
      <c r="EO2424" s="9"/>
      <c r="EP2424" s="9"/>
      <c r="EQ2424" s="9"/>
      <c r="ER2424" s="9"/>
      <c r="ES2424" s="9"/>
      <c r="ET2424" s="9"/>
      <c r="EU2424" s="9"/>
      <c r="EV2424" s="9"/>
      <c r="EW2424" s="9"/>
      <c r="EX2424" s="9"/>
      <c r="EY2424" s="9"/>
      <c r="EZ2424" s="9"/>
      <c r="FA2424" s="9"/>
      <c r="FB2424" s="9"/>
      <c r="FC2424" s="9"/>
      <c r="FD2424" s="9"/>
      <c r="FE2424" s="9"/>
      <c r="FF2424" s="9"/>
      <c r="FG2424" s="9"/>
      <c r="FH2424" s="9"/>
      <c r="FI2424" s="9"/>
      <c r="FJ2424" s="9"/>
      <c r="FK2424" s="9"/>
      <c r="FL2424" s="9"/>
      <c r="FM2424" s="9"/>
      <c r="FN2424" s="9"/>
      <c r="FO2424" s="9"/>
      <c r="FP2424" s="9"/>
      <c r="FQ2424" s="9"/>
      <c r="FR2424" s="9"/>
      <c r="FS2424" s="9"/>
      <c r="FT2424" s="9"/>
      <c r="FU2424" s="9"/>
      <c r="FV2424" s="9"/>
      <c r="FW2424" s="9"/>
      <c r="FX2424" s="9"/>
      <c r="FY2424" s="9"/>
      <c r="FZ2424" s="9"/>
      <c r="GA2424" s="9"/>
      <c r="GB2424" s="9"/>
      <c r="GC2424" s="9"/>
      <c r="GD2424" s="9"/>
      <c r="GE2424" s="9"/>
      <c r="GF2424" s="9"/>
    </row>
    <row r="2425" spans="2:188" s="67" customFormat="1" x14ac:dyDescent="0.3">
      <c r="B2425" s="68"/>
      <c r="C2425" s="68"/>
      <c r="D2425" s="171"/>
      <c r="E2425" s="171"/>
      <c r="F2425" s="73"/>
      <c r="G2425" s="69"/>
      <c r="L2425" s="75"/>
      <c r="M2425" s="70"/>
      <c r="N2425" s="71"/>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9"/>
      <c r="AW2425" s="9"/>
      <c r="AX2425" s="9"/>
      <c r="AY2425" s="9"/>
      <c r="AZ2425" s="9"/>
      <c r="BA2425" s="9"/>
      <c r="BB2425" s="9"/>
      <c r="BC2425" s="9"/>
      <c r="BD2425" s="9"/>
      <c r="BE2425" s="9"/>
      <c r="BF2425" s="9"/>
      <c r="BG2425" s="9"/>
      <c r="BH2425" s="9"/>
      <c r="BI2425" s="9"/>
      <c r="BJ2425" s="9"/>
      <c r="BK2425" s="9"/>
      <c r="BL2425" s="9"/>
      <c r="BM2425" s="9"/>
      <c r="BN2425" s="9"/>
      <c r="BO2425" s="9"/>
      <c r="BP2425" s="9"/>
      <c r="BQ2425" s="9"/>
      <c r="BR2425" s="9"/>
      <c r="BS2425" s="9"/>
      <c r="BT2425" s="9"/>
      <c r="BU2425" s="9"/>
      <c r="BV2425" s="9"/>
      <c r="BW2425" s="9"/>
      <c r="BX2425" s="9"/>
      <c r="BY2425" s="9"/>
      <c r="BZ2425" s="9"/>
      <c r="CA2425" s="9"/>
      <c r="CB2425" s="9"/>
      <c r="CC2425" s="9"/>
      <c r="CD2425" s="9"/>
      <c r="CE2425" s="9"/>
      <c r="CF2425" s="9"/>
      <c r="CG2425" s="9"/>
      <c r="CH2425" s="9"/>
      <c r="CI2425" s="9"/>
      <c r="CJ2425" s="9"/>
      <c r="CK2425" s="9"/>
      <c r="CL2425" s="9"/>
      <c r="CM2425" s="9"/>
      <c r="CN2425" s="9"/>
      <c r="CO2425" s="9"/>
      <c r="CP2425" s="9"/>
      <c r="CQ2425" s="9"/>
      <c r="CR2425" s="9"/>
      <c r="CS2425" s="9"/>
      <c r="CT2425" s="9"/>
      <c r="CU2425" s="9"/>
      <c r="CV2425" s="9"/>
      <c r="CW2425" s="9"/>
      <c r="CX2425" s="9"/>
      <c r="CY2425" s="9"/>
      <c r="CZ2425" s="9"/>
      <c r="DA2425" s="9"/>
      <c r="DB2425" s="9"/>
      <c r="DC2425" s="9"/>
      <c r="DD2425" s="9"/>
      <c r="DE2425" s="9"/>
      <c r="DF2425" s="9"/>
      <c r="DG2425" s="9"/>
      <c r="DH2425" s="9"/>
      <c r="DI2425" s="9"/>
      <c r="DJ2425" s="9"/>
      <c r="DK2425" s="9"/>
      <c r="DL2425" s="9"/>
      <c r="DM2425" s="9"/>
      <c r="DN2425" s="9"/>
      <c r="DO2425" s="9"/>
      <c r="DP2425" s="9"/>
      <c r="DQ2425" s="9"/>
      <c r="DR2425" s="9"/>
      <c r="DS2425" s="9"/>
      <c r="DT2425" s="9"/>
      <c r="DU2425" s="9"/>
      <c r="DV2425" s="9"/>
      <c r="DW2425" s="9"/>
      <c r="DX2425" s="9"/>
      <c r="DY2425" s="9"/>
      <c r="DZ2425" s="9"/>
      <c r="EA2425" s="9"/>
      <c r="EB2425" s="9"/>
      <c r="EC2425" s="9"/>
      <c r="ED2425" s="9"/>
      <c r="EE2425" s="9"/>
      <c r="EF2425" s="9"/>
      <c r="EG2425" s="9"/>
      <c r="EH2425" s="9"/>
      <c r="EI2425" s="9"/>
      <c r="EJ2425" s="9"/>
      <c r="EK2425" s="9"/>
      <c r="EL2425" s="9"/>
      <c r="EM2425" s="9"/>
      <c r="EN2425" s="9"/>
      <c r="EO2425" s="9"/>
      <c r="EP2425" s="9"/>
      <c r="EQ2425" s="9"/>
      <c r="ER2425" s="9"/>
      <c r="ES2425" s="9"/>
      <c r="ET2425" s="9"/>
      <c r="EU2425" s="9"/>
      <c r="EV2425" s="9"/>
      <c r="EW2425" s="9"/>
      <c r="EX2425" s="9"/>
      <c r="EY2425" s="9"/>
      <c r="EZ2425" s="9"/>
      <c r="FA2425" s="9"/>
      <c r="FB2425" s="9"/>
      <c r="FC2425" s="9"/>
      <c r="FD2425" s="9"/>
      <c r="FE2425" s="9"/>
      <c r="FF2425" s="9"/>
      <c r="FG2425" s="9"/>
      <c r="FH2425" s="9"/>
      <c r="FI2425" s="9"/>
      <c r="FJ2425" s="9"/>
      <c r="FK2425" s="9"/>
      <c r="FL2425" s="9"/>
      <c r="FM2425" s="9"/>
      <c r="FN2425" s="9"/>
      <c r="FO2425" s="9"/>
      <c r="FP2425" s="9"/>
      <c r="FQ2425" s="9"/>
      <c r="FR2425" s="9"/>
      <c r="FS2425" s="9"/>
      <c r="FT2425" s="9"/>
      <c r="FU2425" s="9"/>
      <c r="FV2425" s="9"/>
      <c r="FW2425" s="9"/>
      <c r="FX2425" s="9"/>
      <c r="FY2425" s="9"/>
      <c r="FZ2425" s="9"/>
      <c r="GA2425" s="9"/>
      <c r="GB2425" s="9"/>
      <c r="GC2425" s="9"/>
      <c r="GD2425" s="9"/>
      <c r="GE2425" s="9"/>
      <c r="GF2425" s="9"/>
    </row>
    <row r="2426" spans="2:188" s="67" customFormat="1" x14ac:dyDescent="0.3">
      <c r="B2426" s="68"/>
      <c r="C2426" s="68"/>
      <c r="D2426" s="171"/>
      <c r="E2426" s="171"/>
      <c r="F2426" s="73"/>
      <c r="G2426" s="69"/>
      <c r="L2426" s="75"/>
      <c r="M2426" s="70"/>
      <c r="N2426" s="71"/>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9"/>
      <c r="AW2426" s="9"/>
      <c r="AX2426" s="9"/>
      <c r="AY2426" s="9"/>
      <c r="AZ2426" s="9"/>
      <c r="BA2426" s="9"/>
      <c r="BB2426" s="9"/>
      <c r="BC2426" s="9"/>
      <c r="BD2426" s="9"/>
      <c r="BE2426" s="9"/>
      <c r="BF2426" s="9"/>
      <c r="BG2426" s="9"/>
      <c r="BH2426" s="9"/>
      <c r="BI2426" s="9"/>
      <c r="BJ2426" s="9"/>
      <c r="BK2426" s="9"/>
      <c r="BL2426" s="9"/>
      <c r="BM2426" s="9"/>
      <c r="BN2426" s="9"/>
      <c r="BO2426" s="9"/>
      <c r="BP2426" s="9"/>
      <c r="BQ2426" s="9"/>
      <c r="BR2426" s="9"/>
      <c r="BS2426" s="9"/>
      <c r="BT2426" s="9"/>
      <c r="BU2426" s="9"/>
      <c r="BV2426" s="9"/>
      <c r="BW2426" s="9"/>
      <c r="BX2426" s="9"/>
      <c r="BY2426" s="9"/>
      <c r="BZ2426" s="9"/>
      <c r="CA2426" s="9"/>
      <c r="CB2426" s="9"/>
      <c r="CC2426" s="9"/>
      <c r="CD2426" s="9"/>
      <c r="CE2426" s="9"/>
      <c r="CF2426" s="9"/>
      <c r="CG2426" s="9"/>
      <c r="CH2426" s="9"/>
      <c r="CI2426" s="9"/>
      <c r="CJ2426" s="9"/>
      <c r="CK2426" s="9"/>
      <c r="CL2426" s="9"/>
      <c r="CM2426" s="9"/>
      <c r="CN2426" s="9"/>
      <c r="CO2426" s="9"/>
      <c r="CP2426" s="9"/>
      <c r="CQ2426" s="9"/>
      <c r="CR2426" s="9"/>
      <c r="CS2426" s="9"/>
      <c r="CT2426" s="9"/>
      <c r="CU2426" s="9"/>
      <c r="CV2426" s="9"/>
      <c r="CW2426" s="9"/>
      <c r="CX2426" s="9"/>
      <c r="CY2426" s="9"/>
      <c r="CZ2426" s="9"/>
      <c r="DA2426" s="9"/>
      <c r="DB2426" s="9"/>
      <c r="DC2426" s="9"/>
      <c r="DD2426" s="9"/>
      <c r="DE2426" s="9"/>
      <c r="DF2426" s="9"/>
      <c r="DG2426" s="9"/>
      <c r="DH2426" s="9"/>
      <c r="DI2426" s="9"/>
      <c r="DJ2426" s="9"/>
      <c r="DK2426" s="9"/>
      <c r="DL2426" s="9"/>
      <c r="DM2426" s="9"/>
      <c r="DN2426" s="9"/>
      <c r="DO2426" s="9"/>
      <c r="DP2426" s="9"/>
      <c r="DQ2426" s="9"/>
      <c r="DR2426" s="9"/>
      <c r="DS2426" s="9"/>
      <c r="DT2426" s="9"/>
      <c r="DU2426" s="9"/>
      <c r="DV2426" s="9"/>
      <c r="DW2426" s="9"/>
      <c r="DX2426" s="9"/>
      <c r="DY2426" s="9"/>
      <c r="DZ2426" s="9"/>
      <c r="EA2426" s="9"/>
      <c r="EB2426" s="9"/>
      <c r="EC2426" s="9"/>
      <c r="ED2426" s="9"/>
      <c r="EE2426" s="9"/>
      <c r="EF2426" s="9"/>
      <c r="EG2426" s="9"/>
      <c r="EH2426" s="9"/>
      <c r="EI2426" s="9"/>
      <c r="EJ2426" s="9"/>
      <c r="EK2426" s="9"/>
      <c r="EL2426" s="9"/>
      <c r="EM2426" s="9"/>
      <c r="EN2426" s="9"/>
      <c r="EO2426" s="9"/>
      <c r="EP2426" s="9"/>
      <c r="EQ2426" s="9"/>
      <c r="ER2426" s="9"/>
      <c r="ES2426" s="9"/>
      <c r="ET2426" s="9"/>
      <c r="EU2426" s="9"/>
      <c r="EV2426" s="9"/>
      <c r="EW2426" s="9"/>
      <c r="EX2426" s="9"/>
      <c r="EY2426" s="9"/>
      <c r="EZ2426" s="9"/>
      <c r="FA2426" s="9"/>
      <c r="FB2426" s="9"/>
      <c r="FC2426" s="9"/>
      <c r="FD2426" s="9"/>
      <c r="FE2426" s="9"/>
      <c r="FF2426" s="9"/>
      <c r="FG2426" s="9"/>
      <c r="FH2426" s="9"/>
      <c r="FI2426" s="9"/>
      <c r="FJ2426" s="9"/>
      <c r="FK2426" s="9"/>
      <c r="FL2426" s="9"/>
      <c r="FM2426" s="9"/>
      <c r="FN2426" s="9"/>
      <c r="FO2426" s="9"/>
      <c r="FP2426" s="9"/>
      <c r="FQ2426" s="9"/>
      <c r="FR2426" s="9"/>
      <c r="FS2426" s="9"/>
      <c r="FT2426" s="9"/>
      <c r="FU2426" s="9"/>
      <c r="FV2426" s="9"/>
      <c r="FW2426" s="9"/>
      <c r="FX2426" s="9"/>
      <c r="FY2426" s="9"/>
      <c r="FZ2426" s="9"/>
      <c r="GA2426" s="9"/>
      <c r="GB2426" s="9"/>
      <c r="GC2426" s="9"/>
      <c r="GD2426" s="9"/>
      <c r="GE2426" s="9"/>
      <c r="GF2426" s="9"/>
    </row>
    <row r="2427" spans="2:188" s="67" customFormat="1" x14ac:dyDescent="0.3">
      <c r="B2427" s="68"/>
      <c r="C2427" s="68"/>
      <c r="D2427" s="171"/>
      <c r="E2427" s="171"/>
      <c r="F2427" s="73"/>
      <c r="G2427" s="69"/>
      <c r="L2427" s="75"/>
      <c r="M2427" s="70"/>
      <c r="N2427" s="71"/>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9"/>
      <c r="AW2427" s="9"/>
      <c r="AX2427" s="9"/>
      <c r="AY2427" s="9"/>
      <c r="AZ2427" s="9"/>
      <c r="BA2427" s="9"/>
      <c r="BB2427" s="9"/>
      <c r="BC2427" s="9"/>
      <c r="BD2427" s="9"/>
      <c r="BE2427" s="9"/>
      <c r="BF2427" s="9"/>
      <c r="BG2427" s="9"/>
      <c r="BH2427" s="9"/>
      <c r="BI2427" s="9"/>
      <c r="BJ2427" s="9"/>
      <c r="BK2427" s="9"/>
      <c r="BL2427" s="9"/>
      <c r="BM2427" s="9"/>
      <c r="BN2427" s="9"/>
      <c r="BO2427" s="9"/>
      <c r="BP2427" s="9"/>
      <c r="BQ2427" s="9"/>
      <c r="BR2427" s="9"/>
      <c r="BS2427" s="9"/>
      <c r="BT2427" s="9"/>
      <c r="BU2427" s="9"/>
      <c r="BV2427" s="9"/>
      <c r="BW2427" s="9"/>
      <c r="BX2427" s="9"/>
      <c r="BY2427" s="9"/>
      <c r="BZ2427" s="9"/>
      <c r="CA2427" s="9"/>
      <c r="CB2427" s="9"/>
      <c r="CC2427" s="9"/>
      <c r="CD2427" s="9"/>
      <c r="CE2427" s="9"/>
      <c r="CF2427" s="9"/>
      <c r="CG2427" s="9"/>
      <c r="CH2427" s="9"/>
      <c r="CI2427" s="9"/>
      <c r="CJ2427" s="9"/>
      <c r="CK2427" s="9"/>
      <c r="CL2427" s="9"/>
      <c r="CM2427" s="9"/>
      <c r="CN2427" s="9"/>
      <c r="CO2427" s="9"/>
      <c r="CP2427" s="9"/>
      <c r="CQ2427" s="9"/>
      <c r="CR2427" s="9"/>
      <c r="CS2427" s="9"/>
      <c r="CT2427" s="9"/>
      <c r="CU2427" s="9"/>
      <c r="CV2427" s="9"/>
      <c r="CW2427" s="9"/>
      <c r="CX2427" s="9"/>
      <c r="CY2427" s="9"/>
      <c r="CZ2427" s="9"/>
      <c r="DA2427" s="9"/>
      <c r="DB2427" s="9"/>
      <c r="DC2427" s="9"/>
      <c r="DD2427" s="9"/>
      <c r="DE2427" s="9"/>
      <c r="DF2427" s="9"/>
      <c r="DG2427" s="9"/>
      <c r="DH2427" s="9"/>
      <c r="DI2427" s="9"/>
      <c r="DJ2427" s="9"/>
      <c r="DK2427" s="9"/>
      <c r="DL2427" s="9"/>
      <c r="DM2427" s="9"/>
      <c r="DN2427" s="9"/>
      <c r="DO2427" s="9"/>
      <c r="DP2427" s="9"/>
      <c r="DQ2427" s="9"/>
      <c r="DR2427" s="9"/>
      <c r="DS2427" s="9"/>
      <c r="DT2427" s="9"/>
      <c r="DU2427" s="9"/>
      <c r="DV2427" s="9"/>
      <c r="DW2427" s="9"/>
      <c r="DX2427" s="9"/>
      <c r="DY2427" s="9"/>
      <c r="DZ2427" s="9"/>
      <c r="EA2427" s="9"/>
      <c r="EB2427" s="9"/>
      <c r="EC2427" s="9"/>
      <c r="ED2427" s="9"/>
      <c r="EE2427" s="9"/>
      <c r="EF2427" s="9"/>
      <c r="EG2427" s="9"/>
      <c r="EH2427" s="9"/>
      <c r="EI2427" s="9"/>
      <c r="EJ2427" s="9"/>
      <c r="EK2427" s="9"/>
      <c r="EL2427" s="9"/>
      <c r="EM2427" s="9"/>
      <c r="EN2427" s="9"/>
      <c r="EO2427" s="9"/>
      <c r="EP2427" s="9"/>
      <c r="EQ2427" s="9"/>
      <c r="ER2427" s="9"/>
      <c r="ES2427" s="9"/>
      <c r="ET2427" s="9"/>
      <c r="EU2427" s="9"/>
      <c r="EV2427" s="9"/>
      <c r="EW2427" s="9"/>
      <c r="EX2427" s="9"/>
      <c r="EY2427" s="9"/>
      <c r="EZ2427" s="9"/>
      <c r="FA2427" s="9"/>
      <c r="FB2427" s="9"/>
      <c r="FC2427" s="9"/>
      <c r="FD2427" s="9"/>
      <c r="FE2427" s="9"/>
      <c r="FF2427" s="9"/>
      <c r="FG2427" s="9"/>
      <c r="FH2427" s="9"/>
      <c r="FI2427" s="9"/>
      <c r="FJ2427" s="9"/>
      <c r="FK2427" s="9"/>
      <c r="FL2427" s="9"/>
      <c r="FM2427" s="9"/>
      <c r="FN2427" s="9"/>
      <c r="FO2427" s="9"/>
      <c r="FP2427" s="9"/>
      <c r="FQ2427" s="9"/>
      <c r="FR2427" s="9"/>
      <c r="FS2427" s="9"/>
      <c r="FT2427" s="9"/>
      <c r="FU2427" s="9"/>
      <c r="FV2427" s="9"/>
      <c r="FW2427" s="9"/>
      <c r="FX2427" s="9"/>
      <c r="FY2427" s="9"/>
      <c r="FZ2427" s="9"/>
      <c r="GA2427" s="9"/>
      <c r="GB2427" s="9"/>
      <c r="GC2427" s="9"/>
      <c r="GD2427" s="9"/>
      <c r="GE2427" s="9"/>
      <c r="GF2427" s="9"/>
    </row>
    <row r="2428" spans="2:188" s="67" customFormat="1" x14ac:dyDescent="0.3">
      <c r="B2428" s="68"/>
      <c r="C2428" s="68"/>
      <c r="D2428" s="171"/>
      <c r="E2428" s="171"/>
      <c r="F2428" s="73"/>
      <c r="G2428" s="69"/>
      <c r="L2428" s="75"/>
      <c r="M2428" s="70"/>
      <c r="N2428" s="71"/>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9"/>
      <c r="AW2428" s="9"/>
      <c r="AX2428" s="9"/>
      <c r="AY2428" s="9"/>
      <c r="AZ2428" s="9"/>
      <c r="BA2428" s="9"/>
      <c r="BB2428" s="9"/>
      <c r="BC2428" s="9"/>
      <c r="BD2428" s="9"/>
      <c r="BE2428" s="9"/>
      <c r="BF2428" s="9"/>
      <c r="BG2428" s="9"/>
      <c r="BH2428" s="9"/>
      <c r="BI2428" s="9"/>
      <c r="BJ2428" s="9"/>
      <c r="BK2428" s="9"/>
      <c r="BL2428" s="9"/>
      <c r="BM2428" s="9"/>
      <c r="BN2428" s="9"/>
      <c r="BO2428" s="9"/>
      <c r="BP2428" s="9"/>
      <c r="BQ2428" s="9"/>
      <c r="BR2428" s="9"/>
      <c r="BS2428" s="9"/>
      <c r="BT2428" s="9"/>
      <c r="BU2428" s="9"/>
      <c r="BV2428" s="9"/>
      <c r="BW2428" s="9"/>
      <c r="BX2428" s="9"/>
      <c r="BY2428" s="9"/>
      <c r="BZ2428" s="9"/>
      <c r="CA2428" s="9"/>
      <c r="CB2428" s="9"/>
      <c r="CC2428" s="9"/>
      <c r="CD2428" s="9"/>
      <c r="CE2428" s="9"/>
      <c r="CF2428" s="9"/>
      <c r="CG2428" s="9"/>
      <c r="CH2428" s="9"/>
      <c r="CI2428" s="9"/>
      <c r="CJ2428" s="9"/>
      <c r="CK2428" s="9"/>
      <c r="CL2428" s="9"/>
      <c r="CM2428" s="9"/>
      <c r="CN2428" s="9"/>
      <c r="CO2428" s="9"/>
      <c r="CP2428" s="9"/>
      <c r="CQ2428" s="9"/>
      <c r="CR2428" s="9"/>
      <c r="CS2428" s="9"/>
      <c r="CT2428" s="9"/>
      <c r="CU2428" s="9"/>
      <c r="CV2428" s="9"/>
      <c r="CW2428" s="9"/>
      <c r="CX2428" s="9"/>
      <c r="CY2428" s="9"/>
      <c r="CZ2428" s="9"/>
      <c r="DA2428" s="9"/>
      <c r="DB2428" s="9"/>
      <c r="DC2428" s="9"/>
      <c r="DD2428" s="9"/>
      <c r="DE2428" s="9"/>
      <c r="DF2428" s="9"/>
      <c r="DG2428" s="9"/>
      <c r="DH2428" s="9"/>
      <c r="DI2428" s="9"/>
      <c r="DJ2428" s="9"/>
      <c r="DK2428" s="9"/>
      <c r="DL2428" s="9"/>
      <c r="DM2428" s="9"/>
      <c r="DN2428" s="9"/>
      <c r="DO2428" s="9"/>
      <c r="DP2428" s="9"/>
      <c r="DQ2428" s="9"/>
      <c r="DR2428" s="9"/>
      <c r="DS2428" s="9"/>
      <c r="DT2428" s="9"/>
      <c r="DU2428" s="9"/>
      <c r="DV2428" s="9"/>
      <c r="DW2428" s="9"/>
      <c r="DX2428" s="9"/>
      <c r="DY2428" s="9"/>
      <c r="DZ2428" s="9"/>
      <c r="EA2428" s="9"/>
      <c r="EB2428" s="9"/>
      <c r="EC2428" s="9"/>
      <c r="ED2428" s="9"/>
      <c r="EE2428" s="9"/>
      <c r="EF2428" s="9"/>
      <c r="EG2428" s="9"/>
      <c r="EH2428" s="9"/>
      <c r="EI2428" s="9"/>
      <c r="EJ2428" s="9"/>
      <c r="EK2428" s="9"/>
      <c r="EL2428" s="9"/>
      <c r="EM2428" s="9"/>
      <c r="EN2428" s="9"/>
      <c r="EO2428" s="9"/>
      <c r="EP2428" s="9"/>
      <c r="EQ2428" s="9"/>
      <c r="ER2428" s="9"/>
      <c r="ES2428" s="9"/>
      <c r="ET2428" s="9"/>
      <c r="EU2428" s="9"/>
      <c r="EV2428" s="9"/>
      <c r="EW2428" s="9"/>
      <c r="EX2428" s="9"/>
      <c r="EY2428" s="9"/>
      <c r="EZ2428" s="9"/>
      <c r="FA2428" s="9"/>
      <c r="FB2428" s="9"/>
      <c r="FC2428" s="9"/>
      <c r="FD2428" s="9"/>
      <c r="FE2428" s="9"/>
      <c r="FF2428" s="9"/>
      <c r="FG2428" s="9"/>
      <c r="FH2428" s="9"/>
      <c r="FI2428" s="9"/>
      <c r="FJ2428" s="9"/>
      <c r="FK2428" s="9"/>
      <c r="FL2428" s="9"/>
      <c r="FM2428" s="9"/>
      <c r="FN2428" s="9"/>
      <c r="FO2428" s="9"/>
      <c r="FP2428" s="9"/>
      <c r="FQ2428" s="9"/>
      <c r="FR2428" s="9"/>
      <c r="FS2428" s="9"/>
      <c r="FT2428" s="9"/>
      <c r="FU2428" s="9"/>
      <c r="FV2428" s="9"/>
      <c r="FW2428" s="9"/>
      <c r="FX2428" s="9"/>
      <c r="FY2428" s="9"/>
      <c r="FZ2428" s="9"/>
      <c r="GA2428" s="9"/>
      <c r="GB2428" s="9"/>
      <c r="GC2428" s="9"/>
      <c r="GD2428" s="9"/>
      <c r="GE2428" s="9"/>
      <c r="GF2428" s="9"/>
    </row>
    <row r="2429" spans="2:188" s="67" customFormat="1" x14ac:dyDescent="0.3">
      <c r="B2429" s="68"/>
      <c r="C2429" s="68"/>
      <c r="D2429" s="171"/>
      <c r="E2429" s="171"/>
      <c r="F2429" s="73"/>
      <c r="G2429" s="69"/>
      <c r="L2429" s="75"/>
      <c r="M2429" s="70"/>
      <c r="N2429" s="71"/>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9"/>
      <c r="AW2429" s="9"/>
      <c r="AX2429" s="9"/>
      <c r="AY2429" s="9"/>
      <c r="AZ2429" s="9"/>
      <c r="BA2429" s="9"/>
      <c r="BB2429" s="9"/>
      <c r="BC2429" s="9"/>
      <c r="BD2429" s="9"/>
      <c r="BE2429" s="9"/>
      <c r="BF2429" s="9"/>
      <c r="BG2429" s="9"/>
      <c r="BH2429" s="9"/>
      <c r="BI2429" s="9"/>
      <c r="BJ2429" s="9"/>
      <c r="BK2429" s="9"/>
      <c r="BL2429" s="9"/>
      <c r="BM2429" s="9"/>
      <c r="BN2429" s="9"/>
      <c r="BO2429" s="9"/>
      <c r="BP2429" s="9"/>
      <c r="BQ2429" s="9"/>
      <c r="BR2429" s="9"/>
      <c r="BS2429" s="9"/>
      <c r="BT2429" s="9"/>
      <c r="BU2429" s="9"/>
      <c r="BV2429" s="9"/>
      <c r="BW2429" s="9"/>
      <c r="BX2429" s="9"/>
      <c r="BY2429" s="9"/>
      <c r="BZ2429" s="9"/>
      <c r="CA2429" s="9"/>
      <c r="CB2429" s="9"/>
      <c r="CC2429" s="9"/>
      <c r="CD2429" s="9"/>
      <c r="CE2429" s="9"/>
      <c r="CF2429" s="9"/>
      <c r="CG2429" s="9"/>
      <c r="CH2429" s="9"/>
      <c r="CI2429" s="9"/>
      <c r="CJ2429" s="9"/>
      <c r="CK2429" s="9"/>
      <c r="CL2429" s="9"/>
      <c r="CM2429" s="9"/>
      <c r="CN2429" s="9"/>
      <c r="CO2429" s="9"/>
      <c r="CP2429" s="9"/>
      <c r="CQ2429" s="9"/>
      <c r="CR2429" s="9"/>
      <c r="CS2429" s="9"/>
      <c r="CT2429" s="9"/>
      <c r="CU2429" s="9"/>
      <c r="CV2429" s="9"/>
      <c r="CW2429" s="9"/>
      <c r="CX2429" s="9"/>
      <c r="CY2429" s="9"/>
      <c r="CZ2429" s="9"/>
      <c r="DA2429" s="9"/>
      <c r="DB2429" s="9"/>
      <c r="DC2429" s="9"/>
      <c r="DD2429" s="9"/>
      <c r="DE2429" s="9"/>
      <c r="DF2429" s="9"/>
      <c r="DG2429" s="9"/>
      <c r="DH2429" s="9"/>
      <c r="DI2429" s="9"/>
      <c r="DJ2429" s="9"/>
      <c r="DK2429" s="9"/>
      <c r="DL2429" s="9"/>
      <c r="DM2429" s="9"/>
      <c r="DN2429" s="9"/>
      <c r="DO2429" s="9"/>
      <c r="DP2429" s="9"/>
      <c r="DQ2429" s="9"/>
      <c r="DR2429" s="9"/>
      <c r="DS2429" s="9"/>
      <c r="DT2429" s="9"/>
      <c r="DU2429" s="9"/>
      <c r="DV2429" s="9"/>
      <c r="DW2429" s="9"/>
      <c r="DX2429" s="9"/>
      <c r="DY2429" s="9"/>
      <c r="DZ2429" s="9"/>
      <c r="EA2429" s="9"/>
      <c r="EB2429" s="9"/>
      <c r="EC2429" s="9"/>
      <c r="ED2429" s="9"/>
      <c r="EE2429" s="9"/>
      <c r="EF2429" s="9"/>
      <c r="EG2429" s="9"/>
      <c r="EH2429" s="9"/>
      <c r="EI2429" s="9"/>
      <c r="EJ2429" s="9"/>
      <c r="EK2429" s="9"/>
      <c r="EL2429" s="9"/>
      <c r="EM2429" s="9"/>
      <c r="EN2429" s="9"/>
      <c r="EO2429" s="9"/>
      <c r="EP2429" s="9"/>
      <c r="EQ2429" s="9"/>
      <c r="ER2429" s="9"/>
      <c r="ES2429" s="9"/>
      <c r="ET2429" s="9"/>
      <c r="EU2429" s="9"/>
      <c r="EV2429" s="9"/>
      <c r="EW2429" s="9"/>
      <c r="EX2429" s="9"/>
      <c r="EY2429" s="9"/>
      <c r="EZ2429" s="9"/>
      <c r="FA2429" s="9"/>
      <c r="FB2429" s="9"/>
      <c r="FC2429" s="9"/>
      <c r="FD2429" s="9"/>
      <c r="FE2429" s="9"/>
      <c r="FF2429" s="9"/>
      <c r="FG2429" s="9"/>
      <c r="FH2429" s="9"/>
      <c r="FI2429" s="9"/>
      <c r="FJ2429" s="9"/>
      <c r="FK2429" s="9"/>
      <c r="FL2429" s="9"/>
      <c r="FM2429" s="9"/>
      <c r="FN2429" s="9"/>
      <c r="FO2429" s="9"/>
      <c r="FP2429" s="9"/>
      <c r="FQ2429" s="9"/>
      <c r="FR2429" s="9"/>
      <c r="FS2429" s="9"/>
      <c r="FT2429" s="9"/>
      <c r="FU2429" s="9"/>
      <c r="FV2429" s="9"/>
      <c r="FW2429" s="9"/>
      <c r="FX2429" s="9"/>
      <c r="FY2429" s="9"/>
      <c r="FZ2429" s="9"/>
      <c r="GA2429" s="9"/>
      <c r="GB2429" s="9"/>
      <c r="GC2429" s="9"/>
      <c r="GD2429" s="9"/>
      <c r="GE2429" s="9"/>
      <c r="GF2429" s="9"/>
    </row>
    <row r="2430" spans="2:188" s="67" customFormat="1" x14ac:dyDescent="0.3">
      <c r="B2430" s="68"/>
      <c r="C2430" s="68"/>
      <c r="D2430" s="171"/>
      <c r="E2430" s="171"/>
      <c r="F2430" s="73"/>
      <c r="G2430" s="69"/>
      <c r="L2430" s="75"/>
      <c r="M2430" s="70"/>
      <c r="N2430" s="71"/>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9"/>
      <c r="AW2430" s="9"/>
      <c r="AX2430" s="9"/>
      <c r="AY2430" s="9"/>
      <c r="AZ2430" s="9"/>
      <c r="BA2430" s="9"/>
      <c r="BB2430" s="9"/>
      <c r="BC2430" s="9"/>
      <c r="BD2430" s="9"/>
      <c r="BE2430" s="9"/>
      <c r="BF2430" s="9"/>
      <c r="BG2430" s="9"/>
      <c r="BH2430" s="9"/>
      <c r="BI2430" s="9"/>
      <c r="BJ2430" s="9"/>
      <c r="BK2430" s="9"/>
      <c r="BL2430" s="9"/>
      <c r="BM2430" s="9"/>
      <c r="BN2430" s="9"/>
      <c r="BO2430" s="9"/>
      <c r="BP2430" s="9"/>
      <c r="BQ2430" s="9"/>
      <c r="BR2430" s="9"/>
      <c r="BS2430" s="9"/>
      <c r="BT2430" s="9"/>
      <c r="BU2430" s="9"/>
      <c r="BV2430" s="9"/>
      <c r="BW2430" s="9"/>
      <c r="BX2430" s="9"/>
      <c r="BY2430" s="9"/>
      <c r="BZ2430" s="9"/>
      <c r="CA2430" s="9"/>
      <c r="CB2430" s="9"/>
      <c r="CC2430" s="9"/>
      <c r="CD2430" s="9"/>
      <c r="CE2430" s="9"/>
      <c r="CF2430" s="9"/>
      <c r="CG2430" s="9"/>
      <c r="CH2430" s="9"/>
      <c r="CI2430" s="9"/>
      <c r="CJ2430" s="9"/>
      <c r="CK2430" s="9"/>
      <c r="CL2430" s="9"/>
      <c r="CM2430" s="9"/>
      <c r="CN2430" s="9"/>
      <c r="CO2430" s="9"/>
      <c r="CP2430" s="9"/>
      <c r="CQ2430" s="9"/>
      <c r="CR2430" s="9"/>
      <c r="CS2430" s="9"/>
      <c r="CT2430" s="9"/>
      <c r="CU2430" s="9"/>
      <c r="CV2430" s="9"/>
      <c r="CW2430" s="9"/>
      <c r="CX2430" s="9"/>
      <c r="CY2430" s="9"/>
      <c r="CZ2430" s="9"/>
      <c r="DA2430" s="9"/>
      <c r="DB2430" s="9"/>
      <c r="DC2430" s="9"/>
      <c r="DD2430" s="9"/>
      <c r="DE2430" s="9"/>
      <c r="DF2430" s="9"/>
      <c r="DG2430" s="9"/>
      <c r="DH2430" s="9"/>
      <c r="DI2430" s="9"/>
      <c r="DJ2430" s="9"/>
      <c r="DK2430" s="9"/>
      <c r="DL2430" s="9"/>
      <c r="DM2430" s="9"/>
      <c r="DN2430" s="9"/>
      <c r="DO2430" s="9"/>
      <c r="DP2430" s="9"/>
      <c r="DQ2430" s="9"/>
      <c r="DR2430" s="9"/>
      <c r="DS2430" s="9"/>
      <c r="DT2430" s="9"/>
      <c r="DU2430" s="9"/>
      <c r="DV2430" s="9"/>
      <c r="DW2430" s="9"/>
      <c r="DX2430" s="9"/>
      <c r="DY2430" s="9"/>
      <c r="DZ2430" s="9"/>
      <c r="EA2430" s="9"/>
      <c r="EB2430" s="9"/>
      <c r="EC2430" s="9"/>
      <c r="ED2430" s="9"/>
      <c r="EE2430" s="9"/>
      <c r="EF2430" s="9"/>
      <c r="EG2430" s="9"/>
      <c r="EH2430" s="9"/>
      <c r="EI2430" s="9"/>
      <c r="EJ2430" s="9"/>
      <c r="EK2430" s="9"/>
      <c r="EL2430" s="9"/>
      <c r="EM2430" s="9"/>
      <c r="EN2430" s="9"/>
      <c r="EO2430" s="9"/>
      <c r="EP2430" s="9"/>
      <c r="EQ2430" s="9"/>
      <c r="ER2430" s="9"/>
      <c r="ES2430" s="9"/>
      <c r="ET2430" s="9"/>
      <c r="EU2430" s="9"/>
      <c r="EV2430" s="9"/>
      <c r="EW2430" s="9"/>
      <c r="EX2430" s="9"/>
      <c r="EY2430" s="9"/>
      <c r="EZ2430" s="9"/>
      <c r="FA2430" s="9"/>
      <c r="FB2430" s="9"/>
      <c r="FC2430" s="9"/>
      <c r="FD2430" s="9"/>
      <c r="FE2430" s="9"/>
      <c r="FF2430" s="9"/>
      <c r="FG2430" s="9"/>
      <c r="FH2430" s="9"/>
      <c r="FI2430" s="9"/>
      <c r="FJ2430" s="9"/>
      <c r="FK2430" s="9"/>
      <c r="FL2430" s="9"/>
      <c r="FM2430" s="9"/>
      <c r="FN2430" s="9"/>
      <c r="FO2430" s="9"/>
      <c r="FP2430" s="9"/>
      <c r="FQ2430" s="9"/>
      <c r="FR2430" s="9"/>
      <c r="FS2430" s="9"/>
      <c r="FT2430" s="9"/>
      <c r="FU2430" s="9"/>
      <c r="FV2430" s="9"/>
      <c r="FW2430" s="9"/>
      <c r="FX2430" s="9"/>
      <c r="FY2430" s="9"/>
      <c r="FZ2430" s="9"/>
      <c r="GA2430" s="9"/>
      <c r="GB2430" s="9"/>
      <c r="GC2430" s="9"/>
      <c r="GD2430" s="9"/>
      <c r="GE2430" s="9"/>
      <c r="GF2430" s="9"/>
    </row>
    <row r="2431" spans="2:188" s="67" customFormat="1" x14ac:dyDescent="0.3">
      <c r="B2431" s="68"/>
      <c r="C2431" s="68"/>
      <c r="D2431" s="171"/>
      <c r="E2431" s="171"/>
      <c r="F2431" s="73"/>
      <c r="G2431" s="69"/>
      <c r="L2431" s="75"/>
      <c r="M2431" s="70"/>
      <c r="N2431" s="71"/>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9"/>
      <c r="AW2431" s="9"/>
      <c r="AX2431" s="9"/>
      <c r="AY2431" s="9"/>
      <c r="AZ2431" s="9"/>
      <c r="BA2431" s="9"/>
      <c r="BB2431" s="9"/>
      <c r="BC2431" s="9"/>
      <c r="BD2431" s="9"/>
      <c r="BE2431" s="9"/>
      <c r="BF2431" s="9"/>
      <c r="BG2431" s="9"/>
      <c r="BH2431" s="9"/>
      <c r="BI2431" s="9"/>
      <c r="BJ2431" s="9"/>
      <c r="BK2431" s="9"/>
      <c r="BL2431" s="9"/>
      <c r="BM2431" s="9"/>
      <c r="BN2431" s="9"/>
      <c r="BO2431" s="9"/>
      <c r="BP2431" s="9"/>
      <c r="BQ2431" s="9"/>
      <c r="BR2431" s="9"/>
      <c r="BS2431" s="9"/>
      <c r="BT2431" s="9"/>
      <c r="BU2431" s="9"/>
      <c r="BV2431" s="9"/>
      <c r="BW2431" s="9"/>
      <c r="BX2431" s="9"/>
      <c r="BY2431" s="9"/>
      <c r="BZ2431" s="9"/>
      <c r="CA2431" s="9"/>
      <c r="CB2431" s="9"/>
      <c r="CC2431" s="9"/>
      <c r="CD2431" s="9"/>
      <c r="CE2431" s="9"/>
      <c r="CF2431" s="9"/>
      <c r="CG2431" s="9"/>
      <c r="CH2431" s="9"/>
      <c r="CI2431" s="9"/>
      <c r="CJ2431" s="9"/>
      <c r="CK2431" s="9"/>
      <c r="CL2431" s="9"/>
      <c r="CM2431" s="9"/>
      <c r="CN2431" s="9"/>
      <c r="CO2431" s="9"/>
      <c r="CP2431" s="9"/>
      <c r="CQ2431" s="9"/>
      <c r="CR2431" s="9"/>
      <c r="CS2431" s="9"/>
      <c r="CT2431" s="9"/>
      <c r="CU2431" s="9"/>
      <c r="CV2431" s="9"/>
      <c r="CW2431" s="9"/>
      <c r="CX2431" s="9"/>
      <c r="CY2431" s="9"/>
      <c r="CZ2431" s="9"/>
      <c r="DA2431" s="9"/>
      <c r="DB2431" s="9"/>
      <c r="DC2431" s="9"/>
      <c r="DD2431" s="9"/>
      <c r="DE2431" s="9"/>
      <c r="DF2431" s="9"/>
      <c r="DG2431" s="9"/>
      <c r="DH2431" s="9"/>
      <c r="DI2431" s="9"/>
      <c r="DJ2431" s="9"/>
      <c r="DK2431" s="9"/>
      <c r="DL2431" s="9"/>
      <c r="DM2431" s="9"/>
      <c r="DN2431" s="9"/>
      <c r="DO2431" s="9"/>
      <c r="DP2431" s="9"/>
      <c r="DQ2431" s="9"/>
      <c r="DR2431" s="9"/>
      <c r="DS2431" s="9"/>
      <c r="DT2431" s="9"/>
      <c r="DU2431" s="9"/>
      <c r="DV2431" s="9"/>
      <c r="DW2431" s="9"/>
      <c r="DX2431" s="9"/>
      <c r="DY2431" s="9"/>
      <c r="DZ2431" s="9"/>
      <c r="EA2431" s="9"/>
      <c r="EB2431" s="9"/>
      <c r="EC2431" s="9"/>
      <c r="ED2431" s="9"/>
      <c r="EE2431" s="9"/>
      <c r="EF2431" s="9"/>
      <c r="EG2431" s="9"/>
      <c r="EH2431" s="9"/>
      <c r="EI2431" s="9"/>
      <c r="EJ2431" s="9"/>
      <c r="EK2431" s="9"/>
      <c r="EL2431" s="9"/>
      <c r="EM2431" s="9"/>
      <c r="EN2431" s="9"/>
      <c r="EO2431" s="9"/>
      <c r="EP2431" s="9"/>
      <c r="EQ2431" s="9"/>
      <c r="ER2431" s="9"/>
      <c r="ES2431" s="9"/>
      <c r="ET2431" s="9"/>
      <c r="EU2431" s="9"/>
      <c r="EV2431" s="9"/>
      <c r="EW2431" s="9"/>
      <c r="EX2431" s="9"/>
      <c r="EY2431" s="9"/>
      <c r="EZ2431" s="9"/>
      <c r="FA2431" s="9"/>
      <c r="FB2431" s="9"/>
      <c r="FC2431" s="9"/>
      <c r="FD2431" s="9"/>
      <c r="FE2431" s="9"/>
      <c r="FF2431" s="9"/>
      <c r="FG2431" s="9"/>
      <c r="FH2431" s="9"/>
      <c r="FI2431" s="9"/>
      <c r="FJ2431" s="9"/>
      <c r="FK2431" s="9"/>
      <c r="FL2431" s="9"/>
      <c r="FM2431" s="9"/>
      <c r="FN2431" s="9"/>
      <c r="FO2431" s="9"/>
      <c r="FP2431" s="9"/>
      <c r="FQ2431" s="9"/>
      <c r="FR2431" s="9"/>
      <c r="FS2431" s="9"/>
      <c r="FT2431" s="9"/>
      <c r="FU2431" s="9"/>
      <c r="FV2431" s="9"/>
      <c r="FW2431" s="9"/>
      <c r="FX2431" s="9"/>
      <c r="FY2431" s="9"/>
      <c r="FZ2431" s="9"/>
      <c r="GA2431" s="9"/>
      <c r="GB2431" s="9"/>
      <c r="GC2431" s="9"/>
      <c r="GD2431" s="9"/>
      <c r="GE2431" s="9"/>
      <c r="GF2431" s="9"/>
    </row>
    <row r="2432" spans="2:188" s="67" customFormat="1" x14ac:dyDescent="0.3">
      <c r="B2432" s="68"/>
      <c r="C2432" s="68"/>
      <c r="D2432" s="171"/>
      <c r="E2432" s="171"/>
      <c r="F2432" s="73"/>
      <c r="G2432" s="69"/>
      <c r="L2432" s="75"/>
      <c r="M2432" s="70"/>
      <c r="N2432" s="71"/>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9"/>
      <c r="AW2432" s="9"/>
      <c r="AX2432" s="9"/>
      <c r="AY2432" s="9"/>
      <c r="AZ2432" s="9"/>
      <c r="BA2432" s="9"/>
      <c r="BB2432" s="9"/>
      <c r="BC2432" s="9"/>
      <c r="BD2432" s="9"/>
      <c r="BE2432" s="9"/>
      <c r="BF2432" s="9"/>
      <c r="BG2432" s="9"/>
      <c r="BH2432" s="9"/>
      <c r="BI2432" s="9"/>
      <c r="BJ2432" s="9"/>
      <c r="BK2432" s="9"/>
      <c r="BL2432" s="9"/>
      <c r="BM2432" s="9"/>
      <c r="BN2432" s="9"/>
      <c r="BO2432" s="9"/>
      <c r="BP2432" s="9"/>
      <c r="BQ2432" s="9"/>
      <c r="BR2432" s="9"/>
      <c r="BS2432" s="9"/>
      <c r="BT2432" s="9"/>
      <c r="BU2432" s="9"/>
      <c r="BV2432" s="9"/>
      <c r="BW2432" s="9"/>
      <c r="BX2432" s="9"/>
      <c r="BY2432" s="9"/>
      <c r="BZ2432" s="9"/>
      <c r="CA2432" s="9"/>
      <c r="CB2432" s="9"/>
      <c r="CC2432" s="9"/>
      <c r="CD2432" s="9"/>
      <c r="CE2432" s="9"/>
      <c r="CF2432" s="9"/>
      <c r="CG2432" s="9"/>
      <c r="CH2432" s="9"/>
      <c r="CI2432" s="9"/>
      <c r="CJ2432" s="9"/>
      <c r="CK2432" s="9"/>
      <c r="CL2432" s="9"/>
      <c r="CM2432" s="9"/>
      <c r="CN2432" s="9"/>
      <c r="CO2432" s="9"/>
      <c r="CP2432" s="9"/>
      <c r="CQ2432" s="9"/>
      <c r="CR2432" s="9"/>
      <c r="CS2432" s="9"/>
      <c r="CT2432" s="9"/>
      <c r="CU2432" s="9"/>
      <c r="CV2432" s="9"/>
      <c r="CW2432" s="9"/>
      <c r="CX2432" s="9"/>
      <c r="CY2432" s="9"/>
      <c r="CZ2432" s="9"/>
      <c r="DA2432" s="9"/>
      <c r="DB2432" s="9"/>
      <c r="DC2432" s="9"/>
      <c r="DD2432" s="9"/>
      <c r="DE2432" s="9"/>
      <c r="DF2432" s="9"/>
      <c r="DG2432" s="9"/>
      <c r="DH2432" s="9"/>
      <c r="DI2432" s="9"/>
      <c r="DJ2432" s="9"/>
      <c r="DK2432" s="9"/>
      <c r="DL2432" s="9"/>
      <c r="DM2432" s="9"/>
      <c r="DN2432" s="9"/>
      <c r="DO2432" s="9"/>
      <c r="DP2432" s="9"/>
      <c r="DQ2432" s="9"/>
      <c r="DR2432" s="9"/>
      <c r="DS2432" s="9"/>
      <c r="DT2432" s="9"/>
      <c r="DU2432" s="9"/>
      <c r="DV2432" s="9"/>
      <c r="DW2432" s="9"/>
      <c r="DX2432" s="9"/>
      <c r="DY2432" s="9"/>
      <c r="DZ2432" s="9"/>
      <c r="EA2432" s="9"/>
      <c r="EB2432" s="9"/>
      <c r="EC2432" s="9"/>
      <c r="ED2432" s="9"/>
      <c r="EE2432" s="9"/>
      <c r="EF2432" s="9"/>
      <c r="EG2432" s="9"/>
      <c r="EH2432" s="9"/>
      <c r="EI2432" s="9"/>
      <c r="EJ2432" s="9"/>
      <c r="EK2432" s="9"/>
      <c r="EL2432" s="9"/>
      <c r="EM2432" s="9"/>
      <c r="EN2432" s="9"/>
      <c r="EO2432" s="9"/>
      <c r="EP2432" s="9"/>
      <c r="EQ2432" s="9"/>
      <c r="ER2432" s="9"/>
      <c r="ES2432" s="9"/>
      <c r="ET2432" s="9"/>
      <c r="EU2432" s="9"/>
      <c r="EV2432" s="9"/>
      <c r="EW2432" s="9"/>
      <c r="EX2432" s="9"/>
      <c r="EY2432" s="9"/>
      <c r="EZ2432" s="9"/>
      <c r="FA2432" s="9"/>
      <c r="FB2432" s="9"/>
      <c r="FC2432" s="9"/>
      <c r="FD2432" s="9"/>
      <c r="FE2432" s="9"/>
      <c r="FF2432" s="9"/>
      <c r="FG2432" s="9"/>
      <c r="FH2432" s="9"/>
      <c r="FI2432" s="9"/>
      <c r="FJ2432" s="9"/>
      <c r="FK2432" s="9"/>
      <c r="FL2432" s="9"/>
      <c r="FM2432" s="9"/>
      <c r="FN2432" s="9"/>
      <c r="FO2432" s="9"/>
      <c r="FP2432" s="9"/>
      <c r="FQ2432" s="9"/>
      <c r="FR2432" s="9"/>
      <c r="FS2432" s="9"/>
      <c r="FT2432" s="9"/>
      <c r="FU2432" s="9"/>
      <c r="FV2432" s="9"/>
      <c r="FW2432" s="9"/>
      <c r="FX2432" s="9"/>
      <c r="FY2432" s="9"/>
      <c r="FZ2432" s="9"/>
      <c r="GA2432" s="9"/>
      <c r="GB2432" s="9"/>
      <c r="GC2432" s="9"/>
      <c r="GD2432" s="9"/>
      <c r="GE2432" s="9"/>
      <c r="GF2432" s="9"/>
    </row>
    <row r="2433" spans="2:188" s="67" customFormat="1" x14ac:dyDescent="0.3">
      <c r="B2433" s="68"/>
      <c r="C2433" s="68"/>
      <c r="D2433" s="171"/>
      <c r="E2433" s="171"/>
      <c r="F2433" s="73"/>
      <c r="G2433" s="69"/>
      <c r="L2433" s="75"/>
      <c r="M2433" s="70"/>
      <c r="N2433" s="71"/>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9"/>
      <c r="AW2433" s="9"/>
      <c r="AX2433" s="9"/>
      <c r="AY2433" s="9"/>
      <c r="AZ2433" s="9"/>
      <c r="BA2433" s="9"/>
      <c r="BB2433" s="9"/>
      <c r="BC2433" s="9"/>
      <c r="BD2433" s="9"/>
      <c r="BE2433" s="9"/>
      <c r="BF2433" s="9"/>
      <c r="BG2433" s="9"/>
      <c r="BH2433" s="9"/>
      <c r="BI2433" s="9"/>
      <c r="BJ2433" s="9"/>
      <c r="BK2433" s="9"/>
      <c r="BL2433" s="9"/>
      <c r="BM2433" s="9"/>
      <c r="BN2433" s="9"/>
      <c r="BO2433" s="9"/>
      <c r="BP2433" s="9"/>
      <c r="BQ2433" s="9"/>
      <c r="BR2433" s="9"/>
      <c r="BS2433" s="9"/>
      <c r="BT2433" s="9"/>
      <c r="BU2433" s="9"/>
      <c r="BV2433" s="9"/>
      <c r="BW2433" s="9"/>
      <c r="BX2433" s="9"/>
      <c r="BY2433" s="9"/>
      <c r="BZ2433" s="9"/>
      <c r="CA2433" s="9"/>
      <c r="CB2433" s="9"/>
      <c r="CC2433" s="9"/>
      <c r="CD2433" s="9"/>
      <c r="CE2433" s="9"/>
      <c r="CF2433" s="9"/>
      <c r="CG2433" s="9"/>
      <c r="CH2433" s="9"/>
      <c r="CI2433" s="9"/>
      <c r="CJ2433" s="9"/>
      <c r="CK2433" s="9"/>
      <c r="CL2433" s="9"/>
      <c r="CM2433" s="9"/>
      <c r="CN2433" s="9"/>
      <c r="CO2433" s="9"/>
      <c r="CP2433" s="9"/>
      <c r="CQ2433" s="9"/>
      <c r="CR2433" s="9"/>
      <c r="CS2433" s="9"/>
      <c r="CT2433" s="9"/>
      <c r="CU2433" s="9"/>
      <c r="CV2433" s="9"/>
      <c r="CW2433" s="9"/>
      <c r="CX2433" s="9"/>
      <c r="CY2433" s="9"/>
      <c r="CZ2433" s="9"/>
      <c r="DA2433" s="9"/>
      <c r="DB2433" s="9"/>
      <c r="DC2433" s="9"/>
      <c r="DD2433" s="9"/>
      <c r="DE2433" s="9"/>
      <c r="DF2433" s="9"/>
      <c r="DG2433" s="9"/>
      <c r="DH2433" s="9"/>
      <c r="DI2433" s="9"/>
      <c r="DJ2433" s="9"/>
      <c r="DK2433" s="9"/>
      <c r="DL2433" s="9"/>
      <c r="DM2433" s="9"/>
      <c r="DN2433" s="9"/>
      <c r="DO2433" s="9"/>
      <c r="DP2433" s="9"/>
      <c r="DQ2433" s="9"/>
      <c r="DR2433" s="9"/>
      <c r="DS2433" s="9"/>
      <c r="DT2433" s="9"/>
      <c r="DU2433" s="9"/>
      <c r="DV2433" s="9"/>
      <c r="DW2433" s="9"/>
      <c r="DX2433" s="9"/>
      <c r="DY2433" s="9"/>
      <c r="DZ2433" s="9"/>
      <c r="EA2433" s="9"/>
      <c r="EB2433" s="9"/>
      <c r="EC2433" s="9"/>
      <c r="ED2433" s="9"/>
      <c r="EE2433" s="9"/>
      <c r="EF2433" s="9"/>
      <c r="EG2433" s="9"/>
      <c r="EH2433" s="9"/>
      <c r="EI2433" s="9"/>
      <c r="EJ2433" s="9"/>
      <c r="EK2433" s="9"/>
      <c r="EL2433" s="9"/>
      <c r="EM2433" s="9"/>
      <c r="EN2433" s="9"/>
      <c r="EO2433" s="9"/>
      <c r="EP2433" s="9"/>
      <c r="EQ2433" s="9"/>
      <c r="ER2433" s="9"/>
      <c r="ES2433" s="9"/>
      <c r="ET2433" s="9"/>
      <c r="EU2433" s="9"/>
      <c r="EV2433" s="9"/>
      <c r="EW2433" s="9"/>
      <c r="EX2433" s="9"/>
      <c r="EY2433" s="9"/>
      <c r="EZ2433" s="9"/>
      <c r="FA2433" s="9"/>
      <c r="FB2433" s="9"/>
      <c r="FC2433" s="9"/>
      <c r="FD2433" s="9"/>
      <c r="FE2433" s="9"/>
      <c r="FF2433" s="9"/>
      <c r="FG2433" s="9"/>
      <c r="FH2433" s="9"/>
      <c r="FI2433" s="9"/>
      <c r="FJ2433" s="9"/>
      <c r="FK2433" s="9"/>
      <c r="FL2433" s="9"/>
      <c r="FM2433" s="9"/>
      <c r="FN2433" s="9"/>
      <c r="FO2433" s="9"/>
      <c r="FP2433" s="9"/>
      <c r="FQ2433" s="9"/>
      <c r="FR2433" s="9"/>
      <c r="FS2433" s="9"/>
      <c r="FT2433" s="9"/>
      <c r="FU2433" s="9"/>
      <c r="FV2433" s="9"/>
      <c r="FW2433" s="9"/>
      <c r="FX2433" s="9"/>
      <c r="FY2433" s="9"/>
      <c r="FZ2433" s="9"/>
      <c r="GA2433" s="9"/>
      <c r="GB2433" s="9"/>
      <c r="GC2433" s="9"/>
      <c r="GD2433" s="9"/>
      <c r="GE2433" s="9"/>
      <c r="GF2433" s="9"/>
    </row>
    <row r="2434" spans="2:188" s="67" customFormat="1" x14ac:dyDescent="0.3">
      <c r="B2434" s="68"/>
      <c r="C2434" s="68"/>
      <c r="D2434" s="171"/>
      <c r="E2434" s="171"/>
      <c r="F2434" s="73"/>
      <c r="G2434" s="69"/>
      <c r="L2434" s="75"/>
      <c r="M2434" s="70"/>
      <c r="N2434" s="71"/>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9"/>
      <c r="AW2434" s="9"/>
      <c r="AX2434" s="9"/>
      <c r="AY2434" s="9"/>
      <c r="AZ2434" s="9"/>
      <c r="BA2434" s="9"/>
      <c r="BB2434" s="9"/>
      <c r="BC2434" s="9"/>
      <c r="BD2434" s="9"/>
      <c r="BE2434" s="9"/>
      <c r="BF2434" s="9"/>
      <c r="BG2434" s="9"/>
      <c r="BH2434" s="9"/>
      <c r="BI2434" s="9"/>
      <c r="BJ2434" s="9"/>
      <c r="BK2434" s="9"/>
      <c r="BL2434" s="9"/>
      <c r="BM2434" s="9"/>
      <c r="BN2434" s="9"/>
      <c r="BO2434" s="9"/>
      <c r="BP2434" s="9"/>
      <c r="BQ2434" s="9"/>
      <c r="BR2434" s="9"/>
      <c r="BS2434" s="9"/>
      <c r="BT2434" s="9"/>
      <c r="BU2434" s="9"/>
      <c r="BV2434" s="9"/>
      <c r="BW2434" s="9"/>
      <c r="BX2434" s="9"/>
      <c r="BY2434" s="9"/>
      <c r="BZ2434" s="9"/>
      <c r="CA2434" s="9"/>
      <c r="CB2434" s="9"/>
      <c r="CC2434" s="9"/>
      <c r="CD2434" s="9"/>
      <c r="CE2434" s="9"/>
      <c r="CF2434" s="9"/>
      <c r="CG2434" s="9"/>
      <c r="CH2434" s="9"/>
      <c r="CI2434" s="9"/>
      <c r="CJ2434" s="9"/>
      <c r="CK2434" s="9"/>
      <c r="CL2434" s="9"/>
      <c r="CM2434" s="9"/>
      <c r="CN2434" s="9"/>
      <c r="CO2434" s="9"/>
      <c r="CP2434" s="9"/>
      <c r="CQ2434" s="9"/>
      <c r="CR2434" s="9"/>
      <c r="CS2434" s="9"/>
      <c r="CT2434" s="9"/>
      <c r="CU2434" s="9"/>
      <c r="CV2434" s="9"/>
      <c r="CW2434" s="9"/>
      <c r="CX2434" s="9"/>
      <c r="CY2434" s="9"/>
      <c r="CZ2434" s="9"/>
      <c r="DA2434" s="9"/>
      <c r="DB2434" s="9"/>
      <c r="DC2434" s="9"/>
      <c r="DD2434" s="9"/>
      <c r="DE2434" s="9"/>
      <c r="DF2434" s="9"/>
      <c r="DG2434" s="9"/>
      <c r="DH2434" s="9"/>
      <c r="DI2434" s="9"/>
      <c r="DJ2434" s="9"/>
      <c r="DK2434" s="9"/>
      <c r="DL2434" s="9"/>
      <c r="DM2434" s="9"/>
      <c r="DN2434" s="9"/>
      <c r="DO2434" s="9"/>
      <c r="DP2434" s="9"/>
      <c r="DQ2434" s="9"/>
      <c r="DR2434" s="9"/>
      <c r="DS2434" s="9"/>
      <c r="DT2434" s="9"/>
      <c r="DU2434" s="9"/>
      <c r="DV2434" s="9"/>
      <c r="DW2434" s="9"/>
      <c r="DX2434" s="9"/>
      <c r="DY2434" s="9"/>
      <c r="DZ2434" s="9"/>
      <c r="EA2434" s="9"/>
      <c r="EB2434" s="9"/>
      <c r="EC2434" s="9"/>
      <c r="ED2434" s="9"/>
      <c r="EE2434" s="9"/>
      <c r="EF2434" s="9"/>
      <c r="EG2434" s="9"/>
      <c r="EH2434" s="9"/>
      <c r="EI2434" s="9"/>
      <c r="EJ2434" s="9"/>
      <c r="EK2434" s="9"/>
      <c r="EL2434" s="9"/>
      <c r="EM2434" s="9"/>
      <c r="EN2434" s="9"/>
      <c r="EO2434" s="9"/>
      <c r="EP2434" s="9"/>
      <c r="EQ2434" s="9"/>
      <c r="ER2434" s="9"/>
      <c r="ES2434" s="9"/>
      <c r="ET2434" s="9"/>
      <c r="EU2434" s="9"/>
      <c r="EV2434" s="9"/>
      <c r="EW2434" s="9"/>
      <c r="EX2434" s="9"/>
      <c r="EY2434" s="9"/>
      <c r="EZ2434" s="9"/>
      <c r="FA2434" s="9"/>
      <c r="FB2434" s="9"/>
      <c r="FC2434" s="9"/>
      <c r="FD2434" s="9"/>
      <c r="FE2434" s="9"/>
      <c r="FF2434" s="9"/>
      <c r="FG2434" s="9"/>
      <c r="FH2434" s="9"/>
      <c r="FI2434" s="9"/>
      <c r="FJ2434" s="9"/>
      <c r="FK2434" s="9"/>
      <c r="FL2434" s="9"/>
      <c r="FM2434" s="9"/>
      <c r="FN2434" s="9"/>
      <c r="FO2434" s="9"/>
      <c r="FP2434" s="9"/>
      <c r="FQ2434" s="9"/>
      <c r="FR2434" s="9"/>
      <c r="FS2434" s="9"/>
      <c r="FT2434" s="9"/>
      <c r="FU2434" s="9"/>
      <c r="FV2434" s="9"/>
      <c r="FW2434" s="9"/>
      <c r="FX2434" s="9"/>
      <c r="FY2434" s="9"/>
      <c r="FZ2434" s="9"/>
      <c r="GA2434" s="9"/>
      <c r="GB2434" s="9"/>
      <c r="GC2434" s="9"/>
      <c r="GD2434" s="9"/>
      <c r="GE2434" s="9"/>
      <c r="GF2434" s="9"/>
    </row>
    <row r="2435" spans="2:188" s="67" customFormat="1" x14ac:dyDescent="0.3">
      <c r="B2435" s="68"/>
      <c r="C2435" s="68"/>
      <c r="D2435" s="171"/>
      <c r="E2435" s="171"/>
      <c r="F2435" s="73"/>
      <c r="G2435" s="69"/>
      <c r="L2435" s="75"/>
      <c r="M2435" s="70"/>
      <c r="N2435" s="71"/>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9"/>
      <c r="AW2435" s="9"/>
      <c r="AX2435" s="9"/>
      <c r="AY2435" s="9"/>
      <c r="AZ2435" s="9"/>
      <c r="BA2435" s="9"/>
      <c r="BB2435" s="9"/>
      <c r="BC2435" s="9"/>
      <c r="BD2435" s="9"/>
      <c r="BE2435" s="9"/>
      <c r="BF2435" s="9"/>
      <c r="BG2435" s="9"/>
      <c r="BH2435" s="9"/>
      <c r="BI2435" s="9"/>
      <c r="BJ2435" s="9"/>
      <c r="BK2435" s="9"/>
      <c r="BL2435" s="9"/>
      <c r="BM2435" s="9"/>
      <c r="BN2435" s="9"/>
      <c r="BO2435" s="9"/>
      <c r="BP2435" s="9"/>
      <c r="BQ2435" s="9"/>
      <c r="BR2435" s="9"/>
      <c r="BS2435" s="9"/>
      <c r="BT2435" s="9"/>
      <c r="BU2435" s="9"/>
      <c r="BV2435" s="9"/>
      <c r="BW2435" s="9"/>
      <c r="BX2435" s="9"/>
      <c r="BY2435" s="9"/>
      <c r="BZ2435" s="9"/>
      <c r="CA2435" s="9"/>
      <c r="CB2435" s="9"/>
      <c r="CC2435" s="9"/>
      <c r="CD2435" s="9"/>
      <c r="CE2435" s="9"/>
      <c r="CF2435" s="9"/>
      <c r="CG2435" s="9"/>
      <c r="CH2435" s="9"/>
      <c r="CI2435" s="9"/>
      <c r="CJ2435" s="9"/>
      <c r="CK2435" s="9"/>
      <c r="CL2435" s="9"/>
      <c r="CM2435" s="9"/>
      <c r="CN2435" s="9"/>
      <c r="CO2435" s="9"/>
      <c r="CP2435" s="9"/>
      <c r="CQ2435" s="9"/>
      <c r="CR2435" s="9"/>
      <c r="CS2435" s="9"/>
      <c r="CT2435" s="9"/>
      <c r="CU2435" s="9"/>
      <c r="CV2435" s="9"/>
      <c r="CW2435" s="9"/>
      <c r="CX2435" s="9"/>
      <c r="CY2435" s="9"/>
      <c r="CZ2435" s="9"/>
      <c r="DA2435" s="9"/>
      <c r="DB2435" s="9"/>
      <c r="DC2435" s="9"/>
      <c r="DD2435" s="9"/>
      <c r="DE2435" s="9"/>
      <c r="DF2435" s="9"/>
      <c r="DG2435" s="9"/>
      <c r="DH2435" s="9"/>
      <c r="DI2435" s="9"/>
      <c r="DJ2435" s="9"/>
      <c r="DK2435" s="9"/>
      <c r="DL2435" s="9"/>
      <c r="DM2435" s="9"/>
      <c r="DN2435" s="9"/>
      <c r="DO2435" s="9"/>
      <c r="DP2435" s="9"/>
      <c r="DQ2435" s="9"/>
      <c r="DR2435" s="9"/>
      <c r="DS2435" s="9"/>
      <c r="DT2435" s="9"/>
      <c r="DU2435" s="9"/>
      <c r="DV2435" s="9"/>
      <c r="DW2435" s="9"/>
      <c r="DX2435" s="9"/>
      <c r="DY2435" s="9"/>
      <c r="DZ2435" s="9"/>
      <c r="EA2435" s="9"/>
      <c r="EB2435" s="9"/>
      <c r="EC2435" s="9"/>
      <c r="ED2435" s="9"/>
      <c r="EE2435" s="9"/>
      <c r="EF2435" s="9"/>
      <c r="EG2435" s="9"/>
      <c r="EH2435" s="9"/>
      <c r="EI2435" s="9"/>
      <c r="EJ2435" s="9"/>
      <c r="EK2435" s="9"/>
      <c r="EL2435" s="9"/>
      <c r="EM2435" s="9"/>
      <c r="EN2435" s="9"/>
      <c r="EO2435" s="9"/>
      <c r="EP2435" s="9"/>
      <c r="EQ2435" s="9"/>
      <c r="ER2435" s="9"/>
      <c r="ES2435" s="9"/>
      <c r="ET2435" s="9"/>
      <c r="EU2435" s="9"/>
      <c r="EV2435" s="9"/>
      <c r="EW2435" s="9"/>
      <c r="EX2435" s="9"/>
      <c r="EY2435" s="9"/>
      <c r="EZ2435" s="9"/>
      <c r="FA2435" s="9"/>
      <c r="FB2435" s="9"/>
      <c r="FC2435" s="9"/>
      <c r="FD2435" s="9"/>
      <c r="FE2435" s="9"/>
      <c r="FF2435" s="9"/>
      <c r="FG2435" s="9"/>
      <c r="FH2435" s="9"/>
      <c r="FI2435" s="9"/>
      <c r="FJ2435" s="9"/>
      <c r="FK2435" s="9"/>
      <c r="FL2435" s="9"/>
      <c r="FM2435" s="9"/>
      <c r="FN2435" s="9"/>
      <c r="FO2435" s="9"/>
      <c r="FP2435" s="9"/>
      <c r="FQ2435" s="9"/>
      <c r="FR2435" s="9"/>
      <c r="FS2435" s="9"/>
      <c r="FT2435" s="9"/>
      <c r="FU2435" s="9"/>
      <c r="FV2435" s="9"/>
      <c r="FW2435" s="9"/>
      <c r="FX2435" s="9"/>
      <c r="FY2435" s="9"/>
      <c r="FZ2435" s="9"/>
      <c r="GA2435" s="9"/>
      <c r="GB2435" s="9"/>
      <c r="GC2435" s="9"/>
      <c r="GD2435" s="9"/>
      <c r="GE2435" s="9"/>
      <c r="GF2435" s="9"/>
    </row>
    <row r="2436" spans="2:188" s="67" customFormat="1" x14ac:dyDescent="0.3">
      <c r="B2436" s="68"/>
      <c r="C2436" s="68"/>
      <c r="D2436" s="171"/>
      <c r="E2436" s="171"/>
      <c r="F2436" s="73"/>
      <c r="G2436" s="69"/>
      <c r="L2436" s="75"/>
      <c r="M2436" s="70"/>
      <c r="N2436" s="71"/>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9"/>
      <c r="AW2436" s="9"/>
      <c r="AX2436" s="9"/>
      <c r="AY2436" s="9"/>
      <c r="AZ2436" s="9"/>
      <c r="BA2436" s="9"/>
      <c r="BB2436" s="9"/>
      <c r="BC2436" s="9"/>
      <c r="BD2436" s="9"/>
      <c r="BE2436" s="9"/>
      <c r="BF2436" s="9"/>
      <c r="BG2436" s="9"/>
      <c r="BH2436" s="9"/>
      <c r="BI2436" s="9"/>
      <c r="BJ2436" s="9"/>
      <c r="BK2436" s="9"/>
      <c r="BL2436" s="9"/>
      <c r="BM2436" s="9"/>
      <c r="BN2436" s="9"/>
      <c r="BO2436" s="9"/>
      <c r="BP2436" s="9"/>
      <c r="BQ2436" s="9"/>
      <c r="BR2436" s="9"/>
      <c r="BS2436" s="9"/>
      <c r="BT2436" s="9"/>
      <c r="BU2436" s="9"/>
      <c r="BV2436" s="9"/>
      <c r="BW2436" s="9"/>
      <c r="BX2436" s="9"/>
      <c r="BY2436" s="9"/>
      <c r="BZ2436" s="9"/>
      <c r="CA2436" s="9"/>
      <c r="CB2436" s="9"/>
      <c r="CC2436" s="9"/>
      <c r="CD2436" s="9"/>
      <c r="CE2436" s="9"/>
      <c r="CF2436" s="9"/>
      <c r="CG2436" s="9"/>
      <c r="CH2436" s="9"/>
      <c r="CI2436" s="9"/>
      <c r="CJ2436" s="9"/>
      <c r="CK2436" s="9"/>
      <c r="CL2436" s="9"/>
      <c r="CM2436" s="9"/>
      <c r="CN2436" s="9"/>
      <c r="CO2436" s="9"/>
      <c r="CP2436" s="9"/>
      <c r="CQ2436" s="9"/>
      <c r="CR2436" s="9"/>
      <c r="CS2436" s="9"/>
      <c r="CT2436" s="9"/>
      <c r="CU2436" s="9"/>
      <c r="CV2436" s="9"/>
      <c r="CW2436" s="9"/>
      <c r="CX2436" s="9"/>
      <c r="CY2436" s="9"/>
      <c r="CZ2436" s="9"/>
      <c r="DA2436" s="9"/>
      <c r="DB2436" s="9"/>
      <c r="DC2436" s="9"/>
      <c r="DD2436" s="9"/>
      <c r="DE2436" s="9"/>
      <c r="DF2436" s="9"/>
      <c r="DG2436" s="9"/>
      <c r="DH2436" s="9"/>
      <c r="DI2436" s="9"/>
      <c r="DJ2436" s="9"/>
      <c r="DK2436" s="9"/>
      <c r="DL2436" s="9"/>
      <c r="DM2436" s="9"/>
      <c r="DN2436" s="9"/>
      <c r="DO2436" s="9"/>
      <c r="DP2436" s="9"/>
      <c r="DQ2436" s="9"/>
      <c r="DR2436" s="9"/>
      <c r="DS2436" s="9"/>
      <c r="DT2436" s="9"/>
      <c r="DU2436" s="9"/>
      <c r="DV2436" s="9"/>
      <c r="DW2436" s="9"/>
      <c r="DX2436" s="9"/>
      <c r="DY2436" s="9"/>
      <c r="DZ2436" s="9"/>
      <c r="EA2436" s="9"/>
      <c r="EB2436" s="9"/>
      <c r="EC2436" s="9"/>
      <c r="ED2436" s="9"/>
      <c r="EE2436" s="9"/>
      <c r="EF2436" s="9"/>
      <c r="EG2436" s="9"/>
      <c r="EH2436" s="9"/>
      <c r="EI2436" s="9"/>
      <c r="EJ2436" s="9"/>
      <c r="EK2436" s="9"/>
      <c r="EL2436" s="9"/>
      <c r="EM2436" s="9"/>
      <c r="EN2436" s="9"/>
      <c r="EO2436" s="9"/>
      <c r="EP2436" s="9"/>
      <c r="EQ2436" s="9"/>
      <c r="ER2436" s="9"/>
      <c r="ES2436" s="9"/>
      <c r="ET2436" s="9"/>
      <c r="EU2436" s="9"/>
      <c r="EV2436" s="9"/>
      <c r="EW2436" s="9"/>
      <c r="EX2436" s="9"/>
      <c r="EY2436" s="9"/>
      <c r="EZ2436" s="9"/>
      <c r="FA2436" s="9"/>
      <c r="FB2436" s="9"/>
      <c r="FC2436" s="9"/>
      <c r="FD2436" s="9"/>
      <c r="FE2436" s="9"/>
      <c r="FF2436" s="9"/>
      <c r="FG2436" s="9"/>
      <c r="FH2436" s="9"/>
      <c r="FI2436" s="9"/>
      <c r="FJ2436" s="9"/>
      <c r="FK2436" s="9"/>
      <c r="FL2436" s="9"/>
      <c r="FM2436" s="9"/>
      <c r="FN2436" s="9"/>
      <c r="FO2436" s="9"/>
      <c r="FP2436" s="9"/>
      <c r="FQ2436" s="9"/>
      <c r="FR2436" s="9"/>
      <c r="FS2436" s="9"/>
      <c r="FT2436" s="9"/>
      <c r="FU2436" s="9"/>
      <c r="FV2436" s="9"/>
      <c r="FW2436" s="9"/>
      <c r="FX2436" s="9"/>
      <c r="FY2436" s="9"/>
      <c r="FZ2436" s="9"/>
      <c r="GA2436" s="9"/>
      <c r="GB2436" s="9"/>
      <c r="GC2436" s="9"/>
      <c r="GD2436" s="9"/>
      <c r="GE2436" s="9"/>
      <c r="GF2436" s="9"/>
    </row>
    <row r="2437" spans="2:188" s="67" customFormat="1" x14ac:dyDescent="0.3">
      <c r="B2437" s="68"/>
      <c r="C2437" s="68"/>
      <c r="D2437" s="171"/>
      <c r="E2437" s="171"/>
      <c r="F2437" s="73"/>
      <c r="G2437" s="69"/>
      <c r="L2437" s="75"/>
      <c r="M2437" s="70"/>
      <c r="N2437" s="71"/>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9"/>
      <c r="AW2437" s="9"/>
      <c r="AX2437" s="9"/>
      <c r="AY2437" s="9"/>
      <c r="AZ2437" s="9"/>
      <c r="BA2437" s="9"/>
      <c r="BB2437" s="9"/>
      <c r="BC2437" s="9"/>
      <c r="BD2437" s="9"/>
      <c r="BE2437" s="9"/>
      <c r="BF2437" s="9"/>
      <c r="BG2437" s="9"/>
      <c r="BH2437" s="9"/>
      <c r="BI2437" s="9"/>
      <c r="BJ2437" s="9"/>
      <c r="BK2437" s="9"/>
      <c r="BL2437" s="9"/>
      <c r="BM2437" s="9"/>
      <c r="BN2437" s="9"/>
      <c r="BO2437" s="9"/>
      <c r="BP2437" s="9"/>
      <c r="BQ2437" s="9"/>
      <c r="BR2437" s="9"/>
      <c r="BS2437" s="9"/>
      <c r="BT2437" s="9"/>
      <c r="BU2437" s="9"/>
      <c r="BV2437" s="9"/>
      <c r="BW2437" s="9"/>
      <c r="BX2437" s="9"/>
      <c r="BY2437" s="9"/>
      <c r="BZ2437" s="9"/>
      <c r="CA2437" s="9"/>
      <c r="CB2437" s="9"/>
      <c r="CC2437" s="9"/>
      <c r="CD2437" s="9"/>
      <c r="CE2437" s="9"/>
      <c r="CF2437" s="9"/>
      <c r="CG2437" s="9"/>
      <c r="CH2437" s="9"/>
      <c r="CI2437" s="9"/>
      <c r="CJ2437" s="9"/>
      <c r="CK2437" s="9"/>
      <c r="CL2437" s="9"/>
      <c r="CM2437" s="9"/>
      <c r="CN2437" s="9"/>
      <c r="CO2437" s="9"/>
      <c r="CP2437" s="9"/>
      <c r="CQ2437" s="9"/>
      <c r="CR2437" s="9"/>
      <c r="CS2437" s="9"/>
      <c r="CT2437" s="9"/>
      <c r="CU2437" s="9"/>
      <c r="CV2437" s="9"/>
      <c r="CW2437" s="9"/>
      <c r="CX2437" s="9"/>
      <c r="CY2437" s="9"/>
      <c r="CZ2437" s="9"/>
      <c r="DA2437" s="9"/>
      <c r="DB2437" s="9"/>
      <c r="DC2437" s="9"/>
      <c r="DD2437" s="9"/>
      <c r="DE2437" s="9"/>
      <c r="DF2437" s="9"/>
      <c r="DG2437" s="9"/>
      <c r="DH2437" s="9"/>
      <c r="DI2437" s="9"/>
      <c r="DJ2437" s="9"/>
      <c r="DK2437" s="9"/>
      <c r="DL2437" s="9"/>
      <c r="DM2437" s="9"/>
      <c r="DN2437" s="9"/>
      <c r="DO2437" s="9"/>
      <c r="DP2437" s="9"/>
      <c r="DQ2437" s="9"/>
      <c r="DR2437" s="9"/>
      <c r="DS2437" s="9"/>
      <c r="DT2437" s="9"/>
      <c r="DU2437" s="9"/>
      <c r="DV2437" s="9"/>
      <c r="DW2437" s="9"/>
      <c r="DX2437" s="9"/>
      <c r="DY2437" s="9"/>
      <c r="DZ2437" s="9"/>
      <c r="EA2437" s="9"/>
      <c r="EB2437" s="9"/>
      <c r="EC2437" s="9"/>
      <c r="ED2437" s="9"/>
      <c r="EE2437" s="9"/>
      <c r="EF2437" s="9"/>
      <c r="EG2437" s="9"/>
      <c r="EH2437" s="9"/>
      <c r="EI2437" s="9"/>
      <c r="EJ2437" s="9"/>
      <c r="EK2437" s="9"/>
      <c r="EL2437" s="9"/>
      <c r="EM2437" s="9"/>
      <c r="EN2437" s="9"/>
      <c r="EO2437" s="9"/>
      <c r="EP2437" s="9"/>
      <c r="EQ2437" s="9"/>
      <c r="ER2437" s="9"/>
      <c r="ES2437" s="9"/>
      <c r="ET2437" s="9"/>
      <c r="EU2437" s="9"/>
      <c r="EV2437" s="9"/>
      <c r="EW2437" s="9"/>
      <c r="EX2437" s="9"/>
      <c r="EY2437" s="9"/>
      <c r="EZ2437" s="9"/>
      <c r="FA2437" s="9"/>
      <c r="FB2437" s="9"/>
      <c r="FC2437" s="9"/>
      <c r="FD2437" s="9"/>
      <c r="FE2437" s="9"/>
      <c r="FF2437" s="9"/>
      <c r="FG2437" s="9"/>
      <c r="FH2437" s="9"/>
      <c r="FI2437" s="9"/>
      <c r="FJ2437" s="9"/>
      <c r="FK2437" s="9"/>
      <c r="FL2437" s="9"/>
      <c r="FM2437" s="9"/>
      <c r="FN2437" s="9"/>
      <c r="FO2437" s="9"/>
      <c r="FP2437" s="9"/>
      <c r="FQ2437" s="9"/>
      <c r="FR2437" s="9"/>
      <c r="FS2437" s="9"/>
      <c r="FT2437" s="9"/>
      <c r="FU2437" s="9"/>
      <c r="FV2437" s="9"/>
      <c r="FW2437" s="9"/>
      <c r="FX2437" s="9"/>
      <c r="FY2437" s="9"/>
      <c r="FZ2437" s="9"/>
      <c r="GA2437" s="9"/>
      <c r="GB2437" s="9"/>
      <c r="GC2437" s="9"/>
      <c r="GD2437" s="9"/>
      <c r="GE2437" s="9"/>
      <c r="GF2437" s="9"/>
    </row>
    <row r="2438" spans="2:188" s="67" customFormat="1" x14ac:dyDescent="0.3">
      <c r="B2438" s="68"/>
      <c r="C2438" s="68"/>
      <c r="D2438" s="171"/>
      <c r="E2438" s="171"/>
      <c r="F2438" s="73"/>
      <c r="G2438" s="69"/>
      <c r="L2438" s="75"/>
      <c r="M2438" s="70"/>
      <c r="N2438" s="71"/>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9"/>
      <c r="AW2438" s="9"/>
      <c r="AX2438" s="9"/>
      <c r="AY2438" s="9"/>
      <c r="AZ2438" s="9"/>
      <c r="BA2438" s="9"/>
      <c r="BB2438" s="9"/>
      <c r="BC2438" s="9"/>
      <c r="BD2438" s="9"/>
      <c r="BE2438" s="9"/>
      <c r="BF2438" s="9"/>
      <c r="BG2438" s="9"/>
      <c r="BH2438" s="9"/>
      <c r="BI2438" s="9"/>
      <c r="BJ2438" s="9"/>
      <c r="BK2438" s="9"/>
      <c r="BL2438" s="9"/>
      <c r="BM2438" s="9"/>
      <c r="BN2438" s="9"/>
      <c r="BO2438" s="9"/>
      <c r="BP2438" s="9"/>
      <c r="BQ2438" s="9"/>
      <c r="BR2438" s="9"/>
      <c r="BS2438" s="9"/>
      <c r="BT2438" s="9"/>
      <c r="BU2438" s="9"/>
      <c r="BV2438" s="9"/>
      <c r="BW2438" s="9"/>
      <c r="BX2438" s="9"/>
      <c r="BY2438" s="9"/>
      <c r="BZ2438" s="9"/>
      <c r="CA2438" s="9"/>
      <c r="CB2438" s="9"/>
      <c r="CC2438" s="9"/>
      <c r="CD2438" s="9"/>
      <c r="CE2438" s="9"/>
      <c r="CF2438" s="9"/>
      <c r="CG2438" s="9"/>
      <c r="CH2438" s="9"/>
      <c r="CI2438" s="9"/>
      <c r="CJ2438" s="9"/>
      <c r="CK2438" s="9"/>
      <c r="CL2438" s="9"/>
      <c r="CM2438" s="9"/>
      <c r="CN2438" s="9"/>
      <c r="CO2438" s="9"/>
      <c r="CP2438" s="9"/>
      <c r="CQ2438" s="9"/>
      <c r="CR2438" s="9"/>
      <c r="CS2438" s="9"/>
      <c r="CT2438" s="9"/>
      <c r="CU2438" s="9"/>
      <c r="CV2438" s="9"/>
      <c r="CW2438" s="9"/>
      <c r="CX2438" s="9"/>
      <c r="CY2438" s="9"/>
      <c r="CZ2438" s="9"/>
      <c r="DA2438" s="9"/>
      <c r="DB2438" s="9"/>
      <c r="DC2438" s="9"/>
      <c r="DD2438" s="9"/>
      <c r="DE2438" s="9"/>
      <c r="DF2438" s="9"/>
      <c r="DG2438" s="9"/>
      <c r="DH2438" s="9"/>
      <c r="DI2438" s="9"/>
      <c r="DJ2438" s="9"/>
      <c r="DK2438" s="9"/>
      <c r="DL2438" s="9"/>
      <c r="DM2438" s="9"/>
      <c r="DN2438" s="9"/>
      <c r="DO2438" s="9"/>
      <c r="DP2438" s="9"/>
      <c r="DQ2438" s="9"/>
      <c r="DR2438" s="9"/>
      <c r="DS2438" s="9"/>
      <c r="DT2438" s="9"/>
      <c r="DU2438" s="9"/>
      <c r="DV2438" s="9"/>
      <c r="DW2438" s="9"/>
      <c r="DX2438" s="9"/>
      <c r="DY2438" s="9"/>
      <c r="DZ2438" s="9"/>
      <c r="EA2438" s="9"/>
      <c r="EB2438" s="9"/>
      <c r="EC2438" s="9"/>
      <c r="ED2438" s="9"/>
      <c r="EE2438" s="9"/>
      <c r="EF2438" s="9"/>
      <c r="EG2438" s="9"/>
      <c r="EH2438" s="9"/>
      <c r="EI2438" s="9"/>
      <c r="EJ2438" s="9"/>
      <c r="EK2438" s="9"/>
      <c r="EL2438" s="9"/>
      <c r="EM2438" s="9"/>
      <c r="EN2438" s="9"/>
      <c r="EO2438" s="9"/>
      <c r="EP2438" s="9"/>
      <c r="EQ2438" s="9"/>
      <c r="ER2438" s="9"/>
      <c r="ES2438" s="9"/>
      <c r="ET2438" s="9"/>
      <c r="EU2438" s="9"/>
      <c r="EV2438" s="9"/>
      <c r="EW2438" s="9"/>
      <c r="EX2438" s="9"/>
      <c r="EY2438" s="9"/>
      <c r="EZ2438" s="9"/>
      <c r="FA2438" s="9"/>
      <c r="FB2438" s="9"/>
      <c r="FC2438" s="9"/>
      <c r="FD2438" s="9"/>
      <c r="FE2438" s="9"/>
      <c r="FF2438" s="9"/>
      <c r="FG2438" s="9"/>
      <c r="FH2438" s="9"/>
      <c r="FI2438" s="9"/>
      <c r="FJ2438" s="9"/>
      <c r="FK2438" s="9"/>
      <c r="FL2438" s="9"/>
      <c r="FM2438" s="9"/>
      <c r="FN2438" s="9"/>
      <c r="FO2438" s="9"/>
      <c r="FP2438" s="9"/>
      <c r="FQ2438" s="9"/>
      <c r="FR2438" s="9"/>
      <c r="FS2438" s="9"/>
      <c r="FT2438" s="9"/>
      <c r="FU2438" s="9"/>
      <c r="FV2438" s="9"/>
      <c r="FW2438" s="9"/>
      <c r="FX2438" s="9"/>
      <c r="FY2438" s="9"/>
      <c r="FZ2438" s="9"/>
      <c r="GA2438" s="9"/>
      <c r="GB2438" s="9"/>
      <c r="GC2438" s="9"/>
      <c r="GD2438" s="9"/>
      <c r="GE2438" s="9"/>
      <c r="GF2438" s="9"/>
    </row>
    <row r="2439" spans="2:188" s="67" customFormat="1" x14ac:dyDescent="0.3">
      <c r="B2439" s="68"/>
      <c r="C2439" s="68"/>
      <c r="D2439" s="171"/>
      <c r="E2439" s="171"/>
      <c r="F2439" s="73"/>
      <c r="G2439" s="69"/>
      <c r="L2439" s="75"/>
      <c r="M2439" s="70"/>
      <c r="N2439" s="71"/>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9"/>
      <c r="AW2439" s="9"/>
      <c r="AX2439" s="9"/>
      <c r="AY2439" s="9"/>
      <c r="AZ2439" s="9"/>
      <c r="BA2439" s="9"/>
      <c r="BB2439" s="9"/>
      <c r="BC2439" s="9"/>
      <c r="BD2439" s="9"/>
      <c r="BE2439" s="9"/>
      <c r="BF2439" s="9"/>
      <c r="BG2439" s="9"/>
      <c r="BH2439" s="9"/>
      <c r="BI2439" s="9"/>
      <c r="BJ2439" s="9"/>
      <c r="BK2439" s="9"/>
      <c r="BL2439" s="9"/>
      <c r="BM2439" s="9"/>
      <c r="BN2439" s="9"/>
      <c r="BO2439" s="9"/>
      <c r="BP2439" s="9"/>
      <c r="BQ2439" s="9"/>
      <c r="BR2439" s="9"/>
      <c r="BS2439" s="9"/>
      <c r="BT2439" s="9"/>
      <c r="BU2439" s="9"/>
      <c r="BV2439" s="9"/>
      <c r="BW2439" s="9"/>
      <c r="BX2439" s="9"/>
      <c r="BY2439" s="9"/>
      <c r="BZ2439" s="9"/>
      <c r="CA2439" s="9"/>
      <c r="CB2439" s="9"/>
      <c r="CC2439" s="9"/>
      <c r="CD2439" s="9"/>
      <c r="CE2439" s="9"/>
      <c r="CF2439" s="9"/>
      <c r="CG2439" s="9"/>
      <c r="CH2439" s="9"/>
      <c r="CI2439" s="9"/>
      <c r="CJ2439" s="9"/>
      <c r="CK2439" s="9"/>
      <c r="CL2439" s="9"/>
      <c r="CM2439" s="9"/>
      <c r="CN2439" s="9"/>
      <c r="CO2439" s="9"/>
      <c r="CP2439" s="9"/>
      <c r="CQ2439" s="9"/>
      <c r="CR2439" s="9"/>
      <c r="CS2439" s="9"/>
      <c r="CT2439" s="9"/>
      <c r="CU2439" s="9"/>
      <c r="CV2439" s="9"/>
      <c r="CW2439" s="9"/>
      <c r="CX2439" s="9"/>
      <c r="CY2439" s="9"/>
      <c r="CZ2439" s="9"/>
      <c r="DA2439" s="9"/>
      <c r="DB2439" s="9"/>
      <c r="DC2439" s="9"/>
      <c r="DD2439" s="9"/>
      <c r="DE2439" s="9"/>
      <c r="DF2439" s="9"/>
      <c r="DG2439" s="9"/>
      <c r="DH2439" s="9"/>
      <c r="DI2439" s="9"/>
      <c r="DJ2439" s="9"/>
      <c r="DK2439" s="9"/>
      <c r="DL2439" s="9"/>
      <c r="DM2439" s="9"/>
      <c r="DN2439" s="9"/>
      <c r="DO2439" s="9"/>
      <c r="DP2439" s="9"/>
      <c r="DQ2439" s="9"/>
      <c r="DR2439" s="9"/>
      <c r="DS2439" s="9"/>
      <c r="DT2439" s="9"/>
      <c r="DU2439" s="9"/>
      <c r="DV2439" s="9"/>
      <c r="DW2439" s="9"/>
      <c r="DX2439" s="9"/>
      <c r="DY2439" s="9"/>
      <c r="DZ2439" s="9"/>
      <c r="EA2439" s="9"/>
      <c r="EB2439" s="9"/>
      <c r="EC2439" s="9"/>
      <c r="ED2439" s="9"/>
      <c r="EE2439" s="9"/>
      <c r="EF2439" s="9"/>
      <c r="EG2439" s="9"/>
      <c r="EH2439" s="9"/>
      <c r="EI2439" s="9"/>
      <c r="EJ2439" s="9"/>
      <c r="EK2439" s="9"/>
      <c r="EL2439" s="9"/>
      <c r="EM2439" s="9"/>
      <c r="EN2439" s="9"/>
      <c r="EO2439" s="9"/>
      <c r="EP2439" s="9"/>
      <c r="EQ2439" s="9"/>
      <c r="ER2439" s="9"/>
      <c r="ES2439" s="9"/>
      <c r="ET2439" s="9"/>
      <c r="EU2439" s="9"/>
      <c r="EV2439" s="9"/>
      <c r="EW2439" s="9"/>
      <c r="EX2439" s="9"/>
      <c r="EY2439" s="9"/>
      <c r="EZ2439" s="9"/>
      <c r="FA2439" s="9"/>
      <c r="FB2439" s="9"/>
      <c r="FC2439" s="9"/>
      <c r="FD2439" s="9"/>
      <c r="FE2439" s="9"/>
      <c r="FF2439" s="9"/>
      <c r="FG2439" s="9"/>
      <c r="FH2439" s="9"/>
      <c r="FI2439" s="9"/>
      <c r="FJ2439" s="9"/>
      <c r="FK2439" s="9"/>
      <c r="FL2439" s="9"/>
      <c r="FM2439" s="9"/>
      <c r="FN2439" s="9"/>
      <c r="FO2439" s="9"/>
      <c r="FP2439" s="9"/>
      <c r="FQ2439" s="9"/>
      <c r="FR2439" s="9"/>
      <c r="FS2439" s="9"/>
      <c r="FT2439" s="9"/>
      <c r="FU2439" s="9"/>
      <c r="FV2439" s="9"/>
      <c r="FW2439" s="9"/>
      <c r="FX2439" s="9"/>
      <c r="FY2439" s="9"/>
      <c r="FZ2439" s="9"/>
      <c r="GA2439" s="9"/>
      <c r="GB2439" s="9"/>
      <c r="GC2439" s="9"/>
      <c r="GD2439" s="9"/>
      <c r="GE2439" s="9"/>
      <c r="GF2439" s="9"/>
    </row>
    <row r="2440" spans="2:188" s="67" customFormat="1" x14ac:dyDescent="0.3">
      <c r="B2440" s="68"/>
      <c r="C2440" s="68"/>
      <c r="D2440" s="171"/>
      <c r="E2440" s="171"/>
      <c r="F2440" s="73"/>
      <c r="G2440" s="69"/>
      <c r="L2440" s="75"/>
      <c r="M2440" s="70"/>
      <c r="N2440" s="71"/>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9"/>
      <c r="AW2440" s="9"/>
      <c r="AX2440" s="9"/>
      <c r="AY2440" s="9"/>
      <c r="AZ2440" s="9"/>
      <c r="BA2440" s="9"/>
      <c r="BB2440" s="9"/>
      <c r="BC2440" s="9"/>
      <c r="BD2440" s="9"/>
      <c r="BE2440" s="9"/>
      <c r="BF2440" s="9"/>
      <c r="BG2440" s="9"/>
      <c r="BH2440" s="9"/>
      <c r="BI2440" s="9"/>
      <c r="BJ2440" s="9"/>
      <c r="BK2440" s="9"/>
      <c r="BL2440" s="9"/>
      <c r="BM2440" s="9"/>
      <c r="BN2440" s="9"/>
      <c r="BO2440" s="9"/>
      <c r="BP2440" s="9"/>
      <c r="BQ2440" s="9"/>
      <c r="BR2440" s="9"/>
      <c r="BS2440" s="9"/>
      <c r="BT2440" s="9"/>
      <c r="BU2440" s="9"/>
      <c r="BV2440" s="9"/>
      <c r="BW2440" s="9"/>
      <c r="BX2440" s="9"/>
      <c r="BY2440" s="9"/>
      <c r="BZ2440" s="9"/>
      <c r="CA2440" s="9"/>
      <c r="CB2440" s="9"/>
      <c r="CC2440" s="9"/>
      <c r="CD2440" s="9"/>
      <c r="CE2440" s="9"/>
      <c r="CF2440" s="9"/>
      <c r="CG2440" s="9"/>
      <c r="CH2440" s="9"/>
      <c r="CI2440" s="9"/>
      <c r="CJ2440" s="9"/>
      <c r="CK2440" s="9"/>
      <c r="CL2440" s="9"/>
      <c r="CM2440" s="9"/>
      <c r="CN2440" s="9"/>
      <c r="CO2440" s="9"/>
      <c r="CP2440" s="9"/>
      <c r="CQ2440" s="9"/>
      <c r="CR2440" s="9"/>
      <c r="CS2440" s="9"/>
      <c r="CT2440" s="9"/>
      <c r="CU2440" s="9"/>
      <c r="CV2440" s="9"/>
      <c r="CW2440" s="9"/>
      <c r="CX2440" s="9"/>
      <c r="CY2440" s="9"/>
      <c r="CZ2440" s="9"/>
      <c r="DA2440" s="9"/>
      <c r="DB2440" s="9"/>
      <c r="DC2440" s="9"/>
      <c r="DD2440" s="9"/>
      <c r="DE2440" s="9"/>
      <c r="DF2440" s="9"/>
      <c r="DG2440" s="9"/>
      <c r="DH2440" s="9"/>
      <c r="DI2440" s="9"/>
      <c r="DJ2440" s="9"/>
      <c r="DK2440" s="9"/>
      <c r="DL2440" s="9"/>
      <c r="DM2440" s="9"/>
      <c r="DN2440" s="9"/>
      <c r="DO2440" s="9"/>
      <c r="DP2440" s="9"/>
      <c r="DQ2440" s="9"/>
      <c r="DR2440" s="9"/>
      <c r="DS2440" s="9"/>
      <c r="DT2440" s="9"/>
      <c r="DU2440" s="9"/>
      <c r="DV2440" s="9"/>
      <c r="DW2440" s="9"/>
      <c r="DX2440" s="9"/>
      <c r="DY2440" s="9"/>
      <c r="DZ2440" s="9"/>
      <c r="EA2440" s="9"/>
      <c r="EB2440" s="9"/>
      <c r="EC2440" s="9"/>
      <c r="ED2440" s="9"/>
      <c r="EE2440" s="9"/>
      <c r="EF2440" s="9"/>
      <c r="EG2440" s="9"/>
      <c r="EH2440" s="9"/>
      <c r="EI2440" s="9"/>
      <c r="EJ2440" s="9"/>
      <c r="EK2440" s="9"/>
      <c r="EL2440" s="9"/>
      <c r="EM2440" s="9"/>
      <c r="EN2440" s="9"/>
      <c r="EO2440" s="9"/>
      <c r="EP2440" s="9"/>
      <c r="EQ2440" s="9"/>
      <c r="ER2440" s="9"/>
      <c r="ES2440" s="9"/>
      <c r="ET2440" s="9"/>
      <c r="EU2440" s="9"/>
      <c r="EV2440" s="9"/>
      <c r="EW2440" s="9"/>
      <c r="EX2440" s="9"/>
      <c r="EY2440" s="9"/>
      <c r="EZ2440" s="9"/>
      <c r="FA2440" s="9"/>
      <c r="FB2440" s="9"/>
      <c r="FC2440" s="9"/>
      <c r="FD2440" s="9"/>
      <c r="FE2440" s="9"/>
      <c r="FF2440" s="9"/>
      <c r="FG2440" s="9"/>
      <c r="FH2440" s="9"/>
      <c r="FI2440" s="9"/>
      <c r="FJ2440" s="9"/>
      <c r="FK2440" s="9"/>
      <c r="FL2440" s="9"/>
      <c r="FM2440" s="9"/>
      <c r="FN2440" s="9"/>
      <c r="FO2440" s="9"/>
      <c r="FP2440" s="9"/>
      <c r="FQ2440" s="9"/>
      <c r="FR2440" s="9"/>
      <c r="FS2440" s="9"/>
      <c r="FT2440" s="9"/>
      <c r="FU2440" s="9"/>
      <c r="FV2440" s="9"/>
      <c r="FW2440" s="9"/>
      <c r="FX2440" s="9"/>
      <c r="FY2440" s="9"/>
      <c r="FZ2440" s="9"/>
      <c r="GA2440" s="9"/>
      <c r="GB2440" s="9"/>
      <c r="GC2440" s="9"/>
      <c r="GD2440" s="9"/>
      <c r="GE2440" s="9"/>
      <c r="GF2440" s="9"/>
    </row>
    <row r="2441" spans="2:188" s="67" customFormat="1" x14ac:dyDescent="0.3">
      <c r="B2441" s="68"/>
      <c r="C2441" s="68"/>
      <c r="D2441" s="171"/>
      <c r="E2441" s="171"/>
      <c r="F2441" s="73"/>
      <c r="G2441" s="69"/>
      <c r="L2441" s="75"/>
      <c r="M2441" s="70"/>
      <c r="N2441" s="71"/>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9"/>
      <c r="AW2441" s="9"/>
      <c r="AX2441" s="9"/>
      <c r="AY2441" s="9"/>
      <c r="AZ2441" s="9"/>
      <c r="BA2441" s="9"/>
      <c r="BB2441" s="9"/>
      <c r="BC2441" s="9"/>
      <c r="BD2441" s="9"/>
      <c r="BE2441" s="9"/>
      <c r="BF2441" s="9"/>
      <c r="BG2441" s="9"/>
      <c r="BH2441" s="9"/>
      <c r="BI2441" s="9"/>
      <c r="BJ2441" s="9"/>
      <c r="BK2441" s="9"/>
      <c r="BL2441" s="9"/>
      <c r="BM2441" s="9"/>
      <c r="BN2441" s="9"/>
      <c r="BO2441" s="9"/>
      <c r="BP2441" s="9"/>
      <c r="BQ2441" s="9"/>
      <c r="BR2441" s="9"/>
      <c r="BS2441" s="9"/>
      <c r="BT2441" s="9"/>
      <c r="BU2441" s="9"/>
      <c r="BV2441" s="9"/>
      <c r="BW2441" s="9"/>
      <c r="BX2441" s="9"/>
      <c r="BY2441" s="9"/>
      <c r="BZ2441" s="9"/>
      <c r="CA2441" s="9"/>
      <c r="CB2441" s="9"/>
      <c r="CC2441" s="9"/>
      <c r="CD2441" s="9"/>
      <c r="CE2441" s="9"/>
      <c r="CF2441" s="9"/>
      <c r="CG2441" s="9"/>
      <c r="CH2441" s="9"/>
      <c r="CI2441" s="9"/>
      <c r="CJ2441" s="9"/>
      <c r="CK2441" s="9"/>
      <c r="CL2441" s="9"/>
      <c r="CM2441" s="9"/>
      <c r="CN2441" s="9"/>
      <c r="CO2441" s="9"/>
      <c r="CP2441" s="9"/>
      <c r="CQ2441" s="9"/>
      <c r="CR2441" s="9"/>
      <c r="CS2441" s="9"/>
      <c r="CT2441" s="9"/>
      <c r="CU2441" s="9"/>
      <c r="CV2441" s="9"/>
      <c r="CW2441" s="9"/>
      <c r="CX2441" s="9"/>
      <c r="CY2441" s="9"/>
      <c r="CZ2441" s="9"/>
      <c r="DA2441" s="9"/>
      <c r="DB2441" s="9"/>
      <c r="DC2441" s="9"/>
      <c r="DD2441" s="9"/>
      <c r="DE2441" s="9"/>
      <c r="DF2441" s="9"/>
      <c r="DG2441" s="9"/>
      <c r="DH2441" s="9"/>
      <c r="DI2441" s="9"/>
      <c r="DJ2441" s="9"/>
      <c r="DK2441" s="9"/>
      <c r="DL2441" s="9"/>
      <c r="DM2441" s="9"/>
      <c r="DN2441" s="9"/>
      <c r="DO2441" s="9"/>
      <c r="DP2441" s="9"/>
      <c r="DQ2441" s="9"/>
      <c r="DR2441" s="9"/>
      <c r="DS2441" s="9"/>
      <c r="DT2441" s="9"/>
      <c r="DU2441" s="9"/>
      <c r="DV2441" s="9"/>
      <c r="DW2441" s="9"/>
      <c r="DX2441" s="9"/>
      <c r="DY2441" s="9"/>
      <c r="DZ2441" s="9"/>
      <c r="EA2441" s="9"/>
      <c r="EB2441" s="9"/>
      <c r="EC2441" s="9"/>
      <c r="ED2441" s="9"/>
      <c r="EE2441" s="9"/>
      <c r="EF2441" s="9"/>
      <c r="EG2441" s="9"/>
      <c r="EH2441" s="9"/>
      <c r="EI2441" s="9"/>
      <c r="EJ2441" s="9"/>
      <c r="EK2441" s="9"/>
      <c r="EL2441" s="9"/>
      <c r="EM2441" s="9"/>
      <c r="EN2441" s="9"/>
      <c r="EO2441" s="9"/>
      <c r="EP2441" s="9"/>
      <c r="EQ2441" s="9"/>
      <c r="ER2441" s="9"/>
      <c r="ES2441" s="9"/>
      <c r="ET2441" s="9"/>
      <c r="EU2441" s="9"/>
      <c r="EV2441" s="9"/>
      <c r="EW2441" s="9"/>
      <c r="EX2441" s="9"/>
      <c r="EY2441" s="9"/>
      <c r="EZ2441" s="9"/>
      <c r="FA2441" s="9"/>
      <c r="FB2441" s="9"/>
      <c r="FC2441" s="9"/>
      <c r="FD2441" s="9"/>
      <c r="FE2441" s="9"/>
      <c r="FF2441" s="9"/>
      <c r="FG2441" s="9"/>
      <c r="FH2441" s="9"/>
      <c r="FI2441" s="9"/>
      <c r="FJ2441" s="9"/>
      <c r="FK2441" s="9"/>
      <c r="FL2441" s="9"/>
      <c r="FM2441" s="9"/>
      <c r="FN2441" s="9"/>
      <c r="FO2441" s="9"/>
      <c r="FP2441" s="9"/>
      <c r="FQ2441" s="9"/>
      <c r="FR2441" s="9"/>
      <c r="FS2441" s="9"/>
      <c r="FT2441" s="9"/>
      <c r="FU2441" s="9"/>
      <c r="FV2441" s="9"/>
      <c r="FW2441" s="9"/>
      <c r="FX2441" s="9"/>
      <c r="FY2441" s="9"/>
      <c r="FZ2441" s="9"/>
      <c r="GA2441" s="9"/>
      <c r="GB2441" s="9"/>
      <c r="GC2441" s="9"/>
      <c r="GD2441" s="9"/>
      <c r="GE2441" s="9"/>
      <c r="GF2441" s="9"/>
    </row>
    <row r="2442" spans="2:188" s="67" customFormat="1" x14ac:dyDescent="0.3">
      <c r="B2442" s="68"/>
      <c r="C2442" s="68"/>
      <c r="D2442" s="171"/>
      <c r="E2442" s="171"/>
      <c r="F2442" s="73"/>
      <c r="G2442" s="69"/>
      <c r="L2442" s="75"/>
      <c r="M2442" s="70"/>
      <c r="N2442" s="71"/>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9"/>
      <c r="AW2442" s="9"/>
      <c r="AX2442" s="9"/>
      <c r="AY2442" s="9"/>
      <c r="AZ2442" s="9"/>
      <c r="BA2442" s="9"/>
      <c r="BB2442" s="9"/>
      <c r="BC2442" s="9"/>
      <c r="BD2442" s="9"/>
      <c r="BE2442" s="9"/>
      <c r="BF2442" s="9"/>
      <c r="BG2442" s="9"/>
      <c r="BH2442" s="9"/>
      <c r="BI2442" s="9"/>
      <c r="BJ2442" s="9"/>
      <c r="BK2442" s="9"/>
      <c r="BL2442" s="9"/>
      <c r="BM2442" s="9"/>
      <c r="BN2442" s="9"/>
      <c r="BO2442" s="9"/>
      <c r="BP2442" s="9"/>
      <c r="BQ2442" s="9"/>
      <c r="BR2442" s="9"/>
      <c r="BS2442" s="9"/>
      <c r="BT2442" s="9"/>
      <c r="BU2442" s="9"/>
      <c r="BV2442" s="9"/>
      <c r="BW2442" s="9"/>
      <c r="BX2442" s="9"/>
      <c r="BY2442" s="9"/>
      <c r="BZ2442" s="9"/>
      <c r="CA2442" s="9"/>
      <c r="CB2442" s="9"/>
      <c r="CC2442" s="9"/>
      <c r="CD2442" s="9"/>
      <c r="CE2442" s="9"/>
      <c r="CF2442" s="9"/>
      <c r="CG2442" s="9"/>
      <c r="CH2442" s="9"/>
      <c r="CI2442" s="9"/>
      <c r="CJ2442" s="9"/>
      <c r="CK2442" s="9"/>
      <c r="CL2442" s="9"/>
      <c r="CM2442" s="9"/>
      <c r="CN2442" s="9"/>
      <c r="CO2442" s="9"/>
      <c r="CP2442" s="9"/>
      <c r="CQ2442" s="9"/>
      <c r="CR2442" s="9"/>
      <c r="CS2442" s="9"/>
      <c r="CT2442" s="9"/>
      <c r="CU2442" s="9"/>
      <c r="CV2442" s="9"/>
      <c r="CW2442" s="9"/>
      <c r="CX2442" s="9"/>
      <c r="CY2442" s="9"/>
      <c r="CZ2442" s="9"/>
      <c r="DA2442" s="9"/>
      <c r="DB2442" s="9"/>
      <c r="DC2442" s="9"/>
      <c r="DD2442" s="9"/>
      <c r="DE2442" s="9"/>
      <c r="DF2442" s="9"/>
      <c r="DG2442" s="9"/>
      <c r="DH2442" s="9"/>
      <c r="DI2442" s="9"/>
      <c r="DJ2442" s="9"/>
      <c r="DK2442" s="9"/>
      <c r="DL2442" s="9"/>
      <c r="DM2442" s="9"/>
      <c r="DN2442" s="9"/>
      <c r="DO2442" s="9"/>
      <c r="DP2442" s="9"/>
      <c r="DQ2442" s="9"/>
      <c r="DR2442" s="9"/>
      <c r="DS2442" s="9"/>
      <c r="DT2442" s="9"/>
      <c r="DU2442" s="9"/>
      <c r="DV2442" s="9"/>
      <c r="DW2442" s="9"/>
      <c r="DX2442" s="9"/>
      <c r="DY2442" s="9"/>
      <c r="DZ2442" s="9"/>
      <c r="EA2442" s="9"/>
      <c r="EB2442" s="9"/>
      <c r="EC2442" s="9"/>
      <c r="ED2442" s="9"/>
      <c r="EE2442" s="9"/>
      <c r="EF2442" s="9"/>
      <c r="EG2442" s="9"/>
      <c r="EH2442" s="9"/>
      <c r="EI2442" s="9"/>
      <c r="EJ2442" s="9"/>
      <c r="EK2442" s="9"/>
      <c r="EL2442" s="9"/>
      <c r="EM2442" s="9"/>
      <c r="EN2442" s="9"/>
      <c r="EO2442" s="9"/>
      <c r="EP2442" s="9"/>
      <c r="EQ2442" s="9"/>
      <c r="ER2442" s="9"/>
      <c r="ES2442" s="9"/>
      <c r="ET2442" s="9"/>
      <c r="EU2442" s="9"/>
      <c r="EV2442" s="9"/>
      <c r="EW2442" s="9"/>
      <c r="EX2442" s="9"/>
      <c r="EY2442" s="9"/>
      <c r="EZ2442" s="9"/>
      <c r="FA2442" s="9"/>
      <c r="FB2442" s="9"/>
      <c r="FC2442" s="9"/>
      <c r="FD2442" s="9"/>
      <c r="FE2442" s="9"/>
      <c r="FF2442" s="9"/>
      <c r="FG2442" s="9"/>
      <c r="FH2442" s="9"/>
      <c r="FI2442" s="9"/>
      <c r="FJ2442" s="9"/>
      <c r="FK2442" s="9"/>
      <c r="FL2442" s="9"/>
      <c r="FM2442" s="9"/>
      <c r="FN2442" s="9"/>
      <c r="FO2442" s="9"/>
      <c r="FP2442" s="9"/>
      <c r="FQ2442" s="9"/>
      <c r="FR2442" s="9"/>
      <c r="FS2442" s="9"/>
      <c r="FT2442" s="9"/>
      <c r="FU2442" s="9"/>
      <c r="FV2442" s="9"/>
      <c r="FW2442" s="9"/>
      <c r="FX2442" s="9"/>
      <c r="FY2442" s="9"/>
      <c r="FZ2442" s="9"/>
      <c r="GA2442" s="9"/>
      <c r="GB2442" s="9"/>
      <c r="GC2442" s="9"/>
      <c r="GD2442" s="9"/>
      <c r="GE2442" s="9"/>
      <c r="GF2442" s="9"/>
    </row>
    <row r="2443" spans="2:188" s="67" customFormat="1" x14ac:dyDescent="0.3">
      <c r="B2443" s="68"/>
      <c r="C2443" s="68"/>
      <c r="D2443" s="171"/>
      <c r="E2443" s="171"/>
      <c r="F2443" s="73"/>
      <c r="G2443" s="69"/>
      <c r="L2443" s="75"/>
      <c r="M2443" s="70"/>
      <c r="N2443" s="71"/>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9"/>
      <c r="AW2443" s="9"/>
      <c r="AX2443" s="9"/>
      <c r="AY2443" s="9"/>
      <c r="AZ2443" s="9"/>
      <c r="BA2443" s="9"/>
      <c r="BB2443" s="9"/>
      <c r="BC2443" s="9"/>
      <c r="BD2443" s="9"/>
      <c r="BE2443" s="9"/>
      <c r="BF2443" s="9"/>
      <c r="BG2443" s="9"/>
      <c r="BH2443" s="9"/>
      <c r="BI2443" s="9"/>
      <c r="BJ2443" s="9"/>
      <c r="BK2443" s="9"/>
      <c r="BL2443" s="9"/>
      <c r="BM2443" s="9"/>
      <c r="BN2443" s="9"/>
      <c r="BO2443" s="9"/>
      <c r="BP2443" s="9"/>
      <c r="BQ2443" s="9"/>
      <c r="BR2443" s="9"/>
      <c r="BS2443" s="9"/>
      <c r="BT2443" s="9"/>
      <c r="BU2443" s="9"/>
      <c r="BV2443" s="9"/>
      <c r="BW2443" s="9"/>
      <c r="BX2443" s="9"/>
      <c r="BY2443" s="9"/>
      <c r="BZ2443" s="9"/>
      <c r="CA2443" s="9"/>
      <c r="CB2443" s="9"/>
      <c r="CC2443" s="9"/>
      <c r="CD2443" s="9"/>
      <c r="CE2443" s="9"/>
      <c r="CF2443" s="9"/>
      <c r="CG2443" s="9"/>
      <c r="CH2443" s="9"/>
      <c r="CI2443" s="9"/>
      <c r="CJ2443" s="9"/>
      <c r="CK2443" s="9"/>
      <c r="CL2443" s="9"/>
      <c r="CM2443" s="9"/>
      <c r="CN2443" s="9"/>
      <c r="CO2443" s="9"/>
      <c r="CP2443" s="9"/>
      <c r="CQ2443" s="9"/>
      <c r="CR2443" s="9"/>
      <c r="CS2443" s="9"/>
      <c r="CT2443" s="9"/>
      <c r="CU2443" s="9"/>
      <c r="CV2443" s="9"/>
      <c r="CW2443" s="9"/>
      <c r="CX2443" s="9"/>
      <c r="CY2443" s="9"/>
      <c r="CZ2443" s="9"/>
      <c r="DA2443" s="9"/>
      <c r="DB2443" s="9"/>
      <c r="DC2443" s="9"/>
      <c r="DD2443" s="9"/>
      <c r="DE2443" s="9"/>
      <c r="DF2443" s="9"/>
      <c r="DG2443" s="9"/>
      <c r="DH2443" s="9"/>
      <c r="DI2443" s="9"/>
      <c r="DJ2443" s="9"/>
      <c r="DK2443" s="9"/>
      <c r="DL2443" s="9"/>
      <c r="DM2443" s="9"/>
      <c r="DN2443" s="9"/>
      <c r="DO2443" s="9"/>
      <c r="DP2443" s="9"/>
      <c r="DQ2443" s="9"/>
      <c r="DR2443" s="9"/>
      <c r="DS2443" s="9"/>
      <c r="DT2443" s="9"/>
      <c r="DU2443" s="9"/>
      <c r="DV2443" s="9"/>
      <c r="DW2443" s="9"/>
      <c r="DX2443" s="9"/>
      <c r="DY2443" s="9"/>
      <c r="DZ2443" s="9"/>
      <c r="EA2443" s="9"/>
      <c r="EB2443" s="9"/>
      <c r="EC2443" s="9"/>
      <c r="ED2443" s="9"/>
      <c r="EE2443" s="9"/>
      <c r="EF2443" s="9"/>
      <c r="EG2443" s="9"/>
      <c r="EH2443" s="9"/>
      <c r="EI2443" s="9"/>
      <c r="EJ2443" s="9"/>
      <c r="EK2443" s="9"/>
      <c r="EL2443" s="9"/>
      <c r="EM2443" s="9"/>
      <c r="EN2443" s="9"/>
      <c r="EO2443" s="9"/>
      <c r="EP2443" s="9"/>
      <c r="EQ2443" s="9"/>
      <c r="ER2443" s="9"/>
      <c r="ES2443" s="9"/>
      <c r="ET2443" s="9"/>
      <c r="EU2443" s="9"/>
      <c r="EV2443" s="9"/>
      <c r="EW2443" s="9"/>
      <c r="EX2443" s="9"/>
      <c r="EY2443" s="9"/>
      <c r="EZ2443" s="9"/>
      <c r="FA2443" s="9"/>
      <c r="FB2443" s="9"/>
      <c r="FC2443" s="9"/>
      <c r="FD2443" s="9"/>
      <c r="FE2443" s="9"/>
      <c r="FF2443" s="9"/>
      <c r="FG2443" s="9"/>
      <c r="FH2443" s="9"/>
      <c r="FI2443" s="9"/>
      <c r="FJ2443" s="9"/>
      <c r="FK2443" s="9"/>
      <c r="FL2443" s="9"/>
      <c r="FM2443" s="9"/>
      <c r="FN2443" s="9"/>
      <c r="FO2443" s="9"/>
      <c r="FP2443" s="9"/>
      <c r="FQ2443" s="9"/>
      <c r="FR2443" s="9"/>
      <c r="FS2443" s="9"/>
      <c r="FT2443" s="9"/>
      <c r="FU2443" s="9"/>
      <c r="FV2443" s="9"/>
      <c r="FW2443" s="9"/>
      <c r="FX2443" s="9"/>
      <c r="FY2443" s="9"/>
      <c r="FZ2443" s="9"/>
      <c r="GA2443" s="9"/>
      <c r="GB2443" s="9"/>
      <c r="GC2443" s="9"/>
      <c r="GD2443" s="9"/>
      <c r="GE2443" s="9"/>
      <c r="GF2443" s="9"/>
    </row>
    <row r="2444" spans="2:188" s="67" customFormat="1" x14ac:dyDescent="0.3">
      <c r="B2444" s="68"/>
      <c r="C2444" s="68"/>
      <c r="D2444" s="171"/>
      <c r="E2444" s="171"/>
      <c r="F2444" s="73"/>
      <c r="G2444" s="69"/>
      <c r="L2444" s="75"/>
      <c r="M2444" s="70"/>
      <c r="N2444" s="71"/>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9"/>
      <c r="AW2444" s="9"/>
      <c r="AX2444" s="9"/>
      <c r="AY2444" s="9"/>
      <c r="AZ2444" s="9"/>
      <c r="BA2444" s="9"/>
      <c r="BB2444" s="9"/>
      <c r="BC2444" s="9"/>
      <c r="BD2444" s="9"/>
      <c r="BE2444" s="9"/>
      <c r="BF2444" s="9"/>
      <c r="BG2444" s="9"/>
      <c r="BH2444" s="9"/>
      <c r="BI2444" s="9"/>
      <c r="BJ2444" s="9"/>
      <c r="BK2444" s="9"/>
      <c r="BL2444" s="9"/>
      <c r="BM2444" s="9"/>
      <c r="BN2444" s="9"/>
      <c r="BO2444" s="9"/>
      <c r="BP2444" s="9"/>
      <c r="BQ2444" s="9"/>
      <c r="BR2444" s="9"/>
      <c r="BS2444" s="9"/>
      <c r="BT2444" s="9"/>
      <c r="BU2444" s="9"/>
      <c r="BV2444" s="9"/>
      <c r="BW2444" s="9"/>
      <c r="BX2444" s="9"/>
      <c r="BY2444" s="9"/>
      <c r="BZ2444" s="9"/>
      <c r="CA2444" s="9"/>
      <c r="CB2444" s="9"/>
      <c r="CC2444" s="9"/>
      <c r="CD2444" s="9"/>
      <c r="CE2444" s="9"/>
      <c r="CF2444" s="9"/>
      <c r="CG2444" s="9"/>
      <c r="CH2444" s="9"/>
      <c r="CI2444" s="9"/>
      <c r="CJ2444" s="9"/>
      <c r="CK2444" s="9"/>
      <c r="CL2444" s="9"/>
      <c r="CM2444" s="9"/>
      <c r="CN2444" s="9"/>
      <c r="CO2444" s="9"/>
      <c r="CP2444" s="9"/>
      <c r="CQ2444" s="9"/>
      <c r="CR2444" s="9"/>
      <c r="CS2444" s="9"/>
      <c r="CT2444" s="9"/>
      <c r="CU2444" s="9"/>
      <c r="CV2444" s="9"/>
      <c r="CW2444" s="9"/>
      <c r="CX2444" s="9"/>
      <c r="CY2444" s="9"/>
      <c r="CZ2444" s="9"/>
      <c r="DA2444" s="9"/>
      <c r="DB2444" s="9"/>
      <c r="DC2444" s="9"/>
      <c r="DD2444" s="9"/>
      <c r="DE2444" s="9"/>
      <c r="DF2444" s="9"/>
      <c r="DG2444" s="9"/>
      <c r="DH2444" s="9"/>
      <c r="DI2444" s="9"/>
      <c r="DJ2444" s="9"/>
      <c r="DK2444" s="9"/>
      <c r="DL2444" s="9"/>
      <c r="DM2444" s="9"/>
      <c r="DN2444" s="9"/>
      <c r="DO2444" s="9"/>
      <c r="DP2444" s="9"/>
      <c r="DQ2444" s="9"/>
      <c r="DR2444" s="9"/>
      <c r="DS2444" s="9"/>
      <c r="DT2444" s="9"/>
      <c r="DU2444" s="9"/>
      <c r="DV2444" s="9"/>
      <c r="DW2444" s="9"/>
      <c r="DX2444" s="9"/>
      <c r="DY2444" s="9"/>
      <c r="DZ2444" s="9"/>
      <c r="EA2444" s="9"/>
      <c r="EB2444" s="9"/>
      <c r="EC2444" s="9"/>
      <c r="ED2444" s="9"/>
      <c r="EE2444" s="9"/>
      <c r="EF2444" s="9"/>
      <c r="EG2444" s="9"/>
      <c r="EH2444" s="9"/>
      <c r="EI2444" s="9"/>
      <c r="EJ2444" s="9"/>
      <c r="EK2444" s="9"/>
      <c r="EL2444" s="9"/>
      <c r="EM2444" s="9"/>
      <c r="EN2444" s="9"/>
      <c r="EO2444" s="9"/>
      <c r="EP2444" s="9"/>
      <c r="EQ2444" s="9"/>
      <c r="ER2444" s="9"/>
      <c r="ES2444" s="9"/>
      <c r="ET2444" s="9"/>
      <c r="EU2444" s="9"/>
      <c r="EV2444" s="9"/>
      <c r="EW2444" s="9"/>
      <c r="EX2444" s="9"/>
      <c r="EY2444" s="9"/>
      <c r="EZ2444" s="9"/>
      <c r="FA2444" s="9"/>
      <c r="FB2444" s="9"/>
      <c r="FC2444" s="9"/>
      <c r="FD2444" s="9"/>
      <c r="FE2444" s="9"/>
      <c r="FF2444" s="9"/>
      <c r="FG2444" s="9"/>
      <c r="FH2444" s="9"/>
      <c r="FI2444" s="9"/>
      <c r="FJ2444" s="9"/>
      <c r="FK2444" s="9"/>
      <c r="FL2444" s="9"/>
      <c r="FM2444" s="9"/>
      <c r="FN2444" s="9"/>
      <c r="FO2444" s="9"/>
      <c r="FP2444" s="9"/>
      <c r="FQ2444" s="9"/>
      <c r="FR2444" s="9"/>
      <c r="FS2444" s="9"/>
      <c r="FT2444" s="9"/>
      <c r="FU2444" s="9"/>
      <c r="FV2444" s="9"/>
      <c r="FW2444" s="9"/>
      <c r="FX2444" s="9"/>
      <c r="FY2444" s="9"/>
      <c r="FZ2444" s="9"/>
      <c r="GA2444" s="9"/>
      <c r="GB2444" s="9"/>
      <c r="GC2444" s="9"/>
      <c r="GD2444" s="9"/>
      <c r="GE2444" s="9"/>
      <c r="GF2444" s="9"/>
    </row>
    <row r="2445" spans="2:188" s="67" customFormat="1" x14ac:dyDescent="0.3">
      <c r="B2445" s="68"/>
      <c r="C2445" s="68"/>
      <c r="D2445" s="171"/>
      <c r="E2445" s="171"/>
      <c r="F2445" s="73"/>
      <c r="G2445" s="69"/>
      <c r="L2445" s="75"/>
      <c r="M2445" s="70"/>
      <c r="N2445" s="71"/>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9"/>
      <c r="AW2445" s="9"/>
      <c r="AX2445" s="9"/>
      <c r="AY2445" s="9"/>
      <c r="AZ2445" s="9"/>
      <c r="BA2445" s="9"/>
      <c r="BB2445" s="9"/>
      <c r="BC2445" s="9"/>
      <c r="BD2445" s="9"/>
      <c r="BE2445" s="9"/>
      <c r="BF2445" s="9"/>
      <c r="BG2445" s="9"/>
      <c r="BH2445" s="9"/>
      <c r="BI2445" s="9"/>
      <c r="BJ2445" s="9"/>
      <c r="BK2445" s="9"/>
      <c r="BL2445" s="9"/>
      <c r="BM2445" s="9"/>
      <c r="BN2445" s="9"/>
      <c r="BO2445" s="9"/>
      <c r="BP2445" s="9"/>
      <c r="BQ2445" s="9"/>
      <c r="BR2445" s="9"/>
      <c r="BS2445" s="9"/>
      <c r="BT2445" s="9"/>
      <c r="BU2445" s="9"/>
      <c r="BV2445" s="9"/>
      <c r="BW2445" s="9"/>
      <c r="BX2445" s="9"/>
      <c r="BY2445" s="9"/>
      <c r="BZ2445" s="9"/>
      <c r="CA2445" s="9"/>
      <c r="CB2445" s="9"/>
      <c r="CC2445" s="9"/>
      <c r="CD2445" s="9"/>
      <c r="CE2445" s="9"/>
      <c r="CF2445" s="9"/>
      <c r="CG2445" s="9"/>
      <c r="CH2445" s="9"/>
      <c r="CI2445" s="9"/>
      <c r="CJ2445" s="9"/>
      <c r="CK2445" s="9"/>
      <c r="CL2445" s="9"/>
      <c r="CM2445" s="9"/>
      <c r="CN2445" s="9"/>
      <c r="CO2445" s="9"/>
      <c r="CP2445" s="9"/>
      <c r="CQ2445" s="9"/>
      <c r="CR2445" s="9"/>
      <c r="CS2445" s="9"/>
      <c r="CT2445" s="9"/>
      <c r="CU2445" s="9"/>
      <c r="CV2445" s="9"/>
      <c r="CW2445" s="9"/>
      <c r="CX2445" s="9"/>
      <c r="CY2445" s="9"/>
      <c r="CZ2445" s="9"/>
      <c r="DA2445" s="9"/>
      <c r="DB2445" s="9"/>
      <c r="DC2445" s="9"/>
      <c r="DD2445" s="9"/>
      <c r="DE2445" s="9"/>
      <c r="DF2445" s="9"/>
      <c r="DG2445" s="9"/>
      <c r="DH2445" s="9"/>
      <c r="DI2445" s="9"/>
      <c r="DJ2445" s="9"/>
      <c r="DK2445" s="9"/>
      <c r="DL2445" s="9"/>
      <c r="DM2445" s="9"/>
      <c r="DN2445" s="9"/>
      <c r="DO2445" s="9"/>
      <c r="DP2445" s="9"/>
      <c r="DQ2445" s="9"/>
      <c r="DR2445" s="9"/>
      <c r="DS2445" s="9"/>
      <c r="DT2445" s="9"/>
      <c r="DU2445" s="9"/>
      <c r="DV2445" s="9"/>
      <c r="DW2445" s="9"/>
      <c r="DX2445" s="9"/>
      <c r="DY2445" s="9"/>
      <c r="DZ2445" s="9"/>
      <c r="EA2445" s="9"/>
      <c r="EB2445" s="9"/>
      <c r="EC2445" s="9"/>
      <c r="ED2445" s="9"/>
      <c r="EE2445" s="9"/>
      <c r="EF2445" s="9"/>
      <c r="EG2445" s="9"/>
      <c r="EH2445" s="9"/>
      <c r="EI2445" s="9"/>
      <c r="EJ2445" s="9"/>
      <c r="EK2445" s="9"/>
      <c r="EL2445" s="9"/>
      <c r="EM2445" s="9"/>
      <c r="EN2445" s="9"/>
      <c r="EO2445" s="9"/>
      <c r="EP2445" s="9"/>
      <c r="EQ2445" s="9"/>
      <c r="ER2445" s="9"/>
      <c r="ES2445" s="9"/>
      <c r="ET2445" s="9"/>
      <c r="EU2445" s="9"/>
      <c r="EV2445" s="9"/>
      <c r="EW2445" s="9"/>
      <c r="EX2445" s="9"/>
      <c r="EY2445" s="9"/>
      <c r="EZ2445" s="9"/>
      <c r="FA2445" s="9"/>
      <c r="FB2445" s="9"/>
      <c r="FC2445" s="9"/>
      <c r="FD2445" s="9"/>
      <c r="FE2445" s="9"/>
      <c r="FF2445" s="9"/>
      <c r="FG2445" s="9"/>
      <c r="FH2445" s="9"/>
      <c r="FI2445" s="9"/>
      <c r="FJ2445" s="9"/>
      <c r="FK2445" s="9"/>
      <c r="FL2445" s="9"/>
      <c r="FM2445" s="9"/>
      <c r="FN2445" s="9"/>
      <c r="FO2445" s="9"/>
      <c r="FP2445" s="9"/>
      <c r="FQ2445" s="9"/>
      <c r="FR2445" s="9"/>
      <c r="FS2445" s="9"/>
      <c r="FT2445" s="9"/>
      <c r="FU2445" s="9"/>
      <c r="FV2445" s="9"/>
      <c r="FW2445" s="9"/>
      <c r="FX2445" s="9"/>
      <c r="FY2445" s="9"/>
      <c r="FZ2445" s="9"/>
      <c r="GA2445" s="9"/>
      <c r="GB2445" s="9"/>
      <c r="GC2445" s="9"/>
      <c r="GD2445" s="9"/>
      <c r="GE2445" s="9"/>
      <c r="GF2445" s="9"/>
    </row>
    <row r="2446" spans="2:188" s="67" customFormat="1" x14ac:dyDescent="0.3">
      <c r="B2446" s="68"/>
      <c r="C2446" s="68"/>
      <c r="D2446" s="171"/>
      <c r="E2446" s="171"/>
      <c r="F2446" s="73"/>
      <c r="G2446" s="69"/>
      <c r="L2446" s="75"/>
      <c r="M2446" s="70"/>
      <c r="N2446" s="71"/>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9"/>
      <c r="AW2446" s="9"/>
      <c r="AX2446" s="9"/>
      <c r="AY2446" s="9"/>
      <c r="AZ2446" s="9"/>
      <c r="BA2446" s="9"/>
      <c r="BB2446" s="9"/>
      <c r="BC2446" s="9"/>
      <c r="BD2446" s="9"/>
      <c r="BE2446" s="9"/>
      <c r="BF2446" s="9"/>
      <c r="BG2446" s="9"/>
      <c r="BH2446" s="9"/>
      <c r="BI2446" s="9"/>
      <c r="BJ2446" s="9"/>
      <c r="BK2446" s="9"/>
      <c r="BL2446" s="9"/>
      <c r="BM2446" s="9"/>
      <c r="BN2446" s="9"/>
      <c r="BO2446" s="9"/>
      <c r="BP2446" s="9"/>
      <c r="BQ2446" s="9"/>
      <c r="BR2446" s="9"/>
      <c r="BS2446" s="9"/>
      <c r="BT2446" s="9"/>
      <c r="BU2446" s="9"/>
      <c r="BV2446" s="9"/>
      <c r="BW2446" s="9"/>
      <c r="BX2446" s="9"/>
      <c r="BY2446" s="9"/>
      <c r="BZ2446" s="9"/>
      <c r="CA2446" s="9"/>
      <c r="CB2446" s="9"/>
      <c r="CC2446" s="9"/>
      <c r="CD2446" s="9"/>
      <c r="CE2446" s="9"/>
      <c r="CF2446" s="9"/>
      <c r="CG2446" s="9"/>
      <c r="CH2446" s="9"/>
      <c r="CI2446" s="9"/>
      <c r="CJ2446" s="9"/>
      <c r="CK2446" s="9"/>
      <c r="CL2446" s="9"/>
      <c r="CM2446" s="9"/>
      <c r="CN2446" s="9"/>
      <c r="CO2446" s="9"/>
      <c r="CP2446" s="9"/>
      <c r="CQ2446" s="9"/>
      <c r="CR2446" s="9"/>
      <c r="CS2446" s="9"/>
      <c r="CT2446" s="9"/>
      <c r="CU2446" s="9"/>
      <c r="CV2446" s="9"/>
      <c r="CW2446" s="9"/>
      <c r="CX2446" s="9"/>
      <c r="CY2446" s="9"/>
      <c r="CZ2446" s="9"/>
      <c r="DA2446" s="9"/>
      <c r="DB2446" s="9"/>
      <c r="DC2446" s="9"/>
      <c r="DD2446" s="9"/>
      <c r="DE2446" s="9"/>
      <c r="DF2446" s="9"/>
      <c r="DG2446" s="9"/>
      <c r="DH2446" s="9"/>
      <c r="DI2446" s="9"/>
      <c r="DJ2446" s="9"/>
      <c r="DK2446" s="9"/>
      <c r="DL2446" s="9"/>
      <c r="DM2446" s="9"/>
      <c r="DN2446" s="9"/>
      <c r="DO2446" s="9"/>
      <c r="DP2446" s="9"/>
      <c r="DQ2446" s="9"/>
      <c r="DR2446" s="9"/>
      <c r="DS2446" s="9"/>
      <c r="DT2446" s="9"/>
      <c r="DU2446" s="9"/>
      <c r="DV2446" s="9"/>
      <c r="DW2446" s="9"/>
      <c r="DX2446" s="9"/>
      <c r="DY2446" s="9"/>
      <c r="DZ2446" s="9"/>
      <c r="EA2446" s="9"/>
      <c r="EB2446" s="9"/>
      <c r="EC2446" s="9"/>
      <c r="ED2446" s="9"/>
      <c r="EE2446" s="9"/>
      <c r="EF2446" s="9"/>
      <c r="EG2446" s="9"/>
      <c r="EH2446" s="9"/>
      <c r="EI2446" s="9"/>
      <c r="EJ2446" s="9"/>
      <c r="EK2446" s="9"/>
      <c r="EL2446" s="9"/>
      <c r="EM2446" s="9"/>
      <c r="EN2446" s="9"/>
      <c r="EO2446" s="9"/>
      <c r="EP2446" s="9"/>
      <c r="EQ2446" s="9"/>
      <c r="ER2446" s="9"/>
      <c r="ES2446" s="9"/>
      <c r="ET2446" s="9"/>
      <c r="EU2446" s="9"/>
      <c r="EV2446" s="9"/>
      <c r="EW2446" s="9"/>
      <c r="EX2446" s="9"/>
      <c r="EY2446" s="9"/>
      <c r="EZ2446" s="9"/>
      <c r="FA2446" s="9"/>
      <c r="FB2446" s="9"/>
      <c r="FC2446" s="9"/>
      <c r="FD2446" s="9"/>
      <c r="FE2446" s="9"/>
      <c r="FF2446" s="9"/>
      <c r="FG2446" s="9"/>
      <c r="FH2446" s="9"/>
      <c r="FI2446" s="9"/>
      <c r="FJ2446" s="9"/>
      <c r="FK2446" s="9"/>
      <c r="FL2446" s="9"/>
      <c r="FM2446" s="9"/>
      <c r="FN2446" s="9"/>
      <c r="FO2446" s="9"/>
      <c r="FP2446" s="9"/>
      <c r="FQ2446" s="9"/>
      <c r="FR2446" s="9"/>
      <c r="FS2446" s="9"/>
      <c r="FT2446" s="9"/>
      <c r="FU2446" s="9"/>
      <c r="FV2446" s="9"/>
      <c r="FW2446" s="9"/>
      <c r="FX2446" s="9"/>
      <c r="FY2446" s="9"/>
      <c r="FZ2446" s="9"/>
      <c r="GA2446" s="9"/>
      <c r="GB2446" s="9"/>
      <c r="GC2446" s="9"/>
      <c r="GD2446" s="9"/>
      <c r="GE2446" s="9"/>
      <c r="GF2446" s="9"/>
    </row>
    <row r="2447" spans="2:188" s="67" customFormat="1" x14ac:dyDescent="0.3">
      <c r="B2447" s="68"/>
      <c r="C2447" s="68"/>
      <c r="D2447" s="171"/>
      <c r="E2447" s="171"/>
      <c r="F2447" s="73"/>
      <c r="G2447" s="69"/>
      <c r="L2447" s="75"/>
      <c r="M2447" s="70"/>
      <c r="N2447" s="71"/>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9"/>
      <c r="AW2447" s="9"/>
      <c r="AX2447" s="9"/>
      <c r="AY2447" s="9"/>
      <c r="AZ2447" s="9"/>
      <c r="BA2447" s="9"/>
      <c r="BB2447" s="9"/>
      <c r="BC2447" s="9"/>
      <c r="BD2447" s="9"/>
      <c r="BE2447" s="9"/>
      <c r="BF2447" s="9"/>
      <c r="BG2447" s="9"/>
      <c r="BH2447" s="9"/>
      <c r="BI2447" s="9"/>
      <c r="BJ2447" s="9"/>
      <c r="BK2447" s="9"/>
      <c r="BL2447" s="9"/>
      <c r="BM2447" s="9"/>
      <c r="BN2447" s="9"/>
      <c r="BO2447" s="9"/>
      <c r="BP2447" s="9"/>
      <c r="BQ2447" s="9"/>
      <c r="BR2447" s="9"/>
      <c r="BS2447" s="9"/>
      <c r="BT2447" s="9"/>
      <c r="BU2447" s="9"/>
      <c r="BV2447" s="9"/>
      <c r="BW2447" s="9"/>
      <c r="BX2447" s="9"/>
      <c r="BY2447" s="9"/>
      <c r="BZ2447" s="9"/>
      <c r="CA2447" s="9"/>
      <c r="CB2447" s="9"/>
      <c r="CC2447" s="9"/>
      <c r="CD2447" s="9"/>
      <c r="CE2447" s="9"/>
      <c r="CF2447" s="9"/>
      <c r="CG2447" s="9"/>
      <c r="CH2447" s="9"/>
      <c r="CI2447" s="9"/>
      <c r="CJ2447" s="9"/>
      <c r="CK2447" s="9"/>
      <c r="CL2447" s="9"/>
      <c r="CM2447" s="9"/>
      <c r="CN2447" s="9"/>
      <c r="CO2447" s="9"/>
      <c r="CP2447" s="9"/>
      <c r="CQ2447" s="9"/>
      <c r="CR2447" s="9"/>
      <c r="CS2447" s="9"/>
      <c r="CT2447" s="9"/>
      <c r="CU2447" s="9"/>
      <c r="CV2447" s="9"/>
      <c r="CW2447" s="9"/>
      <c r="CX2447" s="9"/>
      <c r="CY2447" s="9"/>
      <c r="CZ2447" s="9"/>
      <c r="DA2447" s="9"/>
      <c r="DB2447" s="9"/>
      <c r="DC2447" s="9"/>
      <c r="DD2447" s="9"/>
      <c r="DE2447" s="9"/>
      <c r="DF2447" s="9"/>
      <c r="DG2447" s="9"/>
      <c r="DH2447" s="9"/>
      <c r="DI2447" s="9"/>
      <c r="DJ2447" s="9"/>
      <c r="DK2447" s="9"/>
      <c r="DL2447" s="9"/>
      <c r="DM2447" s="9"/>
      <c r="DN2447" s="9"/>
      <c r="DO2447" s="9"/>
      <c r="DP2447" s="9"/>
      <c r="DQ2447" s="9"/>
      <c r="DR2447" s="9"/>
      <c r="DS2447" s="9"/>
      <c r="DT2447" s="9"/>
      <c r="DU2447" s="9"/>
      <c r="DV2447" s="9"/>
      <c r="DW2447" s="9"/>
      <c r="DX2447" s="9"/>
      <c r="DY2447" s="9"/>
      <c r="DZ2447" s="9"/>
      <c r="EA2447" s="9"/>
      <c r="EB2447" s="9"/>
      <c r="EC2447" s="9"/>
      <c r="ED2447" s="9"/>
      <c r="EE2447" s="9"/>
      <c r="EF2447" s="9"/>
      <c r="EG2447" s="9"/>
      <c r="EH2447" s="9"/>
      <c r="EI2447" s="9"/>
      <c r="EJ2447" s="9"/>
      <c r="EK2447" s="9"/>
      <c r="EL2447" s="9"/>
      <c r="EM2447" s="9"/>
      <c r="EN2447" s="9"/>
      <c r="EO2447" s="9"/>
      <c r="EP2447" s="9"/>
      <c r="EQ2447" s="9"/>
      <c r="ER2447" s="9"/>
      <c r="ES2447" s="9"/>
      <c r="ET2447" s="9"/>
      <c r="EU2447" s="9"/>
      <c r="EV2447" s="9"/>
      <c r="EW2447" s="9"/>
      <c r="EX2447" s="9"/>
      <c r="EY2447" s="9"/>
      <c r="EZ2447" s="9"/>
      <c r="FA2447" s="9"/>
      <c r="FB2447" s="9"/>
      <c r="FC2447" s="9"/>
      <c r="FD2447" s="9"/>
      <c r="FE2447" s="9"/>
      <c r="FF2447" s="9"/>
      <c r="FG2447" s="9"/>
      <c r="FH2447" s="9"/>
      <c r="FI2447" s="9"/>
      <c r="FJ2447" s="9"/>
      <c r="FK2447" s="9"/>
      <c r="FL2447" s="9"/>
      <c r="FM2447" s="9"/>
      <c r="FN2447" s="9"/>
      <c r="FO2447" s="9"/>
      <c r="FP2447" s="9"/>
      <c r="FQ2447" s="9"/>
      <c r="FR2447" s="9"/>
      <c r="FS2447" s="9"/>
      <c r="FT2447" s="9"/>
      <c r="FU2447" s="9"/>
      <c r="FV2447" s="9"/>
      <c r="FW2447" s="9"/>
      <c r="FX2447" s="9"/>
      <c r="FY2447" s="9"/>
      <c r="FZ2447" s="9"/>
      <c r="GA2447" s="9"/>
      <c r="GB2447" s="9"/>
      <c r="GC2447" s="9"/>
      <c r="GD2447" s="9"/>
      <c r="GE2447" s="9"/>
      <c r="GF2447" s="9"/>
    </row>
    <row r="2448" spans="2:188" s="67" customFormat="1" x14ac:dyDescent="0.3">
      <c r="B2448" s="68"/>
      <c r="C2448" s="68"/>
      <c r="D2448" s="171"/>
      <c r="E2448" s="171"/>
      <c r="F2448" s="73"/>
      <c r="G2448" s="69"/>
      <c r="L2448" s="75"/>
      <c r="M2448" s="70"/>
      <c r="N2448" s="71"/>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9"/>
      <c r="AW2448" s="9"/>
      <c r="AX2448" s="9"/>
      <c r="AY2448" s="9"/>
      <c r="AZ2448" s="9"/>
      <c r="BA2448" s="9"/>
      <c r="BB2448" s="9"/>
      <c r="BC2448" s="9"/>
      <c r="BD2448" s="9"/>
      <c r="BE2448" s="9"/>
      <c r="BF2448" s="9"/>
      <c r="BG2448" s="9"/>
      <c r="BH2448" s="9"/>
      <c r="BI2448" s="9"/>
      <c r="BJ2448" s="9"/>
      <c r="BK2448" s="9"/>
      <c r="BL2448" s="9"/>
      <c r="BM2448" s="9"/>
      <c r="BN2448" s="9"/>
      <c r="BO2448" s="9"/>
      <c r="BP2448" s="9"/>
      <c r="BQ2448" s="9"/>
      <c r="BR2448" s="9"/>
      <c r="BS2448" s="9"/>
      <c r="BT2448" s="9"/>
      <c r="BU2448" s="9"/>
      <c r="BV2448" s="9"/>
      <c r="BW2448" s="9"/>
      <c r="BX2448" s="9"/>
      <c r="BY2448" s="9"/>
      <c r="BZ2448" s="9"/>
      <c r="CA2448" s="9"/>
      <c r="CB2448" s="9"/>
      <c r="CC2448" s="9"/>
      <c r="CD2448" s="9"/>
      <c r="CE2448" s="9"/>
      <c r="CF2448" s="9"/>
      <c r="CG2448" s="9"/>
      <c r="CH2448" s="9"/>
      <c r="CI2448" s="9"/>
      <c r="CJ2448" s="9"/>
      <c r="CK2448" s="9"/>
      <c r="CL2448" s="9"/>
      <c r="CM2448" s="9"/>
      <c r="CN2448" s="9"/>
      <c r="CO2448" s="9"/>
      <c r="CP2448" s="9"/>
      <c r="CQ2448" s="9"/>
      <c r="CR2448" s="9"/>
      <c r="CS2448" s="9"/>
      <c r="CT2448" s="9"/>
      <c r="CU2448" s="9"/>
      <c r="CV2448" s="9"/>
      <c r="CW2448" s="9"/>
      <c r="CX2448" s="9"/>
      <c r="CY2448" s="9"/>
      <c r="CZ2448" s="9"/>
      <c r="DA2448" s="9"/>
      <c r="DB2448" s="9"/>
      <c r="DC2448" s="9"/>
      <c r="DD2448" s="9"/>
      <c r="DE2448" s="9"/>
      <c r="DF2448" s="9"/>
      <c r="DG2448" s="9"/>
      <c r="DH2448" s="9"/>
      <c r="DI2448" s="9"/>
      <c r="DJ2448" s="9"/>
      <c r="DK2448" s="9"/>
      <c r="DL2448" s="9"/>
      <c r="DM2448" s="9"/>
      <c r="DN2448" s="9"/>
      <c r="DO2448" s="9"/>
      <c r="DP2448" s="9"/>
      <c r="DQ2448" s="9"/>
      <c r="DR2448" s="9"/>
      <c r="DS2448" s="9"/>
      <c r="DT2448" s="9"/>
      <c r="DU2448" s="9"/>
      <c r="DV2448" s="9"/>
      <c r="DW2448" s="9"/>
      <c r="DX2448" s="9"/>
      <c r="DY2448" s="9"/>
      <c r="DZ2448" s="9"/>
      <c r="EA2448" s="9"/>
      <c r="EB2448" s="9"/>
      <c r="EC2448" s="9"/>
      <c r="ED2448" s="9"/>
      <c r="EE2448" s="9"/>
      <c r="EF2448" s="9"/>
      <c r="EG2448" s="9"/>
      <c r="EH2448" s="9"/>
      <c r="EI2448" s="9"/>
      <c r="EJ2448" s="9"/>
      <c r="EK2448" s="9"/>
      <c r="EL2448" s="9"/>
      <c r="EM2448" s="9"/>
      <c r="EN2448" s="9"/>
      <c r="EO2448" s="9"/>
      <c r="EP2448" s="9"/>
      <c r="EQ2448" s="9"/>
      <c r="ER2448" s="9"/>
      <c r="ES2448" s="9"/>
      <c r="ET2448" s="9"/>
      <c r="EU2448" s="9"/>
      <c r="EV2448" s="9"/>
      <c r="EW2448" s="9"/>
      <c r="EX2448" s="9"/>
      <c r="EY2448" s="9"/>
      <c r="EZ2448" s="9"/>
      <c r="FA2448" s="9"/>
      <c r="FB2448" s="9"/>
      <c r="FC2448" s="9"/>
      <c r="FD2448" s="9"/>
      <c r="FE2448" s="9"/>
      <c r="FF2448" s="9"/>
      <c r="FG2448" s="9"/>
      <c r="FH2448" s="9"/>
      <c r="FI2448" s="9"/>
      <c r="FJ2448" s="9"/>
      <c r="FK2448" s="9"/>
      <c r="FL2448" s="9"/>
      <c r="FM2448" s="9"/>
      <c r="FN2448" s="9"/>
      <c r="FO2448" s="9"/>
      <c r="FP2448" s="9"/>
      <c r="FQ2448" s="9"/>
      <c r="FR2448" s="9"/>
      <c r="FS2448" s="9"/>
      <c r="FT2448" s="9"/>
      <c r="FU2448" s="9"/>
      <c r="FV2448" s="9"/>
      <c r="FW2448" s="9"/>
      <c r="FX2448" s="9"/>
      <c r="FY2448" s="9"/>
      <c r="FZ2448" s="9"/>
      <c r="GA2448" s="9"/>
      <c r="GB2448" s="9"/>
      <c r="GC2448" s="9"/>
      <c r="GD2448" s="9"/>
      <c r="GE2448" s="9"/>
      <c r="GF2448" s="9"/>
    </row>
    <row r="2449" spans="2:188" s="67" customFormat="1" x14ac:dyDescent="0.3">
      <c r="B2449" s="68"/>
      <c r="C2449" s="68"/>
      <c r="D2449" s="171"/>
      <c r="E2449" s="171"/>
      <c r="F2449" s="73"/>
      <c r="G2449" s="69"/>
      <c r="L2449" s="75"/>
      <c r="M2449" s="70"/>
      <c r="N2449" s="71"/>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9"/>
      <c r="AW2449" s="9"/>
      <c r="AX2449" s="9"/>
      <c r="AY2449" s="9"/>
      <c r="AZ2449" s="9"/>
      <c r="BA2449" s="9"/>
      <c r="BB2449" s="9"/>
      <c r="BC2449" s="9"/>
      <c r="BD2449" s="9"/>
      <c r="BE2449" s="9"/>
      <c r="BF2449" s="9"/>
      <c r="BG2449" s="9"/>
      <c r="BH2449" s="9"/>
      <c r="BI2449" s="9"/>
      <c r="BJ2449" s="9"/>
      <c r="BK2449" s="9"/>
      <c r="BL2449" s="9"/>
      <c r="BM2449" s="9"/>
      <c r="BN2449" s="9"/>
      <c r="BO2449" s="9"/>
      <c r="BP2449" s="9"/>
      <c r="BQ2449" s="9"/>
      <c r="BR2449" s="9"/>
      <c r="BS2449" s="9"/>
      <c r="BT2449" s="9"/>
      <c r="BU2449" s="9"/>
      <c r="BV2449" s="9"/>
      <c r="BW2449" s="9"/>
      <c r="BX2449" s="9"/>
      <c r="BY2449" s="9"/>
      <c r="BZ2449" s="9"/>
      <c r="CA2449" s="9"/>
      <c r="CB2449" s="9"/>
      <c r="CC2449" s="9"/>
      <c r="CD2449" s="9"/>
      <c r="CE2449" s="9"/>
      <c r="CF2449" s="9"/>
      <c r="CG2449" s="9"/>
      <c r="CH2449" s="9"/>
      <c r="CI2449" s="9"/>
      <c r="CJ2449" s="9"/>
      <c r="CK2449" s="9"/>
      <c r="CL2449" s="9"/>
      <c r="CM2449" s="9"/>
      <c r="CN2449" s="9"/>
      <c r="CO2449" s="9"/>
      <c r="CP2449" s="9"/>
      <c r="CQ2449" s="9"/>
      <c r="CR2449" s="9"/>
      <c r="CS2449" s="9"/>
      <c r="CT2449" s="9"/>
      <c r="CU2449" s="9"/>
      <c r="CV2449" s="9"/>
      <c r="CW2449" s="9"/>
      <c r="CX2449" s="9"/>
      <c r="CY2449" s="9"/>
      <c r="CZ2449" s="9"/>
      <c r="DA2449" s="9"/>
      <c r="DB2449" s="9"/>
      <c r="DC2449" s="9"/>
      <c r="DD2449" s="9"/>
      <c r="DE2449" s="9"/>
      <c r="DF2449" s="9"/>
      <c r="DG2449" s="9"/>
      <c r="DH2449" s="9"/>
      <c r="DI2449" s="9"/>
      <c r="DJ2449" s="9"/>
      <c r="DK2449" s="9"/>
      <c r="DL2449" s="9"/>
      <c r="DM2449" s="9"/>
      <c r="DN2449" s="9"/>
      <c r="DO2449" s="9"/>
      <c r="DP2449" s="9"/>
      <c r="DQ2449" s="9"/>
      <c r="DR2449" s="9"/>
      <c r="DS2449" s="9"/>
      <c r="DT2449" s="9"/>
      <c r="DU2449" s="9"/>
      <c r="DV2449" s="9"/>
      <c r="DW2449" s="9"/>
      <c r="DX2449" s="9"/>
      <c r="DY2449" s="9"/>
      <c r="DZ2449" s="9"/>
      <c r="EA2449" s="9"/>
      <c r="EB2449" s="9"/>
      <c r="EC2449" s="9"/>
      <c r="ED2449" s="9"/>
      <c r="EE2449" s="9"/>
      <c r="EF2449" s="9"/>
      <c r="EG2449" s="9"/>
      <c r="EH2449" s="9"/>
      <c r="EI2449" s="9"/>
      <c r="EJ2449" s="9"/>
      <c r="EK2449" s="9"/>
      <c r="EL2449" s="9"/>
      <c r="EM2449" s="9"/>
      <c r="EN2449" s="9"/>
      <c r="EO2449" s="9"/>
      <c r="EP2449" s="9"/>
      <c r="EQ2449" s="9"/>
      <c r="ER2449" s="9"/>
      <c r="ES2449" s="9"/>
      <c r="ET2449" s="9"/>
      <c r="EU2449" s="9"/>
      <c r="EV2449" s="9"/>
      <c r="EW2449" s="9"/>
      <c r="EX2449" s="9"/>
      <c r="EY2449" s="9"/>
      <c r="EZ2449" s="9"/>
      <c r="FA2449" s="9"/>
      <c r="FB2449" s="9"/>
      <c r="FC2449" s="9"/>
      <c r="FD2449" s="9"/>
      <c r="FE2449" s="9"/>
      <c r="FF2449" s="9"/>
      <c r="FG2449" s="9"/>
      <c r="FH2449" s="9"/>
      <c r="FI2449" s="9"/>
      <c r="FJ2449" s="9"/>
      <c r="FK2449" s="9"/>
      <c r="FL2449" s="9"/>
      <c r="FM2449" s="9"/>
      <c r="FN2449" s="9"/>
      <c r="FO2449" s="9"/>
      <c r="FP2449" s="9"/>
      <c r="FQ2449" s="9"/>
      <c r="FR2449" s="9"/>
      <c r="FS2449" s="9"/>
      <c r="FT2449" s="9"/>
      <c r="FU2449" s="9"/>
      <c r="FV2449" s="9"/>
      <c r="FW2449" s="9"/>
      <c r="FX2449" s="9"/>
      <c r="FY2449" s="9"/>
      <c r="FZ2449" s="9"/>
      <c r="GA2449" s="9"/>
      <c r="GB2449" s="9"/>
      <c r="GC2449" s="9"/>
      <c r="GD2449" s="9"/>
      <c r="GE2449" s="9"/>
      <c r="GF2449" s="9"/>
    </row>
    <row r="2450" spans="2:188" s="67" customFormat="1" x14ac:dyDescent="0.3">
      <c r="B2450" s="68"/>
      <c r="C2450" s="68"/>
      <c r="D2450" s="171"/>
      <c r="E2450" s="171"/>
      <c r="F2450" s="73"/>
      <c r="G2450" s="69"/>
      <c r="L2450" s="75"/>
      <c r="M2450" s="70"/>
      <c r="N2450" s="71"/>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9"/>
      <c r="AW2450" s="9"/>
      <c r="AX2450" s="9"/>
      <c r="AY2450" s="9"/>
      <c r="AZ2450" s="9"/>
      <c r="BA2450" s="9"/>
      <c r="BB2450" s="9"/>
      <c r="BC2450" s="9"/>
      <c r="BD2450" s="9"/>
      <c r="BE2450" s="9"/>
      <c r="BF2450" s="9"/>
      <c r="BG2450" s="9"/>
      <c r="BH2450" s="9"/>
      <c r="BI2450" s="9"/>
      <c r="BJ2450" s="9"/>
      <c r="BK2450" s="9"/>
      <c r="BL2450" s="9"/>
      <c r="BM2450" s="9"/>
      <c r="BN2450" s="9"/>
      <c r="BO2450" s="9"/>
      <c r="BP2450" s="9"/>
      <c r="BQ2450" s="9"/>
      <c r="BR2450" s="9"/>
      <c r="BS2450" s="9"/>
      <c r="BT2450" s="9"/>
      <c r="BU2450" s="9"/>
      <c r="BV2450" s="9"/>
      <c r="BW2450" s="9"/>
      <c r="BX2450" s="9"/>
      <c r="BY2450" s="9"/>
      <c r="BZ2450" s="9"/>
      <c r="CA2450" s="9"/>
      <c r="CB2450" s="9"/>
      <c r="CC2450" s="9"/>
      <c r="CD2450" s="9"/>
      <c r="CE2450" s="9"/>
      <c r="CF2450" s="9"/>
      <c r="CG2450" s="9"/>
      <c r="CH2450" s="9"/>
      <c r="CI2450" s="9"/>
      <c r="CJ2450" s="9"/>
      <c r="CK2450" s="9"/>
      <c r="CL2450" s="9"/>
      <c r="CM2450" s="9"/>
      <c r="CN2450" s="9"/>
      <c r="CO2450" s="9"/>
      <c r="CP2450" s="9"/>
      <c r="CQ2450" s="9"/>
      <c r="CR2450" s="9"/>
      <c r="CS2450" s="9"/>
      <c r="CT2450" s="9"/>
      <c r="CU2450" s="9"/>
      <c r="CV2450" s="9"/>
      <c r="CW2450" s="9"/>
      <c r="CX2450" s="9"/>
      <c r="CY2450" s="9"/>
      <c r="CZ2450" s="9"/>
      <c r="DA2450" s="9"/>
      <c r="DB2450" s="9"/>
      <c r="DC2450" s="9"/>
      <c r="DD2450" s="9"/>
      <c r="DE2450" s="9"/>
      <c r="DF2450" s="9"/>
      <c r="DG2450" s="9"/>
      <c r="DH2450" s="9"/>
      <c r="DI2450" s="9"/>
      <c r="DJ2450" s="9"/>
      <c r="DK2450" s="9"/>
      <c r="DL2450" s="9"/>
      <c r="DM2450" s="9"/>
      <c r="DN2450" s="9"/>
      <c r="DO2450" s="9"/>
      <c r="DP2450" s="9"/>
      <c r="DQ2450" s="9"/>
      <c r="DR2450" s="9"/>
      <c r="DS2450" s="9"/>
      <c r="DT2450" s="9"/>
      <c r="DU2450" s="9"/>
      <c r="DV2450" s="9"/>
      <c r="DW2450" s="9"/>
      <c r="DX2450" s="9"/>
      <c r="DY2450" s="9"/>
      <c r="DZ2450" s="9"/>
      <c r="EA2450" s="9"/>
      <c r="EB2450" s="9"/>
      <c r="EC2450" s="9"/>
      <c r="ED2450" s="9"/>
      <c r="EE2450" s="9"/>
      <c r="EF2450" s="9"/>
      <c r="EG2450" s="9"/>
      <c r="EH2450" s="9"/>
      <c r="EI2450" s="9"/>
      <c r="EJ2450" s="9"/>
      <c r="EK2450" s="9"/>
      <c r="EL2450" s="9"/>
      <c r="EM2450" s="9"/>
      <c r="EN2450" s="9"/>
      <c r="EO2450" s="9"/>
      <c r="EP2450" s="9"/>
      <c r="EQ2450" s="9"/>
      <c r="ER2450" s="9"/>
      <c r="ES2450" s="9"/>
      <c r="ET2450" s="9"/>
      <c r="EU2450" s="9"/>
      <c r="EV2450" s="9"/>
      <c r="EW2450" s="9"/>
      <c r="EX2450" s="9"/>
      <c r="EY2450" s="9"/>
      <c r="EZ2450" s="9"/>
      <c r="FA2450" s="9"/>
      <c r="FB2450" s="9"/>
      <c r="FC2450" s="9"/>
      <c r="FD2450" s="9"/>
      <c r="FE2450" s="9"/>
      <c r="FF2450" s="9"/>
      <c r="FG2450" s="9"/>
      <c r="FH2450" s="9"/>
      <c r="FI2450" s="9"/>
      <c r="FJ2450" s="9"/>
      <c r="FK2450" s="9"/>
      <c r="FL2450" s="9"/>
      <c r="FM2450" s="9"/>
      <c r="FN2450" s="9"/>
      <c r="FO2450" s="9"/>
      <c r="FP2450" s="9"/>
      <c r="FQ2450" s="9"/>
      <c r="FR2450" s="9"/>
      <c r="FS2450" s="9"/>
      <c r="FT2450" s="9"/>
      <c r="FU2450" s="9"/>
      <c r="FV2450" s="9"/>
      <c r="FW2450" s="9"/>
      <c r="FX2450" s="9"/>
      <c r="FY2450" s="9"/>
      <c r="FZ2450" s="9"/>
      <c r="GA2450" s="9"/>
      <c r="GB2450" s="9"/>
      <c r="GC2450" s="9"/>
      <c r="GD2450" s="9"/>
      <c r="GE2450" s="9"/>
      <c r="GF2450" s="9"/>
    </row>
    <row r="2451" spans="2:188" s="67" customFormat="1" x14ac:dyDescent="0.3">
      <c r="B2451" s="68"/>
      <c r="C2451" s="68"/>
      <c r="D2451" s="171"/>
      <c r="E2451" s="171"/>
      <c r="F2451" s="73"/>
      <c r="G2451" s="69"/>
      <c r="L2451" s="75"/>
      <c r="M2451" s="70"/>
      <c r="N2451" s="71"/>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9"/>
      <c r="AW2451" s="9"/>
      <c r="AX2451" s="9"/>
      <c r="AY2451" s="9"/>
      <c r="AZ2451" s="9"/>
      <c r="BA2451" s="9"/>
      <c r="BB2451" s="9"/>
      <c r="BC2451" s="9"/>
      <c r="BD2451" s="9"/>
      <c r="BE2451" s="9"/>
      <c r="BF2451" s="9"/>
      <c r="BG2451" s="9"/>
      <c r="BH2451" s="9"/>
      <c r="BI2451" s="9"/>
      <c r="BJ2451" s="9"/>
      <c r="BK2451" s="9"/>
      <c r="BL2451" s="9"/>
      <c r="BM2451" s="9"/>
      <c r="BN2451" s="9"/>
      <c r="BO2451" s="9"/>
      <c r="BP2451" s="9"/>
      <c r="BQ2451" s="9"/>
      <c r="BR2451" s="9"/>
      <c r="BS2451" s="9"/>
      <c r="BT2451" s="9"/>
      <c r="BU2451" s="9"/>
      <c r="BV2451" s="9"/>
      <c r="BW2451" s="9"/>
      <c r="BX2451" s="9"/>
      <c r="BY2451" s="9"/>
      <c r="BZ2451" s="9"/>
      <c r="CA2451" s="9"/>
      <c r="CB2451" s="9"/>
      <c r="CC2451" s="9"/>
      <c r="CD2451" s="9"/>
      <c r="CE2451" s="9"/>
      <c r="CF2451" s="9"/>
      <c r="CG2451" s="9"/>
      <c r="CH2451" s="9"/>
      <c r="CI2451" s="9"/>
      <c r="CJ2451" s="9"/>
      <c r="CK2451" s="9"/>
      <c r="CL2451" s="9"/>
      <c r="CM2451" s="9"/>
      <c r="CN2451" s="9"/>
      <c r="CO2451" s="9"/>
      <c r="CP2451" s="9"/>
      <c r="CQ2451" s="9"/>
      <c r="CR2451" s="9"/>
      <c r="CS2451" s="9"/>
      <c r="CT2451" s="9"/>
      <c r="CU2451" s="9"/>
      <c r="CV2451" s="9"/>
      <c r="CW2451" s="9"/>
      <c r="CX2451" s="9"/>
      <c r="CY2451" s="9"/>
      <c r="CZ2451" s="9"/>
      <c r="DA2451" s="9"/>
      <c r="DB2451" s="9"/>
      <c r="DC2451" s="9"/>
      <c r="DD2451" s="9"/>
      <c r="DE2451" s="9"/>
      <c r="DF2451" s="9"/>
      <c r="DG2451" s="9"/>
      <c r="DH2451" s="9"/>
      <c r="DI2451" s="9"/>
      <c r="DJ2451" s="9"/>
      <c r="DK2451" s="9"/>
      <c r="DL2451" s="9"/>
      <c r="DM2451" s="9"/>
      <c r="DN2451" s="9"/>
      <c r="DO2451" s="9"/>
      <c r="DP2451" s="9"/>
      <c r="DQ2451" s="9"/>
      <c r="DR2451" s="9"/>
      <c r="DS2451" s="9"/>
      <c r="DT2451" s="9"/>
      <c r="DU2451" s="9"/>
      <c r="DV2451" s="9"/>
      <c r="DW2451" s="9"/>
      <c r="DX2451" s="9"/>
      <c r="DY2451" s="9"/>
      <c r="DZ2451" s="9"/>
      <c r="EA2451" s="9"/>
      <c r="EB2451" s="9"/>
      <c r="EC2451" s="9"/>
      <c r="ED2451" s="9"/>
      <c r="EE2451" s="9"/>
      <c r="EF2451" s="9"/>
      <c r="EG2451" s="9"/>
      <c r="EH2451" s="9"/>
      <c r="EI2451" s="9"/>
      <c r="EJ2451" s="9"/>
      <c r="EK2451" s="9"/>
      <c r="EL2451" s="9"/>
      <c r="EM2451" s="9"/>
      <c r="EN2451" s="9"/>
      <c r="EO2451" s="9"/>
      <c r="EP2451" s="9"/>
      <c r="EQ2451" s="9"/>
      <c r="ER2451" s="9"/>
      <c r="ES2451" s="9"/>
      <c r="ET2451" s="9"/>
      <c r="EU2451" s="9"/>
      <c r="EV2451" s="9"/>
      <c r="EW2451" s="9"/>
      <c r="EX2451" s="9"/>
      <c r="EY2451" s="9"/>
      <c r="EZ2451" s="9"/>
      <c r="FA2451" s="9"/>
      <c r="FB2451" s="9"/>
      <c r="FC2451" s="9"/>
      <c r="FD2451" s="9"/>
      <c r="FE2451" s="9"/>
      <c r="FF2451" s="9"/>
      <c r="FG2451" s="9"/>
      <c r="FH2451" s="9"/>
      <c r="FI2451" s="9"/>
      <c r="FJ2451" s="9"/>
      <c r="FK2451" s="9"/>
      <c r="FL2451" s="9"/>
      <c r="FM2451" s="9"/>
      <c r="FN2451" s="9"/>
      <c r="FO2451" s="9"/>
      <c r="FP2451" s="9"/>
      <c r="FQ2451" s="9"/>
      <c r="FR2451" s="9"/>
      <c r="FS2451" s="9"/>
      <c r="FT2451" s="9"/>
      <c r="FU2451" s="9"/>
      <c r="FV2451" s="9"/>
      <c r="FW2451" s="9"/>
      <c r="FX2451" s="9"/>
      <c r="FY2451" s="9"/>
      <c r="FZ2451" s="9"/>
      <c r="GA2451" s="9"/>
      <c r="GB2451" s="9"/>
      <c r="GC2451" s="9"/>
      <c r="GD2451" s="9"/>
      <c r="GE2451" s="9"/>
      <c r="GF2451" s="9"/>
    </row>
    <row r="2452" spans="2:188" s="67" customFormat="1" x14ac:dyDescent="0.3">
      <c r="B2452" s="68"/>
      <c r="C2452" s="68"/>
      <c r="D2452" s="171"/>
      <c r="E2452" s="171"/>
      <c r="F2452" s="73"/>
      <c r="G2452" s="69"/>
      <c r="L2452" s="75"/>
      <c r="M2452" s="70"/>
      <c r="N2452" s="71"/>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9"/>
      <c r="AW2452" s="9"/>
      <c r="AX2452" s="9"/>
      <c r="AY2452" s="9"/>
      <c r="AZ2452" s="9"/>
      <c r="BA2452" s="9"/>
      <c r="BB2452" s="9"/>
      <c r="BC2452" s="9"/>
      <c r="BD2452" s="9"/>
      <c r="BE2452" s="9"/>
      <c r="BF2452" s="9"/>
      <c r="BG2452" s="9"/>
      <c r="BH2452" s="9"/>
      <c r="BI2452" s="9"/>
      <c r="BJ2452" s="9"/>
      <c r="BK2452" s="9"/>
      <c r="BL2452" s="9"/>
      <c r="BM2452" s="9"/>
      <c r="BN2452" s="9"/>
      <c r="BO2452" s="9"/>
      <c r="BP2452" s="9"/>
      <c r="BQ2452" s="9"/>
      <c r="BR2452" s="9"/>
      <c r="BS2452" s="9"/>
      <c r="BT2452" s="9"/>
      <c r="BU2452" s="9"/>
      <c r="BV2452" s="9"/>
      <c r="BW2452" s="9"/>
      <c r="BX2452" s="9"/>
      <c r="BY2452" s="9"/>
      <c r="BZ2452" s="9"/>
      <c r="CA2452" s="9"/>
      <c r="CB2452" s="9"/>
      <c r="CC2452" s="9"/>
      <c r="CD2452" s="9"/>
      <c r="CE2452" s="9"/>
      <c r="CF2452" s="9"/>
      <c r="CG2452" s="9"/>
      <c r="CH2452" s="9"/>
      <c r="CI2452" s="9"/>
      <c r="CJ2452" s="9"/>
      <c r="CK2452" s="9"/>
      <c r="CL2452" s="9"/>
      <c r="CM2452" s="9"/>
      <c r="CN2452" s="9"/>
      <c r="CO2452" s="9"/>
      <c r="CP2452" s="9"/>
      <c r="CQ2452" s="9"/>
      <c r="CR2452" s="9"/>
      <c r="CS2452" s="9"/>
      <c r="CT2452" s="9"/>
      <c r="CU2452" s="9"/>
      <c r="CV2452" s="9"/>
      <c r="CW2452" s="9"/>
      <c r="CX2452" s="9"/>
      <c r="CY2452" s="9"/>
      <c r="CZ2452" s="9"/>
      <c r="DA2452" s="9"/>
      <c r="DB2452" s="9"/>
      <c r="DC2452" s="9"/>
      <c r="DD2452" s="9"/>
      <c r="DE2452" s="9"/>
      <c r="DF2452" s="9"/>
      <c r="DG2452" s="9"/>
      <c r="DH2452" s="9"/>
      <c r="DI2452" s="9"/>
      <c r="DJ2452" s="9"/>
      <c r="DK2452" s="9"/>
      <c r="DL2452" s="9"/>
      <c r="DM2452" s="9"/>
      <c r="DN2452" s="9"/>
      <c r="DO2452" s="9"/>
      <c r="DP2452" s="9"/>
      <c r="DQ2452" s="9"/>
      <c r="DR2452" s="9"/>
      <c r="DS2452" s="9"/>
      <c r="DT2452" s="9"/>
      <c r="DU2452" s="9"/>
      <c r="DV2452" s="9"/>
      <c r="DW2452" s="9"/>
      <c r="DX2452" s="9"/>
      <c r="DY2452" s="9"/>
      <c r="DZ2452" s="9"/>
      <c r="EA2452" s="9"/>
      <c r="EB2452" s="9"/>
      <c r="EC2452" s="9"/>
      <c r="ED2452" s="9"/>
      <c r="EE2452" s="9"/>
      <c r="EF2452" s="9"/>
      <c r="EG2452" s="9"/>
      <c r="EH2452" s="9"/>
      <c r="EI2452" s="9"/>
      <c r="EJ2452" s="9"/>
      <c r="EK2452" s="9"/>
      <c r="EL2452" s="9"/>
      <c r="EM2452" s="9"/>
      <c r="EN2452" s="9"/>
      <c r="EO2452" s="9"/>
      <c r="EP2452" s="9"/>
      <c r="EQ2452" s="9"/>
      <c r="ER2452" s="9"/>
      <c r="ES2452" s="9"/>
      <c r="ET2452" s="9"/>
      <c r="EU2452" s="9"/>
      <c r="EV2452" s="9"/>
      <c r="EW2452" s="9"/>
      <c r="EX2452" s="9"/>
      <c r="EY2452" s="9"/>
      <c r="EZ2452" s="9"/>
      <c r="FA2452" s="9"/>
      <c r="FB2452" s="9"/>
      <c r="FC2452" s="9"/>
      <c r="FD2452" s="9"/>
      <c r="FE2452" s="9"/>
      <c r="FF2452" s="9"/>
      <c r="FG2452" s="9"/>
      <c r="FH2452" s="9"/>
      <c r="FI2452" s="9"/>
      <c r="FJ2452" s="9"/>
      <c r="FK2452" s="9"/>
      <c r="FL2452" s="9"/>
      <c r="FM2452" s="9"/>
      <c r="FN2452" s="9"/>
      <c r="FO2452" s="9"/>
      <c r="FP2452" s="9"/>
      <c r="FQ2452" s="9"/>
      <c r="FR2452" s="9"/>
      <c r="FS2452" s="9"/>
      <c r="FT2452" s="9"/>
      <c r="FU2452" s="9"/>
      <c r="FV2452" s="9"/>
      <c r="FW2452" s="9"/>
      <c r="FX2452" s="9"/>
      <c r="FY2452" s="9"/>
      <c r="FZ2452" s="9"/>
      <c r="GA2452" s="9"/>
      <c r="GB2452" s="9"/>
      <c r="GC2452" s="9"/>
      <c r="GD2452" s="9"/>
      <c r="GE2452" s="9"/>
      <c r="GF2452" s="9"/>
    </row>
    <row r="2453" spans="2:188" s="67" customFormat="1" x14ac:dyDescent="0.3">
      <c r="B2453" s="68"/>
      <c r="C2453" s="68"/>
      <c r="D2453" s="171"/>
      <c r="E2453" s="171"/>
      <c r="F2453" s="73"/>
      <c r="G2453" s="69"/>
      <c r="L2453" s="75"/>
      <c r="M2453" s="70"/>
      <c r="N2453" s="71"/>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9"/>
      <c r="AW2453" s="9"/>
      <c r="AX2453" s="9"/>
      <c r="AY2453" s="9"/>
      <c r="AZ2453" s="9"/>
      <c r="BA2453" s="9"/>
      <c r="BB2453" s="9"/>
      <c r="BC2453" s="9"/>
      <c r="BD2453" s="9"/>
      <c r="BE2453" s="9"/>
      <c r="BF2453" s="9"/>
      <c r="BG2453" s="9"/>
      <c r="BH2453" s="9"/>
      <c r="BI2453" s="9"/>
      <c r="BJ2453" s="9"/>
      <c r="BK2453" s="9"/>
      <c r="BL2453" s="9"/>
      <c r="BM2453" s="9"/>
      <c r="BN2453" s="9"/>
      <c r="BO2453" s="9"/>
      <c r="BP2453" s="9"/>
      <c r="BQ2453" s="9"/>
      <c r="BR2453" s="9"/>
      <c r="BS2453" s="9"/>
      <c r="BT2453" s="9"/>
      <c r="BU2453" s="9"/>
      <c r="BV2453" s="9"/>
      <c r="BW2453" s="9"/>
      <c r="BX2453" s="9"/>
      <c r="BY2453" s="9"/>
      <c r="BZ2453" s="9"/>
      <c r="CA2453" s="9"/>
      <c r="CB2453" s="9"/>
      <c r="CC2453" s="9"/>
      <c r="CD2453" s="9"/>
      <c r="CE2453" s="9"/>
      <c r="CF2453" s="9"/>
      <c r="CG2453" s="9"/>
      <c r="CH2453" s="9"/>
      <c r="CI2453" s="9"/>
      <c r="CJ2453" s="9"/>
      <c r="CK2453" s="9"/>
      <c r="CL2453" s="9"/>
      <c r="CM2453" s="9"/>
      <c r="CN2453" s="9"/>
      <c r="CO2453" s="9"/>
      <c r="CP2453" s="9"/>
      <c r="CQ2453" s="9"/>
      <c r="CR2453" s="9"/>
      <c r="CS2453" s="9"/>
      <c r="CT2453" s="9"/>
      <c r="CU2453" s="9"/>
      <c r="CV2453" s="9"/>
      <c r="CW2453" s="9"/>
      <c r="CX2453" s="9"/>
      <c r="CY2453" s="9"/>
      <c r="CZ2453" s="9"/>
      <c r="DA2453" s="9"/>
      <c r="DB2453" s="9"/>
      <c r="DC2453" s="9"/>
      <c r="DD2453" s="9"/>
      <c r="DE2453" s="9"/>
      <c r="DF2453" s="9"/>
      <c r="DG2453" s="9"/>
      <c r="DH2453" s="9"/>
      <c r="DI2453" s="9"/>
      <c r="DJ2453" s="9"/>
      <c r="DK2453" s="9"/>
      <c r="DL2453" s="9"/>
      <c r="DM2453" s="9"/>
      <c r="DN2453" s="9"/>
      <c r="DO2453" s="9"/>
      <c r="DP2453" s="9"/>
      <c r="DQ2453" s="9"/>
      <c r="DR2453" s="9"/>
      <c r="DS2453" s="9"/>
      <c r="DT2453" s="9"/>
      <c r="DU2453" s="9"/>
      <c r="DV2453" s="9"/>
      <c r="DW2453" s="9"/>
      <c r="DX2453" s="9"/>
      <c r="DY2453" s="9"/>
      <c r="DZ2453" s="9"/>
      <c r="EA2453" s="9"/>
      <c r="EB2453" s="9"/>
      <c r="EC2453" s="9"/>
      <c r="ED2453" s="9"/>
      <c r="EE2453" s="9"/>
      <c r="EF2453" s="9"/>
      <c r="EG2453" s="9"/>
      <c r="EH2453" s="9"/>
      <c r="EI2453" s="9"/>
      <c r="EJ2453" s="9"/>
      <c r="EK2453" s="9"/>
      <c r="EL2453" s="9"/>
      <c r="EM2453" s="9"/>
      <c r="EN2453" s="9"/>
      <c r="EO2453" s="9"/>
      <c r="EP2453" s="9"/>
      <c r="EQ2453" s="9"/>
      <c r="ER2453" s="9"/>
      <c r="ES2453" s="9"/>
      <c r="ET2453" s="9"/>
      <c r="EU2453" s="9"/>
      <c r="EV2453" s="9"/>
      <c r="EW2453" s="9"/>
      <c r="EX2453" s="9"/>
      <c r="EY2453" s="9"/>
      <c r="EZ2453" s="9"/>
      <c r="FA2453" s="9"/>
      <c r="FB2453" s="9"/>
      <c r="FC2453" s="9"/>
      <c r="FD2453" s="9"/>
      <c r="FE2453" s="9"/>
      <c r="FF2453" s="9"/>
      <c r="FG2453" s="9"/>
      <c r="FH2453" s="9"/>
      <c r="FI2453" s="9"/>
      <c r="FJ2453" s="9"/>
      <c r="FK2453" s="9"/>
      <c r="FL2453" s="9"/>
      <c r="FM2453" s="9"/>
      <c r="FN2453" s="9"/>
      <c r="FO2453" s="9"/>
      <c r="FP2453" s="9"/>
      <c r="FQ2453" s="9"/>
      <c r="FR2453" s="9"/>
      <c r="FS2453" s="9"/>
      <c r="FT2453" s="9"/>
      <c r="FU2453" s="9"/>
      <c r="FV2453" s="9"/>
      <c r="FW2453" s="9"/>
      <c r="FX2453" s="9"/>
      <c r="FY2453" s="9"/>
      <c r="FZ2453" s="9"/>
      <c r="GA2453" s="9"/>
      <c r="GB2453" s="9"/>
      <c r="GC2453" s="9"/>
      <c r="GD2453" s="9"/>
      <c r="GE2453" s="9"/>
      <c r="GF2453" s="9"/>
    </row>
    <row r="2454" spans="2:188" s="67" customFormat="1" x14ac:dyDescent="0.3">
      <c r="B2454" s="68"/>
      <c r="C2454" s="68"/>
      <c r="D2454" s="171"/>
      <c r="E2454" s="171"/>
      <c r="F2454" s="73"/>
      <c r="G2454" s="69"/>
      <c r="L2454" s="75"/>
      <c r="M2454" s="70"/>
      <c r="N2454" s="71"/>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9"/>
      <c r="AW2454" s="9"/>
      <c r="AX2454" s="9"/>
      <c r="AY2454" s="9"/>
      <c r="AZ2454" s="9"/>
      <c r="BA2454" s="9"/>
      <c r="BB2454" s="9"/>
      <c r="BC2454" s="9"/>
      <c r="BD2454" s="9"/>
      <c r="BE2454" s="9"/>
      <c r="BF2454" s="9"/>
      <c r="BG2454" s="9"/>
      <c r="BH2454" s="9"/>
      <c r="BI2454" s="9"/>
      <c r="BJ2454" s="9"/>
      <c r="BK2454" s="9"/>
      <c r="BL2454" s="9"/>
      <c r="BM2454" s="9"/>
      <c r="BN2454" s="9"/>
      <c r="BO2454" s="9"/>
      <c r="BP2454" s="9"/>
      <c r="BQ2454" s="9"/>
      <c r="BR2454" s="9"/>
      <c r="BS2454" s="9"/>
      <c r="BT2454" s="9"/>
      <c r="BU2454" s="9"/>
      <c r="BV2454" s="9"/>
      <c r="BW2454" s="9"/>
      <c r="BX2454" s="9"/>
      <c r="BY2454" s="9"/>
      <c r="BZ2454" s="9"/>
      <c r="CA2454" s="9"/>
      <c r="CB2454" s="9"/>
      <c r="CC2454" s="9"/>
      <c r="CD2454" s="9"/>
      <c r="CE2454" s="9"/>
      <c r="CF2454" s="9"/>
      <c r="CG2454" s="9"/>
      <c r="CH2454" s="9"/>
      <c r="CI2454" s="9"/>
      <c r="CJ2454" s="9"/>
      <c r="CK2454" s="9"/>
      <c r="CL2454" s="9"/>
      <c r="CM2454" s="9"/>
      <c r="CN2454" s="9"/>
      <c r="CO2454" s="9"/>
      <c r="CP2454" s="9"/>
      <c r="CQ2454" s="9"/>
      <c r="CR2454" s="9"/>
      <c r="CS2454" s="9"/>
      <c r="CT2454" s="9"/>
      <c r="CU2454" s="9"/>
      <c r="CV2454" s="9"/>
      <c r="CW2454" s="9"/>
      <c r="CX2454" s="9"/>
      <c r="CY2454" s="9"/>
      <c r="CZ2454" s="9"/>
      <c r="DA2454" s="9"/>
      <c r="DB2454" s="9"/>
      <c r="DC2454" s="9"/>
      <c r="DD2454" s="9"/>
      <c r="DE2454" s="9"/>
      <c r="DF2454" s="9"/>
      <c r="DG2454" s="9"/>
      <c r="DH2454" s="9"/>
      <c r="DI2454" s="9"/>
      <c r="DJ2454" s="9"/>
      <c r="DK2454" s="9"/>
      <c r="DL2454" s="9"/>
      <c r="DM2454" s="9"/>
      <c r="DN2454" s="9"/>
      <c r="DO2454" s="9"/>
      <c r="DP2454" s="9"/>
      <c r="DQ2454" s="9"/>
      <c r="DR2454" s="9"/>
      <c r="DS2454" s="9"/>
      <c r="DT2454" s="9"/>
      <c r="DU2454" s="9"/>
      <c r="DV2454" s="9"/>
      <c r="DW2454" s="9"/>
      <c r="DX2454" s="9"/>
      <c r="DY2454" s="9"/>
      <c r="DZ2454" s="9"/>
      <c r="EA2454" s="9"/>
      <c r="EB2454" s="9"/>
      <c r="EC2454" s="9"/>
      <c r="ED2454" s="9"/>
      <c r="EE2454" s="9"/>
      <c r="EF2454" s="9"/>
      <c r="EG2454" s="9"/>
      <c r="EH2454" s="9"/>
      <c r="EI2454" s="9"/>
      <c r="EJ2454" s="9"/>
      <c r="EK2454" s="9"/>
      <c r="EL2454" s="9"/>
      <c r="EM2454" s="9"/>
      <c r="EN2454" s="9"/>
      <c r="EO2454" s="9"/>
      <c r="EP2454" s="9"/>
      <c r="EQ2454" s="9"/>
      <c r="ER2454" s="9"/>
      <c r="ES2454" s="9"/>
      <c r="ET2454" s="9"/>
      <c r="EU2454" s="9"/>
      <c r="EV2454" s="9"/>
      <c r="EW2454" s="9"/>
      <c r="EX2454" s="9"/>
      <c r="EY2454" s="9"/>
      <c r="EZ2454" s="9"/>
      <c r="FA2454" s="9"/>
      <c r="FB2454" s="9"/>
      <c r="FC2454" s="9"/>
      <c r="FD2454" s="9"/>
      <c r="FE2454" s="9"/>
      <c r="FF2454" s="9"/>
      <c r="FG2454" s="9"/>
      <c r="FH2454" s="9"/>
      <c r="FI2454" s="9"/>
      <c r="FJ2454" s="9"/>
      <c r="FK2454" s="9"/>
      <c r="FL2454" s="9"/>
      <c r="FM2454" s="9"/>
      <c r="FN2454" s="9"/>
      <c r="FO2454" s="9"/>
      <c r="FP2454" s="9"/>
      <c r="FQ2454" s="9"/>
      <c r="FR2454" s="9"/>
      <c r="FS2454" s="9"/>
      <c r="FT2454" s="9"/>
      <c r="FU2454" s="9"/>
      <c r="FV2454" s="9"/>
      <c r="FW2454" s="9"/>
      <c r="FX2454" s="9"/>
      <c r="FY2454" s="9"/>
      <c r="FZ2454" s="9"/>
      <c r="GA2454" s="9"/>
      <c r="GB2454" s="9"/>
      <c r="GC2454" s="9"/>
      <c r="GD2454" s="9"/>
      <c r="GE2454" s="9"/>
      <c r="GF2454" s="9"/>
    </row>
    <row r="2455" spans="2:188" s="67" customFormat="1" x14ac:dyDescent="0.3">
      <c r="B2455" s="68"/>
      <c r="C2455" s="68"/>
      <c r="D2455" s="171"/>
      <c r="E2455" s="171"/>
      <c r="F2455" s="73"/>
      <c r="G2455" s="69"/>
      <c r="L2455" s="75"/>
      <c r="M2455" s="70"/>
      <c r="N2455" s="71"/>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9"/>
      <c r="AW2455" s="9"/>
      <c r="AX2455" s="9"/>
      <c r="AY2455" s="9"/>
      <c r="AZ2455" s="9"/>
      <c r="BA2455" s="9"/>
      <c r="BB2455" s="9"/>
      <c r="BC2455" s="9"/>
      <c r="BD2455" s="9"/>
      <c r="BE2455" s="9"/>
      <c r="BF2455" s="9"/>
      <c r="BG2455" s="9"/>
      <c r="BH2455" s="9"/>
      <c r="BI2455" s="9"/>
      <c r="BJ2455" s="9"/>
      <c r="BK2455" s="9"/>
      <c r="BL2455" s="9"/>
      <c r="BM2455" s="9"/>
      <c r="BN2455" s="9"/>
      <c r="BO2455" s="9"/>
      <c r="BP2455" s="9"/>
      <c r="BQ2455" s="9"/>
      <c r="BR2455" s="9"/>
      <c r="BS2455" s="9"/>
      <c r="BT2455" s="9"/>
      <c r="BU2455" s="9"/>
      <c r="BV2455" s="9"/>
      <c r="BW2455" s="9"/>
      <c r="BX2455" s="9"/>
      <c r="BY2455" s="9"/>
      <c r="BZ2455" s="9"/>
      <c r="CA2455" s="9"/>
      <c r="CB2455" s="9"/>
      <c r="CC2455" s="9"/>
      <c r="CD2455" s="9"/>
      <c r="CE2455" s="9"/>
      <c r="CF2455" s="9"/>
      <c r="CG2455" s="9"/>
      <c r="CH2455" s="9"/>
      <c r="CI2455" s="9"/>
      <c r="CJ2455" s="9"/>
      <c r="CK2455" s="9"/>
      <c r="CL2455" s="9"/>
      <c r="CM2455" s="9"/>
      <c r="CN2455" s="9"/>
      <c r="CO2455" s="9"/>
      <c r="CP2455" s="9"/>
      <c r="CQ2455" s="9"/>
      <c r="CR2455" s="9"/>
      <c r="CS2455" s="9"/>
      <c r="CT2455" s="9"/>
      <c r="CU2455" s="9"/>
      <c r="CV2455" s="9"/>
      <c r="CW2455" s="9"/>
      <c r="CX2455" s="9"/>
      <c r="CY2455" s="9"/>
      <c r="CZ2455" s="9"/>
      <c r="DA2455" s="9"/>
      <c r="DB2455" s="9"/>
      <c r="DC2455" s="9"/>
      <c r="DD2455" s="9"/>
      <c r="DE2455" s="9"/>
      <c r="DF2455" s="9"/>
      <c r="DG2455" s="9"/>
      <c r="DH2455" s="9"/>
      <c r="DI2455" s="9"/>
      <c r="DJ2455" s="9"/>
      <c r="DK2455" s="9"/>
      <c r="DL2455" s="9"/>
      <c r="DM2455" s="9"/>
      <c r="DN2455" s="9"/>
      <c r="DO2455" s="9"/>
      <c r="DP2455" s="9"/>
      <c r="DQ2455" s="9"/>
      <c r="DR2455" s="9"/>
      <c r="DS2455" s="9"/>
      <c r="DT2455" s="9"/>
      <c r="DU2455" s="9"/>
      <c r="DV2455" s="9"/>
      <c r="DW2455" s="9"/>
      <c r="DX2455" s="9"/>
      <c r="DY2455" s="9"/>
      <c r="DZ2455" s="9"/>
      <c r="EA2455" s="9"/>
      <c r="EB2455" s="9"/>
      <c r="EC2455" s="9"/>
      <c r="ED2455" s="9"/>
      <c r="EE2455" s="9"/>
      <c r="EF2455" s="9"/>
      <c r="EG2455" s="9"/>
      <c r="EH2455" s="9"/>
      <c r="EI2455" s="9"/>
      <c r="EJ2455" s="9"/>
      <c r="EK2455" s="9"/>
      <c r="EL2455" s="9"/>
      <c r="EM2455" s="9"/>
      <c r="EN2455" s="9"/>
      <c r="EO2455" s="9"/>
      <c r="EP2455" s="9"/>
      <c r="EQ2455" s="9"/>
      <c r="ER2455" s="9"/>
      <c r="ES2455" s="9"/>
      <c r="ET2455" s="9"/>
      <c r="EU2455" s="9"/>
      <c r="EV2455" s="9"/>
      <c r="EW2455" s="9"/>
      <c r="EX2455" s="9"/>
      <c r="EY2455" s="9"/>
      <c r="EZ2455" s="9"/>
      <c r="FA2455" s="9"/>
      <c r="FB2455" s="9"/>
      <c r="FC2455" s="9"/>
      <c r="FD2455" s="9"/>
      <c r="FE2455" s="9"/>
      <c r="FF2455" s="9"/>
      <c r="FG2455" s="9"/>
      <c r="FH2455" s="9"/>
      <c r="FI2455" s="9"/>
      <c r="FJ2455" s="9"/>
      <c r="FK2455" s="9"/>
      <c r="FL2455" s="9"/>
      <c r="FM2455" s="9"/>
      <c r="FN2455" s="9"/>
      <c r="FO2455" s="9"/>
      <c r="FP2455" s="9"/>
      <c r="FQ2455" s="9"/>
      <c r="FR2455" s="9"/>
      <c r="FS2455" s="9"/>
      <c r="FT2455" s="9"/>
      <c r="FU2455" s="9"/>
      <c r="FV2455" s="9"/>
      <c r="FW2455" s="9"/>
      <c r="FX2455" s="9"/>
      <c r="FY2455" s="9"/>
      <c r="FZ2455" s="9"/>
      <c r="GA2455" s="9"/>
      <c r="GB2455" s="9"/>
      <c r="GC2455" s="9"/>
      <c r="GD2455" s="9"/>
      <c r="GE2455" s="9"/>
      <c r="GF2455" s="9"/>
    </row>
    <row r="2456" spans="2:188" s="67" customFormat="1" x14ac:dyDescent="0.3">
      <c r="B2456" s="68"/>
      <c r="C2456" s="68"/>
      <c r="D2456" s="171"/>
      <c r="E2456" s="171"/>
      <c r="F2456" s="73"/>
      <c r="G2456" s="69"/>
      <c r="L2456" s="75"/>
      <c r="M2456" s="70"/>
      <c r="N2456" s="71"/>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9"/>
      <c r="AW2456" s="9"/>
      <c r="AX2456" s="9"/>
      <c r="AY2456" s="9"/>
      <c r="AZ2456" s="9"/>
      <c r="BA2456" s="9"/>
      <c r="BB2456" s="9"/>
      <c r="BC2456" s="9"/>
      <c r="BD2456" s="9"/>
      <c r="BE2456" s="9"/>
      <c r="BF2456" s="9"/>
      <c r="BG2456" s="9"/>
      <c r="BH2456" s="9"/>
      <c r="BI2456" s="9"/>
      <c r="BJ2456" s="9"/>
      <c r="BK2456" s="9"/>
      <c r="BL2456" s="9"/>
      <c r="BM2456" s="9"/>
      <c r="BN2456" s="9"/>
      <c r="BO2456" s="9"/>
      <c r="BP2456" s="9"/>
      <c r="BQ2456" s="9"/>
      <c r="BR2456" s="9"/>
      <c r="BS2456" s="9"/>
      <c r="BT2456" s="9"/>
      <c r="BU2456" s="9"/>
      <c r="BV2456" s="9"/>
      <c r="BW2456" s="9"/>
      <c r="BX2456" s="9"/>
      <c r="BY2456" s="9"/>
      <c r="BZ2456" s="9"/>
      <c r="CA2456" s="9"/>
      <c r="CB2456" s="9"/>
      <c r="CC2456" s="9"/>
      <c r="CD2456" s="9"/>
      <c r="CE2456" s="9"/>
      <c r="CF2456" s="9"/>
      <c r="CG2456" s="9"/>
      <c r="CH2456" s="9"/>
      <c r="CI2456" s="9"/>
      <c r="CJ2456" s="9"/>
      <c r="CK2456" s="9"/>
      <c r="CL2456" s="9"/>
      <c r="CM2456" s="9"/>
      <c r="CN2456" s="9"/>
      <c r="CO2456" s="9"/>
      <c r="CP2456" s="9"/>
      <c r="CQ2456" s="9"/>
      <c r="CR2456" s="9"/>
      <c r="CS2456" s="9"/>
      <c r="CT2456" s="9"/>
      <c r="CU2456" s="9"/>
      <c r="CV2456" s="9"/>
      <c r="CW2456" s="9"/>
      <c r="CX2456" s="9"/>
      <c r="CY2456" s="9"/>
      <c r="CZ2456" s="9"/>
      <c r="DA2456" s="9"/>
      <c r="DB2456" s="9"/>
      <c r="DC2456" s="9"/>
      <c r="DD2456" s="9"/>
      <c r="DE2456" s="9"/>
      <c r="DF2456" s="9"/>
      <c r="DG2456" s="9"/>
      <c r="DH2456" s="9"/>
      <c r="DI2456" s="9"/>
      <c r="DJ2456" s="9"/>
      <c r="DK2456" s="9"/>
      <c r="DL2456" s="9"/>
      <c r="DM2456" s="9"/>
      <c r="DN2456" s="9"/>
      <c r="DO2456" s="9"/>
      <c r="DP2456" s="9"/>
      <c r="DQ2456" s="9"/>
      <c r="DR2456" s="9"/>
      <c r="DS2456" s="9"/>
      <c r="DT2456" s="9"/>
      <c r="DU2456" s="9"/>
      <c r="DV2456" s="9"/>
      <c r="DW2456" s="9"/>
      <c r="DX2456" s="9"/>
      <c r="DY2456" s="9"/>
      <c r="DZ2456" s="9"/>
      <c r="EA2456" s="9"/>
      <c r="EB2456" s="9"/>
      <c r="EC2456" s="9"/>
      <c r="ED2456" s="9"/>
      <c r="EE2456" s="9"/>
      <c r="EF2456" s="9"/>
      <c r="EG2456" s="9"/>
      <c r="EH2456" s="9"/>
      <c r="EI2456" s="9"/>
      <c r="EJ2456" s="9"/>
      <c r="EK2456" s="9"/>
      <c r="EL2456" s="9"/>
      <c r="EM2456" s="9"/>
      <c r="EN2456" s="9"/>
      <c r="EO2456" s="9"/>
      <c r="EP2456" s="9"/>
      <c r="EQ2456" s="9"/>
      <c r="ER2456" s="9"/>
      <c r="ES2456" s="9"/>
      <c r="ET2456" s="9"/>
      <c r="EU2456" s="9"/>
      <c r="EV2456" s="9"/>
      <c r="EW2456" s="9"/>
      <c r="EX2456" s="9"/>
      <c r="EY2456" s="9"/>
      <c r="EZ2456" s="9"/>
      <c r="FA2456" s="9"/>
      <c r="FB2456" s="9"/>
      <c r="FC2456" s="9"/>
      <c r="FD2456" s="9"/>
      <c r="FE2456" s="9"/>
      <c r="FF2456" s="9"/>
      <c r="FG2456" s="9"/>
      <c r="FH2456" s="9"/>
      <c r="FI2456" s="9"/>
      <c r="FJ2456" s="9"/>
      <c r="FK2456" s="9"/>
      <c r="FL2456" s="9"/>
      <c r="FM2456" s="9"/>
      <c r="FN2456" s="9"/>
      <c r="FO2456" s="9"/>
      <c r="FP2456" s="9"/>
      <c r="FQ2456" s="9"/>
      <c r="FR2456" s="9"/>
      <c r="FS2456" s="9"/>
      <c r="FT2456" s="9"/>
      <c r="FU2456" s="9"/>
      <c r="FV2456" s="9"/>
      <c r="FW2456" s="9"/>
      <c r="FX2456" s="9"/>
      <c r="FY2456" s="9"/>
      <c r="FZ2456" s="9"/>
      <c r="GA2456" s="9"/>
      <c r="GB2456" s="9"/>
      <c r="GC2456" s="9"/>
      <c r="GD2456" s="9"/>
      <c r="GE2456" s="9"/>
      <c r="GF2456" s="9"/>
    </row>
    <row r="2457" spans="2:188" s="67" customFormat="1" x14ac:dyDescent="0.3">
      <c r="B2457" s="68"/>
      <c r="C2457" s="68"/>
      <c r="D2457" s="171"/>
      <c r="E2457" s="171"/>
      <c r="F2457" s="73"/>
      <c r="G2457" s="69"/>
      <c r="L2457" s="75"/>
      <c r="M2457" s="70"/>
      <c r="N2457" s="71"/>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9"/>
      <c r="AW2457" s="9"/>
      <c r="AX2457" s="9"/>
      <c r="AY2457" s="9"/>
      <c r="AZ2457" s="9"/>
      <c r="BA2457" s="9"/>
      <c r="BB2457" s="9"/>
      <c r="BC2457" s="9"/>
      <c r="BD2457" s="9"/>
      <c r="BE2457" s="9"/>
      <c r="BF2457" s="9"/>
      <c r="BG2457" s="9"/>
      <c r="BH2457" s="9"/>
      <c r="BI2457" s="9"/>
      <c r="BJ2457" s="9"/>
      <c r="BK2457" s="9"/>
      <c r="BL2457" s="9"/>
      <c r="BM2457" s="9"/>
      <c r="BN2457" s="9"/>
      <c r="BO2457" s="9"/>
      <c r="BP2457" s="9"/>
      <c r="BQ2457" s="9"/>
      <c r="BR2457" s="9"/>
      <c r="BS2457" s="9"/>
      <c r="BT2457" s="9"/>
      <c r="BU2457" s="9"/>
      <c r="BV2457" s="9"/>
      <c r="BW2457" s="9"/>
      <c r="BX2457" s="9"/>
      <c r="BY2457" s="9"/>
      <c r="BZ2457" s="9"/>
      <c r="CA2457" s="9"/>
      <c r="CB2457" s="9"/>
      <c r="CC2457" s="9"/>
      <c r="CD2457" s="9"/>
      <c r="CE2457" s="9"/>
      <c r="CF2457" s="9"/>
      <c r="CG2457" s="9"/>
      <c r="CH2457" s="9"/>
      <c r="CI2457" s="9"/>
      <c r="CJ2457" s="9"/>
      <c r="CK2457" s="9"/>
      <c r="CL2457" s="9"/>
      <c r="CM2457" s="9"/>
      <c r="CN2457" s="9"/>
      <c r="CO2457" s="9"/>
      <c r="CP2457" s="9"/>
      <c r="CQ2457" s="9"/>
      <c r="CR2457" s="9"/>
      <c r="CS2457" s="9"/>
      <c r="CT2457" s="9"/>
      <c r="CU2457" s="9"/>
      <c r="CV2457" s="9"/>
      <c r="CW2457" s="9"/>
      <c r="CX2457" s="9"/>
      <c r="CY2457" s="9"/>
      <c r="CZ2457" s="9"/>
      <c r="DA2457" s="9"/>
      <c r="DB2457" s="9"/>
      <c r="DC2457" s="9"/>
      <c r="DD2457" s="9"/>
      <c r="DE2457" s="9"/>
      <c r="DF2457" s="9"/>
      <c r="DG2457" s="9"/>
      <c r="DH2457" s="9"/>
      <c r="DI2457" s="9"/>
      <c r="DJ2457" s="9"/>
      <c r="DK2457" s="9"/>
      <c r="DL2457" s="9"/>
      <c r="DM2457" s="9"/>
      <c r="DN2457" s="9"/>
      <c r="DO2457" s="9"/>
      <c r="DP2457" s="9"/>
      <c r="DQ2457" s="9"/>
      <c r="DR2457" s="9"/>
      <c r="DS2457" s="9"/>
      <c r="DT2457" s="9"/>
      <c r="DU2457" s="9"/>
      <c r="DV2457" s="9"/>
      <c r="DW2457" s="9"/>
      <c r="DX2457" s="9"/>
      <c r="DY2457" s="9"/>
      <c r="DZ2457" s="9"/>
      <c r="EA2457" s="9"/>
      <c r="EB2457" s="9"/>
      <c r="EC2457" s="9"/>
      <c r="ED2457" s="9"/>
      <c r="EE2457" s="9"/>
      <c r="EF2457" s="9"/>
      <c r="EG2457" s="9"/>
      <c r="EH2457" s="9"/>
      <c r="EI2457" s="9"/>
      <c r="EJ2457" s="9"/>
      <c r="EK2457" s="9"/>
      <c r="EL2457" s="9"/>
      <c r="EM2457" s="9"/>
      <c r="EN2457" s="9"/>
      <c r="EO2457" s="9"/>
      <c r="EP2457" s="9"/>
      <c r="EQ2457" s="9"/>
      <c r="ER2457" s="9"/>
      <c r="ES2457" s="9"/>
      <c r="ET2457" s="9"/>
      <c r="EU2457" s="9"/>
      <c r="EV2457" s="9"/>
      <c r="EW2457" s="9"/>
      <c r="EX2457" s="9"/>
      <c r="EY2457" s="9"/>
      <c r="EZ2457" s="9"/>
      <c r="FA2457" s="9"/>
      <c r="FB2457" s="9"/>
      <c r="FC2457" s="9"/>
      <c r="FD2457" s="9"/>
      <c r="FE2457" s="9"/>
      <c r="FF2457" s="9"/>
      <c r="FG2457" s="9"/>
      <c r="FH2457" s="9"/>
      <c r="FI2457" s="9"/>
      <c r="FJ2457" s="9"/>
      <c r="FK2457" s="9"/>
      <c r="FL2457" s="9"/>
      <c r="FM2457" s="9"/>
      <c r="FN2457" s="9"/>
      <c r="FO2457" s="9"/>
      <c r="FP2457" s="9"/>
      <c r="FQ2457" s="9"/>
      <c r="FR2457" s="9"/>
      <c r="FS2457" s="9"/>
      <c r="FT2457" s="9"/>
      <c r="FU2457" s="9"/>
      <c r="FV2457" s="9"/>
      <c r="FW2457" s="9"/>
      <c r="FX2457" s="9"/>
      <c r="FY2457" s="9"/>
      <c r="FZ2457" s="9"/>
      <c r="GA2457" s="9"/>
      <c r="GB2457" s="9"/>
      <c r="GC2457" s="9"/>
      <c r="GD2457" s="9"/>
      <c r="GE2457" s="9"/>
      <c r="GF2457" s="9"/>
    </row>
    <row r="2458" spans="2:188" s="67" customFormat="1" x14ac:dyDescent="0.3">
      <c r="B2458" s="68"/>
      <c r="C2458" s="68"/>
      <c r="D2458" s="171"/>
      <c r="E2458" s="171"/>
      <c r="F2458" s="73"/>
      <c r="G2458" s="69"/>
      <c r="L2458" s="75"/>
      <c r="M2458" s="70"/>
      <c r="N2458" s="71"/>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9"/>
      <c r="AW2458" s="9"/>
      <c r="AX2458" s="9"/>
      <c r="AY2458" s="9"/>
      <c r="AZ2458" s="9"/>
      <c r="BA2458" s="9"/>
      <c r="BB2458" s="9"/>
      <c r="BC2458" s="9"/>
      <c r="BD2458" s="9"/>
      <c r="BE2458" s="9"/>
      <c r="BF2458" s="9"/>
      <c r="BG2458" s="9"/>
      <c r="BH2458" s="9"/>
      <c r="BI2458" s="9"/>
      <c r="BJ2458" s="9"/>
      <c r="BK2458" s="9"/>
      <c r="BL2458" s="9"/>
      <c r="BM2458" s="9"/>
      <c r="BN2458" s="9"/>
      <c r="BO2458" s="9"/>
      <c r="BP2458" s="9"/>
      <c r="BQ2458" s="9"/>
      <c r="BR2458" s="9"/>
      <c r="BS2458" s="9"/>
      <c r="BT2458" s="9"/>
      <c r="BU2458" s="9"/>
      <c r="BV2458" s="9"/>
      <c r="BW2458" s="9"/>
      <c r="BX2458" s="9"/>
      <c r="BY2458" s="9"/>
      <c r="BZ2458" s="9"/>
      <c r="CA2458" s="9"/>
      <c r="CB2458" s="9"/>
      <c r="CC2458" s="9"/>
      <c r="CD2458" s="9"/>
      <c r="CE2458" s="9"/>
      <c r="CF2458" s="9"/>
      <c r="CG2458" s="9"/>
      <c r="CH2458" s="9"/>
      <c r="CI2458" s="9"/>
      <c r="CJ2458" s="9"/>
      <c r="CK2458" s="9"/>
      <c r="CL2458" s="9"/>
      <c r="CM2458" s="9"/>
      <c r="CN2458" s="9"/>
      <c r="CO2458" s="9"/>
      <c r="CP2458" s="9"/>
      <c r="CQ2458" s="9"/>
      <c r="CR2458" s="9"/>
      <c r="CS2458" s="9"/>
      <c r="CT2458" s="9"/>
      <c r="CU2458" s="9"/>
      <c r="CV2458" s="9"/>
      <c r="CW2458" s="9"/>
      <c r="CX2458" s="9"/>
      <c r="CY2458" s="9"/>
      <c r="CZ2458" s="9"/>
      <c r="DA2458" s="9"/>
      <c r="DB2458" s="9"/>
      <c r="DC2458" s="9"/>
      <c r="DD2458" s="9"/>
      <c r="DE2458" s="9"/>
      <c r="DF2458" s="9"/>
      <c r="DG2458" s="9"/>
      <c r="DH2458" s="9"/>
      <c r="DI2458" s="9"/>
      <c r="DJ2458" s="9"/>
      <c r="DK2458" s="9"/>
      <c r="DL2458" s="9"/>
      <c r="DM2458" s="9"/>
      <c r="DN2458" s="9"/>
      <c r="DO2458" s="9"/>
      <c r="DP2458" s="9"/>
      <c r="DQ2458" s="9"/>
      <c r="DR2458" s="9"/>
      <c r="DS2458" s="9"/>
      <c r="DT2458" s="9"/>
      <c r="DU2458" s="9"/>
      <c r="DV2458" s="9"/>
      <c r="DW2458" s="9"/>
      <c r="DX2458" s="9"/>
      <c r="DY2458" s="9"/>
      <c r="DZ2458" s="9"/>
      <c r="EA2458" s="9"/>
      <c r="EB2458" s="9"/>
      <c r="EC2458" s="9"/>
      <c r="ED2458" s="9"/>
      <c r="EE2458" s="9"/>
      <c r="EF2458" s="9"/>
      <c r="EG2458" s="9"/>
      <c r="EH2458" s="9"/>
      <c r="EI2458" s="9"/>
      <c r="EJ2458" s="9"/>
      <c r="EK2458" s="9"/>
      <c r="EL2458" s="9"/>
      <c r="EM2458" s="9"/>
      <c r="EN2458" s="9"/>
      <c r="EO2458" s="9"/>
      <c r="EP2458" s="9"/>
      <c r="EQ2458" s="9"/>
      <c r="ER2458" s="9"/>
      <c r="ES2458" s="9"/>
      <c r="ET2458" s="9"/>
      <c r="EU2458" s="9"/>
      <c r="EV2458" s="9"/>
      <c r="EW2458" s="9"/>
      <c r="EX2458" s="9"/>
      <c r="EY2458" s="9"/>
      <c r="EZ2458" s="9"/>
      <c r="FA2458" s="9"/>
      <c r="FB2458" s="9"/>
      <c r="FC2458" s="9"/>
      <c r="FD2458" s="9"/>
      <c r="FE2458" s="9"/>
      <c r="FF2458" s="9"/>
      <c r="FG2458" s="9"/>
      <c r="FH2458" s="9"/>
      <c r="FI2458" s="9"/>
      <c r="FJ2458" s="9"/>
      <c r="FK2458" s="9"/>
      <c r="FL2458" s="9"/>
      <c r="FM2458" s="9"/>
      <c r="FN2458" s="9"/>
      <c r="FO2458" s="9"/>
      <c r="FP2458" s="9"/>
      <c r="FQ2458" s="9"/>
      <c r="FR2458" s="9"/>
      <c r="FS2458" s="9"/>
      <c r="FT2458" s="9"/>
      <c r="FU2458" s="9"/>
      <c r="FV2458" s="9"/>
      <c r="FW2458" s="9"/>
      <c r="FX2458" s="9"/>
      <c r="FY2458" s="9"/>
      <c r="FZ2458" s="9"/>
      <c r="GA2458" s="9"/>
      <c r="GB2458" s="9"/>
      <c r="GC2458" s="9"/>
      <c r="GD2458" s="9"/>
      <c r="GE2458" s="9"/>
      <c r="GF2458" s="9"/>
    </row>
    <row r="2459" spans="2:188" s="67" customFormat="1" x14ac:dyDescent="0.3">
      <c r="B2459" s="68"/>
      <c r="C2459" s="68"/>
      <c r="D2459" s="171"/>
      <c r="E2459" s="171"/>
      <c r="F2459" s="73"/>
      <c r="G2459" s="69"/>
      <c r="L2459" s="75"/>
      <c r="M2459" s="70"/>
      <c r="N2459" s="71"/>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9"/>
      <c r="AW2459" s="9"/>
      <c r="AX2459" s="9"/>
      <c r="AY2459" s="9"/>
      <c r="AZ2459" s="9"/>
      <c r="BA2459" s="9"/>
      <c r="BB2459" s="9"/>
      <c r="BC2459" s="9"/>
      <c r="BD2459" s="9"/>
      <c r="BE2459" s="9"/>
      <c r="BF2459" s="9"/>
      <c r="BG2459" s="9"/>
      <c r="BH2459" s="9"/>
      <c r="BI2459" s="9"/>
      <c r="BJ2459" s="9"/>
      <c r="BK2459" s="9"/>
      <c r="BL2459" s="9"/>
      <c r="BM2459" s="9"/>
      <c r="BN2459" s="9"/>
      <c r="BO2459" s="9"/>
      <c r="BP2459" s="9"/>
      <c r="BQ2459" s="9"/>
      <c r="BR2459" s="9"/>
      <c r="BS2459" s="9"/>
      <c r="BT2459" s="9"/>
      <c r="BU2459" s="9"/>
      <c r="BV2459" s="9"/>
      <c r="BW2459" s="9"/>
      <c r="BX2459" s="9"/>
      <c r="BY2459" s="9"/>
      <c r="BZ2459" s="9"/>
      <c r="CA2459" s="9"/>
      <c r="CB2459" s="9"/>
      <c r="CC2459" s="9"/>
      <c r="CD2459" s="9"/>
      <c r="CE2459" s="9"/>
      <c r="CF2459" s="9"/>
      <c r="CG2459" s="9"/>
      <c r="CH2459" s="9"/>
      <c r="CI2459" s="9"/>
      <c r="CJ2459" s="9"/>
      <c r="CK2459" s="9"/>
      <c r="CL2459" s="9"/>
      <c r="CM2459" s="9"/>
      <c r="CN2459" s="9"/>
      <c r="CO2459" s="9"/>
      <c r="CP2459" s="9"/>
      <c r="CQ2459" s="9"/>
      <c r="CR2459" s="9"/>
      <c r="CS2459" s="9"/>
      <c r="CT2459" s="9"/>
      <c r="CU2459" s="9"/>
      <c r="CV2459" s="9"/>
      <c r="CW2459" s="9"/>
      <c r="CX2459" s="9"/>
      <c r="CY2459" s="9"/>
      <c r="CZ2459" s="9"/>
      <c r="DA2459" s="9"/>
      <c r="DB2459" s="9"/>
      <c r="DC2459" s="9"/>
      <c r="DD2459" s="9"/>
      <c r="DE2459" s="9"/>
      <c r="DF2459" s="9"/>
      <c r="DG2459" s="9"/>
      <c r="DH2459" s="9"/>
      <c r="DI2459" s="9"/>
      <c r="DJ2459" s="9"/>
      <c r="DK2459" s="9"/>
      <c r="DL2459" s="9"/>
      <c r="DM2459" s="9"/>
      <c r="DN2459" s="9"/>
      <c r="DO2459" s="9"/>
      <c r="DP2459" s="9"/>
      <c r="DQ2459" s="9"/>
      <c r="DR2459" s="9"/>
      <c r="DS2459" s="9"/>
      <c r="DT2459" s="9"/>
      <c r="DU2459" s="9"/>
      <c r="DV2459" s="9"/>
      <c r="DW2459" s="9"/>
      <c r="DX2459" s="9"/>
      <c r="DY2459" s="9"/>
      <c r="DZ2459" s="9"/>
      <c r="EA2459" s="9"/>
      <c r="EB2459" s="9"/>
      <c r="EC2459" s="9"/>
      <c r="ED2459" s="9"/>
      <c r="EE2459" s="9"/>
      <c r="EF2459" s="9"/>
      <c r="EG2459" s="9"/>
      <c r="EH2459" s="9"/>
      <c r="EI2459" s="9"/>
      <c r="EJ2459" s="9"/>
      <c r="EK2459" s="9"/>
      <c r="EL2459" s="9"/>
      <c r="EM2459" s="9"/>
      <c r="EN2459" s="9"/>
      <c r="EO2459" s="9"/>
      <c r="EP2459" s="9"/>
      <c r="EQ2459" s="9"/>
      <c r="ER2459" s="9"/>
      <c r="ES2459" s="9"/>
      <c r="ET2459" s="9"/>
      <c r="EU2459" s="9"/>
      <c r="EV2459" s="9"/>
      <c r="EW2459" s="9"/>
      <c r="EX2459" s="9"/>
      <c r="EY2459" s="9"/>
      <c r="EZ2459" s="9"/>
      <c r="FA2459" s="9"/>
      <c r="FB2459" s="9"/>
      <c r="FC2459" s="9"/>
      <c r="FD2459" s="9"/>
      <c r="FE2459" s="9"/>
      <c r="FF2459" s="9"/>
      <c r="FG2459" s="9"/>
      <c r="FH2459" s="9"/>
      <c r="FI2459" s="9"/>
      <c r="FJ2459" s="9"/>
      <c r="FK2459" s="9"/>
      <c r="FL2459" s="9"/>
      <c r="FM2459" s="9"/>
      <c r="FN2459" s="9"/>
      <c r="FO2459" s="9"/>
      <c r="FP2459" s="9"/>
      <c r="FQ2459" s="9"/>
      <c r="FR2459" s="9"/>
      <c r="FS2459" s="9"/>
      <c r="FT2459" s="9"/>
      <c r="FU2459" s="9"/>
      <c r="FV2459" s="9"/>
      <c r="FW2459" s="9"/>
      <c r="FX2459" s="9"/>
      <c r="FY2459" s="9"/>
      <c r="FZ2459" s="9"/>
      <c r="GA2459" s="9"/>
      <c r="GB2459" s="9"/>
      <c r="GC2459" s="9"/>
      <c r="GD2459" s="9"/>
      <c r="GE2459" s="9"/>
      <c r="GF2459" s="9"/>
    </row>
    <row r="2460" spans="2:188" s="67" customFormat="1" x14ac:dyDescent="0.3">
      <c r="B2460" s="68"/>
      <c r="C2460" s="68"/>
      <c r="D2460" s="171"/>
      <c r="E2460" s="171"/>
      <c r="F2460" s="73"/>
      <c r="G2460" s="69"/>
      <c r="L2460" s="75"/>
      <c r="M2460" s="70"/>
      <c r="N2460" s="71"/>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9"/>
      <c r="AW2460" s="9"/>
      <c r="AX2460" s="9"/>
      <c r="AY2460" s="9"/>
      <c r="AZ2460" s="9"/>
      <c r="BA2460" s="9"/>
      <c r="BB2460" s="9"/>
      <c r="BC2460" s="9"/>
      <c r="BD2460" s="9"/>
      <c r="BE2460" s="9"/>
      <c r="BF2460" s="9"/>
      <c r="BG2460" s="9"/>
      <c r="BH2460" s="9"/>
      <c r="BI2460" s="9"/>
      <c r="BJ2460" s="9"/>
      <c r="BK2460" s="9"/>
      <c r="BL2460" s="9"/>
      <c r="BM2460" s="9"/>
      <c r="BN2460" s="9"/>
      <c r="BO2460" s="9"/>
      <c r="BP2460" s="9"/>
      <c r="BQ2460" s="9"/>
      <c r="BR2460" s="9"/>
      <c r="BS2460" s="9"/>
      <c r="BT2460" s="9"/>
      <c r="BU2460" s="9"/>
      <c r="BV2460" s="9"/>
      <c r="BW2460" s="9"/>
      <c r="BX2460" s="9"/>
      <c r="BY2460" s="9"/>
      <c r="BZ2460" s="9"/>
      <c r="CA2460" s="9"/>
      <c r="CB2460" s="9"/>
      <c r="CC2460" s="9"/>
      <c r="CD2460" s="9"/>
      <c r="CE2460" s="9"/>
      <c r="CF2460" s="9"/>
      <c r="CG2460" s="9"/>
      <c r="CH2460" s="9"/>
      <c r="CI2460" s="9"/>
      <c r="CJ2460" s="9"/>
      <c r="CK2460" s="9"/>
      <c r="CL2460" s="9"/>
      <c r="CM2460" s="9"/>
      <c r="CN2460" s="9"/>
      <c r="CO2460" s="9"/>
      <c r="CP2460" s="9"/>
      <c r="CQ2460" s="9"/>
      <c r="CR2460" s="9"/>
      <c r="CS2460" s="9"/>
      <c r="CT2460" s="9"/>
      <c r="CU2460" s="9"/>
      <c r="CV2460" s="9"/>
      <c r="CW2460" s="9"/>
      <c r="CX2460" s="9"/>
      <c r="CY2460" s="9"/>
      <c r="CZ2460" s="9"/>
      <c r="DA2460" s="9"/>
      <c r="DB2460" s="9"/>
      <c r="DC2460" s="9"/>
      <c r="DD2460" s="9"/>
      <c r="DE2460" s="9"/>
      <c r="DF2460" s="9"/>
      <c r="DG2460" s="9"/>
      <c r="DH2460" s="9"/>
      <c r="DI2460" s="9"/>
      <c r="DJ2460" s="9"/>
      <c r="DK2460" s="9"/>
      <c r="DL2460" s="9"/>
      <c r="DM2460" s="9"/>
      <c r="DN2460" s="9"/>
      <c r="DO2460" s="9"/>
      <c r="DP2460" s="9"/>
      <c r="DQ2460" s="9"/>
      <c r="DR2460" s="9"/>
      <c r="DS2460" s="9"/>
      <c r="DT2460" s="9"/>
      <c r="DU2460" s="9"/>
      <c r="DV2460" s="9"/>
      <c r="DW2460" s="9"/>
      <c r="DX2460" s="9"/>
      <c r="DY2460" s="9"/>
      <c r="DZ2460" s="9"/>
      <c r="EA2460" s="9"/>
      <c r="EB2460" s="9"/>
      <c r="EC2460" s="9"/>
      <c r="ED2460" s="9"/>
      <c r="EE2460" s="9"/>
      <c r="EF2460" s="9"/>
      <c r="EG2460" s="9"/>
      <c r="EH2460" s="9"/>
      <c r="EI2460" s="9"/>
      <c r="EJ2460" s="9"/>
      <c r="EK2460" s="9"/>
      <c r="EL2460" s="9"/>
      <c r="EM2460" s="9"/>
      <c r="EN2460" s="9"/>
      <c r="EO2460" s="9"/>
      <c r="EP2460" s="9"/>
      <c r="EQ2460" s="9"/>
      <c r="ER2460" s="9"/>
      <c r="ES2460" s="9"/>
      <c r="ET2460" s="9"/>
      <c r="EU2460" s="9"/>
      <c r="EV2460" s="9"/>
      <c r="EW2460" s="9"/>
      <c r="EX2460" s="9"/>
      <c r="EY2460" s="9"/>
      <c r="EZ2460" s="9"/>
      <c r="FA2460" s="9"/>
      <c r="FB2460" s="9"/>
      <c r="FC2460" s="9"/>
      <c r="FD2460" s="9"/>
      <c r="FE2460" s="9"/>
      <c r="FF2460" s="9"/>
      <c r="FG2460" s="9"/>
      <c r="FH2460" s="9"/>
      <c r="FI2460" s="9"/>
      <c r="FJ2460" s="9"/>
      <c r="FK2460" s="9"/>
      <c r="FL2460" s="9"/>
      <c r="FM2460" s="9"/>
      <c r="FN2460" s="9"/>
      <c r="FO2460" s="9"/>
      <c r="FP2460" s="9"/>
      <c r="FQ2460" s="9"/>
      <c r="FR2460" s="9"/>
      <c r="FS2460" s="9"/>
      <c r="FT2460" s="9"/>
      <c r="FU2460" s="9"/>
      <c r="FV2460" s="9"/>
      <c r="FW2460" s="9"/>
      <c r="FX2460" s="9"/>
      <c r="FY2460" s="9"/>
      <c r="FZ2460" s="9"/>
      <c r="GA2460" s="9"/>
      <c r="GB2460" s="9"/>
      <c r="GC2460" s="9"/>
      <c r="GD2460" s="9"/>
      <c r="GE2460" s="9"/>
      <c r="GF2460" s="9"/>
    </row>
    <row r="2461" spans="2:188" s="67" customFormat="1" x14ac:dyDescent="0.3">
      <c r="B2461" s="68"/>
      <c r="C2461" s="68"/>
      <c r="D2461" s="171"/>
      <c r="E2461" s="171"/>
      <c r="F2461" s="73"/>
      <c r="G2461" s="69"/>
      <c r="L2461" s="75"/>
      <c r="M2461" s="70"/>
      <c r="N2461" s="71"/>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9"/>
      <c r="AW2461" s="9"/>
      <c r="AX2461" s="9"/>
      <c r="AY2461" s="9"/>
      <c r="AZ2461" s="9"/>
      <c r="BA2461" s="9"/>
      <c r="BB2461" s="9"/>
      <c r="BC2461" s="9"/>
      <c r="BD2461" s="9"/>
      <c r="BE2461" s="9"/>
      <c r="BF2461" s="9"/>
      <c r="BG2461" s="9"/>
      <c r="BH2461" s="9"/>
      <c r="BI2461" s="9"/>
      <c r="BJ2461" s="9"/>
      <c r="BK2461" s="9"/>
      <c r="BL2461" s="9"/>
      <c r="BM2461" s="9"/>
      <c r="BN2461" s="9"/>
      <c r="BO2461" s="9"/>
      <c r="BP2461" s="9"/>
      <c r="BQ2461" s="9"/>
      <c r="BR2461" s="9"/>
      <c r="BS2461" s="9"/>
      <c r="BT2461" s="9"/>
      <c r="BU2461" s="9"/>
      <c r="BV2461" s="9"/>
      <c r="BW2461" s="9"/>
      <c r="BX2461" s="9"/>
      <c r="BY2461" s="9"/>
      <c r="BZ2461" s="9"/>
      <c r="CA2461" s="9"/>
      <c r="CB2461" s="9"/>
      <c r="CC2461" s="9"/>
      <c r="CD2461" s="9"/>
      <c r="CE2461" s="9"/>
      <c r="CF2461" s="9"/>
      <c r="CG2461" s="9"/>
      <c r="CH2461" s="9"/>
      <c r="CI2461" s="9"/>
      <c r="CJ2461" s="9"/>
      <c r="CK2461" s="9"/>
      <c r="CL2461" s="9"/>
      <c r="CM2461" s="9"/>
      <c r="CN2461" s="9"/>
      <c r="CO2461" s="9"/>
      <c r="CP2461" s="9"/>
      <c r="CQ2461" s="9"/>
      <c r="CR2461" s="9"/>
      <c r="CS2461" s="9"/>
      <c r="CT2461" s="9"/>
      <c r="CU2461" s="9"/>
      <c r="CV2461" s="9"/>
      <c r="CW2461" s="9"/>
      <c r="CX2461" s="9"/>
      <c r="CY2461" s="9"/>
      <c r="CZ2461" s="9"/>
      <c r="DA2461" s="9"/>
      <c r="DB2461" s="9"/>
      <c r="DC2461" s="9"/>
      <c r="DD2461" s="9"/>
      <c r="DE2461" s="9"/>
      <c r="DF2461" s="9"/>
      <c r="DG2461" s="9"/>
      <c r="DH2461" s="9"/>
      <c r="DI2461" s="9"/>
      <c r="DJ2461" s="9"/>
      <c r="DK2461" s="9"/>
      <c r="DL2461" s="9"/>
      <c r="DM2461" s="9"/>
      <c r="DN2461" s="9"/>
      <c r="DO2461" s="9"/>
      <c r="DP2461" s="9"/>
      <c r="DQ2461" s="9"/>
      <c r="DR2461" s="9"/>
      <c r="DS2461" s="9"/>
      <c r="DT2461" s="9"/>
      <c r="DU2461" s="9"/>
      <c r="DV2461" s="9"/>
      <c r="DW2461" s="9"/>
      <c r="DX2461" s="9"/>
      <c r="DY2461" s="9"/>
      <c r="DZ2461" s="9"/>
      <c r="EA2461" s="9"/>
      <c r="EB2461" s="9"/>
      <c r="EC2461" s="9"/>
      <c r="ED2461" s="9"/>
      <c r="EE2461" s="9"/>
      <c r="EF2461" s="9"/>
      <c r="EG2461" s="9"/>
      <c r="EH2461" s="9"/>
      <c r="EI2461" s="9"/>
      <c r="EJ2461" s="9"/>
      <c r="EK2461" s="9"/>
      <c r="EL2461" s="9"/>
      <c r="EM2461" s="9"/>
      <c r="EN2461" s="9"/>
      <c r="EO2461" s="9"/>
      <c r="EP2461" s="9"/>
      <c r="EQ2461" s="9"/>
      <c r="ER2461" s="9"/>
      <c r="ES2461" s="9"/>
      <c r="ET2461" s="9"/>
      <c r="EU2461" s="9"/>
      <c r="EV2461" s="9"/>
      <c r="EW2461" s="9"/>
      <c r="EX2461" s="9"/>
      <c r="EY2461" s="9"/>
      <c r="EZ2461" s="9"/>
      <c r="FA2461" s="9"/>
      <c r="FB2461" s="9"/>
      <c r="FC2461" s="9"/>
      <c r="FD2461" s="9"/>
      <c r="FE2461" s="9"/>
      <c r="FF2461" s="9"/>
      <c r="FG2461" s="9"/>
      <c r="FH2461" s="9"/>
      <c r="FI2461" s="9"/>
      <c r="FJ2461" s="9"/>
      <c r="FK2461" s="9"/>
      <c r="FL2461" s="9"/>
      <c r="FM2461" s="9"/>
      <c r="FN2461" s="9"/>
      <c r="FO2461" s="9"/>
      <c r="FP2461" s="9"/>
      <c r="FQ2461" s="9"/>
      <c r="FR2461" s="9"/>
      <c r="FS2461" s="9"/>
      <c r="FT2461" s="9"/>
      <c r="FU2461" s="9"/>
      <c r="FV2461" s="9"/>
      <c r="FW2461" s="9"/>
      <c r="FX2461" s="9"/>
      <c r="FY2461" s="9"/>
      <c r="FZ2461" s="9"/>
      <c r="GA2461" s="9"/>
      <c r="GB2461" s="9"/>
      <c r="GC2461" s="9"/>
      <c r="GD2461" s="9"/>
      <c r="GE2461" s="9"/>
      <c r="GF2461" s="9"/>
    </row>
    <row r="2462" spans="2:188" s="67" customFormat="1" x14ac:dyDescent="0.3">
      <c r="B2462" s="68"/>
      <c r="C2462" s="68"/>
      <c r="D2462" s="171"/>
      <c r="E2462" s="171"/>
      <c r="F2462" s="73"/>
      <c r="G2462" s="69"/>
      <c r="L2462" s="75"/>
      <c r="M2462" s="70"/>
      <c r="N2462" s="71"/>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9"/>
      <c r="AW2462" s="9"/>
      <c r="AX2462" s="9"/>
      <c r="AY2462" s="9"/>
      <c r="AZ2462" s="9"/>
      <c r="BA2462" s="9"/>
      <c r="BB2462" s="9"/>
      <c r="BC2462" s="9"/>
      <c r="BD2462" s="9"/>
      <c r="BE2462" s="9"/>
      <c r="BF2462" s="9"/>
      <c r="BG2462" s="9"/>
      <c r="BH2462" s="9"/>
      <c r="BI2462" s="9"/>
      <c r="BJ2462" s="9"/>
      <c r="BK2462" s="9"/>
      <c r="BL2462" s="9"/>
      <c r="BM2462" s="9"/>
      <c r="BN2462" s="9"/>
      <c r="BO2462" s="9"/>
      <c r="BP2462" s="9"/>
      <c r="BQ2462" s="9"/>
      <c r="BR2462" s="9"/>
      <c r="BS2462" s="9"/>
      <c r="BT2462" s="9"/>
      <c r="BU2462" s="9"/>
      <c r="BV2462" s="9"/>
      <c r="BW2462" s="9"/>
      <c r="BX2462" s="9"/>
      <c r="BY2462" s="9"/>
      <c r="BZ2462" s="9"/>
      <c r="CA2462" s="9"/>
      <c r="CB2462" s="9"/>
      <c r="CC2462" s="9"/>
      <c r="CD2462" s="9"/>
      <c r="CE2462" s="9"/>
      <c r="CF2462" s="9"/>
      <c r="CG2462" s="9"/>
      <c r="CH2462" s="9"/>
      <c r="CI2462" s="9"/>
      <c r="CJ2462" s="9"/>
      <c r="CK2462" s="9"/>
      <c r="CL2462" s="9"/>
      <c r="CM2462" s="9"/>
      <c r="CN2462" s="9"/>
      <c r="CO2462" s="9"/>
      <c r="CP2462" s="9"/>
      <c r="CQ2462" s="9"/>
      <c r="CR2462" s="9"/>
      <c r="CS2462" s="9"/>
      <c r="CT2462" s="9"/>
      <c r="CU2462" s="9"/>
      <c r="CV2462" s="9"/>
      <c r="CW2462" s="9"/>
      <c r="CX2462" s="9"/>
      <c r="CY2462" s="9"/>
      <c r="CZ2462" s="9"/>
      <c r="DA2462" s="9"/>
      <c r="DB2462" s="9"/>
      <c r="DC2462" s="9"/>
      <c r="DD2462" s="9"/>
      <c r="DE2462" s="9"/>
      <c r="DF2462" s="9"/>
      <c r="DG2462" s="9"/>
      <c r="DH2462" s="9"/>
      <c r="DI2462" s="9"/>
      <c r="DJ2462" s="9"/>
      <c r="DK2462" s="9"/>
      <c r="DL2462" s="9"/>
      <c r="DM2462" s="9"/>
      <c r="DN2462" s="9"/>
      <c r="DO2462" s="9"/>
      <c r="DP2462" s="9"/>
      <c r="DQ2462" s="9"/>
      <c r="DR2462" s="9"/>
      <c r="DS2462" s="9"/>
      <c r="DT2462" s="9"/>
      <c r="DU2462" s="9"/>
      <c r="DV2462" s="9"/>
      <c r="DW2462" s="9"/>
      <c r="DX2462" s="9"/>
      <c r="DY2462" s="9"/>
      <c r="DZ2462" s="9"/>
      <c r="EA2462" s="9"/>
      <c r="EB2462" s="9"/>
      <c r="EC2462" s="9"/>
      <c r="ED2462" s="9"/>
      <c r="EE2462" s="9"/>
      <c r="EF2462" s="9"/>
      <c r="EG2462" s="9"/>
      <c r="EH2462" s="9"/>
      <c r="EI2462" s="9"/>
      <c r="EJ2462" s="9"/>
      <c r="EK2462" s="9"/>
      <c r="EL2462" s="9"/>
      <c r="EM2462" s="9"/>
      <c r="EN2462" s="9"/>
      <c r="EO2462" s="9"/>
      <c r="EP2462" s="9"/>
      <c r="EQ2462" s="9"/>
      <c r="ER2462" s="9"/>
      <c r="ES2462" s="9"/>
      <c r="ET2462" s="9"/>
      <c r="EU2462" s="9"/>
      <c r="EV2462" s="9"/>
      <c r="EW2462" s="9"/>
      <c r="EX2462" s="9"/>
      <c r="EY2462" s="9"/>
      <c r="EZ2462" s="9"/>
      <c r="FA2462" s="9"/>
      <c r="FB2462" s="9"/>
      <c r="FC2462" s="9"/>
      <c r="FD2462" s="9"/>
      <c r="FE2462" s="9"/>
      <c r="FF2462" s="9"/>
      <c r="FG2462" s="9"/>
      <c r="FH2462" s="9"/>
      <c r="FI2462" s="9"/>
      <c r="FJ2462" s="9"/>
      <c r="FK2462" s="9"/>
      <c r="FL2462" s="9"/>
      <c r="FM2462" s="9"/>
      <c r="FN2462" s="9"/>
      <c r="FO2462" s="9"/>
      <c r="FP2462" s="9"/>
      <c r="FQ2462" s="9"/>
      <c r="FR2462" s="9"/>
      <c r="FS2462" s="9"/>
      <c r="FT2462" s="9"/>
      <c r="FU2462" s="9"/>
      <c r="FV2462" s="9"/>
      <c r="FW2462" s="9"/>
      <c r="FX2462" s="9"/>
      <c r="FY2462" s="9"/>
      <c r="FZ2462" s="9"/>
      <c r="GA2462" s="9"/>
      <c r="GB2462" s="9"/>
      <c r="GC2462" s="9"/>
      <c r="GD2462" s="9"/>
      <c r="GE2462" s="9"/>
      <c r="GF2462" s="9"/>
    </row>
    <row r="2463" spans="2:188" s="67" customFormat="1" x14ac:dyDescent="0.3">
      <c r="B2463" s="68"/>
      <c r="C2463" s="68"/>
      <c r="D2463" s="171"/>
      <c r="E2463" s="171"/>
      <c r="F2463" s="73"/>
      <c r="G2463" s="69"/>
      <c r="L2463" s="75"/>
      <c r="M2463" s="70"/>
      <c r="N2463" s="71"/>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9"/>
      <c r="AW2463" s="9"/>
      <c r="AX2463" s="9"/>
      <c r="AY2463" s="9"/>
      <c r="AZ2463" s="9"/>
      <c r="BA2463" s="9"/>
      <c r="BB2463" s="9"/>
      <c r="BC2463" s="9"/>
      <c r="BD2463" s="9"/>
      <c r="BE2463" s="9"/>
      <c r="BF2463" s="9"/>
      <c r="BG2463" s="9"/>
      <c r="BH2463" s="9"/>
      <c r="BI2463" s="9"/>
      <c r="BJ2463" s="9"/>
      <c r="BK2463" s="9"/>
      <c r="BL2463" s="9"/>
      <c r="BM2463" s="9"/>
      <c r="BN2463" s="9"/>
      <c r="BO2463" s="9"/>
      <c r="BP2463" s="9"/>
      <c r="BQ2463" s="9"/>
      <c r="BR2463" s="9"/>
      <c r="BS2463" s="9"/>
      <c r="BT2463" s="9"/>
      <c r="BU2463" s="9"/>
      <c r="BV2463" s="9"/>
      <c r="BW2463" s="9"/>
      <c r="BX2463" s="9"/>
      <c r="BY2463" s="9"/>
      <c r="BZ2463" s="9"/>
      <c r="CA2463" s="9"/>
      <c r="CB2463" s="9"/>
      <c r="CC2463" s="9"/>
      <c r="CD2463" s="9"/>
      <c r="CE2463" s="9"/>
      <c r="CF2463" s="9"/>
      <c r="CG2463" s="9"/>
      <c r="CH2463" s="9"/>
      <c r="CI2463" s="9"/>
      <c r="CJ2463" s="9"/>
      <c r="CK2463" s="9"/>
      <c r="CL2463" s="9"/>
      <c r="CM2463" s="9"/>
      <c r="CN2463" s="9"/>
      <c r="CO2463" s="9"/>
      <c r="CP2463" s="9"/>
      <c r="CQ2463" s="9"/>
      <c r="CR2463" s="9"/>
      <c r="CS2463" s="9"/>
      <c r="CT2463" s="9"/>
      <c r="CU2463" s="9"/>
      <c r="CV2463" s="9"/>
      <c r="CW2463" s="9"/>
      <c r="CX2463" s="9"/>
      <c r="CY2463" s="9"/>
      <c r="CZ2463" s="9"/>
      <c r="DA2463" s="9"/>
      <c r="DB2463" s="9"/>
      <c r="DC2463" s="9"/>
      <c r="DD2463" s="9"/>
      <c r="DE2463" s="9"/>
      <c r="DF2463" s="9"/>
      <c r="DG2463" s="9"/>
      <c r="DH2463" s="9"/>
      <c r="DI2463" s="9"/>
      <c r="DJ2463" s="9"/>
      <c r="DK2463" s="9"/>
      <c r="DL2463" s="9"/>
      <c r="DM2463" s="9"/>
      <c r="DN2463" s="9"/>
      <c r="DO2463" s="9"/>
      <c r="DP2463" s="9"/>
      <c r="DQ2463" s="9"/>
      <c r="DR2463" s="9"/>
      <c r="DS2463" s="9"/>
      <c r="DT2463" s="9"/>
      <c r="DU2463" s="9"/>
      <c r="DV2463" s="9"/>
      <c r="DW2463" s="9"/>
      <c r="DX2463" s="9"/>
      <c r="DY2463" s="9"/>
      <c r="DZ2463" s="9"/>
      <c r="EA2463" s="9"/>
      <c r="EB2463" s="9"/>
      <c r="EC2463" s="9"/>
      <c r="ED2463" s="9"/>
      <c r="EE2463" s="9"/>
      <c r="EF2463" s="9"/>
      <c r="EG2463" s="9"/>
      <c r="EH2463" s="9"/>
      <c r="EI2463" s="9"/>
      <c r="EJ2463" s="9"/>
      <c r="EK2463" s="9"/>
      <c r="EL2463" s="9"/>
      <c r="EM2463" s="9"/>
      <c r="EN2463" s="9"/>
      <c r="EO2463" s="9"/>
      <c r="EP2463" s="9"/>
      <c r="EQ2463" s="9"/>
      <c r="ER2463" s="9"/>
      <c r="ES2463" s="9"/>
      <c r="ET2463" s="9"/>
      <c r="EU2463" s="9"/>
      <c r="EV2463" s="9"/>
      <c r="EW2463" s="9"/>
      <c r="EX2463" s="9"/>
      <c r="EY2463" s="9"/>
      <c r="EZ2463" s="9"/>
      <c r="FA2463" s="9"/>
      <c r="FB2463" s="9"/>
      <c r="FC2463" s="9"/>
      <c r="FD2463" s="9"/>
      <c r="FE2463" s="9"/>
      <c r="FF2463" s="9"/>
      <c r="FG2463" s="9"/>
      <c r="FH2463" s="9"/>
      <c r="FI2463" s="9"/>
      <c r="FJ2463" s="9"/>
      <c r="FK2463" s="9"/>
      <c r="FL2463" s="9"/>
      <c r="FM2463" s="9"/>
      <c r="FN2463" s="9"/>
      <c r="FO2463" s="9"/>
      <c r="FP2463" s="9"/>
      <c r="FQ2463" s="9"/>
      <c r="FR2463" s="9"/>
      <c r="FS2463" s="9"/>
      <c r="FT2463" s="9"/>
      <c r="FU2463" s="9"/>
      <c r="FV2463" s="9"/>
      <c r="FW2463" s="9"/>
      <c r="FX2463" s="9"/>
      <c r="FY2463" s="9"/>
      <c r="FZ2463" s="9"/>
      <c r="GA2463" s="9"/>
      <c r="GB2463" s="9"/>
      <c r="GC2463" s="9"/>
      <c r="GD2463" s="9"/>
      <c r="GE2463" s="9"/>
      <c r="GF2463" s="9"/>
    </row>
    <row r="2464" spans="2:188" s="67" customFormat="1" x14ac:dyDescent="0.3">
      <c r="B2464" s="68"/>
      <c r="C2464" s="68"/>
      <c r="D2464" s="171"/>
      <c r="E2464" s="171"/>
      <c r="F2464" s="73"/>
      <c r="G2464" s="69"/>
      <c r="L2464" s="75"/>
      <c r="M2464" s="70"/>
      <c r="N2464" s="71"/>
      <c r="O2464" s="7"/>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9"/>
      <c r="AW2464" s="9"/>
      <c r="AX2464" s="9"/>
      <c r="AY2464" s="9"/>
      <c r="AZ2464" s="9"/>
      <c r="BA2464" s="9"/>
      <c r="BB2464" s="9"/>
      <c r="BC2464" s="9"/>
      <c r="BD2464" s="9"/>
      <c r="BE2464" s="9"/>
      <c r="BF2464" s="9"/>
      <c r="BG2464" s="9"/>
      <c r="BH2464" s="9"/>
      <c r="BI2464" s="9"/>
      <c r="BJ2464" s="9"/>
      <c r="BK2464" s="9"/>
      <c r="BL2464" s="9"/>
      <c r="BM2464" s="9"/>
      <c r="BN2464" s="9"/>
      <c r="BO2464" s="9"/>
      <c r="BP2464" s="9"/>
      <c r="BQ2464" s="9"/>
      <c r="BR2464" s="9"/>
      <c r="BS2464" s="9"/>
      <c r="BT2464" s="9"/>
      <c r="BU2464" s="9"/>
      <c r="BV2464" s="9"/>
      <c r="BW2464" s="9"/>
      <c r="BX2464" s="9"/>
      <c r="BY2464" s="9"/>
      <c r="BZ2464" s="9"/>
      <c r="CA2464" s="9"/>
      <c r="CB2464" s="9"/>
      <c r="CC2464" s="9"/>
      <c r="CD2464" s="9"/>
      <c r="CE2464" s="9"/>
      <c r="CF2464" s="9"/>
      <c r="CG2464" s="9"/>
      <c r="CH2464" s="9"/>
      <c r="CI2464" s="9"/>
      <c r="CJ2464" s="9"/>
      <c r="CK2464" s="9"/>
      <c r="CL2464" s="9"/>
      <c r="CM2464" s="9"/>
      <c r="CN2464" s="9"/>
      <c r="CO2464" s="9"/>
      <c r="CP2464" s="9"/>
      <c r="CQ2464" s="9"/>
      <c r="CR2464" s="9"/>
      <c r="CS2464" s="9"/>
      <c r="CT2464" s="9"/>
      <c r="CU2464" s="9"/>
      <c r="CV2464" s="9"/>
      <c r="CW2464" s="9"/>
      <c r="CX2464" s="9"/>
      <c r="CY2464" s="9"/>
      <c r="CZ2464" s="9"/>
      <c r="DA2464" s="9"/>
      <c r="DB2464" s="9"/>
      <c r="DC2464" s="9"/>
      <c r="DD2464" s="9"/>
      <c r="DE2464" s="9"/>
      <c r="DF2464" s="9"/>
      <c r="DG2464" s="9"/>
      <c r="DH2464" s="9"/>
      <c r="DI2464" s="9"/>
      <c r="DJ2464" s="9"/>
      <c r="DK2464" s="9"/>
      <c r="DL2464" s="9"/>
      <c r="DM2464" s="9"/>
      <c r="DN2464" s="9"/>
      <c r="DO2464" s="9"/>
      <c r="DP2464" s="9"/>
      <c r="DQ2464" s="9"/>
      <c r="DR2464" s="9"/>
      <c r="DS2464" s="9"/>
      <c r="DT2464" s="9"/>
      <c r="DU2464" s="9"/>
      <c r="DV2464" s="9"/>
      <c r="DW2464" s="9"/>
      <c r="DX2464" s="9"/>
      <c r="DY2464" s="9"/>
      <c r="DZ2464" s="9"/>
      <c r="EA2464" s="9"/>
      <c r="EB2464" s="9"/>
      <c r="EC2464" s="9"/>
      <c r="ED2464" s="9"/>
      <c r="EE2464" s="9"/>
      <c r="EF2464" s="9"/>
      <c r="EG2464" s="9"/>
      <c r="EH2464" s="9"/>
      <c r="EI2464" s="9"/>
      <c r="EJ2464" s="9"/>
      <c r="EK2464" s="9"/>
      <c r="EL2464" s="9"/>
      <c r="EM2464" s="9"/>
      <c r="EN2464" s="9"/>
      <c r="EO2464" s="9"/>
      <c r="EP2464" s="9"/>
      <c r="EQ2464" s="9"/>
      <c r="ER2464" s="9"/>
      <c r="ES2464" s="9"/>
      <c r="ET2464" s="9"/>
      <c r="EU2464" s="9"/>
      <c r="EV2464" s="9"/>
      <c r="EW2464" s="9"/>
      <c r="EX2464" s="9"/>
      <c r="EY2464" s="9"/>
      <c r="EZ2464" s="9"/>
      <c r="FA2464" s="9"/>
      <c r="FB2464" s="9"/>
      <c r="FC2464" s="9"/>
      <c r="FD2464" s="9"/>
      <c r="FE2464" s="9"/>
      <c r="FF2464" s="9"/>
      <c r="FG2464" s="9"/>
      <c r="FH2464" s="9"/>
      <c r="FI2464" s="9"/>
      <c r="FJ2464" s="9"/>
      <c r="FK2464" s="9"/>
      <c r="FL2464" s="9"/>
      <c r="FM2464" s="9"/>
      <c r="FN2464" s="9"/>
      <c r="FO2464" s="9"/>
      <c r="FP2464" s="9"/>
      <c r="FQ2464" s="9"/>
      <c r="FR2464" s="9"/>
      <c r="FS2464" s="9"/>
      <c r="FT2464" s="9"/>
      <c r="FU2464" s="9"/>
      <c r="FV2464" s="9"/>
      <c r="FW2464" s="9"/>
      <c r="FX2464" s="9"/>
      <c r="FY2464" s="9"/>
      <c r="FZ2464" s="9"/>
      <c r="GA2464" s="9"/>
      <c r="GB2464" s="9"/>
      <c r="GC2464" s="9"/>
      <c r="GD2464" s="9"/>
      <c r="GE2464" s="9"/>
      <c r="GF2464" s="9"/>
    </row>
    <row r="2465" spans="2:188" s="67" customFormat="1" x14ac:dyDescent="0.3">
      <c r="B2465" s="68"/>
      <c r="C2465" s="68"/>
      <c r="D2465" s="171"/>
      <c r="E2465" s="171"/>
      <c r="F2465" s="73"/>
      <c r="G2465" s="69"/>
      <c r="L2465" s="75"/>
      <c r="M2465" s="70"/>
      <c r="N2465" s="71"/>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9"/>
      <c r="AW2465" s="9"/>
      <c r="AX2465" s="9"/>
      <c r="AY2465" s="9"/>
      <c r="AZ2465" s="9"/>
      <c r="BA2465" s="9"/>
      <c r="BB2465" s="9"/>
      <c r="BC2465" s="9"/>
      <c r="BD2465" s="9"/>
      <c r="BE2465" s="9"/>
      <c r="BF2465" s="9"/>
      <c r="BG2465" s="9"/>
      <c r="BH2465" s="9"/>
      <c r="BI2465" s="9"/>
      <c r="BJ2465" s="9"/>
      <c r="BK2465" s="9"/>
      <c r="BL2465" s="9"/>
      <c r="BM2465" s="9"/>
      <c r="BN2465" s="9"/>
      <c r="BO2465" s="9"/>
      <c r="BP2465" s="9"/>
      <c r="BQ2465" s="9"/>
      <c r="BR2465" s="9"/>
      <c r="BS2465" s="9"/>
      <c r="BT2465" s="9"/>
      <c r="BU2465" s="9"/>
      <c r="BV2465" s="9"/>
      <c r="BW2465" s="9"/>
      <c r="BX2465" s="9"/>
      <c r="BY2465" s="9"/>
      <c r="BZ2465" s="9"/>
      <c r="CA2465" s="9"/>
      <c r="CB2465" s="9"/>
      <c r="CC2465" s="9"/>
      <c r="CD2465" s="9"/>
      <c r="CE2465" s="9"/>
      <c r="CF2465" s="9"/>
      <c r="CG2465" s="9"/>
      <c r="CH2465" s="9"/>
      <c r="CI2465" s="9"/>
      <c r="CJ2465" s="9"/>
      <c r="CK2465" s="9"/>
      <c r="CL2465" s="9"/>
      <c r="CM2465" s="9"/>
      <c r="CN2465" s="9"/>
      <c r="CO2465" s="9"/>
      <c r="CP2465" s="9"/>
      <c r="CQ2465" s="9"/>
      <c r="CR2465" s="9"/>
      <c r="CS2465" s="9"/>
      <c r="CT2465" s="9"/>
      <c r="CU2465" s="9"/>
      <c r="CV2465" s="9"/>
      <c r="CW2465" s="9"/>
      <c r="CX2465" s="9"/>
      <c r="CY2465" s="9"/>
      <c r="CZ2465" s="9"/>
      <c r="DA2465" s="9"/>
      <c r="DB2465" s="9"/>
      <c r="DC2465" s="9"/>
      <c r="DD2465" s="9"/>
      <c r="DE2465" s="9"/>
      <c r="DF2465" s="9"/>
      <c r="DG2465" s="9"/>
      <c r="DH2465" s="9"/>
      <c r="DI2465" s="9"/>
      <c r="DJ2465" s="9"/>
      <c r="DK2465" s="9"/>
      <c r="DL2465" s="9"/>
      <c r="DM2465" s="9"/>
      <c r="DN2465" s="9"/>
      <c r="DO2465" s="9"/>
      <c r="DP2465" s="9"/>
      <c r="DQ2465" s="9"/>
      <c r="DR2465" s="9"/>
      <c r="DS2465" s="9"/>
      <c r="DT2465" s="9"/>
      <c r="DU2465" s="9"/>
      <c r="DV2465" s="9"/>
      <c r="DW2465" s="9"/>
      <c r="DX2465" s="9"/>
      <c r="DY2465" s="9"/>
      <c r="DZ2465" s="9"/>
      <c r="EA2465" s="9"/>
      <c r="EB2465" s="9"/>
      <c r="EC2465" s="9"/>
      <c r="ED2465" s="9"/>
      <c r="EE2465" s="9"/>
      <c r="EF2465" s="9"/>
      <c r="EG2465" s="9"/>
      <c r="EH2465" s="9"/>
      <c r="EI2465" s="9"/>
      <c r="EJ2465" s="9"/>
      <c r="EK2465" s="9"/>
      <c r="EL2465" s="9"/>
      <c r="EM2465" s="9"/>
      <c r="EN2465" s="9"/>
      <c r="EO2465" s="9"/>
      <c r="EP2465" s="9"/>
      <c r="EQ2465" s="9"/>
      <c r="ER2465" s="9"/>
      <c r="ES2465" s="9"/>
      <c r="ET2465" s="9"/>
      <c r="EU2465" s="9"/>
      <c r="EV2465" s="9"/>
      <c r="EW2465" s="9"/>
      <c r="EX2465" s="9"/>
      <c r="EY2465" s="9"/>
      <c r="EZ2465" s="9"/>
      <c r="FA2465" s="9"/>
      <c r="FB2465" s="9"/>
      <c r="FC2465" s="9"/>
      <c r="FD2465" s="9"/>
      <c r="FE2465" s="9"/>
      <c r="FF2465" s="9"/>
      <c r="FG2465" s="9"/>
      <c r="FH2465" s="9"/>
      <c r="FI2465" s="9"/>
      <c r="FJ2465" s="9"/>
      <c r="FK2465" s="9"/>
      <c r="FL2465" s="9"/>
      <c r="FM2465" s="9"/>
      <c r="FN2465" s="9"/>
      <c r="FO2465" s="9"/>
      <c r="FP2465" s="9"/>
      <c r="FQ2465" s="9"/>
      <c r="FR2465" s="9"/>
      <c r="FS2465" s="9"/>
      <c r="FT2465" s="9"/>
      <c r="FU2465" s="9"/>
      <c r="FV2465" s="9"/>
      <c r="FW2465" s="9"/>
      <c r="FX2465" s="9"/>
      <c r="FY2465" s="9"/>
      <c r="FZ2465" s="9"/>
      <c r="GA2465" s="9"/>
      <c r="GB2465" s="9"/>
      <c r="GC2465" s="9"/>
      <c r="GD2465" s="9"/>
      <c r="GE2465" s="9"/>
      <c r="GF2465" s="9"/>
    </row>
    <row r="2466" spans="2:188" s="67" customFormat="1" x14ac:dyDescent="0.3">
      <c r="B2466" s="68"/>
      <c r="C2466" s="68"/>
      <c r="D2466" s="171"/>
      <c r="E2466" s="171"/>
      <c r="F2466" s="73"/>
      <c r="G2466" s="69"/>
      <c r="L2466" s="75"/>
      <c r="M2466" s="70"/>
      <c r="N2466" s="71"/>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9"/>
      <c r="AW2466" s="9"/>
      <c r="AX2466" s="9"/>
      <c r="AY2466" s="9"/>
      <c r="AZ2466" s="9"/>
      <c r="BA2466" s="9"/>
      <c r="BB2466" s="9"/>
      <c r="BC2466" s="9"/>
      <c r="BD2466" s="9"/>
      <c r="BE2466" s="9"/>
      <c r="BF2466" s="9"/>
      <c r="BG2466" s="9"/>
      <c r="BH2466" s="9"/>
      <c r="BI2466" s="9"/>
      <c r="BJ2466" s="9"/>
      <c r="BK2466" s="9"/>
      <c r="BL2466" s="9"/>
      <c r="BM2466" s="9"/>
      <c r="BN2466" s="9"/>
      <c r="BO2466" s="9"/>
      <c r="BP2466" s="9"/>
      <c r="BQ2466" s="9"/>
      <c r="BR2466" s="9"/>
      <c r="BS2466" s="9"/>
      <c r="BT2466" s="9"/>
      <c r="BU2466" s="9"/>
      <c r="BV2466" s="9"/>
      <c r="BW2466" s="9"/>
      <c r="BX2466" s="9"/>
      <c r="BY2466" s="9"/>
      <c r="BZ2466" s="9"/>
      <c r="CA2466" s="9"/>
      <c r="CB2466" s="9"/>
      <c r="CC2466" s="9"/>
      <c r="CD2466" s="9"/>
      <c r="CE2466" s="9"/>
      <c r="CF2466" s="9"/>
      <c r="CG2466" s="9"/>
      <c r="CH2466" s="9"/>
      <c r="CI2466" s="9"/>
      <c r="CJ2466" s="9"/>
      <c r="CK2466" s="9"/>
      <c r="CL2466" s="9"/>
      <c r="CM2466" s="9"/>
      <c r="CN2466" s="9"/>
      <c r="CO2466" s="9"/>
      <c r="CP2466" s="9"/>
      <c r="CQ2466" s="9"/>
      <c r="CR2466" s="9"/>
      <c r="CS2466" s="9"/>
      <c r="CT2466" s="9"/>
      <c r="CU2466" s="9"/>
      <c r="CV2466" s="9"/>
      <c r="CW2466" s="9"/>
      <c r="CX2466" s="9"/>
      <c r="CY2466" s="9"/>
      <c r="CZ2466" s="9"/>
      <c r="DA2466" s="9"/>
      <c r="DB2466" s="9"/>
      <c r="DC2466" s="9"/>
      <c r="DD2466" s="9"/>
      <c r="DE2466" s="9"/>
      <c r="DF2466" s="9"/>
      <c r="DG2466" s="9"/>
      <c r="DH2466" s="9"/>
      <c r="DI2466" s="9"/>
      <c r="DJ2466" s="9"/>
      <c r="DK2466" s="9"/>
      <c r="DL2466" s="9"/>
      <c r="DM2466" s="9"/>
      <c r="DN2466" s="9"/>
      <c r="DO2466" s="9"/>
      <c r="DP2466" s="9"/>
      <c r="DQ2466" s="9"/>
      <c r="DR2466" s="9"/>
      <c r="DS2466" s="9"/>
      <c r="DT2466" s="9"/>
      <c r="DU2466" s="9"/>
      <c r="DV2466" s="9"/>
      <c r="DW2466" s="9"/>
      <c r="DX2466" s="9"/>
      <c r="DY2466" s="9"/>
      <c r="DZ2466" s="9"/>
      <c r="EA2466" s="9"/>
      <c r="EB2466" s="9"/>
      <c r="EC2466" s="9"/>
      <c r="ED2466" s="9"/>
      <c r="EE2466" s="9"/>
      <c r="EF2466" s="9"/>
      <c r="EG2466" s="9"/>
      <c r="EH2466" s="9"/>
      <c r="EI2466" s="9"/>
      <c r="EJ2466" s="9"/>
      <c r="EK2466" s="9"/>
      <c r="EL2466" s="9"/>
      <c r="EM2466" s="9"/>
      <c r="EN2466" s="9"/>
      <c r="EO2466" s="9"/>
      <c r="EP2466" s="9"/>
      <c r="EQ2466" s="9"/>
      <c r="ER2466" s="9"/>
      <c r="ES2466" s="9"/>
      <c r="ET2466" s="9"/>
      <c r="EU2466" s="9"/>
      <c r="EV2466" s="9"/>
      <c r="EW2466" s="9"/>
      <c r="EX2466" s="9"/>
      <c r="EY2466" s="9"/>
      <c r="EZ2466" s="9"/>
      <c r="FA2466" s="9"/>
      <c r="FB2466" s="9"/>
      <c r="FC2466" s="9"/>
      <c r="FD2466" s="9"/>
      <c r="FE2466" s="9"/>
      <c r="FF2466" s="9"/>
      <c r="FG2466" s="9"/>
      <c r="FH2466" s="9"/>
      <c r="FI2466" s="9"/>
      <c r="FJ2466" s="9"/>
      <c r="FK2466" s="9"/>
      <c r="FL2466" s="9"/>
      <c r="FM2466" s="9"/>
      <c r="FN2466" s="9"/>
      <c r="FO2466" s="9"/>
      <c r="FP2466" s="9"/>
      <c r="FQ2466" s="9"/>
      <c r="FR2466" s="9"/>
      <c r="FS2466" s="9"/>
      <c r="FT2466" s="9"/>
      <c r="FU2466" s="9"/>
      <c r="FV2466" s="9"/>
      <c r="FW2466" s="9"/>
      <c r="FX2466" s="9"/>
      <c r="FY2466" s="9"/>
      <c r="FZ2466" s="9"/>
      <c r="GA2466" s="9"/>
      <c r="GB2466" s="9"/>
      <c r="GC2466" s="9"/>
      <c r="GD2466" s="9"/>
      <c r="GE2466" s="9"/>
      <c r="GF2466" s="9"/>
    </row>
    <row r="2467" spans="2:188" s="67" customFormat="1" x14ac:dyDescent="0.3">
      <c r="B2467" s="68"/>
      <c r="C2467" s="68"/>
      <c r="D2467" s="171"/>
      <c r="E2467" s="171"/>
      <c r="F2467" s="73"/>
      <c r="G2467" s="69"/>
      <c r="L2467" s="75"/>
      <c r="M2467" s="70"/>
      <c r="N2467" s="71"/>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9"/>
      <c r="AW2467" s="9"/>
      <c r="AX2467" s="9"/>
      <c r="AY2467" s="9"/>
      <c r="AZ2467" s="9"/>
      <c r="BA2467" s="9"/>
      <c r="BB2467" s="9"/>
      <c r="BC2467" s="9"/>
      <c r="BD2467" s="9"/>
      <c r="BE2467" s="9"/>
      <c r="BF2467" s="9"/>
      <c r="BG2467" s="9"/>
      <c r="BH2467" s="9"/>
      <c r="BI2467" s="9"/>
      <c r="BJ2467" s="9"/>
      <c r="BK2467" s="9"/>
      <c r="BL2467" s="9"/>
      <c r="BM2467" s="9"/>
      <c r="BN2467" s="9"/>
      <c r="BO2467" s="9"/>
      <c r="BP2467" s="9"/>
      <c r="BQ2467" s="9"/>
      <c r="BR2467" s="9"/>
      <c r="BS2467" s="9"/>
      <c r="BT2467" s="9"/>
      <c r="BU2467" s="9"/>
      <c r="BV2467" s="9"/>
      <c r="BW2467" s="9"/>
      <c r="BX2467" s="9"/>
      <c r="BY2467" s="9"/>
      <c r="BZ2467" s="9"/>
      <c r="CA2467" s="9"/>
      <c r="CB2467" s="9"/>
      <c r="CC2467" s="9"/>
      <c r="CD2467" s="9"/>
      <c r="CE2467" s="9"/>
      <c r="CF2467" s="9"/>
      <c r="CG2467" s="9"/>
      <c r="CH2467" s="9"/>
      <c r="CI2467" s="9"/>
      <c r="CJ2467" s="9"/>
      <c r="CK2467" s="9"/>
      <c r="CL2467" s="9"/>
      <c r="CM2467" s="9"/>
      <c r="CN2467" s="9"/>
      <c r="CO2467" s="9"/>
      <c r="CP2467" s="9"/>
      <c r="CQ2467" s="9"/>
      <c r="CR2467" s="9"/>
      <c r="CS2467" s="9"/>
      <c r="CT2467" s="9"/>
      <c r="CU2467" s="9"/>
      <c r="CV2467" s="9"/>
      <c r="CW2467" s="9"/>
      <c r="CX2467" s="9"/>
      <c r="CY2467" s="9"/>
      <c r="CZ2467" s="9"/>
      <c r="DA2467" s="9"/>
      <c r="DB2467" s="9"/>
      <c r="DC2467" s="9"/>
      <c r="DD2467" s="9"/>
      <c r="DE2467" s="9"/>
      <c r="DF2467" s="9"/>
      <c r="DG2467" s="9"/>
      <c r="DH2467" s="9"/>
      <c r="DI2467" s="9"/>
      <c r="DJ2467" s="9"/>
      <c r="DK2467" s="9"/>
      <c r="DL2467" s="9"/>
      <c r="DM2467" s="9"/>
      <c r="DN2467" s="9"/>
      <c r="DO2467" s="9"/>
      <c r="DP2467" s="9"/>
      <c r="DQ2467" s="9"/>
      <c r="DR2467" s="9"/>
      <c r="DS2467" s="9"/>
      <c r="DT2467" s="9"/>
      <c r="DU2467" s="9"/>
      <c r="DV2467" s="9"/>
      <c r="DW2467" s="9"/>
      <c r="DX2467" s="9"/>
      <c r="DY2467" s="9"/>
      <c r="DZ2467" s="9"/>
      <c r="EA2467" s="9"/>
      <c r="EB2467" s="9"/>
      <c r="EC2467" s="9"/>
      <c r="ED2467" s="9"/>
      <c r="EE2467" s="9"/>
      <c r="EF2467" s="9"/>
      <c r="EG2467" s="9"/>
      <c r="EH2467" s="9"/>
      <c r="EI2467" s="9"/>
      <c r="EJ2467" s="9"/>
      <c r="EK2467" s="9"/>
      <c r="EL2467" s="9"/>
      <c r="EM2467" s="9"/>
      <c r="EN2467" s="9"/>
      <c r="EO2467" s="9"/>
      <c r="EP2467" s="9"/>
      <c r="EQ2467" s="9"/>
      <c r="ER2467" s="9"/>
      <c r="ES2467" s="9"/>
      <c r="ET2467" s="9"/>
      <c r="EU2467" s="9"/>
      <c r="EV2467" s="9"/>
      <c r="EW2467" s="9"/>
      <c r="EX2467" s="9"/>
      <c r="EY2467" s="9"/>
      <c r="EZ2467" s="9"/>
      <c r="FA2467" s="9"/>
      <c r="FB2467" s="9"/>
      <c r="FC2467" s="9"/>
      <c r="FD2467" s="9"/>
      <c r="FE2467" s="9"/>
      <c r="FF2467" s="9"/>
      <c r="FG2467" s="9"/>
      <c r="FH2467" s="9"/>
      <c r="FI2467" s="9"/>
      <c r="FJ2467" s="9"/>
      <c r="FK2467" s="9"/>
      <c r="FL2467" s="9"/>
      <c r="FM2467" s="9"/>
      <c r="FN2467" s="9"/>
      <c r="FO2467" s="9"/>
      <c r="FP2467" s="9"/>
      <c r="FQ2467" s="9"/>
      <c r="FR2467" s="9"/>
      <c r="FS2467" s="9"/>
      <c r="FT2467" s="9"/>
      <c r="FU2467" s="9"/>
      <c r="FV2467" s="9"/>
      <c r="FW2467" s="9"/>
      <c r="FX2467" s="9"/>
      <c r="FY2467" s="9"/>
      <c r="FZ2467" s="9"/>
      <c r="GA2467" s="9"/>
      <c r="GB2467" s="9"/>
      <c r="GC2467" s="9"/>
      <c r="GD2467" s="9"/>
      <c r="GE2467" s="9"/>
      <c r="GF2467" s="9"/>
    </row>
    <row r="2468" spans="2:188" s="67" customFormat="1" x14ac:dyDescent="0.3">
      <c r="B2468" s="68"/>
      <c r="C2468" s="68"/>
      <c r="D2468" s="171"/>
      <c r="E2468" s="171"/>
      <c r="F2468" s="73"/>
      <c r="G2468" s="69"/>
      <c r="L2468" s="75"/>
      <c r="M2468" s="70"/>
      <c r="N2468" s="71"/>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9"/>
      <c r="AW2468" s="9"/>
      <c r="AX2468" s="9"/>
      <c r="AY2468" s="9"/>
      <c r="AZ2468" s="9"/>
      <c r="BA2468" s="9"/>
      <c r="BB2468" s="9"/>
      <c r="BC2468" s="9"/>
      <c r="BD2468" s="9"/>
      <c r="BE2468" s="9"/>
      <c r="BF2468" s="9"/>
      <c r="BG2468" s="9"/>
      <c r="BH2468" s="9"/>
      <c r="BI2468" s="9"/>
      <c r="BJ2468" s="9"/>
      <c r="BK2468" s="9"/>
      <c r="BL2468" s="9"/>
      <c r="BM2468" s="9"/>
      <c r="BN2468" s="9"/>
      <c r="BO2468" s="9"/>
      <c r="BP2468" s="9"/>
      <c r="BQ2468" s="9"/>
      <c r="BR2468" s="9"/>
      <c r="BS2468" s="9"/>
      <c r="BT2468" s="9"/>
      <c r="BU2468" s="9"/>
      <c r="BV2468" s="9"/>
      <c r="BW2468" s="9"/>
      <c r="BX2468" s="9"/>
      <c r="BY2468" s="9"/>
      <c r="BZ2468" s="9"/>
      <c r="CA2468" s="9"/>
      <c r="CB2468" s="9"/>
      <c r="CC2468" s="9"/>
      <c r="CD2468" s="9"/>
      <c r="CE2468" s="9"/>
      <c r="CF2468" s="9"/>
      <c r="CG2468" s="9"/>
      <c r="CH2468" s="9"/>
      <c r="CI2468" s="9"/>
      <c r="CJ2468" s="9"/>
      <c r="CK2468" s="9"/>
      <c r="CL2468" s="9"/>
      <c r="CM2468" s="9"/>
      <c r="CN2468" s="9"/>
      <c r="CO2468" s="9"/>
      <c r="CP2468" s="9"/>
      <c r="CQ2468" s="9"/>
      <c r="CR2468" s="9"/>
      <c r="CS2468" s="9"/>
      <c r="CT2468" s="9"/>
      <c r="CU2468" s="9"/>
      <c r="CV2468" s="9"/>
      <c r="CW2468" s="9"/>
      <c r="CX2468" s="9"/>
      <c r="CY2468" s="9"/>
      <c r="CZ2468" s="9"/>
      <c r="DA2468" s="9"/>
      <c r="DB2468" s="9"/>
      <c r="DC2468" s="9"/>
      <c r="DD2468" s="9"/>
      <c r="DE2468" s="9"/>
      <c r="DF2468" s="9"/>
      <c r="DG2468" s="9"/>
      <c r="DH2468" s="9"/>
      <c r="DI2468" s="9"/>
      <c r="DJ2468" s="9"/>
      <c r="DK2468" s="9"/>
      <c r="DL2468" s="9"/>
      <c r="DM2468" s="9"/>
      <c r="DN2468" s="9"/>
      <c r="DO2468" s="9"/>
      <c r="DP2468" s="9"/>
      <c r="DQ2468" s="9"/>
      <c r="DR2468" s="9"/>
      <c r="DS2468" s="9"/>
      <c r="DT2468" s="9"/>
      <c r="DU2468" s="9"/>
      <c r="DV2468" s="9"/>
      <c r="DW2468" s="9"/>
      <c r="DX2468" s="9"/>
      <c r="DY2468" s="9"/>
      <c r="DZ2468" s="9"/>
      <c r="EA2468" s="9"/>
      <c r="EB2468" s="9"/>
      <c r="EC2468" s="9"/>
      <c r="ED2468" s="9"/>
      <c r="EE2468" s="9"/>
      <c r="EF2468" s="9"/>
      <c r="EG2468" s="9"/>
      <c r="EH2468" s="9"/>
      <c r="EI2468" s="9"/>
      <c r="EJ2468" s="9"/>
      <c r="EK2468" s="9"/>
      <c r="EL2468" s="9"/>
      <c r="EM2468" s="9"/>
      <c r="EN2468" s="9"/>
      <c r="EO2468" s="9"/>
      <c r="EP2468" s="9"/>
      <c r="EQ2468" s="9"/>
      <c r="ER2468" s="9"/>
      <c r="ES2468" s="9"/>
      <c r="ET2468" s="9"/>
      <c r="EU2468" s="9"/>
      <c r="EV2468" s="9"/>
      <c r="EW2468" s="9"/>
      <c r="EX2468" s="9"/>
      <c r="EY2468" s="9"/>
      <c r="EZ2468" s="9"/>
      <c r="FA2468" s="9"/>
      <c r="FB2468" s="9"/>
      <c r="FC2468" s="9"/>
      <c r="FD2468" s="9"/>
      <c r="FE2468" s="9"/>
      <c r="FF2468" s="9"/>
      <c r="FG2468" s="9"/>
      <c r="FH2468" s="9"/>
      <c r="FI2468" s="9"/>
      <c r="FJ2468" s="9"/>
      <c r="FK2468" s="9"/>
      <c r="FL2468" s="9"/>
      <c r="FM2468" s="9"/>
      <c r="FN2468" s="9"/>
      <c r="FO2468" s="9"/>
      <c r="FP2468" s="9"/>
      <c r="FQ2468" s="9"/>
      <c r="FR2468" s="9"/>
      <c r="FS2468" s="9"/>
      <c r="FT2468" s="9"/>
      <c r="FU2468" s="9"/>
      <c r="FV2468" s="9"/>
      <c r="FW2468" s="9"/>
      <c r="FX2468" s="9"/>
      <c r="FY2468" s="9"/>
      <c r="FZ2468" s="9"/>
      <c r="GA2468" s="9"/>
      <c r="GB2468" s="9"/>
      <c r="GC2468" s="9"/>
      <c r="GD2468" s="9"/>
      <c r="GE2468" s="9"/>
      <c r="GF2468" s="9"/>
    </row>
    <row r="2469" spans="2:188" s="67" customFormat="1" x14ac:dyDescent="0.3">
      <c r="B2469" s="68"/>
      <c r="C2469" s="68"/>
      <c r="D2469" s="171"/>
      <c r="E2469" s="171"/>
      <c r="F2469" s="73"/>
      <c r="G2469" s="69"/>
      <c r="L2469" s="75"/>
      <c r="M2469" s="70"/>
      <c r="N2469" s="71"/>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9"/>
      <c r="AW2469" s="9"/>
      <c r="AX2469" s="9"/>
      <c r="AY2469" s="9"/>
      <c r="AZ2469" s="9"/>
      <c r="BA2469" s="9"/>
      <c r="BB2469" s="9"/>
      <c r="BC2469" s="9"/>
      <c r="BD2469" s="9"/>
      <c r="BE2469" s="9"/>
      <c r="BF2469" s="9"/>
      <c r="BG2469" s="9"/>
      <c r="BH2469" s="9"/>
      <c r="BI2469" s="9"/>
      <c r="BJ2469" s="9"/>
      <c r="BK2469" s="9"/>
      <c r="BL2469" s="9"/>
      <c r="BM2469" s="9"/>
      <c r="BN2469" s="9"/>
      <c r="BO2469" s="9"/>
      <c r="BP2469" s="9"/>
      <c r="BQ2469" s="9"/>
      <c r="BR2469" s="9"/>
      <c r="BS2469" s="9"/>
      <c r="BT2469" s="9"/>
      <c r="BU2469" s="9"/>
      <c r="BV2469" s="9"/>
      <c r="BW2469" s="9"/>
      <c r="BX2469" s="9"/>
      <c r="BY2469" s="9"/>
      <c r="BZ2469" s="9"/>
      <c r="CA2469" s="9"/>
      <c r="CB2469" s="9"/>
      <c r="CC2469" s="9"/>
      <c r="CD2469" s="9"/>
      <c r="CE2469" s="9"/>
      <c r="CF2469" s="9"/>
      <c r="CG2469" s="9"/>
      <c r="CH2469" s="9"/>
      <c r="CI2469" s="9"/>
      <c r="CJ2469" s="9"/>
      <c r="CK2469" s="9"/>
      <c r="CL2469" s="9"/>
      <c r="CM2469" s="9"/>
      <c r="CN2469" s="9"/>
      <c r="CO2469" s="9"/>
      <c r="CP2469" s="9"/>
      <c r="CQ2469" s="9"/>
      <c r="CR2469" s="9"/>
      <c r="CS2469" s="9"/>
      <c r="CT2469" s="9"/>
      <c r="CU2469" s="9"/>
      <c r="CV2469" s="9"/>
      <c r="CW2469" s="9"/>
      <c r="CX2469" s="9"/>
      <c r="CY2469" s="9"/>
      <c r="CZ2469" s="9"/>
      <c r="DA2469" s="9"/>
      <c r="DB2469" s="9"/>
      <c r="DC2469" s="9"/>
      <c r="DD2469" s="9"/>
      <c r="DE2469" s="9"/>
      <c r="DF2469" s="9"/>
      <c r="DG2469" s="9"/>
      <c r="DH2469" s="9"/>
      <c r="DI2469" s="9"/>
      <c r="DJ2469" s="9"/>
      <c r="DK2469" s="9"/>
      <c r="DL2469" s="9"/>
      <c r="DM2469" s="9"/>
      <c r="DN2469" s="9"/>
      <c r="DO2469" s="9"/>
      <c r="DP2469" s="9"/>
      <c r="DQ2469" s="9"/>
      <c r="DR2469" s="9"/>
      <c r="DS2469" s="9"/>
      <c r="DT2469" s="9"/>
      <c r="DU2469" s="9"/>
      <c r="DV2469" s="9"/>
      <c r="DW2469" s="9"/>
      <c r="DX2469" s="9"/>
      <c r="DY2469" s="9"/>
      <c r="DZ2469" s="9"/>
      <c r="EA2469" s="9"/>
      <c r="EB2469" s="9"/>
      <c r="EC2469" s="9"/>
      <c r="ED2469" s="9"/>
      <c r="EE2469" s="9"/>
      <c r="EF2469" s="9"/>
      <c r="EG2469" s="9"/>
      <c r="EH2469" s="9"/>
      <c r="EI2469" s="9"/>
      <c r="EJ2469" s="9"/>
      <c r="EK2469" s="9"/>
      <c r="EL2469" s="9"/>
      <c r="EM2469" s="9"/>
      <c r="EN2469" s="9"/>
      <c r="EO2469" s="9"/>
      <c r="EP2469" s="9"/>
      <c r="EQ2469" s="9"/>
      <c r="ER2469" s="9"/>
      <c r="ES2469" s="9"/>
      <c r="ET2469" s="9"/>
      <c r="EU2469" s="9"/>
      <c r="EV2469" s="9"/>
      <c r="EW2469" s="9"/>
      <c r="EX2469" s="9"/>
      <c r="EY2469" s="9"/>
      <c r="EZ2469" s="9"/>
      <c r="FA2469" s="9"/>
      <c r="FB2469" s="9"/>
      <c r="FC2469" s="9"/>
      <c r="FD2469" s="9"/>
      <c r="FE2469" s="9"/>
      <c r="FF2469" s="9"/>
      <c r="FG2469" s="9"/>
      <c r="FH2469" s="9"/>
      <c r="FI2469" s="9"/>
      <c r="FJ2469" s="9"/>
      <c r="FK2469" s="9"/>
      <c r="FL2469" s="9"/>
      <c r="FM2469" s="9"/>
      <c r="FN2469" s="9"/>
      <c r="FO2469" s="9"/>
      <c r="FP2469" s="9"/>
      <c r="FQ2469" s="9"/>
      <c r="FR2469" s="9"/>
      <c r="FS2469" s="9"/>
      <c r="FT2469" s="9"/>
      <c r="FU2469" s="9"/>
      <c r="FV2469" s="9"/>
      <c r="FW2469" s="9"/>
      <c r="FX2469" s="9"/>
      <c r="FY2469" s="9"/>
      <c r="FZ2469" s="9"/>
      <c r="GA2469" s="9"/>
      <c r="GB2469" s="9"/>
      <c r="GC2469" s="9"/>
      <c r="GD2469" s="9"/>
      <c r="GE2469" s="9"/>
      <c r="GF2469" s="9"/>
    </row>
    <row r="2470" spans="2:188" s="67" customFormat="1" x14ac:dyDescent="0.3">
      <c r="B2470" s="68"/>
      <c r="C2470" s="68"/>
      <c r="D2470" s="171"/>
      <c r="E2470" s="171"/>
      <c r="F2470" s="73"/>
      <c r="G2470" s="69"/>
      <c r="L2470" s="75"/>
      <c r="M2470" s="70"/>
      <c r="N2470" s="71"/>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9"/>
      <c r="AW2470" s="9"/>
      <c r="AX2470" s="9"/>
      <c r="AY2470" s="9"/>
      <c r="AZ2470" s="9"/>
      <c r="BA2470" s="9"/>
      <c r="BB2470" s="9"/>
      <c r="BC2470" s="9"/>
      <c r="BD2470" s="9"/>
      <c r="BE2470" s="9"/>
      <c r="BF2470" s="9"/>
      <c r="BG2470" s="9"/>
      <c r="BH2470" s="9"/>
      <c r="BI2470" s="9"/>
      <c r="BJ2470" s="9"/>
      <c r="BK2470" s="9"/>
      <c r="BL2470" s="9"/>
      <c r="BM2470" s="9"/>
      <c r="BN2470" s="9"/>
      <c r="BO2470" s="9"/>
      <c r="BP2470" s="9"/>
      <c r="BQ2470" s="9"/>
      <c r="BR2470" s="9"/>
      <c r="BS2470" s="9"/>
      <c r="BT2470" s="9"/>
      <c r="BU2470" s="9"/>
      <c r="BV2470" s="9"/>
      <c r="BW2470" s="9"/>
      <c r="BX2470" s="9"/>
      <c r="BY2470" s="9"/>
      <c r="BZ2470" s="9"/>
      <c r="CA2470" s="9"/>
      <c r="CB2470" s="9"/>
      <c r="CC2470" s="9"/>
      <c r="CD2470" s="9"/>
      <c r="CE2470" s="9"/>
      <c r="CF2470" s="9"/>
      <c r="CG2470" s="9"/>
      <c r="CH2470" s="9"/>
      <c r="CI2470" s="9"/>
      <c r="CJ2470" s="9"/>
      <c r="CK2470" s="9"/>
      <c r="CL2470" s="9"/>
      <c r="CM2470" s="9"/>
      <c r="CN2470" s="9"/>
      <c r="CO2470" s="9"/>
      <c r="CP2470" s="9"/>
      <c r="CQ2470" s="9"/>
      <c r="CR2470" s="9"/>
      <c r="CS2470" s="9"/>
      <c r="CT2470" s="9"/>
      <c r="CU2470" s="9"/>
      <c r="CV2470" s="9"/>
      <c r="CW2470" s="9"/>
      <c r="CX2470" s="9"/>
      <c r="CY2470" s="9"/>
      <c r="CZ2470" s="9"/>
      <c r="DA2470" s="9"/>
      <c r="DB2470" s="9"/>
      <c r="DC2470" s="9"/>
      <c r="DD2470" s="9"/>
      <c r="DE2470" s="9"/>
      <c r="DF2470" s="9"/>
      <c r="DG2470" s="9"/>
      <c r="DH2470" s="9"/>
      <c r="DI2470" s="9"/>
      <c r="DJ2470" s="9"/>
      <c r="DK2470" s="9"/>
      <c r="DL2470" s="9"/>
      <c r="DM2470" s="9"/>
      <c r="DN2470" s="9"/>
      <c r="DO2470" s="9"/>
      <c r="DP2470" s="9"/>
      <c r="DQ2470" s="9"/>
      <c r="DR2470" s="9"/>
      <c r="DS2470" s="9"/>
      <c r="DT2470" s="9"/>
      <c r="DU2470" s="9"/>
      <c r="DV2470" s="9"/>
      <c r="DW2470" s="9"/>
      <c r="DX2470" s="9"/>
      <c r="DY2470" s="9"/>
      <c r="DZ2470" s="9"/>
      <c r="EA2470" s="9"/>
      <c r="EB2470" s="9"/>
      <c r="EC2470" s="9"/>
      <c r="ED2470" s="9"/>
      <c r="EE2470" s="9"/>
      <c r="EF2470" s="9"/>
      <c r="EG2470" s="9"/>
      <c r="EH2470" s="9"/>
      <c r="EI2470" s="9"/>
      <c r="EJ2470" s="9"/>
      <c r="EK2470" s="9"/>
      <c r="EL2470" s="9"/>
      <c r="EM2470" s="9"/>
      <c r="EN2470" s="9"/>
      <c r="EO2470" s="9"/>
      <c r="EP2470" s="9"/>
      <c r="EQ2470" s="9"/>
      <c r="ER2470" s="9"/>
      <c r="ES2470" s="9"/>
      <c r="ET2470" s="9"/>
      <c r="EU2470" s="9"/>
      <c r="EV2470" s="9"/>
      <c r="EW2470" s="9"/>
      <c r="EX2470" s="9"/>
      <c r="EY2470" s="9"/>
      <c r="EZ2470" s="9"/>
      <c r="FA2470" s="9"/>
      <c r="FB2470" s="9"/>
      <c r="FC2470" s="9"/>
      <c r="FD2470" s="9"/>
      <c r="FE2470" s="9"/>
      <c r="FF2470" s="9"/>
      <c r="FG2470" s="9"/>
      <c r="FH2470" s="9"/>
      <c r="FI2470" s="9"/>
      <c r="FJ2470" s="9"/>
      <c r="FK2470" s="9"/>
      <c r="FL2470" s="9"/>
      <c r="FM2470" s="9"/>
      <c r="FN2470" s="9"/>
      <c r="FO2470" s="9"/>
      <c r="FP2470" s="9"/>
      <c r="FQ2470" s="9"/>
      <c r="FR2470" s="9"/>
      <c r="FS2470" s="9"/>
      <c r="FT2470" s="9"/>
      <c r="FU2470" s="9"/>
      <c r="FV2470" s="9"/>
      <c r="FW2470" s="9"/>
      <c r="FX2470" s="9"/>
      <c r="FY2470" s="9"/>
      <c r="FZ2470" s="9"/>
      <c r="GA2470" s="9"/>
      <c r="GB2470" s="9"/>
      <c r="GC2470" s="9"/>
      <c r="GD2470" s="9"/>
      <c r="GE2470" s="9"/>
      <c r="GF2470" s="9"/>
    </row>
    <row r="2471" spans="2:188" s="67" customFormat="1" x14ac:dyDescent="0.3">
      <c r="B2471" s="68"/>
      <c r="C2471" s="68"/>
      <c r="D2471" s="171"/>
      <c r="E2471" s="171"/>
      <c r="F2471" s="73"/>
      <c r="G2471" s="69"/>
      <c r="L2471" s="75"/>
      <c r="M2471" s="70"/>
      <c r="N2471" s="71"/>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9"/>
      <c r="AW2471" s="9"/>
      <c r="AX2471" s="9"/>
      <c r="AY2471" s="9"/>
      <c r="AZ2471" s="9"/>
      <c r="BA2471" s="9"/>
      <c r="BB2471" s="9"/>
      <c r="BC2471" s="9"/>
      <c r="BD2471" s="9"/>
      <c r="BE2471" s="9"/>
      <c r="BF2471" s="9"/>
      <c r="BG2471" s="9"/>
      <c r="BH2471" s="9"/>
      <c r="BI2471" s="9"/>
      <c r="BJ2471" s="9"/>
      <c r="BK2471" s="9"/>
      <c r="BL2471" s="9"/>
      <c r="BM2471" s="9"/>
      <c r="BN2471" s="9"/>
      <c r="BO2471" s="9"/>
      <c r="BP2471" s="9"/>
      <c r="BQ2471" s="9"/>
      <c r="BR2471" s="9"/>
      <c r="BS2471" s="9"/>
      <c r="BT2471" s="9"/>
      <c r="BU2471" s="9"/>
      <c r="BV2471" s="9"/>
      <c r="BW2471" s="9"/>
      <c r="BX2471" s="9"/>
      <c r="BY2471" s="9"/>
      <c r="BZ2471" s="9"/>
      <c r="CA2471" s="9"/>
      <c r="CB2471" s="9"/>
      <c r="CC2471" s="9"/>
      <c r="CD2471" s="9"/>
      <c r="CE2471" s="9"/>
      <c r="CF2471" s="9"/>
      <c r="CG2471" s="9"/>
      <c r="CH2471" s="9"/>
      <c r="CI2471" s="9"/>
      <c r="CJ2471" s="9"/>
      <c r="CK2471" s="9"/>
      <c r="CL2471" s="9"/>
      <c r="CM2471" s="9"/>
      <c r="CN2471" s="9"/>
      <c r="CO2471" s="9"/>
      <c r="CP2471" s="9"/>
      <c r="CQ2471" s="9"/>
      <c r="CR2471" s="9"/>
      <c r="CS2471" s="9"/>
      <c r="CT2471" s="9"/>
      <c r="CU2471" s="9"/>
      <c r="CV2471" s="9"/>
      <c r="CW2471" s="9"/>
      <c r="CX2471" s="9"/>
      <c r="CY2471" s="9"/>
      <c r="CZ2471" s="9"/>
      <c r="DA2471" s="9"/>
      <c r="DB2471" s="9"/>
      <c r="DC2471" s="9"/>
      <c r="DD2471" s="9"/>
      <c r="DE2471" s="9"/>
      <c r="DF2471" s="9"/>
      <c r="DG2471" s="9"/>
      <c r="DH2471" s="9"/>
      <c r="DI2471" s="9"/>
      <c r="DJ2471" s="9"/>
      <c r="DK2471" s="9"/>
      <c r="DL2471" s="9"/>
      <c r="DM2471" s="9"/>
      <c r="DN2471" s="9"/>
      <c r="DO2471" s="9"/>
      <c r="DP2471" s="9"/>
      <c r="DQ2471" s="9"/>
      <c r="DR2471" s="9"/>
      <c r="DS2471" s="9"/>
      <c r="DT2471" s="9"/>
      <c r="DU2471" s="9"/>
      <c r="DV2471" s="9"/>
      <c r="DW2471" s="9"/>
      <c r="DX2471" s="9"/>
      <c r="DY2471" s="9"/>
      <c r="DZ2471" s="9"/>
      <c r="EA2471" s="9"/>
      <c r="EB2471" s="9"/>
      <c r="EC2471" s="9"/>
      <c r="ED2471" s="9"/>
      <c r="EE2471" s="9"/>
      <c r="EF2471" s="9"/>
      <c r="EG2471" s="9"/>
      <c r="EH2471" s="9"/>
      <c r="EI2471" s="9"/>
      <c r="EJ2471" s="9"/>
      <c r="EK2471" s="9"/>
      <c r="EL2471" s="9"/>
      <c r="EM2471" s="9"/>
      <c r="EN2471" s="9"/>
      <c r="EO2471" s="9"/>
      <c r="EP2471" s="9"/>
      <c r="EQ2471" s="9"/>
      <c r="ER2471" s="9"/>
      <c r="ES2471" s="9"/>
      <c r="ET2471" s="9"/>
      <c r="EU2471" s="9"/>
      <c r="EV2471" s="9"/>
      <c r="EW2471" s="9"/>
      <c r="EX2471" s="9"/>
      <c r="EY2471" s="9"/>
      <c r="EZ2471" s="9"/>
      <c r="FA2471" s="9"/>
      <c r="FB2471" s="9"/>
      <c r="FC2471" s="9"/>
      <c r="FD2471" s="9"/>
      <c r="FE2471" s="9"/>
      <c r="FF2471" s="9"/>
      <c r="FG2471" s="9"/>
      <c r="FH2471" s="9"/>
      <c r="FI2471" s="9"/>
      <c r="FJ2471" s="9"/>
      <c r="FK2471" s="9"/>
      <c r="FL2471" s="9"/>
      <c r="FM2471" s="9"/>
      <c r="FN2471" s="9"/>
      <c r="FO2471" s="9"/>
      <c r="FP2471" s="9"/>
      <c r="FQ2471" s="9"/>
      <c r="FR2471" s="9"/>
      <c r="FS2471" s="9"/>
      <c r="FT2471" s="9"/>
      <c r="FU2471" s="9"/>
      <c r="FV2471" s="9"/>
      <c r="FW2471" s="9"/>
      <c r="FX2471" s="9"/>
      <c r="FY2471" s="9"/>
      <c r="FZ2471" s="9"/>
      <c r="GA2471" s="9"/>
      <c r="GB2471" s="9"/>
      <c r="GC2471" s="9"/>
      <c r="GD2471" s="9"/>
      <c r="GE2471" s="9"/>
      <c r="GF2471" s="9"/>
    </row>
    <row r="2472" spans="2:188" s="67" customFormat="1" x14ac:dyDescent="0.3">
      <c r="B2472" s="68"/>
      <c r="C2472" s="68"/>
      <c r="D2472" s="171"/>
      <c r="E2472" s="171"/>
      <c r="F2472" s="73"/>
      <c r="G2472" s="69"/>
      <c r="L2472" s="75"/>
      <c r="M2472" s="70"/>
      <c r="N2472" s="71"/>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9"/>
      <c r="AW2472" s="9"/>
      <c r="AX2472" s="9"/>
      <c r="AY2472" s="9"/>
      <c r="AZ2472" s="9"/>
      <c r="BA2472" s="9"/>
      <c r="BB2472" s="9"/>
      <c r="BC2472" s="9"/>
      <c r="BD2472" s="9"/>
      <c r="BE2472" s="9"/>
      <c r="BF2472" s="9"/>
      <c r="BG2472" s="9"/>
      <c r="BH2472" s="9"/>
      <c r="BI2472" s="9"/>
      <c r="BJ2472" s="9"/>
      <c r="BK2472" s="9"/>
      <c r="BL2472" s="9"/>
      <c r="BM2472" s="9"/>
      <c r="BN2472" s="9"/>
      <c r="BO2472" s="9"/>
      <c r="BP2472" s="9"/>
      <c r="BQ2472" s="9"/>
      <c r="BR2472" s="9"/>
      <c r="BS2472" s="9"/>
      <c r="BT2472" s="9"/>
      <c r="BU2472" s="9"/>
      <c r="BV2472" s="9"/>
      <c r="BW2472" s="9"/>
      <c r="BX2472" s="9"/>
      <c r="BY2472" s="9"/>
      <c r="BZ2472" s="9"/>
      <c r="CA2472" s="9"/>
      <c r="CB2472" s="9"/>
      <c r="CC2472" s="9"/>
      <c r="CD2472" s="9"/>
      <c r="CE2472" s="9"/>
      <c r="CF2472" s="9"/>
      <c r="CG2472" s="9"/>
      <c r="CH2472" s="9"/>
      <c r="CI2472" s="9"/>
      <c r="CJ2472" s="9"/>
      <c r="CK2472" s="9"/>
      <c r="CL2472" s="9"/>
      <c r="CM2472" s="9"/>
      <c r="CN2472" s="9"/>
      <c r="CO2472" s="9"/>
      <c r="CP2472" s="9"/>
      <c r="CQ2472" s="9"/>
      <c r="CR2472" s="9"/>
      <c r="CS2472" s="9"/>
      <c r="CT2472" s="9"/>
      <c r="CU2472" s="9"/>
      <c r="CV2472" s="9"/>
      <c r="CW2472" s="9"/>
      <c r="CX2472" s="9"/>
      <c r="CY2472" s="9"/>
      <c r="CZ2472" s="9"/>
      <c r="DA2472" s="9"/>
      <c r="DB2472" s="9"/>
      <c r="DC2472" s="9"/>
      <c r="DD2472" s="9"/>
      <c r="DE2472" s="9"/>
      <c r="DF2472" s="9"/>
      <c r="DG2472" s="9"/>
      <c r="DH2472" s="9"/>
      <c r="DI2472" s="9"/>
      <c r="DJ2472" s="9"/>
      <c r="DK2472" s="9"/>
      <c r="DL2472" s="9"/>
      <c r="DM2472" s="9"/>
      <c r="DN2472" s="9"/>
      <c r="DO2472" s="9"/>
      <c r="DP2472" s="9"/>
      <c r="DQ2472" s="9"/>
      <c r="DR2472" s="9"/>
      <c r="DS2472" s="9"/>
      <c r="DT2472" s="9"/>
      <c r="DU2472" s="9"/>
      <c r="DV2472" s="9"/>
      <c r="DW2472" s="9"/>
      <c r="DX2472" s="9"/>
      <c r="DY2472" s="9"/>
      <c r="DZ2472" s="9"/>
      <c r="EA2472" s="9"/>
      <c r="EB2472" s="9"/>
      <c r="EC2472" s="9"/>
      <c r="ED2472" s="9"/>
      <c r="EE2472" s="9"/>
      <c r="EF2472" s="9"/>
      <c r="EG2472" s="9"/>
      <c r="EH2472" s="9"/>
      <c r="EI2472" s="9"/>
      <c r="EJ2472" s="9"/>
      <c r="EK2472" s="9"/>
      <c r="EL2472" s="9"/>
      <c r="EM2472" s="9"/>
      <c r="EN2472" s="9"/>
      <c r="EO2472" s="9"/>
      <c r="EP2472" s="9"/>
      <c r="EQ2472" s="9"/>
      <c r="ER2472" s="9"/>
      <c r="ES2472" s="9"/>
      <c r="ET2472" s="9"/>
      <c r="EU2472" s="9"/>
      <c r="EV2472" s="9"/>
      <c r="EW2472" s="9"/>
      <c r="EX2472" s="9"/>
      <c r="EY2472" s="9"/>
      <c r="EZ2472" s="9"/>
      <c r="FA2472" s="9"/>
      <c r="FB2472" s="9"/>
      <c r="FC2472" s="9"/>
      <c r="FD2472" s="9"/>
      <c r="FE2472" s="9"/>
      <c r="FF2472" s="9"/>
      <c r="FG2472" s="9"/>
      <c r="FH2472" s="9"/>
      <c r="FI2472" s="9"/>
      <c r="FJ2472" s="9"/>
      <c r="FK2472" s="9"/>
      <c r="FL2472" s="9"/>
      <c r="FM2472" s="9"/>
      <c r="FN2472" s="9"/>
      <c r="FO2472" s="9"/>
      <c r="FP2472" s="9"/>
      <c r="FQ2472" s="9"/>
      <c r="FR2472" s="9"/>
      <c r="FS2472" s="9"/>
      <c r="FT2472" s="9"/>
      <c r="FU2472" s="9"/>
      <c r="FV2472" s="9"/>
      <c r="FW2472" s="9"/>
      <c r="FX2472" s="9"/>
      <c r="FY2472" s="9"/>
      <c r="FZ2472" s="9"/>
      <c r="GA2472" s="9"/>
      <c r="GB2472" s="9"/>
      <c r="GC2472" s="9"/>
      <c r="GD2472" s="9"/>
      <c r="GE2472" s="9"/>
      <c r="GF2472" s="9"/>
    </row>
    <row r="2473" spans="2:188" s="67" customFormat="1" x14ac:dyDescent="0.3">
      <c r="B2473" s="68"/>
      <c r="C2473" s="68"/>
      <c r="D2473" s="171"/>
      <c r="E2473" s="171"/>
      <c r="F2473" s="73"/>
      <c r="G2473" s="69"/>
      <c r="L2473" s="75"/>
      <c r="M2473" s="70"/>
      <c r="N2473" s="71"/>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9"/>
      <c r="AW2473" s="9"/>
      <c r="AX2473" s="9"/>
      <c r="AY2473" s="9"/>
      <c r="AZ2473" s="9"/>
      <c r="BA2473" s="9"/>
      <c r="BB2473" s="9"/>
      <c r="BC2473" s="9"/>
      <c r="BD2473" s="9"/>
      <c r="BE2473" s="9"/>
      <c r="BF2473" s="9"/>
      <c r="BG2473" s="9"/>
      <c r="BH2473" s="9"/>
      <c r="BI2473" s="9"/>
      <c r="BJ2473" s="9"/>
      <c r="BK2473" s="9"/>
      <c r="BL2473" s="9"/>
      <c r="BM2473" s="9"/>
      <c r="BN2473" s="9"/>
      <c r="BO2473" s="9"/>
      <c r="BP2473" s="9"/>
      <c r="BQ2473" s="9"/>
      <c r="BR2473" s="9"/>
      <c r="BS2473" s="9"/>
      <c r="BT2473" s="9"/>
      <c r="BU2473" s="9"/>
      <c r="BV2473" s="9"/>
      <c r="BW2473" s="9"/>
      <c r="BX2473" s="9"/>
      <c r="BY2473" s="9"/>
      <c r="BZ2473" s="9"/>
      <c r="CA2473" s="9"/>
      <c r="CB2473" s="9"/>
      <c r="CC2473" s="9"/>
      <c r="CD2473" s="9"/>
      <c r="CE2473" s="9"/>
      <c r="CF2473" s="9"/>
      <c r="CG2473" s="9"/>
      <c r="CH2473" s="9"/>
      <c r="CI2473" s="9"/>
      <c r="CJ2473" s="9"/>
      <c r="CK2473" s="9"/>
      <c r="CL2473" s="9"/>
      <c r="CM2473" s="9"/>
      <c r="CN2473" s="9"/>
      <c r="CO2473" s="9"/>
      <c r="CP2473" s="9"/>
      <c r="CQ2473" s="9"/>
      <c r="CR2473" s="9"/>
      <c r="CS2473" s="9"/>
      <c r="CT2473" s="9"/>
      <c r="CU2473" s="9"/>
      <c r="CV2473" s="9"/>
      <c r="CW2473" s="9"/>
      <c r="CX2473" s="9"/>
      <c r="CY2473" s="9"/>
      <c r="CZ2473" s="9"/>
      <c r="DA2473" s="9"/>
      <c r="DB2473" s="9"/>
      <c r="DC2473" s="9"/>
      <c r="DD2473" s="9"/>
      <c r="DE2473" s="9"/>
      <c r="DF2473" s="9"/>
      <c r="DG2473" s="9"/>
      <c r="DH2473" s="9"/>
      <c r="DI2473" s="9"/>
      <c r="DJ2473" s="9"/>
      <c r="DK2473" s="9"/>
      <c r="DL2473" s="9"/>
      <c r="DM2473" s="9"/>
      <c r="DN2473" s="9"/>
      <c r="DO2473" s="9"/>
      <c r="DP2473" s="9"/>
      <c r="DQ2473" s="9"/>
      <c r="DR2473" s="9"/>
      <c r="DS2473" s="9"/>
      <c r="DT2473" s="9"/>
      <c r="DU2473" s="9"/>
      <c r="DV2473" s="9"/>
      <c r="DW2473" s="9"/>
      <c r="DX2473" s="9"/>
      <c r="DY2473" s="9"/>
      <c r="DZ2473" s="9"/>
      <c r="EA2473" s="9"/>
      <c r="EB2473" s="9"/>
      <c r="EC2473" s="9"/>
      <c r="ED2473" s="9"/>
      <c r="EE2473" s="9"/>
      <c r="EF2473" s="9"/>
      <c r="EG2473" s="9"/>
      <c r="EH2473" s="9"/>
      <c r="EI2473" s="9"/>
      <c r="EJ2473" s="9"/>
      <c r="EK2473" s="9"/>
      <c r="EL2473" s="9"/>
      <c r="EM2473" s="9"/>
      <c r="EN2473" s="9"/>
      <c r="EO2473" s="9"/>
      <c r="EP2473" s="9"/>
      <c r="EQ2473" s="9"/>
      <c r="ER2473" s="9"/>
      <c r="ES2473" s="9"/>
      <c r="ET2473" s="9"/>
      <c r="EU2473" s="9"/>
      <c r="EV2473" s="9"/>
      <c r="EW2473" s="9"/>
      <c r="EX2473" s="9"/>
      <c r="EY2473" s="9"/>
      <c r="EZ2473" s="9"/>
      <c r="FA2473" s="9"/>
      <c r="FB2473" s="9"/>
      <c r="FC2473" s="9"/>
      <c r="FD2473" s="9"/>
      <c r="FE2473" s="9"/>
      <c r="FF2473" s="9"/>
      <c r="FG2473" s="9"/>
      <c r="FH2473" s="9"/>
      <c r="FI2473" s="9"/>
      <c r="FJ2473" s="9"/>
      <c r="FK2473" s="9"/>
      <c r="FL2473" s="9"/>
      <c r="FM2473" s="9"/>
      <c r="FN2473" s="9"/>
      <c r="FO2473" s="9"/>
      <c r="FP2473" s="9"/>
      <c r="FQ2473" s="9"/>
      <c r="FR2473" s="9"/>
      <c r="FS2473" s="9"/>
      <c r="FT2473" s="9"/>
      <c r="FU2473" s="9"/>
      <c r="FV2473" s="9"/>
      <c r="FW2473" s="9"/>
      <c r="FX2473" s="9"/>
      <c r="FY2473" s="9"/>
      <c r="FZ2473" s="9"/>
      <c r="GA2473" s="9"/>
      <c r="GB2473" s="9"/>
      <c r="GC2473" s="9"/>
      <c r="GD2473" s="9"/>
      <c r="GE2473" s="9"/>
      <c r="GF2473" s="9"/>
    </row>
    <row r="2474" spans="2:188" s="67" customFormat="1" x14ac:dyDescent="0.3">
      <c r="B2474" s="68"/>
      <c r="C2474" s="68"/>
      <c r="D2474" s="171"/>
      <c r="E2474" s="171"/>
      <c r="F2474" s="73"/>
      <c r="G2474" s="69"/>
      <c r="L2474" s="75"/>
      <c r="M2474" s="70"/>
      <c r="N2474" s="71"/>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9"/>
      <c r="AW2474" s="9"/>
      <c r="AX2474" s="9"/>
      <c r="AY2474" s="9"/>
      <c r="AZ2474" s="9"/>
      <c r="BA2474" s="9"/>
      <c r="BB2474" s="9"/>
      <c r="BC2474" s="9"/>
      <c r="BD2474" s="9"/>
      <c r="BE2474" s="9"/>
      <c r="BF2474" s="9"/>
      <c r="BG2474" s="9"/>
      <c r="BH2474" s="9"/>
      <c r="BI2474" s="9"/>
      <c r="BJ2474" s="9"/>
      <c r="BK2474" s="9"/>
      <c r="BL2474" s="9"/>
      <c r="BM2474" s="9"/>
      <c r="BN2474" s="9"/>
      <c r="BO2474" s="9"/>
      <c r="BP2474" s="9"/>
      <c r="BQ2474" s="9"/>
      <c r="BR2474" s="9"/>
      <c r="BS2474" s="9"/>
      <c r="BT2474" s="9"/>
      <c r="BU2474" s="9"/>
      <c r="BV2474" s="9"/>
      <c r="BW2474" s="9"/>
      <c r="BX2474" s="9"/>
      <c r="BY2474" s="9"/>
      <c r="BZ2474" s="9"/>
      <c r="CA2474" s="9"/>
      <c r="CB2474" s="9"/>
      <c r="CC2474" s="9"/>
      <c r="CD2474" s="9"/>
      <c r="CE2474" s="9"/>
      <c r="CF2474" s="9"/>
      <c r="CG2474" s="9"/>
      <c r="CH2474" s="9"/>
      <c r="CI2474" s="9"/>
      <c r="CJ2474" s="9"/>
      <c r="CK2474" s="9"/>
      <c r="CL2474" s="9"/>
      <c r="CM2474" s="9"/>
      <c r="CN2474" s="9"/>
      <c r="CO2474" s="9"/>
      <c r="CP2474" s="9"/>
      <c r="CQ2474" s="9"/>
      <c r="CR2474" s="9"/>
      <c r="CS2474" s="9"/>
      <c r="CT2474" s="9"/>
      <c r="CU2474" s="9"/>
      <c r="CV2474" s="9"/>
      <c r="CW2474" s="9"/>
      <c r="CX2474" s="9"/>
      <c r="CY2474" s="9"/>
      <c r="CZ2474" s="9"/>
      <c r="DA2474" s="9"/>
      <c r="DB2474" s="9"/>
      <c r="DC2474" s="9"/>
      <c r="DD2474" s="9"/>
      <c r="DE2474" s="9"/>
      <c r="DF2474" s="9"/>
      <c r="DG2474" s="9"/>
      <c r="DH2474" s="9"/>
      <c r="DI2474" s="9"/>
      <c r="DJ2474" s="9"/>
      <c r="DK2474" s="9"/>
      <c r="DL2474" s="9"/>
      <c r="DM2474" s="9"/>
      <c r="DN2474" s="9"/>
      <c r="DO2474" s="9"/>
      <c r="DP2474" s="9"/>
      <c r="DQ2474" s="9"/>
      <c r="DR2474" s="9"/>
      <c r="DS2474" s="9"/>
      <c r="DT2474" s="9"/>
      <c r="DU2474" s="9"/>
      <c r="DV2474" s="9"/>
      <c r="DW2474" s="9"/>
      <c r="DX2474" s="9"/>
      <c r="DY2474" s="9"/>
      <c r="DZ2474" s="9"/>
      <c r="EA2474" s="9"/>
      <c r="EB2474" s="9"/>
      <c r="EC2474" s="9"/>
      <c r="ED2474" s="9"/>
      <c r="EE2474" s="9"/>
      <c r="EF2474" s="9"/>
      <c r="EG2474" s="9"/>
      <c r="EH2474" s="9"/>
      <c r="EI2474" s="9"/>
      <c r="EJ2474" s="9"/>
      <c r="EK2474" s="9"/>
      <c r="EL2474" s="9"/>
      <c r="EM2474" s="9"/>
      <c r="EN2474" s="9"/>
      <c r="EO2474" s="9"/>
      <c r="EP2474" s="9"/>
      <c r="EQ2474" s="9"/>
      <c r="ER2474" s="9"/>
      <c r="ES2474" s="9"/>
      <c r="ET2474" s="9"/>
      <c r="EU2474" s="9"/>
      <c r="EV2474" s="9"/>
      <c r="EW2474" s="9"/>
      <c r="EX2474" s="9"/>
      <c r="EY2474" s="9"/>
      <c r="EZ2474" s="9"/>
      <c r="FA2474" s="9"/>
      <c r="FB2474" s="9"/>
      <c r="FC2474" s="9"/>
      <c r="FD2474" s="9"/>
      <c r="FE2474" s="9"/>
      <c r="FF2474" s="9"/>
      <c r="FG2474" s="9"/>
      <c r="FH2474" s="9"/>
      <c r="FI2474" s="9"/>
      <c r="FJ2474" s="9"/>
      <c r="FK2474" s="9"/>
      <c r="FL2474" s="9"/>
      <c r="FM2474" s="9"/>
      <c r="FN2474" s="9"/>
      <c r="FO2474" s="9"/>
      <c r="FP2474" s="9"/>
      <c r="FQ2474" s="9"/>
      <c r="FR2474" s="9"/>
      <c r="FS2474" s="9"/>
      <c r="FT2474" s="9"/>
      <c r="FU2474" s="9"/>
      <c r="FV2474" s="9"/>
      <c r="FW2474" s="9"/>
      <c r="FX2474" s="9"/>
      <c r="FY2474" s="9"/>
      <c r="FZ2474" s="9"/>
      <c r="GA2474" s="9"/>
      <c r="GB2474" s="9"/>
      <c r="GC2474" s="9"/>
      <c r="GD2474" s="9"/>
      <c r="GE2474" s="9"/>
      <c r="GF2474" s="9"/>
    </row>
    <row r="2475" spans="2:188" s="67" customFormat="1" x14ac:dyDescent="0.3">
      <c r="B2475" s="68"/>
      <c r="C2475" s="68"/>
      <c r="D2475" s="171"/>
      <c r="E2475" s="171"/>
      <c r="F2475" s="73"/>
      <c r="G2475" s="69"/>
      <c r="L2475" s="75"/>
      <c r="M2475" s="70"/>
      <c r="N2475" s="71"/>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9"/>
      <c r="AW2475" s="9"/>
      <c r="AX2475" s="9"/>
      <c r="AY2475" s="9"/>
      <c r="AZ2475" s="9"/>
      <c r="BA2475" s="9"/>
      <c r="BB2475" s="9"/>
      <c r="BC2475" s="9"/>
      <c r="BD2475" s="9"/>
      <c r="BE2475" s="9"/>
      <c r="BF2475" s="9"/>
      <c r="BG2475" s="9"/>
      <c r="BH2475" s="9"/>
      <c r="BI2475" s="9"/>
      <c r="BJ2475" s="9"/>
      <c r="BK2475" s="9"/>
      <c r="BL2475" s="9"/>
      <c r="BM2475" s="9"/>
      <c r="BN2475" s="9"/>
      <c r="BO2475" s="9"/>
      <c r="BP2475" s="9"/>
      <c r="BQ2475" s="9"/>
      <c r="BR2475" s="9"/>
      <c r="BS2475" s="9"/>
      <c r="BT2475" s="9"/>
      <c r="BU2475" s="9"/>
      <c r="BV2475" s="9"/>
      <c r="BW2475" s="9"/>
      <c r="BX2475" s="9"/>
      <c r="BY2475" s="9"/>
      <c r="BZ2475" s="9"/>
      <c r="CA2475" s="9"/>
      <c r="CB2475" s="9"/>
      <c r="CC2475" s="9"/>
      <c r="CD2475" s="9"/>
      <c r="CE2475" s="9"/>
      <c r="CF2475" s="9"/>
      <c r="CG2475" s="9"/>
      <c r="CH2475" s="9"/>
      <c r="CI2475" s="9"/>
      <c r="CJ2475" s="9"/>
      <c r="CK2475" s="9"/>
      <c r="CL2475" s="9"/>
      <c r="CM2475" s="9"/>
      <c r="CN2475" s="9"/>
      <c r="CO2475" s="9"/>
      <c r="CP2475" s="9"/>
      <c r="CQ2475" s="9"/>
      <c r="CR2475" s="9"/>
      <c r="CS2475" s="9"/>
      <c r="CT2475" s="9"/>
      <c r="CU2475" s="9"/>
      <c r="CV2475" s="9"/>
      <c r="CW2475" s="9"/>
      <c r="CX2475" s="9"/>
      <c r="CY2475" s="9"/>
      <c r="CZ2475" s="9"/>
      <c r="DA2475" s="9"/>
      <c r="DB2475" s="9"/>
      <c r="DC2475" s="9"/>
      <c r="DD2475" s="9"/>
      <c r="DE2475" s="9"/>
      <c r="DF2475" s="9"/>
      <c r="DG2475" s="9"/>
      <c r="DH2475" s="9"/>
      <c r="DI2475" s="9"/>
      <c r="DJ2475" s="9"/>
      <c r="DK2475" s="9"/>
      <c r="DL2475" s="9"/>
      <c r="DM2475" s="9"/>
      <c r="DN2475" s="9"/>
      <c r="DO2475" s="9"/>
      <c r="DP2475" s="9"/>
      <c r="DQ2475" s="9"/>
      <c r="DR2475" s="9"/>
      <c r="DS2475" s="9"/>
      <c r="DT2475" s="9"/>
      <c r="DU2475" s="9"/>
      <c r="DV2475" s="9"/>
      <c r="DW2475" s="9"/>
      <c r="DX2475" s="9"/>
      <c r="DY2475" s="9"/>
      <c r="DZ2475" s="9"/>
      <c r="EA2475" s="9"/>
      <c r="EB2475" s="9"/>
      <c r="EC2475" s="9"/>
      <c r="ED2475" s="9"/>
      <c r="EE2475" s="9"/>
      <c r="EF2475" s="9"/>
      <c r="EG2475" s="9"/>
      <c r="EH2475" s="9"/>
      <c r="EI2475" s="9"/>
      <c r="EJ2475" s="9"/>
      <c r="EK2475" s="9"/>
      <c r="EL2475" s="9"/>
      <c r="EM2475" s="9"/>
      <c r="EN2475" s="9"/>
      <c r="EO2475" s="9"/>
      <c r="EP2475" s="9"/>
      <c r="EQ2475" s="9"/>
      <c r="ER2475" s="9"/>
      <c r="ES2475" s="9"/>
      <c r="ET2475" s="9"/>
      <c r="EU2475" s="9"/>
      <c r="EV2475" s="9"/>
      <c r="EW2475" s="9"/>
      <c r="EX2475" s="9"/>
      <c r="EY2475" s="9"/>
      <c r="EZ2475" s="9"/>
      <c r="FA2475" s="9"/>
      <c r="FB2475" s="9"/>
      <c r="FC2475" s="9"/>
      <c r="FD2475" s="9"/>
      <c r="FE2475" s="9"/>
      <c r="FF2475" s="9"/>
      <c r="FG2475" s="9"/>
      <c r="FH2475" s="9"/>
      <c r="FI2475" s="9"/>
      <c r="FJ2475" s="9"/>
      <c r="FK2475" s="9"/>
      <c r="FL2475" s="9"/>
      <c r="FM2475" s="9"/>
      <c r="FN2475" s="9"/>
      <c r="FO2475" s="9"/>
      <c r="FP2475" s="9"/>
      <c r="FQ2475" s="9"/>
      <c r="FR2475" s="9"/>
      <c r="FS2475" s="9"/>
      <c r="FT2475" s="9"/>
      <c r="FU2475" s="9"/>
      <c r="FV2475" s="9"/>
      <c r="FW2475" s="9"/>
      <c r="FX2475" s="9"/>
      <c r="FY2475" s="9"/>
      <c r="FZ2475" s="9"/>
      <c r="GA2475" s="9"/>
      <c r="GB2475" s="9"/>
      <c r="GC2475" s="9"/>
      <c r="GD2475" s="9"/>
      <c r="GE2475" s="9"/>
      <c r="GF2475" s="9"/>
    </row>
    <row r="2476" spans="2:188" s="67" customFormat="1" x14ac:dyDescent="0.3">
      <c r="B2476" s="68"/>
      <c r="C2476" s="68"/>
      <c r="D2476" s="171"/>
      <c r="E2476" s="171"/>
      <c r="F2476" s="73"/>
      <c r="G2476" s="69"/>
      <c r="L2476" s="75"/>
      <c r="M2476" s="70"/>
      <c r="N2476" s="71"/>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9"/>
      <c r="AW2476" s="9"/>
      <c r="AX2476" s="9"/>
      <c r="AY2476" s="9"/>
      <c r="AZ2476" s="9"/>
      <c r="BA2476" s="9"/>
      <c r="BB2476" s="9"/>
      <c r="BC2476" s="9"/>
      <c r="BD2476" s="9"/>
      <c r="BE2476" s="9"/>
      <c r="BF2476" s="9"/>
      <c r="BG2476" s="9"/>
      <c r="BH2476" s="9"/>
      <c r="BI2476" s="9"/>
      <c r="BJ2476" s="9"/>
      <c r="BK2476" s="9"/>
      <c r="BL2476" s="9"/>
      <c r="BM2476" s="9"/>
      <c r="BN2476" s="9"/>
      <c r="BO2476" s="9"/>
      <c r="BP2476" s="9"/>
      <c r="BQ2476" s="9"/>
      <c r="BR2476" s="9"/>
      <c r="BS2476" s="9"/>
      <c r="BT2476" s="9"/>
      <c r="BU2476" s="9"/>
      <c r="BV2476" s="9"/>
      <c r="BW2476" s="9"/>
      <c r="BX2476" s="9"/>
      <c r="BY2476" s="9"/>
      <c r="BZ2476" s="9"/>
      <c r="CA2476" s="9"/>
      <c r="CB2476" s="9"/>
      <c r="CC2476" s="9"/>
      <c r="CD2476" s="9"/>
      <c r="CE2476" s="9"/>
      <c r="CF2476" s="9"/>
      <c r="CG2476" s="9"/>
      <c r="CH2476" s="9"/>
      <c r="CI2476" s="9"/>
      <c r="CJ2476" s="9"/>
      <c r="CK2476" s="9"/>
      <c r="CL2476" s="9"/>
      <c r="CM2476" s="9"/>
      <c r="CN2476" s="9"/>
      <c r="CO2476" s="9"/>
      <c r="CP2476" s="9"/>
      <c r="CQ2476" s="9"/>
      <c r="CR2476" s="9"/>
      <c r="CS2476" s="9"/>
      <c r="CT2476" s="9"/>
      <c r="CU2476" s="9"/>
      <c r="CV2476" s="9"/>
      <c r="CW2476" s="9"/>
      <c r="CX2476" s="9"/>
      <c r="CY2476" s="9"/>
      <c r="CZ2476" s="9"/>
      <c r="DA2476" s="9"/>
      <c r="DB2476" s="9"/>
      <c r="DC2476" s="9"/>
      <c r="DD2476" s="9"/>
      <c r="DE2476" s="9"/>
      <c r="DF2476" s="9"/>
      <c r="DG2476" s="9"/>
      <c r="DH2476" s="9"/>
      <c r="DI2476" s="9"/>
      <c r="DJ2476" s="9"/>
      <c r="DK2476" s="9"/>
      <c r="DL2476" s="9"/>
      <c r="DM2476" s="9"/>
      <c r="DN2476" s="9"/>
      <c r="DO2476" s="9"/>
      <c r="DP2476" s="9"/>
      <c r="DQ2476" s="9"/>
      <c r="DR2476" s="9"/>
      <c r="DS2476" s="9"/>
      <c r="DT2476" s="9"/>
      <c r="DU2476" s="9"/>
      <c r="DV2476" s="9"/>
      <c r="DW2476" s="9"/>
      <c r="DX2476" s="9"/>
      <c r="DY2476" s="9"/>
      <c r="DZ2476" s="9"/>
      <c r="EA2476" s="9"/>
      <c r="EB2476" s="9"/>
      <c r="EC2476" s="9"/>
      <c r="ED2476" s="9"/>
      <c r="EE2476" s="9"/>
      <c r="EF2476" s="9"/>
      <c r="EG2476" s="9"/>
      <c r="EH2476" s="9"/>
      <c r="EI2476" s="9"/>
      <c r="EJ2476" s="9"/>
      <c r="EK2476" s="9"/>
      <c r="EL2476" s="9"/>
      <c r="EM2476" s="9"/>
      <c r="EN2476" s="9"/>
      <c r="EO2476" s="9"/>
      <c r="EP2476" s="9"/>
      <c r="EQ2476" s="9"/>
      <c r="ER2476" s="9"/>
      <c r="ES2476" s="9"/>
      <c r="ET2476" s="9"/>
      <c r="EU2476" s="9"/>
      <c r="EV2476" s="9"/>
      <c r="EW2476" s="9"/>
      <c r="EX2476" s="9"/>
      <c r="EY2476" s="9"/>
      <c r="EZ2476" s="9"/>
      <c r="FA2476" s="9"/>
      <c r="FB2476" s="9"/>
      <c r="FC2476" s="9"/>
      <c r="FD2476" s="9"/>
      <c r="FE2476" s="9"/>
      <c r="FF2476" s="9"/>
      <c r="FG2476" s="9"/>
      <c r="FH2476" s="9"/>
      <c r="FI2476" s="9"/>
      <c r="FJ2476" s="9"/>
      <c r="FK2476" s="9"/>
      <c r="FL2476" s="9"/>
      <c r="FM2476" s="9"/>
      <c r="FN2476" s="9"/>
      <c r="FO2476" s="9"/>
      <c r="FP2476" s="9"/>
      <c r="FQ2476" s="9"/>
      <c r="FR2476" s="9"/>
      <c r="FS2476" s="9"/>
      <c r="FT2476" s="9"/>
      <c r="FU2476" s="9"/>
      <c r="FV2476" s="9"/>
      <c r="FW2476" s="9"/>
      <c r="FX2476" s="9"/>
      <c r="FY2476" s="9"/>
      <c r="FZ2476" s="9"/>
      <c r="GA2476" s="9"/>
      <c r="GB2476" s="9"/>
      <c r="GC2476" s="9"/>
      <c r="GD2476" s="9"/>
      <c r="GE2476" s="9"/>
      <c r="GF2476" s="9"/>
    </row>
    <row r="2477" spans="2:188" s="67" customFormat="1" x14ac:dyDescent="0.3">
      <c r="B2477" s="68"/>
      <c r="C2477" s="68"/>
      <c r="D2477" s="171"/>
      <c r="E2477" s="171"/>
      <c r="F2477" s="73"/>
      <c r="G2477" s="69"/>
      <c r="L2477" s="75"/>
      <c r="M2477" s="70"/>
      <c r="N2477" s="71"/>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9"/>
      <c r="AW2477" s="9"/>
      <c r="AX2477" s="9"/>
      <c r="AY2477" s="9"/>
      <c r="AZ2477" s="9"/>
      <c r="BA2477" s="9"/>
      <c r="BB2477" s="9"/>
      <c r="BC2477" s="9"/>
      <c r="BD2477" s="9"/>
      <c r="BE2477" s="9"/>
      <c r="BF2477" s="9"/>
      <c r="BG2477" s="9"/>
      <c r="BH2477" s="9"/>
      <c r="BI2477" s="9"/>
      <c r="BJ2477" s="9"/>
      <c r="BK2477" s="9"/>
      <c r="BL2477" s="9"/>
      <c r="BM2477" s="9"/>
      <c r="BN2477" s="9"/>
      <c r="BO2477" s="9"/>
      <c r="BP2477" s="9"/>
      <c r="BQ2477" s="9"/>
      <c r="BR2477" s="9"/>
      <c r="BS2477" s="9"/>
      <c r="BT2477" s="9"/>
      <c r="BU2477" s="9"/>
      <c r="BV2477" s="9"/>
      <c r="BW2477" s="9"/>
      <c r="BX2477" s="9"/>
      <c r="BY2477" s="9"/>
      <c r="BZ2477" s="9"/>
      <c r="CA2477" s="9"/>
      <c r="CB2477" s="9"/>
      <c r="CC2477" s="9"/>
      <c r="CD2477" s="9"/>
      <c r="CE2477" s="9"/>
      <c r="CF2477" s="9"/>
      <c r="CG2477" s="9"/>
      <c r="CH2477" s="9"/>
      <c r="CI2477" s="9"/>
      <c r="CJ2477" s="9"/>
      <c r="CK2477" s="9"/>
      <c r="CL2477" s="9"/>
      <c r="CM2477" s="9"/>
      <c r="CN2477" s="9"/>
      <c r="CO2477" s="9"/>
      <c r="CP2477" s="9"/>
      <c r="CQ2477" s="9"/>
      <c r="CR2477" s="9"/>
      <c r="CS2477" s="9"/>
      <c r="CT2477" s="9"/>
      <c r="CU2477" s="9"/>
      <c r="CV2477" s="9"/>
      <c r="CW2477" s="9"/>
      <c r="CX2477" s="9"/>
      <c r="CY2477" s="9"/>
      <c r="CZ2477" s="9"/>
      <c r="DA2477" s="9"/>
      <c r="DB2477" s="9"/>
      <c r="DC2477" s="9"/>
      <c r="DD2477" s="9"/>
      <c r="DE2477" s="9"/>
      <c r="DF2477" s="9"/>
      <c r="DG2477" s="9"/>
      <c r="DH2477" s="9"/>
      <c r="DI2477" s="9"/>
      <c r="DJ2477" s="9"/>
      <c r="DK2477" s="9"/>
      <c r="DL2477" s="9"/>
      <c r="DM2477" s="9"/>
      <c r="DN2477" s="9"/>
      <c r="DO2477" s="9"/>
      <c r="DP2477" s="9"/>
      <c r="DQ2477" s="9"/>
      <c r="DR2477" s="9"/>
      <c r="DS2477" s="9"/>
      <c r="DT2477" s="9"/>
      <c r="DU2477" s="9"/>
      <c r="DV2477" s="9"/>
      <c r="DW2477" s="9"/>
      <c r="DX2477" s="9"/>
      <c r="DY2477" s="9"/>
      <c r="DZ2477" s="9"/>
      <c r="EA2477" s="9"/>
      <c r="EB2477" s="9"/>
      <c r="EC2477" s="9"/>
      <c r="ED2477" s="9"/>
      <c r="EE2477" s="9"/>
      <c r="EF2477" s="9"/>
      <c r="EG2477" s="9"/>
      <c r="EH2477" s="9"/>
      <c r="EI2477" s="9"/>
      <c r="EJ2477" s="9"/>
      <c r="EK2477" s="9"/>
      <c r="EL2477" s="9"/>
      <c r="EM2477" s="9"/>
      <c r="EN2477" s="9"/>
      <c r="EO2477" s="9"/>
      <c r="EP2477" s="9"/>
      <c r="EQ2477" s="9"/>
      <c r="ER2477" s="9"/>
      <c r="ES2477" s="9"/>
      <c r="ET2477" s="9"/>
      <c r="EU2477" s="9"/>
      <c r="EV2477" s="9"/>
      <c r="EW2477" s="9"/>
      <c r="EX2477" s="9"/>
      <c r="EY2477" s="9"/>
      <c r="EZ2477" s="9"/>
      <c r="FA2477" s="9"/>
      <c r="FB2477" s="9"/>
      <c r="FC2477" s="9"/>
      <c r="FD2477" s="9"/>
      <c r="FE2477" s="9"/>
      <c r="FF2477" s="9"/>
      <c r="FG2477" s="9"/>
      <c r="FH2477" s="9"/>
      <c r="FI2477" s="9"/>
      <c r="FJ2477" s="9"/>
      <c r="FK2477" s="9"/>
      <c r="FL2477" s="9"/>
      <c r="FM2477" s="9"/>
      <c r="FN2477" s="9"/>
      <c r="FO2477" s="9"/>
      <c r="FP2477" s="9"/>
      <c r="FQ2477" s="9"/>
      <c r="FR2477" s="9"/>
      <c r="FS2477" s="9"/>
      <c r="FT2477" s="9"/>
      <c r="FU2477" s="9"/>
      <c r="FV2477" s="9"/>
      <c r="FW2477" s="9"/>
      <c r="FX2477" s="9"/>
      <c r="FY2477" s="9"/>
      <c r="FZ2477" s="9"/>
      <c r="GA2477" s="9"/>
      <c r="GB2477" s="9"/>
      <c r="GC2477" s="9"/>
      <c r="GD2477" s="9"/>
      <c r="GE2477" s="9"/>
      <c r="GF2477" s="9"/>
    </row>
    <row r="2478" spans="2:188" s="67" customFormat="1" x14ac:dyDescent="0.3">
      <c r="B2478" s="68"/>
      <c r="C2478" s="68"/>
      <c r="D2478" s="171"/>
      <c r="E2478" s="171"/>
      <c r="F2478" s="73"/>
      <c r="G2478" s="69"/>
      <c r="L2478" s="75"/>
      <c r="M2478" s="70"/>
      <c r="N2478" s="71"/>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9"/>
      <c r="AW2478" s="9"/>
      <c r="AX2478" s="9"/>
      <c r="AY2478" s="9"/>
      <c r="AZ2478" s="9"/>
      <c r="BA2478" s="9"/>
      <c r="BB2478" s="9"/>
      <c r="BC2478" s="9"/>
      <c r="BD2478" s="9"/>
      <c r="BE2478" s="9"/>
      <c r="BF2478" s="9"/>
      <c r="BG2478" s="9"/>
      <c r="BH2478" s="9"/>
      <c r="BI2478" s="9"/>
      <c r="BJ2478" s="9"/>
      <c r="BK2478" s="9"/>
      <c r="BL2478" s="9"/>
      <c r="BM2478" s="9"/>
      <c r="BN2478" s="9"/>
      <c r="BO2478" s="9"/>
      <c r="BP2478" s="9"/>
      <c r="BQ2478" s="9"/>
      <c r="BR2478" s="9"/>
      <c r="BS2478" s="9"/>
      <c r="BT2478" s="9"/>
      <c r="BU2478" s="9"/>
      <c r="BV2478" s="9"/>
      <c r="BW2478" s="9"/>
      <c r="BX2478" s="9"/>
      <c r="BY2478" s="9"/>
      <c r="BZ2478" s="9"/>
      <c r="CA2478" s="9"/>
      <c r="CB2478" s="9"/>
      <c r="CC2478" s="9"/>
      <c r="CD2478" s="9"/>
      <c r="CE2478" s="9"/>
      <c r="CF2478" s="9"/>
      <c r="CG2478" s="9"/>
      <c r="CH2478" s="9"/>
      <c r="CI2478" s="9"/>
      <c r="CJ2478" s="9"/>
      <c r="CK2478" s="9"/>
      <c r="CL2478" s="9"/>
      <c r="CM2478" s="9"/>
      <c r="CN2478" s="9"/>
      <c r="CO2478" s="9"/>
      <c r="CP2478" s="9"/>
      <c r="CQ2478" s="9"/>
      <c r="CR2478" s="9"/>
      <c r="CS2478" s="9"/>
      <c r="CT2478" s="9"/>
      <c r="CU2478" s="9"/>
      <c r="CV2478" s="9"/>
      <c r="CW2478" s="9"/>
      <c r="CX2478" s="9"/>
      <c r="CY2478" s="9"/>
      <c r="CZ2478" s="9"/>
      <c r="DA2478" s="9"/>
      <c r="DB2478" s="9"/>
      <c r="DC2478" s="9"/>
      <c r="DD2478" s="9"/>
      <c r="DE2478" s="9"/>
      <c r="DF2478" s="9"/>
      <c r="DG2478" s="9"/>
      <c r="DH2478" s="9"/>
      <c r="DI2478" s="9"/>
      <c r="DJ2478" s="9"/>
      <c r="DK2478" s="9"/>
      <c r="DL2478" s="9"/>
      <c r="DM2478" s="9"/>
      <c r="DN2478" s="9"/>
      <c r="DO2478" s="9"/>
      <c r="DP2478" s="9"/>
      <c r="DQ2478" s="9"/>
      <c r="DR2478" s="9"/>
      <c r="DS2478" s="9"/>
      <c r="DT2478" s="9"/>
      <c r="DU2478" s="9"/>
      <c r="DV2478" s="9"/>
      <c r="DW2478" s="9"/>
      <c r="DX2478" s="9"/>
      <c r="DY2478" s="9"/>
      <c r="DZ2478" s="9"/>
      <c r="EA2478" s="9"/>
      <c r="EB2478" s="9"/>
      <c r="EC2478" s="9"/>
      <c r="ED2478" s="9"/>
      <c r="EE2478" s="9"/>
      <c r="EF2478" s="9"/>
      <c r="EG2478" s="9"/>
      <c r="EH2478" s="9"/>
      <c r="EI2478" s="9"/>
      <c r="EJ2478" s="9"/>
      <c r="EK2478" s="9"/>
      <c r="EL2478" s="9"/>
      <c r="EM2478" s="9"/>
      <c r="EN2478" s="9"/>
      <c r="EO2478" s="9"/>
      <c r="EP2478" s="9"/>
      <c r="EQ2478" s="9"/>
      <c r="ER2478" s="9"/>
      <c r="ES2478" s="9"/>
      <c r="ET2478" s="9"/>
      <c r="EU2478" s="9"/>
      <c r="EV2478" s="9"/>
      <c r="EW2478" s="9"/>
      <c r="EX2478" s="9"/>
      <c r="EY2478" s="9"/>
      <c r="EZ2478" s="9"/>
      <c r="FA2478" s="9"/>
      <c r="FB2478" s="9"/>
      <c r="FC2478" s="9"/>
      <c r="FD2478" s="9"/>
      <c r="FE2478" s="9"/>
      <c r="FF2478" s="9"/>
      <c r="FG2478" s="9"/>
      <c r="FH2478" s="9"/>
      <c r="FI2478" s="9"/>
      <c r="FJ2478" s="9"/>
      <c r="FK2478" s="9"/>
      <c r="FL2478" s="9"/>
      <c r="FM2478" s="9"/>
      <c r="FN2478" s="9"/>
      <c r="FO2478" s="9"/>
      <c r="FP2478" s="9"/>
      <c r="FQ2478" s="9"/>
      <c r="FR2478" s="9"/>
      <c r="FS2478" s="9"/>
      <c r="FT2478" s="9"/>
      <c r="FU2478" s="9"/>
      <c r="FV2478" s="9"/>
      <c r="FW2478" s="9"/>
      <c r="FX2478" s="9"/>
      <c r="FY2478" s="9"/>
      <c r="FZ2478" s="9"/>
      <c r="GA2478" s="9"/>
      <c r="GB2478" s="9"/>
      <c r="GC2478" s="9"/>
      <c r="GD2478" s="9"/>
      <c r="GE2478" s="9"/>
      <c r="GF2478" s="9"/>
    </row>
    <row r="2479" spans="2:188" s="67" customFormat="1" x14ac:dyDescent="0.3">
      <c r="B2479" s="68"/>
      <c r="C2479" s="68"/>
      <c r="D2479" s="171"/>
      <c r="E2479" s="171"/>
      <c r="F2479" s="73"/>
      <c r="G2479" s="69"/>
      <c r="L2479" s="75"/>
      <c r="M2479" s="70"/>
      <c r="N2479" s="71"/>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9"/>
      <c r="AW2479" s="9"/>
      <c r="AX2479" s="9"/>
      <c r="AY2479" s="9"/>
      <c r="AZ2479" s="9"/>
      <c r="BA2479" s="9"/>
      <c r="BB2479" s="9"/>
      <c r="BC2479" s="9"/>
      <c r="BD2479" s="9"/>
      <c r="BE2479" s="9"/>
      <c r="BF2479" s="9"/>
      <c r="BG2479" s="9"/>
      <c r="BH2479" s="9"/>
      <c r="BI2479" s="9"/>
      <c r="BJ2479" s="9"/>
      <c r="BK2479" s="9"/>
      <c r="BL2479" s="9"/>
      <c r="BM2479" s="9"/>
      <c r="BN2479" s="9"/>
      <c r="BO2479" s="9"/>
      <c r="BP2479" s="9"/>
      <c r="BQ2479" s="9"/>
      <c r="BR2479" s="9"/>
      <c r="BS2479" s="9"/>
      <c r="BT2479" s="9"/>
      <c r="BU2479" s="9"/>
      <c r="BV2479" s="9"/>
      <c r="BW2479" s="9"/>
      <c r="BX2479" s="9"/>
      <c r="BY2479" s="9"/>
      <c r="BZ2479" s="9"/>
      <c r="CA2479" s="9"/>
      <c r="CB2479" s="9"/>
      <c r="CC2479" s="9"/>
      <c r="CD2479" s="9"/>
      <c r="CE2479" s="9"/>
      <c r="CF2479" s="9"/>
      <c r="CG2479" s="9"/>
      <c r="CH2479" s="9"/>
      <c r="CI2479" s="9"/>
      <c r="CJ2479" s="9"/>
      <c r="CK2479" s="9"/>
      <c r="CL2479" s="9"/>
      <c r="CM2479" s="9"/>
      <c r="CN2479" s="9"/>
      <c r="CO2479" s="9"/>
      <c r="CP2479" s="9"/>
      <c r="CQ2479" s="9"/>
      <c r="CR2479" s="9"/>
      <c r="CS2479" s="9"/>
      <c r="CT2479" s="9"/>
      <c r="CU2479" s="9"/>
      <c r="CV2479" s="9"/>
      <c r="CW2479" s="9"/>
      <c r="CX2479" s="9"/>
      <c r="CY2479" s="9"/>
      <c r="CZ2479" s="9"/>
      <c r="DA2479" s="9"/>
      <c r="DB2479" s="9"/>
      <c r="DC2479" s="9"/>
      <c r="DD2479" s="9"/>
      <c r="DE2479" s="9"/>
      <c r="DF2479" s="9"/>
      <c r="DG2479" s="9"/>
      <c r="DH2479" s="9"/>
      <c r="DI2479" s="9"/>
      <c r="DJ2479" s="9"/>
      <c r="DK2479" s="9"/>
      <c r="DL2479" s="9"/>
      <c r="DM2479" s="9"/>
      <c r="DN2479" s="9"/>
      <c r="DO2479" s="9"/>
      <c r="DP2479" s="9"/>
      <c r="DQ2479" s="9"/>
      <c r="DR2479" s="9"/>
      <c r="DS2479" s="9"/>
      <c r="DT2479" s="9"/>
      <c r="DU2479" s="9"/>
      <c r="DV2479" s="9"/>
      <c r="DW2479" s="9"/>
      <c r="DX2479" s="9"/>
      <c r="DY2479" s="9"/>
      <c r="DZ2479" s="9"/>
      <c r="EA2479" s="9"/>
      <c r="EB2479" s="9"/>
      <c r="EC2479" s="9"/>
      <c r="ED2479" s="9"/>
      <c r="EE2479" s="9"/>
      <c r="EF2479" s="9"/>
      <c r="EG2479" s="9"/>
      <c r="EH2479" s="9"/>
      <c r="EI2479" s="9"/>
      <c r="EJ2479" s="9"/>
      <c r="EK2479" s="9"/>
      <c r="EL2479" s="9"/>
      <c r="EM2479" s="9"/>
      <c r="EN2479" s="9"/>
      <c r="EO2479" s="9"/>
      <c r="EP2479" s="9"/>
      <c r="EQ2479" s="9"/>
      <c r="ER2479" s="9"/>
      <c r="ES2479" s="9"/>
      <c r="ET2479" s="9"/>
      <c r="EU2479" s="9"/>
      <c r="EV2479" s="9"/>
      <c r="EW2479" s="9"/>
      <c r="EX2479" s="9"/>
      <c r="EY2479" s="9"/>
      <c r="EZ2479" s="9"/>
      <c r="FA2479" s="9"/>
      <c r="FB2479" s="9"/>
      <c r="FC2479" s="9"/>
      <c r="FD2479" s="9"/>
      <c r="FE2479" s="9"/>
      <c r="FF2479" s="9"/>
      <c r="FG2479" s="9"/>
      <c r="FH2479" s="9"/>
      <c r="FI2479" s="9"/>
      <c r="FJ2479" s="9"/>
      <c r="FK2479" s="9"/>
      <c r="FL2479" s="9"/>
      <c r="FM2479" s="9"/>
      <c r="FN2479" s="9"/>
      <c r="FO2479" s="9"/>
      <c r="FP2479" s="9"/>
      <c r="FQ2479" s="9"/>
      <c r="FR2479" s="9"/>
      <c r="FS2479" s="9"/>
      <c r="FT2479" s="9"/>
      <c r="FU2479" s="9"/>
      <c r="FV2479" s="9"/>
      <c r="FW2479" s="9"/>
      <c r="FX2479" s="9"/>
      <c r="FY2479" s="9"/>
      <c r="FZ2479" s="9"/>
      <c r="GA2479" s="9"/>
      <c r="GB2479" s="9"/>
      <c r="GC2479" s="9"/>
      <c r="GD2479" s="9"/>
      <c r="GE2479" s="9"/>
      <c r="GF2479" s="9"/>
    </row>
    <row r="2480" spans="2:188" s="67" customFormat="1" x14ac:dyDescent="0.3">
      <c r="B2480" s="68"/>
      <c r="C2480" s="68"/>
      <c r="D2480" s="171"/>
      <c r="E2480" s="171"/>
      <c r="F2480" s="73"/>
      <c r="G2480" s="69"/>
      <c r="L2480" s="75"/>
      <c r="M2480" s="70"/>
      <c r="N2480" s="71"/>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9"/>
      <c r="AW2480" s="9"/>
      <c r="AX2480" s="9"/>
      <c r="AY2480" s="9"/>
      <c r="AZ2480" s="9"/>
      <c r="BA2480" s="9"/>
      <c r="BB2480" s="9"/>
      <c r="BC2480" s="9"/>
      <c r="BD2480" s="9"/>
      <c r="BE2480" s="9"/>
      <c r="BF2480" s="9"/>
      <c r="BG2480" s="9"/>
      <c r="BH2480" s="9"/>
      <c r="BI2480" s="9"/>
      <c r="BJ2480" s="9"/>
      <c r="BK2480" s="9"/>
      <c r="BL2480" s="9"/>
      <c r="BM2480" s="9"/>
      <c r="BN2480" s="9"/>
      <c r="BO2480" s="9"/>
      <c r="BP2480" s="9"/>
      <c r="BQ2480" s="9"/>
      <c r="BR2480" s="9"/>
      <c r="BS2480" s="9"/>
      <c r="BT2480" s="9"/>
      <c r="BU2480" s="9"/>
      <c r="BV2480" s="9"/>
      <c r="BW2480" s="9"/>
      <c r="BX2480" s="9"/>
      <c r="BY2480" s="9"/>
      <c r="BZ2480" s="9"/>
      <c r="CA2480" s="9"/>
      <c r="CB2480" s="9"/>
      <c r="CC2480" s="9"/>
      <c r="CD2480" s="9"/>
      <c r="CE2480" s="9"/>
      <c r="CF2480" s="9"/>
      <c r="CG2480" s="9"/>
      <c r="CH2480" s="9"/>
      <c r="CI2480" s="9"/>
      <c r="CJ2480" s="9"/>
      <c r="CK2480" s="9"/>
      <c r="CL2480" s="9"/>
      <c r="CM2480" s="9"/>
      <c r="CN2480" s="9"/>
      <c r="CO2480" s="9"/>
      <c r="CP2480" s="9"/>
      <c r="CQ2480" s="9"/>
      <c r="CR2480" s="9"/>
      <c r="CS2480" s="9"/>
      <c r="CT2480" s="9"/>
      <c r="CU2480" s="9"/>
      <c r="CV2480" s="9"/>
      <c r="CW2480" s="9"/>
      <c r="CX2480" s="9"/>
      <c r="CY2480" s="9"/>
      <c r="CZ2480" s="9"/>
      <c r="DA2480" s="9"/>
      <c r="DB2480" s="9"/>
      <c r="DC2480" s="9"/>
      <c r="DD2480" s="9"/>
      <c r="DE2480" s="9"/>
      <c r="DF2480" s="9"/>
      <c r="DG2480" s="9"/>
      <c r="DH2480" s="9"/>
      <c r="DI2480" s="9"/>
      <c r="DJ2480" s="9"/>
      <c r="DK2480" s="9"/>
      <c r="DL2480" s="9"/>
      <c r="DM2480" s="9"/>
      <c r="DN2480" s="9"/>
      <c r="DO2480" s="9"/>
      <c r="DP2480" s="9"/>
      <c r="DQ2480" s="9"/>
      <c r="DR2480" s="9"/>
      <c r="DS2480" s="9"/>
      <c r="DT2480" s="9"/>
      <c r="DU2480" s="9"/>
      <c r="DV2480" s="9"/>
      <c r="DW2480" s="9"/>
      <c r="DX2480" s="9"/>
      <c r="DY2480" s="9"/>
      <c r="DZ2480" s="9"/>
      <c r="EA2480" s="9"/>
      <c r="EB2480" s="9"/>
      <c r="EC2480" s="9"/>
      <c r="ED2480" s="9"/>
      <c r="EE2480" s="9"/>
      <c r="EF2480" s="9"/>
      <c r="EG2480" s="9"/>
      <c r="EH2480" s="9"/>
      <c r="EI2480" s="9"/>
      <c r="EJ2480" s="9"/>
      <c r="EK2480" s="9"/>
      <c r="EL2480" s="9"/>
      <c r="EM2480" s="9"/>
      <c r="EN2480" s="9"/>
      <c r="EO2480" s="9"/>
      <c r="EP2480" s="9"/>
      <c r="EQ2480" s="9"/>
      <c r="ER2480" s="9"/>
      <c r="ES2480" s="9"/>
      <c r="ET2480" s="9"/>
      <c r="EU2480" s="9"/>
      <c r="EV2480" s="9"/>
      <c r="EW2480" s="9"/>
      <c r="EX2480" s="9"/>
      <c r="EY2480" s="9"/>
      <c r="EZ2480" s="9"/>
      <c r="FA2480" s="9"/>
      <c r="FB2480" s="9"/>
      <c r="FC2480" s="9"/>
      <c r="FD2480" s="9"/>
      <c r="FE2480" s="9"/>
      <c r="FF2480" s="9"/>
      <c r="FG2480" s="9"/>
      <c r="FH2480" s="9"/>
      <c r="FI2480" s="9"/>
      <c r="FJ2480" s="9"/>
      <c r="FK2480" s="9"/>
      <c r="FL2480" s="9"/>
      <c r="FM2480" s="9"/>
      <c r="FN2480" s="9"/>
      <c r="FO2480" s="9"/>
      <c r="FP2480" s="9"/>
      <c r="FQ2480" s="9"/>
      <c r="FR2480" s="9"/>
      <c r="FS2480" s="9"/>
      <c r="FT2480" s="9"/>
      <c r="FU2480" s="9"/>
      <c r="FV2480" s="9"/>
      <c r="FW2480" s="9"/>
      <c r="FX2480" s="9"/>
      <c r="FY2480" s="9"/>
      <c r="FZ2480" s="9"/>
      <c r="GA2480" s="9"/>
      <c r="GB2480" s="9"/>
      <c r="GC2480" s="9"/>
      <c r="GD2480" s="9"/>
      <c r="GE2480" s="9"/>
      <c r="GF2480" s="9"/>
    </row>
    <row r="2481" spans="2:188" s="67" customFormat="1" x14ac:dyDescent="0.3">
      <c r="B2481" s="68"/>
      <c r="C2481" s="68"/>
      <c r="D2481" s="171"/>
      <c r="E2481" s="171"/>
      <c r="F2481" s="73"/>
      <c r="G2481" s="69"/>
      <c r="L2481" s="75"/>
      <c r="M2481" s="70"/>
      <c r="N2481" s="71"/>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9"/>
      <c r="AW2481" s="9"/>
      <c r="AX2481" s="9"/>
      <c r="AY2481" s="9"/>
      <c r="AZ2481" s="9"/>
      <c r="BA2481" s="9"/>
      <c r="BB2481" s="9"/>
      <c r="BC2481" s="9"/>
      <c r="BD2481" s="9"/>
      <c r="BE2481" s="9"/>
      <c r="BF2481" s="9"/>
      <c r="BG2481" s="9"/>
      <c r="BH2481" s="9"/>
      <c r="BI2481" s="9"/>
      <c r="BJ2481" s="9"/>
      <c r="BK2481" s="9"/>
      <c r="BL2481" s="9"/>
      <c r="BM2481" s="9"/>
      <c r="BN2481" s="9"/>
      <c r="BO2481" s="9"/>
      <c r="BP2481" s="9"/>
      <c r="BQ2481" s="9"/>
      <c r="BR2481" s="9"/>
      <c r="BS2481" s="9"/>
      <c r="BT2481" s="9"/>
      <c r="BU2481" s="9"/>
      <c r="BV2481" s="9"/>
      <c r="BW2481" s="9"/>
      <c r="BX2481" s="9"/>
      <c r="BY2481" s="9"/>
      <c r="BZ2481" s="9"/>
      <c r="CA2481" s="9"/>
      <c r="CB2481" s="9"/>
      <c r="CC2481" s="9"/>
      <c r="CD2481" s="9"/>
      <c r="CE2481" s="9"/>
      <c r="CF2481" s="9"/>
      <c r="CG2481" s="9"/>
      <c r="CH2481" s="9"/>
      <c r="CI2481" s="9"/>
      <c r="CJ2481" s="9"/>
      <c r="CK2481" s="9"/>
      <c r="CL2481" s="9"/>
      <c r="CM2481" s="9"/>
      <c r="CN2481" s="9"/>
      <c r="CO2481" s="9"/>
      <c r="CP2481" s="9"/>
      <c r="CQ2481" s="9"/>
      <c r="CR2481" s="9"/>
      <c r="CS2481" s="9"/>
      <c r="CT2481" s="9"/>
      <c r="CU2481" s="9"/>
      <c r="CV2481" s="9"/>
      <c r="CW2481" s="9"/>
      <c r="CX2481" s="9"/>
      <c r="CY2481" s="9"/>
      <c r="CZ2481" s="9"/>
      <c r="DA2481" s="9"/>
      <c r="DB2481" s="9"/>
      <c r="DC2481" s="9"/>
      <c r="DD2481" s="9"/>
      <c r="DE2481" s="9"/>
      <c r="DF2481" s="9"/>
      <c r="DG2481" s="9"/>
      <c r="DH2481" s="9"/>
      <c r="DI2481" s="9"/>
      <c r="DJ2481" s="9"/>
      <c r="DK2481" s="9"/>
      <c r="DL2481" s="9"/>
      <c r="DM2481" s="9"/>
      <c r="DN2481" s="9"/>
      <c r="DO2481" s="9"/>
      <c r="DP2481" s="9"/>
      <c r="DQ2481" s="9"/>
      <c r="DR2481" s="9"/>
      <c r="DS2481" s="9"/>
      <c r="DT2481" s="9"/>
      <c r="DU2481" s="9"/>
      <c r="DV2481" s="9"/>
      <c r="DW2481" s="9"/>
      <c r="DX2481" s="9"/>
      <c r="DY2481" s="9"/>
      <c r="DZ2481" s="9"/>
      <c r="EA2481" s="9"/>
      <c r="EB2481" s="9"/>
      <c r="EC2481" s="9"/>
      <c r="ED2481" s="9"/>
      <c r="EE2481" s="9"/>
      <c r="EF2481" s="9"/>
      <c r="EG2481" s="9"/>
      <c r="EH2481" s="9"/>
      <c r="EI2481" s="9"/>
      <c r="EJ2481" s="9"/>
      <c r="EK2481" s="9"/>
      <c r="EL2481" s="9"/>
      <c r="EM2481" s="9"/>
      <c r="EN2481" s="9"/>
      <c r="EO2481" s="9"/>
      <c r="EP2481" s="9"/>
      <c r="EQ2481" s="9"/>
      <c r="ER2481" s="9"/>
      <c r="ES2481" s="9"/>
      <c r="ET2481" s="9"/>
      <c r="EU2481" s="9"/>
      <c r="EV2481" s="9"/>
      <c r="EW2481" s="9"/>
      <c r="EX2481" s="9"/>
      <c r="EY2481" s="9"/>
      <c r="EZ2481" s="9"/>
      <c r="FA2481" s="9"/>
      <c r="FB2481" s="9"/>
      <c r="FC2481" s="9"/>
      <c r="FD2481" s="9"/>
      <c r="FE2481" s="9"/>
      <c r="FF2481" s="9"/>
      <c r="FG2481" s="9"/>
      <c r="FH2481" s="9"/>
      <c r="FI2481" s="9"/>
      <c r="FJ2481" s="9"/>
      <c r="FK2481" s="9"/>
      <c r="FL2481" s="9"/>
      <c r="FM2481" s="9"/>
      <c r="FN2481" s="9"/>
      <c r="FO2481" s="9"/>
      <c r="FP2481" s="9"/>
      <c r="FQ2481" s="9"/>
      <c r="FR2481" s="9"/>
      <c r="FS2481" s="9"/>
      <c r="FT2481" s="9"/>
      <c r="FU2481" s="9"/>
      <c r="FV2481" s="9"/>
      <c r="FW2481" s="9"/>
      <c r="FX2481" s="9"/>
      <c r="FY2481" s="9"/>
      <c r="FZ2481" s="9"/>
      <c r="GA2481" s="9"/>
      <c r="GB2481" s="9"/>
      <c r="GC2481" s="9"/>
      <c r="GD2481" s="9"/>
      <c r="GE2481" s="9"/>
      <c r="GF2481" s="9"/>
    </row>
    <row r="2482" spans="2:188" s="67" customFormat="1" x14ac:dyDescent="0.3">
      <c r="B2482" s="68"/>
      <c r="C2482" s="68"/>
      <c r="D2482" s="171"/>
      <c r="E2482" s="171"/>
      <c r="F2482" s="73"/>
      <c r="G2482" s="69"/>
      <c r="L2482" s="75"/>
      <c r="M2482" s="70"/>
      <c r="N2482" s="71"/>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9"/>
      <c r="AW2482" s="9"/>
      <c r="AX2482" s="9"/>
      <c r="AY2482" s="9"/>
      <c r="AZ2482" s="9"/>
      <c r="BA2482" s="9"/>
      <c r="BB2482" s="9"/>
      <c r="BC2482" s="9"/>
      <c r="BD2482" s="9"/>
      <c r="BE2482" s="9"/>
      <c r="BF2482" s="9"/>
      <c r="BG2482" s="9"/>
      <c r="BH2482" s="9"/>
      <c r="BI2482" s="9"/>
      <c r="BJ2482" s="9"/>
      <c r="BK2482" s="9"/>
      <c r="BL2482" s="9"/>
      <c r="BM2482" s="9"/>
      <c r="BN2482" s="9"/>
      <c r="BO2482" s="9"/>
      <c r="BP2482" s="9"/>
      <c r="BQ2482" s="9"/>
      <c r="BR2482" s="9"/>
      <c r="BS2482" s="9"/>
      <c r="BT2482" s="9"/>
      <c r="BU2482" s="9"/>
      <c r="BV2482" s="9"/>
      <c r="BW2482" s="9"/>
      <c r="BX2482" s="9"/>
      <c r="BY2482" s="9"/>
      <c r="BZ2482" s="9"/>
      <c r="CA2482" s="9"/>
      <c r="CB2482" s="9"/>
      <c r="CC2482" s="9"/>
      <c r="CD2482" s="9"/>
      <c r="CE2482" s="9"/>
      <c r="CF2482" s="9"/>
      <c r="CG2482" s="9"/>
      <c r="CH2482" s="9"/>
      <c r="CI2482" s="9"/>
      <c r="CJ2482" s="9"/>
      <c r="CK2482" s="9"/>
      <c r="CL2482" s="9"/>
      <c r="CM2482" s="9"/>
      <c r="CN2482" s="9"/>
      <c r="CO2482" s="9"/>
      <c r="CP2482" s="9"/>
      <c r="CQ2482" s="9"/>
      <c r="CR2482" s="9"/>
      <c r="CS2482" s="9"/>
      <c r="CT2482" s="9"/>
      <c r="CU2482" s="9"/>
      <c r="CV2482" s="9"/>
      <c r="CW2482" s="9"/>
      <c r="CX2482" s="9"/>
      <c r="CY2482" s="9"/>
      <c r="CZ2482" s="9"/>
      <c r="DA2482" s="9"/>
      <c r="DB2482" s="9"/>
      <c r="DC2482" s="9"/>
      <c r="DD2482" s="9"/>
      <c r="DE2482" s="9"/>
      <c r="DF2482" s="9"/>
      <c r="DG2482" s="9"/>
      <c r="DH2482" s="9"/>
      <c r="DI2482" s="9"/>
      <c r="DJ2482" s="9"/>
      <c r="DK2482" s="9"/>
      <c r="DL2482" s="9"/>
      <c r="DM2482" s="9"/>
      <c r="DN2482" s="9"/>
      <c r="DO2482" s="9"/>
      <c r="DP2482" s="9"/>
      <c r="DQ2482" s="9"/>
      <c r="DR2482" s="9"/>
      <c r="DS2482" s="9"/>
      <c r="DT2482" s="9"/>
      <c r="DU2482" s="9"/>
      <c r="DV2482" s="9"/>
      <c r="DW2482" s="9"/>
      <c r="DX2482" s="9"/>
      <c r="DY2482" s="9"/>
      <c r="DZ2482" s="9"/>
      <c r="EA2482" s="9"/>
      <c r="EB2482" s="9"/>
      <c r="EC2482" s="9"/>
      <c r="ED2482" s="9"/>
      <c r="EE2482" s="9"/>
      <c r="EF2482" s="9"/>
      <c r="EG2482" s="9"/>
      <c r="EH2482" s="9"/>
      <c r="EI2482" s="9"/>
      <c r="EJ2482" s="9"/>
      <c r="EK2482" s="9"/>
      <c r="EL2482" s="9"/>
      <c r="EM2482" s="9"/>
      <c r="EN2482" s="9"/>
      <c r="EO2482" s="9"/>
      <c r="EP2482" s="9"/>
      <c r="EQ2482" s="9"/>
      <c r="ER2482" s="9"/>
      <c r="ES2482" s="9"/>
      <c r="ET2482" s="9"/>
      <c r="EU2482" s="9"/>
      <c r="EV2482" s="9"/>
      <c r="EW2482" s="9"/>
      <c r="EX2482" s="9"/>
      <c r="EY2482" s="9"/>
      <c r="EZ2482" s="9"/>
      <c r="FA2482" s="9"/>
      <c r="FB2482" s="9"/>
      <c r="FC2482" s="9"/>
      <c r="FD2482" s="9"/>
      <c r="FE2482" s="9"/>
      <c r="FF2482" s="9"/>
      <c r="FG2482" s="9"/>
      <c r="FH2482" s="9"/>
      <c r="FI2482" s="9"/>
      <c r="FJ2482" s="9"/>
      <c r="FK2482" s="9"/>
      <c r="FL2482" s="9"/>
      <c r="FM2482" s="9"/>
      <c r="FN2482" s="9"/>
      <c r="FO2482" s="9"/>
      <c r="FP2482" s="9"/>
      <c r="FQ2482" s="9"/>
      <c r="FR2482" s="9"/>
      <c r="FS2482" s="9"/>
      <c r="FT2482" s="9"/>
      <c r="FU2482" s="9"/>
      <c r="FV2482" s="9"/>
      <c r="FW2482" s="9"/>
      <c r="FX2482" s="9"/>
      <c r="FY2482" s="9"/>
      <c r="FZ2482" s="9"/>
      <c r="GA2482" s="9"/>
      <c r="GB2482" s="9"/>
      <c r="GC2482" s="9"/>
      <c r="GD2482" s="9"/>
      <c r="GE2482" s="9"/>
      <c r="GF2482" s="9"/>
    </row>
    <row r="2483" spans="2:188" s="67" customFormat="1" x14ac:dyDescent="0.3">
      <c r="B2483" s="68"/>
      <c r="C2483" s="68"/>
      <c r="D2483" s="171"/>
      <c r="E2483" s="171"/>
      <c r="F2483" s="73"/>
      <c r="G2483" s="69"/>
      <c r="L2483" s="75"/>
      <c r="M2483" s="70"/>
      <c r="N2483" s="71"/>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9"/>
      <c r="AW2483" s="9"/>
      <c r="AX2483" s="9"/>
      <c r="AY2483" s="9"/>
      <c r="AZ2483" s="9"/>
      <c r="BA2483" s="9"/>
      <c r="BB2483" s="9"/>
      <c r="BC2483" s="9"/>
      <c r="BD2483" s="9"/>
      <c r="BE2483" s="9"/>
      <c r="BF2483" s="9"/>
      <c r="BG2483" s="9"/>
      <c r="BH2483" s="9"/>
      <c r="BI2483" s="9"/>
      <c r="BJ2483" s="9"/>
      <c r="BK2483" s="9"/>
      <c r="BL2483" s="9"/>
      <c r="BM2483" s="9"/>
      <c r="BN2483" s="9"/>
      <c r="BO2483" s="9"/>
      <c r="BP2483" s="9"/>
      <c r="BQ2483" s="9"/>
      <c r="BR2483" s="9"/>
      <c r="BS2483" s="9"/>
      <c r="BT2483" s="9"/>
      <c r="BU2483" s="9"/>
      <c r="BV2483" s="9"/>
      <c r="BW2483" s="9"/>
      <c r="BX2483" s="9"/>
      <c r="BY2483" s="9"/>
      <c r="BZ2483" s="9"/>
      <c r="CA2483" s="9"/>
      <c r="CB2483" s="9"/>
      <c r="CC2483" s="9"/>
      <c r="CD2483" s="9"/>
      <c r="CE2483" s="9"/>
      <c r="CF2483" s="9"/>
      <c r="CG2483" s="9"/>
      <c r="CH2483" s="9"/>
      <c r="CI2483" s="9"/>
      <c r="CJ2483" s="9"/>
      <c r="CK2483" s="9"/>
      <c r="CL2483" s="9"/>
      <c r="CM2483" s="9"/>
      <c r="CN2483" s="9"/>
      <c r="CO2483" s="9"/>
      <c r="CP2483" s="9"/>
      <c r="CQ2483" s="9"/>
      <c r="CR2483" s="9"/>
      <c r="CS2483" s="9"/>
      <c r="CT2483" s="9"/>
      <c r="CU2483" s="9"/>
      <c r="CV2483" s="9"/>
      <c r="CW2483" s="9"/>
      <c r="CX2483" s="9"/>
      <c r="CY2483" s="9"/>
      <c r="CZ2483" s="9"/>
      <c r="DA2483" s="9"/>
      <c r="DB2483" s="9"/>
      <c r="DC2483" s="9"/>
      <c r="DD2483" s="9"/>
      <c r="DE2483" s="9"/>
      <c r="DF2483" s="9"/>
      <c r="DG2483" s="9"/>
      <c r="DH2483" s="9"/>
      <c r="DI2483" s="9"/>
      <c r="DJ2483" s="9"/>
      <c r="DK2483" s="9"/>
      <c r="DL2483" s="9"/>
      <c r="DM2483" s="9"/>
      <c r="DN2483" s="9"/>
      <c r="DO2483" s="9"/>
      <c r="DP2483" s="9"/>
      <c r="DQ2483" s="9"/>
      <c r="DR2483" s="9"/>
      <c r="DS2483" s="9"/>
      <c r="DT2483" s="9"/>
      <c r="DU2483" s="9"/>
      <c r="DV2483" s="9"/>
      <c r="DW2483" s="9"/>
      <c r="DX2483" s="9"/>
      <c r="DY2483" s="9"/>
      <c r="DZ2483" s="9"/>
      <c r="EA2483" s="9"/>
      <c r="EB2483" s="9"/>
      <c r="EC2483" s="9"/>
      <c r="ED2483" s="9"/>
      <c r="EE2483" s="9"/>
      <c r="EF2483" s="9"/>
      <c r="EG2483" s="9"/>
      <c r="EH2483" s="9"/>
      <c r="EI2483" s="9"/>
      <c r="EJ2483" s="9"/>
      <c r="EK2483" s="9"/>
      <c r="EL2483" s="9"/>
      <c r="EM2483" s="9"/>
      <c r="EN2483" s="9"/>
      <c r="EO2483" s="9"/>
      <c r="EP2483" s="9"/>
      <c r="EQ2483" s="9"/>
      <c r="ER2483" s="9"/>
      <c r="ES2483" s="9"/>
      <c r="ET2483" s="9"/>
      <c r="EU2483" s="9"/>
      <c r="EV2483" s="9"/>
      <c r="EW2483" s="9"/>
      <c r="EX2483" s="9"/>
      <c r="EY2483" s="9"/>
      <c r="EZ2483" s="9"/>
      <c r="FA2483" s="9"/>
      <c r="FB2483" s="9"/>
      <c r="FC2483" s="9"/>
      <c r="FD2483" s="9"/>
      <c r="FE2483" s="9"/>
      <c r="FF2483" s="9"/>
      <c r="FG2483" s="9"/>
      <c r="FH2483" s="9"/>
      <c r="FI2483" s="9"/>
      <c r="FJ2483" s="9"/>
      <c r="FK2483" s="9"/>
      <c r="FL2483" s="9"/>
      <c r="FM2483" s="9"/>
      <c r="FN2483" s="9"/>
      <c r="FO2483" s="9"/>
      <c r="FP2483" s="9"/>
      <c r="FQ2483" s="9"/>
      <c r="FR2483" s="9"/>
      <c r="FS2483" s="9"/>
      <c r="FT2483" s="9"/>
      <c r="FU2483" s="9"/>
      <c r="FV2483" s="9"/>
      <c r="FW2483" s="9"/>
      <c r="FX2483" s="9"/>
      <c r="FY2483" s="9"/>
      <c r="FZ2483" s="9"/>
      <c r="GA2483" s="9"/>
      <c r="GB2483" s="9"/>
      <c r="GC2483" s="9"/>
      <c r="GD2483" s="9"/>
      <c r="GE2483" s="9"/>
      <c r="GF2483" s="9"/>
    </row>
    <row r="2484" spans="2:188" s="67" customFormat="1" x14ac:dyDescent="0.3">
      <c r="B2484" s="68"/>
      <c r="C2484" s="68"/>
      <c r="D2484" s="171"/>
      <c r="E2484" s="171"/>
      <c r="F2484" s="73"/>
      <c r="G2484" s="69"/>
      <c r="L2484" s="75"/>
      <c r="M2484" s="70"/>
      <c r="N2484" s="71"/>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9"/>
      <c r="AW2484" s="9"/>
      <c r="AX2484" s="9"/>
      <c r="AY2484" s="9"/>
      <c r="AZ2484" s="9"/>
      <c r="BA2484" s="9"/>
      <c r="BB2484" s="9"/>
      <c r="BC2484" s="9"/>
      <c r="BD2484" s="9"/>
      <c r="BE2484" s="9"/>
      <c r="BF2484" s="9"/>
      <c r="BG2484" s="9"/>
      <c r="BH2484" s="9"/>
      <c r="BI2484" s="9"/>
      <c r="BJ2484" s="9"/>
      <c r="BK2484" s="9"/>
      <c r="BL2484" s="9"/>
      <c r="BM2484" s="9"/>
      <c r="BN2484" s="9"/>
      <c r="BO2484" s="9"/>
      <c r="BP2484" s="9"/>
      <c r="BQ2484" s="9"/>
      <c r="BR2484" s="9"/>
      <c r="BS2484" s="9"/>
      <c r="BT2484" s="9"/>
      <c r="BU2484" s="9"/>
      <c r="BV2484" s="9"/>
      <c r="BW2484" s="9"/>
      <c r="BX2484" s="9"/>
      <c r="BY2484" s="9"/>
      <c r="BZ2484" s="9"/>
      <c r="CA2484" s="9"/>
      <c r="CB2484" s="9"/>
      <c r="CC2484" s="9"/>
      <c r="CD2484" s="9"/>
      <c r="CE2484" s="9"/>
      <c r="CF2484" s="9"/>
      <c r="CG2484" s="9"/>
      <c r="CH2484" s="9"/>
      <c r="CI2484" s="9"/>
      <c r="CJ2484" s="9"/>
      <c r="CK2484" s="9"/>
      <c r="CL2484" s="9"/>
      <c r="CM2484" s="9"/>
      <c r="CN2484" s="9"/>
      <c r="CO2484" s="9"/>
      <c r="CP2484" s="9"/>
      <c r="CQ2484" s="9"/>
      <c r="CR2484" s="9"/>
      <c r="CS2484" s="9"/>
      <c r="CT2484" s="9"/>
      <c r="CU2484" s="9"/>
      <c r="CV2484" s="9"/>
      <c r="CW2484" s="9"/>
      <c r="CX2484" s="9"/>
      <c r="CY2484" s="9"/>
      <c r="CZ2484" s="9"/>
      <c r="DA2484" s="9"/>
      <c r="DB2484" s="9"/>
      <c r="DC2484" s="9"/>
      <c r="DD2484" s="9"/>
      <c r="DE2484" s="9"/>
      <c r="DF2484" s="9"/>
      <c r="DG2484" s="9"/>
      <c r="DH2484" s="9"/>
      <c r="DI2484" s="9"/>
      <c r="DJ2484" s="9"/>
      <c r="DK2484" s="9"/>
      <c r="DL2484" s="9"/>
      <c r="DM2484" s="9"/>
      <c r="DN2484" s="9"/>
      <c r="DO2484" s="9"/>
      <c r="DP2484" s="9"/>
      <c r="DQ2484" s="9"/>
      <c r="DR2484" s="9"/>
      <c r="DS2484" s="9"/>
      <c r="DT2484" s="9"/>
      <c r="DU2484" s="9"/>
      <c r="DV2484" s="9"/>
      <c r="DW2484" s="9"/>
      <c r="DX2484" s="9"/>
      <c r="DY2484" s="9"/>
      <c r="DZ2484" s="9"/>
      <c r="EA2484" s="9"/>
      <c r="EB2484" s="9"/>
      <c r="EC2484" s="9"/>
      <c r="ED2484" s="9"/>
      <c r="EE2484" s="9"/>
      <c r="EF2484" s="9"/>
      <c r="EG2484" s="9"/>
      <c r="EH2484" s="9"/>
      <c r="EI2484" s="9"/>
      <c r="EJ2484" s="9"/>
      <c r="EK2484" s="9"/>
      <c r="EL2484" s="9"/>
      <c r="EM2484" s="9"/>
      <c r="EN2484" s="9"/>
      <c r="EO2484" s="9"/>
      <c r="EP2484" s="9"/>
      <c r="EQ2484" s="9"/>
      <c r="ER2484" s="9"/>
      <c r="ES2484" s="9"/>
      <c r="ET2484" s="9"/>
      <c r="EU2484" s="9"/>
      <c r="EV2484" s="9"/>
      <c r="EW2484" s="9"/>
      <c r="EX2484" s="9"/>
      <c r="EY2484" s="9"/>
      <c r="EZ2484" s="9"/>
      <c r="FA2484" s="9"/>
      <c r="FB2484" s="9"/>
      <c r="FC2484" s="9"/>
      <c r="FD2484" s="9"/>
      <c r="FE2484" s="9"/>
      <c r="FF2484" s="9"/>
      <c r="FG2484" s="9"/>
      <c r="FH2484" s="9"/>
      <c r="FI2484" s="9"/>
      <c r="FJ2484" s="9"/>
      <c r="FK2484" s="9"/>
      <c r="FL2484" s="9"/>
      <c r="FM2484" s="9"/>
      <c r="FN2484" s="9"/>
      <c r="FO2484" s="9"/>
      <c r="FP2484" s="9"/>
      <c r="FQ2484" s="9"/>
      <c r="FR2484" s="9"/>
      <c r="FS2484" s="9"/>
      <c r="FT2484" s="9"/>
      <c r="FU2484" s="9"/>
      <c r="FV2484" s="9"/>
      <c r="FW2484" s="9"/>
      <c r="FX2484" s="9"/>
      <c r="FY2484" s="9"/>
      <c r="FZ2484" s="9"/>
      <c r="GA2484" s="9"/>
      <c r="GB2484" s="9"/>
      <c r="GC2484" s="9"/>
      <c r="GD2484" s="9"/>
      <c r="GE2484" s="9"/>
      <c r="GF2484" s="9"/>
    </row>
    <row r="2485" spans="2:188" s="67" customFormat="1" x14ac:dyDescent="0.3">
      <c r="B2485" s="68"/>
      <c r="C2485" s="68"/>
      <c r="D2485" s="171"/>
      <c r="E2485" s="171"/>
      <c r="F2485" s="73"/>
      <c r="G2485" s="69"/>
      <c r="L2485" s="75"/>
      <c r="M2485" s="70"/>
      <c r="N2485" s="71"/>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9"/>
      <c r="AW2485" s="9"/>
      <c r="AX2485" s="9"/>
      <c r="AY2485" s="9"/>
      <c r="AZ2485" s="9"/>
      <c r="BA2485" s="9"/>
      <c r="BB2485" s="9"/>
      <c r="BC2485" s="9"/>
      <c r="BD2485" s="9"/>
      <c r="BE2485" s="9"/>
      <c r="BF2485" s="9"/>
      <c r="BG2485" s="9"/>
      <c r="BH2485" s="9"/>
      <c r="BI2485" s="9"/>
      <c r="BJ2485" s="9"/>
      <c r="BK2485" s="9"/>
      <c r="BL2485" s="9"/>
      <c r="BM2485" s="9"/>
      <c r="BN2485" s="9"/>
      <c r="BO2485" s="9"/>
      <c r="BP2485" s="9"/>
      <c r="BQ2485" s="9"/>
      <c r="BR2485" s="9"/>
      <c r="BS2485" s="9"/>
      <c r="BT2485" s="9"/>
      <c r="BU2485" s="9"/>
      <c r="BV2485" s="9"/>
      <c r="BW2485" s="9"/>
      <c r="BX2485" s="9"/>
      <c r="BY2485" s="9"/>
      <c r="BZ2485" s="9"/>
      <c r="CA2485" s="9"/>
      <c r="CB2485" s="9"/>
      <c r="CC2485" s="9"/>
      <c r="CD2485" s="9"/>
      <c r="CE2485" s="9"/>
      <c r="CF2485" s="9"/>
      <c r="CG2485" s="9"/>
      <c r="CH2485" s="9"/>
      <c r="CI2485" s="9"/>
      <c r="CJ2485" s="9"/>
      <c r="CK2485" s="9"/>
      <c r="CL2485" s="9"/>
      <c r="CM2485" s="9"/>
      <c r="CN2485" s="9"/>
      <c r="CO2485" s="9"/>
      <c r="CP2485" s="9"/>
      <c r="CQ2485" s="9"/>
      <c r="CR2485" s="9"/>
      <c r="CS2485" s="9"/>
      <c r="CT2485" s="9"/>
      <c r="CU2485" s="9"/>
      <c r="CV2485" s="9"/>
      <c r="CW2485" s="9"/>
      <c r="CX2485" s="9"/>
      <c r="CY2485" s="9"/>
      <c r="CZ2485" s="9"/>
      <c r="DA2485" s="9"/>
      <c r="DB2485" s="9"/>
      <c r="DC2485" s="9"/>
      <c r="DD2485" s="9"/>
      <c r="DE2485" s="9"/>
      <c r="DF2485" s="9"/>
      <c r="DG2485" s="9"/>
      <c r="DH2485" s="9"/>
      <c r="DI2485" s="9"/>
      <c r="DJ2485" s="9"/>
      <c r="DK2485" s="9"/>
      <c r="DL2485" s="9"/>
      <c r="DM2485" s="9"/>
      <c r="DN2485" s="9"/>
      <c r="DO2485" s="9"/>
      <c r="DP2485" s="9"/>
      <c r="DQ2485" s="9"/>
      <c r="DR2485" s="9"/>
      <c r="DS2485" s="9"/>
      <c r="DT2485" s="9"/>
      <c r="DU2485" s="9"/>
      <c r="DV2485" s="9"/>
      <c r="DW2485" s="9"/>
      <c r="DX2485" s="9"/>
      <c r="DY2485" s="9"/>
      <c r="DZ2485" s="9"/>
      <c r="EA2485" s="9"/>
      <c r="EB2485" s="9"/>
      <c r="EC2485" s="9"/>
      <c r="ED2485" s="9"/>
      <c r="EE2485" s="9"/>
      <c r="EF2485" s="9"/>
      <c r="EG2485" s="9"/>
      <c r="EH2485" s="9"/>
      <c r="EI2485" s="9"/>
      <c r="EJ2485" s="9"/>
      <c r="EK2485" s="9"/>
      <c r="EL2485" s="9"/>
      <c r="EM2485" s="9"/>
      <c r="EN2485" s="9"/>
      <c r="EO2485" s="9"/>
      <c r="EP2485" s="9"/>
      <c r="EQ2485" s="9"/>
      <c r="ER2485" s="9"/>
      <c r="ES2485" s="9"/>
      <c r="ET2485" s="9"/>
      <c r="EU2485" s="9"/>
      <c r="EV2485" s="9"/>
      <c r="EW2485" s="9"/>
      <c r="EX2485" s="9"/>
      <c r="EY2485" s="9"/>
      <c r="EZ2485" s="9"/>
      <c r="FA2485" s="9"/>
      <c r="FB2485" s="9"/>
      <c r="FC2485" s="9"/>
      <c r="FD2485" s="9"/>
      <c r="FE2485" s="9"/>
      <c r="FF2485" s="9"/>
      <c r="FG2485" s="9"/>
      <c r="FH2485" s="9"/>
      <c r="FI2485" s="9"/>
      <c r="FJ2485" s="9"/>
      <c r="FK2485" s="9"/>
      <c r="FL2485" s="9"/>
      <c r="FM2485" s="9"/>
      <c r="FN2485" s="9"/>
      <c r="FO2485" s="9"/>
      <c r="FP2485" s="9"/>
      <c r="FQ2485" s="9"/>
      <c r="FR2485" s="9"/>
      <c r="FS2485" s="9"/>
      <c r="FT2485" s="9"/>
      <c r="FU2485" s="9"/>
      <c r="FV2485" s="9"/>
      <c r="FW2485" s="9"/>
      <c r="FX2485" s="9"/>
      <c r="FY2485" s="9"/>
      <c r="FZ2485" s="9"/>
      <c r="GA2485" s="9"/>
      <c r="GB2485" s="9"/>
      <c r="GC2485" s="9"/>
      <c r="GD2485" s="9"/>
      <c r="GE2485" s="9"/>
      <c r="GF2485" s="9"/>
    </row>
    <row r="2486" spans="2:188" s="67" customFormat="1" x14ac:dyDescent="0.3">
      <c r="B2486" s="68"/>
      <c r="C2486" s="68"/>
      <c r="D2486" s="171"/>
      <c r="E2486" s="171"/>
      <c r="F2486" s="73"/>
      <c r="G2486" s="69"/>
      <c r="L2486" s="75"/>
      <c r="M2486" s="70"/>
      <c r="N2486" s="71"/>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9"/>
      <c r="AW2486" s="9"/>
      <c r="AX2486" s="9"/>
      <c r="AY2486" s="9"/>
      <c r="AZ2486" s="9"/>
      <c r="BA2486" s="9"/>
      <c r="BB2486" s="9"/>
      <c r="BC2486" s="9"/>
      <c r="BD2486" s="9"/>
      <c r="BE2486" s="9"/>
      <c r="BF2486" s="9"/>
      <c r="BG2486" s="9"/>
      <c r="BH2486" s="9"/>
      <c r="BI2486" s="9"/>
      <c r="BJ2486" s="9"/>
      <c r="BK2486" s="9"/>
      <c r="BL2486" s="9"/>
      <c r="BM2486" s="9"/>
      <c r="BN2486" s="9"/>
      <c r="BO2486" s="9"/>
      <c r="BP2486" s="9"/>
      <c r="BQ2486" s="9"/>
      <c r="BR2486" s="9"/>
      <c r="BS2486" s="9"/>
      <c r="BT2486" s="9"/>
      <c r="BU2486" s="9"/>
      <c r="BV2486" s="9"/>
      <c r="BW2486" s="9"/>
      <c r="BX2486" s="9"/>
      <c r="BY2486" s="9"/>
      <c r="BZ2486" s="9"/>
      <c r="CA2486" s="9"/>
      <c r="CB2486" s="9"/>
      <c r="CC2486" s="9"/>
      <c r="CD2486" s="9"/>
      <c r="CE2486" s="9"/>
      <c r="CF2486" s="9"/>
      <c r="CG2486" s="9"/>
      <c r="CH2486" s="9"/>
      <c r="CI2486" s="9"/>
      <c r="CJ2486" s="9"/>
      <c r="CK2486" s="9"/>
      <c r="CL2486" s="9"/>
      <c r="CM2486" s="9"/>
      <c r="CN2486" s="9"/>
      <c r="CO2486" s="9"/>
      <c r="CP2486" s="9"/>
      <c r="CQ2486" s="9"/>
      <c r="CR2486" s="9"/>
      <c r="CS2486" s="9"/>
      <c r="CT2486" s="9"/>
      <c r="CU2486" s="9"/>
      <c r="CV2486" s="9"/>
      <c r="CW2486" s="9"/>
      <c r="CX2486" s="9"/>
      <c r="CY2486" s="9"/>
      <c r="CZ2486" s="9"/>
      <c r="DA2486" s="9"/>
      <c r="DB2486" s="9"/>
      <c r="DC2486" s="9"/>
      <c r="DD2486" s="9"/>
      <c r="DE2486" s="9"/>
      <c r="DF2486" s="9"/>
      <c r="DG2486" s="9"/>
      <c r="DH2486" s="9"/>
      <c r="DI2486" s="9"/>
      <c r="DJ2486" s="9"/>
      <c r="DK2486" s="9"/>
      <c r="DL2486" s="9"/>
      <c r="DM2486" s="9"/>
      <c r="DN2486" s="9"/>
      <c r="DO2486" s="9"/>
      <c r="DP2486" s="9"/>
      <c r="DQ2486" s="9"/>
      <c r="DR2486" s="9"/>
      <c r="DS2486" s="9"/>
      <c r="DT2486" s="9"/>
      <c r="DU2486" s="9"/>
      <c r="DV2486" s="9"/>
      <c r="DW2486" s="9"/>
      <c r="DX2486" s="9"/>
      <c r="DY2486" s="9"/>
      <c r="DZ2486" s="9"/>
      <c r="EA2486" s="9"/>
      <c r="EB2486" s="9"/>
      <c r="EC2486" s="9"/>
      <c r="ED2486" s="9"/>
      <c r="EE2486" s="9"/>
      <c r="EF2486" s="9"/>
      <c r="EG2486" s="9"/>
      <c r="EH2486" s="9"/>
      <c r="EI2486" s="9"/>
      <c r="EJ2486" s="9"/>
      <c r="EK2486" s="9"/>
      <c r="EL2486" s="9"/>
      <c r="EM2486" s="9"/>
      <c r="EN2486" s="9"/>
      <c r="EO2486" s="9"/>
      <c r="EP2486" s="9"/>
      <c r="EQ2486" s="9"/>
      <c r="ER2486" s="9"/>
      <c r="ES2486" s="9"/>
      <c r="ET2486" s="9"/>
      <c r="EU2486" s="9"/>
      <c r="EV2486" s="9"/>
      <c r="EW2486" s="9"/>
      <c r="EX2486" s="9"/>
      <c r="EY2486" s="9"/>
      <c r="EZ2486" s="9"/>
      <c r="FA2486" s="9"/>
      <c r="FB2486" s="9"/>
      <c r="FC2486" s="9"/>
      <c r="FD2486" s="9"/>
      <c r="FE2486" s="9"/>
      <c r="FF2486" s="9"/>
      <c r="FG2486" s="9"/>
      <c r="FH2486" s="9"/>
      <c r="FI2486" s="9"/>
      <c r="FJ2486" s="9"/>
      <c r="FK2486" s="9"/>
      <c r="FL2486" s="9"/>
      <c r="FM2486" s="9"/>
      <c r="FN2486" s="9"/>
      <c r="FO2486" s="9"/>
      <c r="FP2486" s="9"/>
      <c r="FQ2486" s="9"/>
      <c r="FR2486" s="9"/>
      <c r="FS2486" s="9"/>
      <c r="FT2486" s="9"/>
      <c r="FU2486" s="9"/>
      <c r="FV2486" s="9"/>
      <c r="FW2486" s="9"/>
      <c r="FX2486" s="9"/>
      <c r="FY2486" s="9"/>
      <c r="FZ2486" s="9"/>
      <c r="GA2486" s="9"/>
      <c r="GB2486" s="9"/>
      <c r="GC2486" s="9"/>
      <c r="GD2486" s="9"/>
      <c r="GE2486" s="9"/>
      <c r="GF2486" s="9"/>
    </row>
    <row r="2487" spans="2:188" s="67" customFormat="1" x14ac:dyDescent="0.3">
      <c r="B2487" s="68"/>
      <c r="C2487" s="68"/>
      <c r="D2487" s="171"/>
      <c r="E2487" s="171"/>
      <c r="F2487" s="73"/>
      <c r="G2487" s="69"/>
      <c r="L2487" s="75"/>
      <c r="M2487" s="70"/>
      <c r="N2487" s="71"/>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9"/>
      <c r="AW2487" s="9"/>
      <c r="AX2487" s="9"/>
      <c r="AY2487" s="9"/>
      <c r="AZ2487" s="9"/>
      <c r="BA2487" s="9"/>
      <c r="BB2487" s="9"/>
      <c r="BC2487" s="9"/>
      <c r="BD2487" s="9"/>
      <c r="BE2487" s="9"/>
      <c r="BF2487" s="9"/>
      <c r="BG2487" s="9"/>
      <c r="BH2487" s="9"/>
      <c r="BI2487" s="9"/>
      <c r="BJ2487" s="9"/>
      <c r="BK2487" s="9"/>
      <c r="BL2487" s="9"/>
      <c r="BM2487" s="9"/>
      <c r="BN2487" s="9"/>
      <c r="BO2487" s="9"/>
      <c r="BP2487" s="9"/>
      <c r="BQ2487" s="9"/>
      <c r="BR2487" s="9"/>
      <c r="BS2487" s="9"/>
      <c r="BT2487" s="9"/>
      <c r="BU2487" s="9"/>
      <c r="BV2487" s="9"/>
      <c r="BW2487" s="9"/>
      <c r="BX2487" s="9"/>
      <c r="BY2487" s="9"/>
      <c r="BZ2487" s="9"/>
      <c r="CA2487" s="9"/>
      <c r="CB2487" s="9"/>
      <c r="CC2487" s="9"/>
      <c r="CD2487" s="9"/>
      <c r="CE2487" s="9"/>
      <c r="CF2487" s="9"/>
      <c r="CG2487" s="9"/>
      <c r="CH2487" s="9"/>
      <c r="CI2487" s="9"/>
      <c r="CJ2487" s="9"/>
      <c r="CK2487" s="9"/>
      <c r="CL2487" s="9"/>
      <c r="CM2487" s="9"/>
      <c r="CN2487" s="9"/>
      <c r="CO2487" s="9"/>
      <c r="CP2487" s="9"/>
      <c r="CQ2487" s="9"/>
      <c r="CR2487" s="9"/>
      <c r="CS2487" s="9"/>
      <c r="CT2487" s="9"/>
      <c r="CU2487" s="9"/>
      <c r="CV2487" s="9"/>
      <c r="CW2487" s="9"/>
      <c r="CX2487" s="9"/>
      <c r="CY2487" s="9"/>
      <c r="CZ2487" s="9"/>
      <c r="DA2487" s="9"/>
      <c r="DB2487" s="9"/>
      <c r="DC2487" s="9"/>
      <c r="DD2487" s="9"/>
      <c r="DE2487" s="9"/>
      <c r="DF2487" s="9"/>
      <c r="DG2487" s="9"/>
      <c r="DH2487" s="9"/>
      <c r="DI2487" s="9"/>
      <c r="DJ2487" s="9"/>
      <c r="DK2487" s="9"/>
      <c r="DL2487" s="9"/>
      <c r="DM2487" s="9"/>
      <c r="DN2487" s="9"/>
      <c r="DO2487" s="9"/>
      <c r="DP2487" s="9"/>
      <c r="DQ2487" s="9"/>
      <c r="DR2487" s="9"/>
      <c r="DS2487" s="9"/>
      <c r="DT2487" s="9"/>
      <c r="DU2487" s="9"/>
      <c r="DV2487" s="9"/>
      <c r="DW2487" s="9"/>
      <c r="DX2487" s="9"/>
      <c r="DY2487" s="9"/>
      <c r="DZ2487" s="9"/>
      <c r="EA2487" s="9"/>
      <c r="EB2487" s="9"/>
      <c r="EC2487" s="9"/>
      <c r="ED2487" s="9"/>
      <c r="EE2487" s="9"/>
      <c r="EF2487" s="9"/>
      <c r="EG2487" s="9"/>
      <c r="EH2487" s="9"/>
      <c r="EI2487" s="9"/>
      <c r="EJ2487" s="9"/>
      <c r="EK2487" s="9"/>
      <c r="EL2487" s="9"/>
      <c r="EM2487" s="9"/>
      <c r="EN2487" s="9"/>
      <c r="EO2487" s="9"/>
      <c r="EP2487" s="9"/>
      <c r="EQ2487" s="9"/>
      <c r="ER2487" s="9"/>
      <c r="ES2487" s="9"/>
      <c r="ET2487" s="9"/>
      <c r="EU2487" s="9"/>
      <c r="EV2487" s="9"/>
      <c r="EW2487" s="9"/>
      <c r="EX2487" s="9"/>
      <c r="EY2487" s="9"/>
      <c r="EZ2487" s="9"/>
      <c r="FA2487" s="9"/>
      <c r="FB2487" s="9"/>
      <c r="FC2487" s="9"/>
      <c r="FD2487" s="9"/>
      <c r="FE2487" s="9"/>
      <c r="FF2487" s="9"/>
      <c r="FG2487" s="9"/>
      <c r="FH2487" s="9"/>
      <c r="FI2487" s="9"/>
      <c r="FJ2487" s="9"/>
      <c r="FK2487" s="9"/>
      <c r="FL2487" s="9"/>
      <c r="FM2487" s="9"/>
      <c r="FN2487" s="9"/>
      <c r="FO2487" s="9"/>
      <c r="FP2487" s="9"/>
      <c r="FQ2487" s="9"/>
      <c r="FR2487" s="9"/>
      <c r="FS2487" s="9"/>
      <c r="FT2487" s="9"/>
      <c r="FU2487" s="9"/>
      <c r="FV2487" s="9"/>
      <c r="FW2487" s="9"/>
      <c r="FX2487" s="9"/>
      <c r="FY2487" s="9"/>
      <c r="FZ2487" s="9"/>
      <c r="GA2487" s="9"/>
      <c r="GB2487" s="9"/>
      <c r="GC2487" s="9"/>
      <c r="GD2487" s="9"/>
      <c r="GE2487" s="9"/>
      <c r="GF2487" s="9"/>
    </row>
    <row r="2488" spans="2:188" s="67" customFormat="1" x14ac:dyDescent="0.3">
      <c r="B2488" s="68"/>
      <c r="C2488" s="68"/>
      <c r="D2488" s="171"/>
      <c r="E2488" s="171"/>
      <c r="F2488" s="73"/>
      <c r="G2488" s="69"/>
      <c r="L2488" s="75"/>
      <c r="M2488" s="70"/>
      <c r="N2488" s="71"/>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9"/>
      <c r="AW2488" s="9"/>
      <c r="AX2488" s="9"/>
      <c r="AY2488" s="9"/>
      <c r="AZ2488" s="9"/>
      <c r="BA2488" s="9"/>
      <c r="BB2488" s="9"/>
      <c r="BC2488" s="9"/>
      <c r="BD2488" s="9"/>
      <c r="BE2488" s="9"/>
      <c r="BF2488" s="9"/>
      <c r="BG2488" s="9"/>
      <c r="BH2488" s="9"/>
      <c r="BI2488" s="9"/>
      <c r="BJ2488" s="9"/>
      <c r="BK2488" s="9"/>
      <c r="BL2488" s="9"/>
      <c r="BM2488" s="9"/>
      <c r="BN2488" s="9"/>
      <c r="BO2488" s="9"/>
      <c r="BP2488" s="9"/>
      <c r="BQ2488" s="9"/>
      <c r="BR2488" s="9"/>
      <c r="BS2488" s="9"/>
      <c r="BT2488" s="9"/>
      <c r="BU2488" s="9"/>
      <c r="BV2488" s="9"/>
      <c r="BW2488" s="9"/>
      <c r="BX2488" s="9"/>
      <c r="BY2488" s="9"/>
      <c r="BZ2488" s="9"/>
      <c r="CA2488" s="9"/>
      <c r="CB2488" s="9"/>
      <c r="CC2488" s="9"/>
      <c r="CD2488" s="9"/>
      <c r="CE2488" s="9"/>
      <c r="CF2488" s="9"/>
      <c r="CG2488" s="9"/>
      <c r="CH2488" s="9"/>
      <c r="CI2488" s="9"/>
      <c r="CJ2488" s="9"/>
      <c r="CK2488" s="9"/>
      <c r="CL2488" s="9"/>
      <c r="CM2488" s="9"/>
      <c r="CN2488" s="9"/>
      <c r="CO2488" s="9"/>
      <c r="CP2488" s="9"/>
      <c r="CQ2488" s="9"/>
      <c r="CR2488" s="9"/>
      <c r="CS2488" s="9"/>
      <c r="CT2488" s="9"/>
      <c r="CU2488" s="9"/>
      <c r="CV2488" s="9"/>
      <c r="CW2488" s="9"/>
      <c r="CX2488" s="9"/>
      <c r="CY2488" s="9"/>
      <c r="CZ2488" s="9"/>
      <c r="DA2488" s="9"/>
      <c r="DB2488" s="9"/>
      <c r="DC2488" s="9"/>
      <c r="DD2488" s="9"/>
      <c r="DE2488" s="9"/>
      <c r="DF2488" s="9"/>
      <c r="DG2488" s="9"/>
      <c r="DH2488" s="9"/>
      <c r="DI2488" s="9"/>
      <c r="DJ2488" s="9"/>
      <c r="DK2488" s="9"/>
      <c r="DL2488" s="9"/>
      <c r="DM2488" s="9"/>
      <c r="DN2488" s="9"/>
      <c r="DO2488" s="9"/>
      <c r="DP2488" s="9"/>
      <c r="DQ2488" s="9"/>
      <c r="DR2488" s="9"/>
      <c r="DS2488" s="9"/>
      <c r="DT2488" s="9"/>
      <c r="DU2488" s="9"/>
      <c r="DV2488" s="9"/>
      <c r="DW2488" s="9"/>
      <c r="DX2488" s="9"/>
      <c r="DY2488" s="9"/>
      <c r="DZ2488" s="9"/>
      <c r="EA2488" s="9"/>
      <c r="EB2488" s="9"/>
      <c r="EC2488" s="9"/>
      <c r="ED2488" s="9"/>
      <c r="EE2488" s="9"/>
      <c r="EF2488" s="9"/>
      <c r="EG2488" s="9"/>
      <c r="EH2488" s="9"/>
      <c r="EI2488" s="9"/>
      <c r="EJ2488" s="9"/>
      <c r="EK2488" s="9"/>
      <c r="EL2488" s="9"/>
      <c r="EM2488" s="9"/>
      <c r="EN2488" s="9"/>
      <c r="EO2488" s="9"/>
      <c r="EP2488" s="9"/>
      <c r="EQ2488" s="9"/>
      <c r="ER2488" s="9"/>
      <c r="ES2488" s="9"/>
      <c r="ET2488" s="9"/>
      <c r="EU2488" s="9"/>
      <c r="EV2488" s="9"/>
      <c r="EW2488" s="9"/>
      <c r="EX2488" s="9"/>
      <c r="EY2488" s="9"/>
      <c r="EZ2488" s="9"/>
      <c r="FA2488" s="9"/>
      <c r="FB2488" s="9"/>
      <c r="FC2488" s="9"/>
      <c r="FD2488" s="9"/>
      <c r="FE2488" s="9"/>
      <c r="FF2488" s="9"/>
      <c r="FG2488" s="9"/>
      <c r="FH2488" s="9"/>
      <c r="FI2488" s="9"/>
      <c r="FJ2488" s="9"/>
      <c r="FK2488" s="9"/>
      <c r="FL2488" s="9"/>
      <c r="FM2488" s="9"/>
      <c r="FN2488" s="9"/>
      <c r="FO2488" s="9"/>
      <c r="FP2488" s="9"/>
      <c r="FQ2488" s="9"/>
      <c r="FR2488" s="9"/>
      <c r="FS2488" s="9"/>
      <c r="FT2488" s="9"/>
      <c r="FU2488" s="9"/>
      <c r="FV2488" s="9"/>
      <c r="FW2488" s="9"/>
      <c r="FX2488" s="9"/>
      <c r="FY2488" s="9"/>
      <c r="FZ2488" s="9"/>
      <c r="GA2488" s="9"/>
      <c r="GB2488" s="9"/>
      <c r="GC2488" s="9"/>
      <c r="GD2488" s="9"/>
      <c r="GE2488" s="9"/>
      <c r="GF2488" s="9"/>
    </row>
    <row r="2489" spans="2:188" s="67" customFormat="1" x14ac:dyDescent="0.3">
      <c r="B2489" s="68"/>
      <c r="C2489" s="68"/>
      <c r="D2489" s="171"/>
      <c r="E2489" s="171"/>
      <c r="F2489" s="73"/>
      <c r="G2489" s="69"/>
      <c r="L2489" s="75"/>
      <c r="M2489" s="70"/>
      <c r="N2489" s="71"/>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9"/>
      <c r="AW2489" s="9"/>
      <c r="AX2489" s="9"/>
      <c r="AY2489" s="9"/>
      <c r="AZ2489" s="9"/>
      <c r="BA2489" s="9"/>
      <c r="BB2489" s="9"/>
      <c r="BC2489" s="9"/>
      <c r="BD2489" s="9"/>
      <c r="BE2489" s="9"/>
      <c r="BF2489" s="9"/>
      <c r="BG2489" s="9"/>
      <c r="BH2489" s="9"/>
      <c r="BI2489" s="9"/>
      <c r="BJ2489" s="9"/>
      <c r="BK2489" s="9"/>
      <c r="BL2489" s="9"/>
      <c r="BM2489" s="9"/>
      <c r="BN2489" s="9"/>
      <c r="BO2489" s="9"/>
      <c r="BP2489" s="9"/>
      <c r="BQ2489" s="9"/>
      <c r="BR2489" s="9"/>
      <c r="BS2489" s="9"/>
      <c r="BT2489" s="9"/>
      <c r="BU2489" s="9"/>
      <c r="BV2489" s="9"/>
      <c r="BW2489" s="9"/>
      <c r="BX2489" s="9"/>
      <c r="BY2489" s="9"/>
      <c r="BZ2489" s="9"/>
      <c r="CA2489" s="9"/>
      <c r="CB2489" s="9"/>
      <c r="CC2489" s="9"/>
      <c r="CD2489" s="9"/>
      <c r="CE2489" s="9"/>
      <c r="CF2489" s="9"/>
      <c r="CG2489" s="9"/>
      <c r="CH2489" s="9"/>
      <c r="CI2489" s="9"/>
      <c r="CJ2489" s="9"/>
      <c r="CK2489" s="9"/>
      <c r="CL2489" s="9"/>
      <c r="CM2489" s="9"/>
      <c r="CN2489" s="9"/>
      <c r="CO2489" s="9"/>
      <c r="CP2489" s="9"/>
      <c r="CQ2489" s="9"/>
      <c r="CR2489" s="9"/>
      <c r="CS2489" s="9"/>
      <c r="CT2489" s="9"/>
      <c r="CU2489" s="9"/>
      <c r="CV2489" s="9"/>
      <c r="CW2489" s="9"/>
      <c r="CX2489" s="9"/>
      <c r="CY2489" s="9"/>
      <c r="CZ2489" s="9"/>
      <c r="DA2489" s="9"/>
      <c r="DB2489" s="9"/>
      <c r="DC2489" s="9"/>
      <c r="DD2489" s="9"/>
      <c r="DE2489" s="9"/>
      <c r="DF2489" s="9"/>
      <c r="DG2489" s="9"/>
      <c r="DH2489" s="9"/>
      <c r="DI2489" s="9"/>
      <c r="DJ2489" s="9"/>
      <c r="DK2489" s="9"/>
      <c r="DL2489" s="9"/>
      <c r="DM2489" s="9"/>
      <c r="DN2489" s="9"/>
      <c r="DO2489" s="9"/>
      <c r="DP2489" s="9"/>
      <c r="DQ2489" s="9"/>
      <c r="DR2489" s="9"/>
      <c r="DS2489" s="9"/>
      <c r="DT2489" s="9"/>
      <c r="DU2489" s="9"/>
      <c r="DV2489" s="9"/>
      <c r="DW2489" s="9"/>
      <c r="DX2489" s="9"/>
      <c r="DY2489" s="9"/>
      <c r="DZ2489" s="9"/>
      <c r="EA2489" s="9"/>
      <c r="EB2489" s="9"/>
      <c r="EC2489" s="9"/>
      <c r="ED2489" s="9"/>
      <c r="EE2489" s="9"/>
      <c r="EF2489" s="9"/>
      <c r="EG2489" s="9"/>
      <c r="EH2489" s="9"/>
      <c r="EI2489" s="9"/>
      <c r="EJ2489" s="9"/>
      <c r="EK2489" s="9"/>
      <c r="EL2489" s="9"/>
      <c r="EM2489" s="9"/>
      <c r="EN2489" s="9"/>
      <c r="EO2489" s="9"/>
      <c r="EP2489" s="9"/>
      <c r="EQ2489" s="9"/>
      <c r="ER2489" s="9"/>
      <c r="ES2489" s="9"/>
      <c r="ET2489" s="9"/>
      <c r="EU2489" s="9"/>
      <c r="EV2489" s="9"/>
      <c r="EW2489" s="9"/>
      <c r="EX2489" s="9"/>
      <c r="EY2489" s="9"/>
      <c r="EZ2489" s="9"/>
      <c r="FA2489" s="9"/>
      <c r="FB2489" s="9"/>
      <c r="FC2489" s="9"/>
      <c r="FD2489" s="9"/>
      <c r="FE2489" s="9"/>
      <c r="FF2489" s="9"/>
      <c r="FG2489" s="9"/>
      <c r="FH2489" s="9"/>
      <c r="FI2489" s="9"/>
      <c r="FJ2489" s="9"/>
      <c r="FK2489" s="9"/>
      <c r="FL2489" s="9"/>
      <c r="FM2489" s="9"/>
      <c r="FN2489" s="9"/>
      <c r="FO2489" s="9"/>
      <c r="FP2489" s="9"/>
      <c r="FQ2489" s="9"/>
      <c r="FR2489" s="9"/>
      <c r="FS2489" s="9"/>
      <c r="FT2489" s="9"/>
      <c r="FU2489" s="9"/>
      <c r="FV2489" s="9"/>
      <c r="FW2489" s="9"/>
      <c r="FX2489" s="9"/>
      <c r="FY2489" s="9"/>
      <c r="FZ2489" s="9"/>
      <c r="GA2489" s="9"/>
      <c r="GB2489" s="9"/>
      <c r="GC2489" s="9"/>
      <c r="GD2489" s="9"/>
      <c r="GE2489" s="9"/>
      <c r="GF2489" s="9"/>
    </row>
    <row r="2490" spans="2:188" s="67" customFormat="1" x14ac:dyDescent="0.3">
      <c r="B2490" s="68"/>
      <c r="C2490" s="68"/>
      <c r="D2490" s="171"/>
      <c r="E2490" s="171"/>
      <c r="F2490" s="73"/>
      <c r="G2490" s="69"/>
      <c r="L2490" s="75"/>
      <c r="M2490" s="70"/>
      <c r="N2490" s="71"/>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9"/>
      <c r="AW2490" s="9"/>
      <c r="AX2490" s="9"/>
      <c r="AY2490" s="9"/>
      <c r="AZ2490" s="9"/>
      <c r="BA2490" s="9"/>
      <c r="BB2490" s="9"/>
      <c r="BC2490" s="9"/>
      <c r="BD2490" s="9"/>
      <c r="BE2490" s="9"/>
      <c r="BF2490" s="9"/>
      <c r="BG2490" s="9"/>
      <c r="BH2490" s="9"/>
      <c r="BI2490" s="9"/>
      <c r="BJ2490" s="9"/>
      <c r="BK2490" s="9"/>
      <c r="BL2490" s="9"/>
      <c r="BM2490" s="9"/>
      <c r="BN2490" s="9"/>
      <c r="BO2490" s="9"/>
      <c r="BP2490" s="9"/>
      <c r="BQ2490" s="9"/>
      <c r="BR2490" s="9"/>
      <c r="BS2490" s="9"/>
      <c r="BT2490" s="9"/>
      <c r="BU2490" s="9"/>
      <c r="BV2490" s="9"/>
      <c r="BW2490" s="9"/>
      <c r="BX2490" s="9"/>
      <c r="BY2490" s="9"/>
      <c r="BZ2490" s="9"/>
      <c r="CA2490" s="9"/>
      <c r="CB2490" s="9"/>
      <c r="CC2490" s="9"/>
      <c r="CD2490" s="9"/>
      <c r="CE2490" s="9"/>
      <c r="CF2490" s="9"/>
      <c r="CG2490" s="9"/>
      <c r="CH2490" s="9"/>
      <c r="CI2490" s="9"/>
      <c r="CJ2490" s="9"/>
      <c r="CK2490" s="9"/>
      <c r="CL2490" s="9"/>
      <c r="CM2490" s="9"/>
      <c r="CN2490" s="9"/>
      <c r="CO2490" s="9"/>
      <c r="CP2490" s="9"/>
      <c r="CQ2490" s="9"/>
      <c r="CR2490" s="9"/>
      <c r="CS2490" s="9"/>
      <c r="CT2490" s="9"/>
      <c r="CU2490" s="9"/>
      <c r="CV2490" s="9"/>
      <c r="CW2490" s="9"/>
      <c r="CX2490" s="9"/>
      <c r="CY2490" s="9"/>
      <c r="CZ2490" s="9"/>
      <c r="DA2490" s="9"/>
      <c r="DB2490" s="9"/>
      <c r="DC2490" s="9"/>
      <c r="DD2490" s="9"/>
      <c r="DE2490" s="9"/>
      <c r="DF2490" s="9"/>
      <c r="DG2490" s="9"/>
      <c r="DH2490" s="9"/>
      <c r="DI2490" s="9"/>
      <c r="DJ2490" s="9"/>
      <c r="DK2490" s="9"/>
      <c r="DL2490" s="9"/>
      <c r="DM2490" s="9"/>
      <c r="DN2490" s="9"/>
      <c r="DO2490" s="9"/>
      <c r="DP2490" s="9"/>
      <c r="DQ2490" s="9"/>
      <c r="DR2490" s="9"/>
      <c r="DS2490" s="9"/>
      <c r="DT2490" s="9"/>
      <c r="DU2490" s="9"/>
      <c r="DV2490" s="9"/>
      <c r="DW2490" s="9"/>
      <c r="DX2490" s="9"/>
      <c r="DY2490" s="9"/>
      <c r="DZ2490" s="9"/>
      <c r="EA2490" s="9"/>
      <c r="EB2490" s="9"/>
      <c r="EC2490" s="9"/>
      <c r="ED2490" s="9"/>
      <c r="EE2490" s="9"/>
      <c r="EF2490" s="9"/>
      <c r="EG2490" s="9"/>
      <c r="EH2490" s="9"/>
      <c r="EI2490" s="9"/>
      <c r="EJ2490" s="9"/>
      <c r="EK2490" s="9"/>
      <c r="EL2490" s="9"/>
      <c r="EM2490" s="9"/>
      <c r="EN2490" s="9"/>
      <c r="EO2490" s="9"/>
      <c r="EP2490" s="9"/>
      <c r="EQ2490" s="9"/>
      <c r="ER2490" s="9"/>
      <c r="ES2490" s="9"/>
      <c r="ET2490" s="9"/>
      <c r="EU2490" s="9"/>
      <c r="EV2490" s="9"/>
      <c r="EW2490" s="9"/>
      <c r="EX2490" s="9"/>
      <c r="EY2490" s="9"/>
      <c r="EZ2490" s="9"/>
      <c r="FA2490" s="9"/>
      <c r="FB2490" s="9"/>
      <c r="FC2490" s="9"/>
      <c r="FD2490" s="9"/>
      <c r="FE2490" s="9"/>
      <c r="FF2490" s="9"/>
      <c r="FG2490" s="9"/>
      <c r="FH2490" s="9"/>
      <c r="FI2490" s="9"/>
      <c r="FJ2490" s="9"/>
      <c r="FK2490" s="9"/>
      <c r="FL2490" s="9"/>
      <c r="FM2490" s="9"/>
      <c r="FN2490" s="9"/>
      <c r="FO2490" s="9"/>
      <c r="FP2490" s="9"/>
      <c r="FQ2490" s="9"/>
      <c r="FR2490" s="9"/>
      <c r="FS2490" s="9"/>
      <c r="FT2490" s="9"/>
      <c r="FU2490" s="9"/>
      <c r="FV2490" s="9"/>
      <c r="FW2490" s="9"/>
      <c r="FX2490" s="9"/>
      <c r="FY2490" s="9"/>
      <c r="FZ2490" s="9"/>
      <c r="GA2490" s="9"/>
      <c r="GB2490" s="9"/>
      <c r="GC2490" s="9"/>
      <c r="GD2490" s="9"/>
      <c r="GE2490" s="9"/>
      <c r="GF2490" s="9"/>
    </row>
    <row r="2491" spans="2:188" s="67" customFormat="1" x14ac:dyDescent="0.3">
      <c r="B2491" s="68"/>
      <c r="C2491" s="68"/>
      <c r="D2491" s="171"/>
      <c r="E2491" s="171"/>
      <c r="F2491" s="73"/>
      <c r="G2491" s="69"/>
      <c r="L2491" s="75"/>
      <c r="M2491" s="70"/>
      <c r="N2491" s="71"/>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9"/>
      <c r="AW2491" s="9"/>
      <c r="AX2491" s="9"/>
      <c r="AY2491" s="9"/>
      <c r="AZ2491" s="9"/>
      <c r="BA2491" s="9"/>
      <c r="BB2491" s="9"/>
      <c r="BC2491" s="9"/>
      <c r="BD2491" s="9"/>
      <c r="BE2491" s="9"/>
      <c r="BF2491" s="9"/>
      <c r="BG2491" s="9"/>
      <c r="BH2491" s="9"/>
      <c r="BI2491" s="9"/>
      <c r="BJ2491" s="9"/>
      <c r="BK2491" s="9"/>
      <c r="BL2491" s="9"/>
      <c r="BM2491" s="9"/>
      <c r="BN2491" s="9"/>
      <c r="BO2491" s="9"/>
      <c r="BP2491" s="9"/>
      <c r="BQ2491" s="9"/>
      <c r="BR2491" s="9"/>
      <c r="BS2491" s="9"/>
      <c r="BT2491" s="9"/>
      <c r="BU2491" s="9"/>
      <c r="BV2491" s="9"/>
      <c r="BW2491" s="9"/>
      <c r="BX2491" s="9"/>
      <c r="BY2491" s="9"/>
      <c r="BZ2491" s="9"/>
      <c r="CA2491" s="9"/>
      <c r="CB2491" s="9"/>
      <c r="CC2491" s="9"/>
      <c r="CD2491" s="9"/>
      <c r="CE2491" s="9"/>
      <c r="CF2491" s="9"/>
      <c r="CG2491" s="9"/>
      <c r="CH2491" s="9"/>
      <c r="CI2491" s="9"/>
      <c r="CJ2491" s="9"/>
      <c r="CK2491" s="9"/>
      <c r="CL2491" s="9"/>
      <c r="CM2491" s="9"/>
      <c r="CN2491" s="9"/>
      <c r="CO2491" s="9"/>
      <c r="CP2491" s="9"/>
      <c r="CQ2491" s="9"/>
      <c r="CR2491" s="9"/>
      <c r="CS2491" s="9"/>
      <c r="CT2491" s="9"/>
      <c r="CU2491" s="9"/>
      <c r="CV2491" s="9"/>
      <c r="CW2491" s="9"/>
      <c r="CX2491" s="9"/>
      <c r="CY2491" s="9"/>
      <c r="CZ2491" s="9"/>
      <c r="DA2491" s="9"/>
      <c r="DB2491" s="9"/>
      <c r="DC2491" s="9"/>
      <c r="DD2491" s="9"/>
      <c r="DE2491" s="9"/>
      <c r="DF2491" s="9"/>
      <c r="DG2491" s="9"/>
      <c r="DH2491" s="9"/>
      <c r="DI2491" s="9"/>
      <c r="DJ2491" s="9"/>
      <c r="DK2491" s="9"/>
      <c r="DL2491" s="9"/>
      <c r="DM2491" s="9"/>
      <c r="DN2491" s="9"/>
      <c r="DO2491" s="9"/>
      <c r="DP2491" s="9"/>
      <c r="DQ2491" s="9"/>
      <c r="DR2491" s="9"/>
      <c r="DS2491" s="9"/>
      <c r="DT2491" s="9"/>
      <c r="DU2491" s="9"/>
      <c r="DV2491" s="9"/>
      <c r="DW2491" s="9"/>
      <c r="DX2491" s="9"/>
      <c r="DY2491" s="9"/>
      <c r="DZ2491" s="9"/>
      <c r="EA2491" s="9"/>
      <c r="EB2491" s="9"/>
      <c r="EC2491" s="9"/>
      <c r="ED2491" s="9"/>
      <c r="EE2491" s="9"/>
      <c r="EF2491" s="9"/>
      <c r="EG2491" s="9"/>
      <c r="EH2491" s="9"/>
      <c r="EI2491" s="9"/>
      <c r="EJ2491" s="9"/>
      <c r="EK2491" s="9"/>
      <c r="EL2491" s="9"/>
      <c r="EM2491" s="9"/>
      <c r="EN2491" s="9"/>
      <c r="EO2491" s="9"/>
      <c r="EP2491" s="9"/>
      <c r="EQ2491" s="9"/>
      <c r="ER2491" s="9"/>
      <c r="ES2491" s="9"/>
      <c r="ET2491" s="9"/>
      <c r="EU2491" s="9"/>
      <c r="EV2491" s="9"/>
      <c r="EW2491" s="9"/>
      <c r="EX2491" s="9"/>
      <c r="EY2491" s="9"/>
      <c r="EZ2491" s="9"/>
      <c r="FA2491" s="9"/>
      <c r="FB2491" s="9"/>
      <c r="FC2491" s="9"/>
      <c r="FD2491" s="9"/>
      <c r="FE2491" s="9"/>
      <c r="FF2491" s="9"/>
      <c r="FG2491" s="9"/>
      <c r="FH2491" s="9"/>
      <c r="FI2491" s="9"/>
      <c r="FJ2491" s="9"/>
      <c r="FK2491" s="9"/>
      <c r="FL2491" s="9"/>
      <c r="FM2491" s="9"/>
      <c r="FN2491" s="9"/>
      <c r="FO2491" s="9"/>
      <c r="FP2491" s="9"/>
      <c r="FQ2491" s="9"/>
      <c r="FR2491" s="9"/>
      <c r="FS2491" s="9"/>
      <c r="FT2491" s="9"/>
      <c r="FU2491" s="9"/>
      <c r="FV2491" s="9"/>
      <c r="FW2491" s="9"/>
      <c r="FX2491" s="9"/>
      <c r="FY2491" s="9"/>
      <c r="FZ2491" s="9"/>
      <c r="GA2491" s="9"/>
      <c r="GB2491" s="9"/>
      <c r="GC2491" s="9"/>
      <c r="GD2491" s="9"/>
      <c r="GE2491" s="9"/>
      <c r="GF2491" s="9"/>
    </row>
    <row r="2492" spans="2:188" s="67" customFormat="1" x14ac:dyDescent="0.3">
      <c r="B2492" s="68"/>
      <c r="C2492" s="68"/>
      <c r="D2492" s="171"/>
      <c r="E2492" s="171"/>
      <c r="F2492" s="73"/>
      <c r="G2492" s="69"/>
      <c r="L2492" s="75"/>
      <c r="M2492" s="70"/>
      <c r="N2492" s="71"/>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c r="AS2492" s="7"/>
      <c r="AT2492" s="7"/>
      <c r="AU2492" s="7"/>
      <c r="AV2492" s="9"/>
      <c r="AW2492" s="9"/>
      <c r="AX2492" s="9"/>
      <c r="AY2492" s="9"/>
      <c r="AZ2492" s="9"/>
      <c r="BA2492" s="9"/>
      <c r="BB2492" s="9"/>
      <c r="BC2492" s="9"/>
      <c r="BD2492" s="9"/>
      <c r="BE2492" s="9"/>
      <c r="BF2492" s="9"/>
      <c r="BG2492" s="9"/>
      <c r="BH2492" s="9"/>
      <c r="BI2492" s="9"/>
      <c r="BJ2492" s="9"/>
      <c r="BK2492" s="9"/>
      <c r="BL2492" s="9"/>
      <c r="BM2492" s="9"/>
      <c r="BN2492" s="9"/>
      <c r="BO2492" s="9"/>
      <c r="BP2492" s="9"/>
      <c r="BQ2492" s="9"/>
      <c r="BR2492" s="9"/>
      <c r="BS2492" s="9"/>
      <c r="BT2492" s="9"/>
      <c r="BU2492" s="9"/>
      <c r="BV2492" s="9"/>
      <c r="BW2492" s="9"/>
      <c r="BX2492" s="9"/>
      <c r="BY2492" s="9"/>
      <c r="BZ2492" s="9"/>
      <c r="CA2492" s="9"/>
      <c r="CB2492" s="9"/>
      <c r="CC2492" s="9"/>
      <c r="CD2492" s="9"/>
      <c r="CE2492" s="9"/>
      <c r="CF2492" s="9"/>
      <c r="CG2492" s="9"/>
      <c r="CH2492" s="9"/>
      <c r="CI2492" s="9"/>
      <c r="CJ2492" s="9"/>
      <c r="CK2492" s="9"/>
      <c r="CL2492" s="9"/>
      <c r="CM2492" s="9"/>
      <c r="CN2492" s="9"/>
      <c r="CO2492" s="9"/>
      <c r="CP2492" s="9"/>
      <c r="CQ2492" s="9"/>
      <c r="CR2492" s="9"/>
      <c r="CS2492" s="9"/>
      <c r="CT2492" s="9"/>
      <c r="CU2492" s="9"/>
      <c r="CV2492" s="9"/>
      <c r="CW2492" s="9"/>
      <c r="CX2492" s="9"/>
      <c r="CY2492" s="9"/>
      <c r="CZ2492" s="9"/>
      <c r="DA2492" s="9"/>
      <c r="DB2492" s="9"/>
      <c r="DC2492" s="9"/>
      <c r="DD2492" s="9"/>
      <c r="DE2492" s="9"/>
      <c r="DF2492" s="9"/>
      <c r="DG2492" s="9"/>
      <c r="DH2492" s="9"/>
      <c r="DI2492" s="9"/>
      <c r="DJ2492" s="9"/>
      <c r="DK2492" s="9"/>
      <c r="DL2492" s="9"/>
      <c r="DM2492" s="9"/>
      <c r="DN2492" s="9"/>
      <c r="DO2492" s="9"/>
      <c r="DP2492" s="9"/>
      <c r="DQ2492" s="9"/>
      <c r="DR2492" s="9"/>
      <c r="DS2492" s="9"/>
      <c r="DT2492" s="9"/>
      <c r="DU2492" s="9"/>
      <c r="DV2492" s="9"/>
      <c r="DW2492" s="9"/>
      <c r="DX2492" s="9"/>
      <c r="DY2492" s="9"/>
      <c r="DZ2492" s="9"/>
      <c r="EA2492" s="9"/>
      <c r="EB2492" s="9"/>
      <c r="EC2492" s="9"/>
      <c r="ED2492" s="9"/>
      <c r="EE2492" s="9"/>
      <c r="EF2492" s="9"/>
      <c r="EG2492" s="9"/>
      <c r="EH2492" s="9"/>
      <c r="EI2492" s="9"/>
      <c r="EJ2492" s="9"/>
      <c r="EK2492" s="9"/>
      <c r="EL2492" s="9"/>
      <c r="EM2492" s="9"/>
      <c r="EN2492" s="9"/>
      <c r="EO2492" s="9"/>
      <c r="EP2492" s="9"/>
      <c r="EQ2492" s="9"/>
      <c r="ER2492" s="9"/>
      <c r="ES2492" s="9"/>
      <c r="ET2492" s="9"/>
      <c r="EU2492" s="9"/>
      <c r="EV2492" s="9"/>
      <c r="EW2492" s="9"/>
      <c r="EX2492" s="9"/>
      <c r="EY2492" s="9"/>
      <c r="EZ2492" s="9"/>
      <c r="FA2492" s="9"/>
      <c r="FB2492" s="9"/>
      <c r="FC2492" s="9"/>
      <c r="FD2492" s="9"/>
      <c r="FE2492" s="9"/>
      <c r="FF2492" s="9"/>
      <c r="FG2492" s="9"/>
      <c r="FH2492" s="9"/>
      <c r="FI2492" s="9"/>
      <c r="FJ2492" s="9"/>
      <c r="FK2492" s="9"/>
      <c r="FL2492" s="9"/>
      <c r="FM2492" s="9"/>
      <c r="FN2492" s="9"/>
      <c r="FO2492" s="9"/>
      <c r="FP2492" s="9"/>
      <c r="FQ2492" s="9"/>
      <c r="FR2492" s="9"/>
      <c r="FS2492" s="9"/>
      <c r="FT2492" s="9"/>
      <c r="FU2492" s="9"/>
      <c r="FV2492" s="9"/>
      <c r="FW2492" s="9"/>
      <c r="FX2492" s="9"/>
      <c r="FY2492" s="9"/>
      <c r="FZ2492" s="9"/>
      <c r="GA2492" s="9"/>
      <c r="GB2492" s="9"/>
      <c r="GC2492" s="9"/>
      <c r="GD2492" s="9"/>
      <c r="GE2492" s="9"/>
      <c r="GF2492" s="9"/>
    </row>
    <row r="2493" spans="2:188" s="67" customFormat="1" x14ac:dyDescent="0.3">
      <c r="B2493" s="68"/>
      <c r="C2493" s="68"/>
      <c r="D2493" s="171"/>
      <c r="E2493" s="171"/>
      <c r="F2493" s="73"/>
      <c r="G2493" s="69"/>
      <c r="L2493" s="75"/>
      <c r="M2493" s="70"/>
      <c r="N2493" s="71"/>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9"/>
      <c r="AW2493" s="9"/>
      <c r="AX2493" s="9"/>
      <c r="AY2493" s="9"/>
      <c r="AZ2493" s="9"/>
      <c r="BA2493" s="9"/>
      <c r="BB2493" s="9"/>
      <c r="BC2493" s="9"/>
      <c r="BD2493" s="9"/>
      <c r="BE2493" s="9"/>
      <c r="BF2493" s="9"/>
      <c r="BG2493" s="9"/>
      <c r="BH2493" s="9"/>
      <c r="BI2493" s="9"/>
      <c r="BJ2493" s="9"/>
      <c r="BK2493" s="9"/>
      <c r="BL2493" s="9"/>
      <c r="BM2493" s="9"/>
      <c r="BN2493" s="9"/>
      <c r="BO2493" s="9"/>
      <c r="BP2493" s="9"/>
      <c r="BQ2493" s="9"/>
      <c r="BR2493" s="9"/>
      <c r="BS2493" s="9"/>
      <c r="BT2493" s="9"/>
      <c r="BU2493" s="9"/>
      <c r="BV2493" s="9"/>
      <c r="BW2493" s="9"/>
      <c r="BX2493" s="9"/>
      <c r="BY2493" s="9"/>
      <c r="BZ2493" s="9"/>
      <c r="CA2493" s="9"/>
      <c r="CB2493" s="9"/>
      <c r="CC2493" s="9"/>
      <c r="CD2493" s="9"/>
      <c r="CE2493" s="9"/>
      <c r="CF2493" s="9"/>
      <c r="CG2493" s="9"/>
      <c r="CH2493" s="9"/>
      <c r="CI2493" s="9"/>
      <c r="CJ2493" s="9"/>
      <c r="CK2493" s="9"/>
      <c r="CL2493" s="9"/>
      <c r="CM2493" s="9"/>
      <c r="CN2493" s="9"/>
      <c r="CO2493" s="9"/>
      <c r="CP2493" s="9"/>
      <c r="CQ2493" s="9"/>
      <c r="CR2493" s="9"/>
      <c r="CS2493" s="9"/>
      <c r="CT2493" s="9"/>
      <c r="CU2493" s="9"/>
      <c r="CV2493" s="9"/>
      <c r="CW2493" s="9"/>
      <c r="CX2493" s="9"/>
      <c r="CY2493" s="9"/>
      <c r="CZ2493" s="9"/>
      <c r="DA2493" s="9"/>
      <c r="DB2493" s="9"/>
      <c r="DC2493" s="9"/>
      <c r="DD2493" s="9"/>
      <c r="DE2493" s="9"/>
      <c r="DF2493" s="9"/>
      <c r="DG2493" s="9"/>
      <c r="DH2493" s="9"/>
      <c r="DI2493" s="9"/>
      <c r="DJ2493" s="9"/>
      <c r="DK2493" s="9"/>
      <c r="DL2493" s="9"/>
      <c r="DM2493" s="9"/>
      <c r="DN2493" s="9"/>
      <c r="DO2493" s="9"/>
      <c r="DP2493" s="9"/>
      <c r="DQ2493" s="9"/>
      <c r="DR2493" s="9"/>
      <c r="DS2493" s="9"/>
      <c r="DT2493" s="9"/>
      <c r="DU2493" s="9"/>
      <c r="DV2493" s="9"/>
      <c r="DW2493" s="9"/>
      <c r="DX2493" s="9"/>
      <c r="DY2493" s="9"/>
      <c r="DZ2493" s="9"/>
      <c r="EA2493" s="9"/>
      <c r="EB2493" s="9"/>
      <c r="EC2493" s="9"/>
      <c r="ED2493" s="9"/>
      <c r="EE2493" s="9"/>
      <c r="EF2493" s="9"/>
      <c r="EG2493" s="9"/>
      <c r="EH2493" s="9"/>
      <c r="EI2493" s="9"/>
      <c r="EJ2493" s="9"/>
      <c r="EK2493" s="9"/>
      <c r="EL2493" s="9"/>
      <c r="EM2493" s="9"/>
      <c r="EN2493" s="9"/>
      <c r="EO2493" s="9"/>
      <c r="EP2493" s="9"/>
      <c r="EQ2493" s="9"/>
      <c r="ER2493" s="9"/>
      <c r="ES2493" s="9"/>
      <c r="ET2493" s="9"/>
      <c r="EU2493" s="9"/>
      <c r="EV2493" s="9"/>
      <c r="EW2493" s="9"/>
      <c r="EX2493" s="9"/>
      <c r="EY2493" s="9"/>
      <c r="EZ2493" s="9"/>
      <c r="FA2493" s="9"/>
      <c r="FB2493" s="9"/>
      <c r="FC2493" s="9"/>
      <c r="FD2493" s="9"/>
      <c r="FE2493" s="9"/>
      <c r="FF2493" s="9"/>
      <c r="FG2493" s="9"/>
      <c r="FH2493" s="9"/>
      <c r="FI2493" s="9"/>
      <c r="FJ2493" s="9"/>
      <c r="FK2493" s="9"/>
      <c r="FL2493" s="9"/>
      <c r="FM2493" s="9"/>
      <c r="FN2493" s="9"/>
      <c r="FO2493" s="9"/>
      <c r="FP2493" s="9"/>
      <c r="FQ2493" s="9"/>
      <c r="FR2493" s="9"/>
      <c r="FS2493" s="9"/>
      <c r="FT2493" s="9"/>
      <c r="FU2493" s="9"/>
      <c r="FV2493" s="9"/>
      <c r="FW2493" s="9"/>
      <c r="FX2493" s="9"/>
      <c r="FY2493" s="9"/>
      <c r="FZ2493" s="9"/>
      <c r="GA2493" s="9"/>
      <c r="GB2493" s="9"/>
      <c r="GC2493" s="9"/>
      <c r="GD2493" s="9"/>
      <c r="GE2493" s="9"/>
      <c r="GF2493" s="9"/>
    </row>
    <row r="2494" spans="2:188" s="67" customFormat="1" x14ac:dyDescent="0.3">
      <c r="B2494" s="68"/>
      <c r="C2494" s="68"/>
      <c r="D2494" s="171"/>
      <c r="E2494" s="171"/>
      <c r="F2494" s="73"/>
      <c r="G2494" s="69"/>
      <c r="L2494" s="75"/>
      <c r="M2494" s="70"/>
      <c r="N2494" s="71"/>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9"/>
      <c r="AW2494" s="9"/>
      <c r="AX2494" s="9"/>
      <c r="AY2494" s="9"/>
      <c r="AZ2494" s="9"/>
      <c r="BA2494" s="9"/>
      <c r="BB2494" s="9"/>
      <c r="BC2494" s="9"/>
      <c r="BD2494" s="9"/>
      <c r="BE2494" s="9"/>
      <c r="BF2494" s="9"/>
      <c r="BG2494" s="9"/>
      <c r="BH2494" s="9"/>
      <c r="BI2494" s="9"/>
      <c r="BJ2494" s="9"/>
      <c r="BK2494" s="9"/>
      <c r="BL2494" s="9"/>
      <c r="BM2494" s="9"/>
      <c r="BN2494" s="9"/>
      <c r="BO2494" s="9"/>
      <c r="BP2494" s="9"/>
      <c r="BQ2494" s="9"/>
      <c r="BR2494" s="9"/>
      <c r="BS2494" s="9"/>
      <c r="BT2494" s="9"/>
      <c r="BU2494" s="9"/>
      <c r="BV2494" s="9"/>
      <c r="BW2494" s="9"/>
      <c r="BX2494" s="9"/>
      <c r="BY2494" s="9"/>
      <c r="BZ2494" s="9"/>
      <c r="CA2494" s="9"/>
      <c r="CB2494" s="9"/>
      <c r="CC2494" s="9"/>
      <c r="CD2494" s="9"/>
      <c r="CE2494" s="9"/>
      <c r="CF2494" s="9"/>
      <c r="CG2494" s="9"/>
      <c r="CH2494" s="9"/>
      <c r="CI2494" s="9"/>
      <c r="CJ2494" s="9"/>
      <c r="CK2494" s="9"/>
      <c r="CL2494" s="9"/>
      <c r="CM2494" s="9"/>
      <c r="CN2494" s="9"/>
      <c r="CO2494" s="9"/>
      <c r="CP2494" s="9"/>
      <c r="CQ2494" s="9"/>
      <c r="CR2494" s="9"/>
      <c r="CS2494" s="9"/>
      <c r="CT2494" s="9"/>
      <c r="CU2494" s="9"/>
      <c r="CV2494" s="9"/>
      <c r="CW2494" s="9"/>
      <c r="CX2494" s="9"/>
      <c r="CY2494" s="9"/>
      <c r="CZ2494" s="9"/>
      <c r="DA2494" s="9"/>
      <c r="DB2494" s="9"/>
      <c r="DC2494" s="9"/>
      <c r="DD2494" s="9"/>
      <c r="DE2494" s="9"/>
      <c r="DF2494" s="9"/>
      <c r="DG2494" s="9"/>
      <c r="DH2494" s="9"/>
      <c r="DI2494" s="9"/>
      <c r="DJ2494" s="9"/>
      <c r="DK2494" s="9"/>
      <c r="DL2494" s="9"/>
      <c r="DM2494" s="9"/>
      <c r="DN2494" s="9"/>
      <c r="DO2494" s="9"/>
      <c r="DP2494" s="9"/>
      <c r="DQ2494" s="9"/>
      <c r="DR2494" s="9"/>
      <c r="DS2494" s="9"/>
      <c r="DT2494" s="9"/>
      <c r="DU2494" s="9"/>
      <c r="DV2494" s="9"/>
      <c r="DW2494" s="9"/>
      <c r="DX2494" s="9"/>
      <c r="DY2494" s="9"/>
      <c r="DZ2494" s="9"/>
      <c r="EA2494" s="9"/>
      <c r="EB2494" s="9"/>
      <c r="EC2494" s="9"/>
      <c r="ED2494" s="9"/>
      <c r="EE2494" s="9"/>
      <c r="EF2494" s="9"/>
      <c r="EG2494" s="9"/>
      <c r="EH2494" s="9"/>
      <c r="EI2494" s="9"/>
      <c r="EJ2494" s="9"/>
      <c r="EK2494" s="9"/>
      <c r="EL2494" s="9"/>
      <c r="EM2494" s="9"/>
      <c r="EN2494" s="9"/>
      <c r="EO2494" s="9"/>
      <c r="EP2494" s="9"/>
      <c r="EQ2494" s="9"/>
      <c r="ER2494" s="9"/>
      <c r="ES2494" s="9"/>
      <c r="ET2494" s="9"/>
      <c r="EU2494" s="9"/>
      <c r="EV2494" s="9"/>
      <c r="EW2494" s="9"/>
      <c r="EX2494" s="9"/>
      <c r="EY2494" s="9"/>
      <c r="EZ2494" s="9"/>
      <c r="FA2494" s="9"/>
      <c r="FB2494" s="9"/>
      <c r="FC2494" s="9"/>
      <c r="FD2494" s="9"/>
      <c r="FE2494" s="9"/>
      <c r="FF2494" s="9"/>
      <c r="FG2494" s="9"/>
      <c r="FH2494" s="9"/>
      <c r="FI2494" s="9"/>
      <c r="FJ2494" s="9"/>
      <c r="FK2494" s="9"/>
      <c r="FL2494" s="9"/>
      <c r="FM2494" s="9"/>
      <c r="FN2494" s="9"/>
      <c r="FO2494" s="9"/>
      <c r="FP2494" s="9"/>
      <c r="FQ2494" s="9"/>
      <c r="FR2494" s="9"/>
      <c r="FS2494" s="9"/>
      <c r="FT2494" s="9"/>
      <c r="FU2494" s="9"/>
      <c r="FV2494" s="9"/>
      <c r="FW2494" s="9"/>
      <c r="FX2494" s="9"/>
      <c r="FY2494" s="9"/>
      <c r="FZ2494" s="9"/>
      <c r="GA2494" s="9"/>
      <c r="GB2494" s="9"/>
      <c r="GC2494" s="9"/>
      <c r="GD2494" s="9"/>
      <c r="GE2494" s="9"/>
      <c r="GF2494" s="9"/>
    </row>
    <row r="2495" spans="2:188" s="67" customFormat="1" x14ac:dyDescent="0.3">
      <c r="B2495" s="68"/>
      <c r="C2495" s="68"/>
      <c r="D2495" s="171"/>
      <c r="E2495" s="171"/>
      <c r="F2495" s="73"/>
      <c r="G2495" s="69"/>
      <c r="L2495" s="75"/>
      <c r="M2495" s="70"/>
      <c r="N2495" s="71"/>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9"/>
      <c r="AW2495" s="9"/>
      <c r="AX2495" s="9"/>
      <c r="AY2495" s="9"/>
      <c r="AZ2495" s="9"/>
      <c r="BA2495" s="9"/>
      <c r="BB2495" s="9"/>
      <c r="BC2495" s="9"/>
      <c r="BD2495" s="9"/>
      <c r="BE2495" s="9"/>
      <c r="BF2495" s="9"/>
      <c r="BG2495" s="9"/>
      <c r="BH2495" s="9"/>
      <c r="BI2495" s="9"/>
      <c r="BJ2495" s="9"/>
      <c r="BK2495" s="9"/>
      <c r="BL2495" s="9"/>
      <c r="BM2495" s="9"/>
      <c r="BN2495" s="9"/>
      <c r="BO2495" s="9"/>
      <c r="BP2495" s="9"/>
      <c r="BQ2495" s="9"/>
      <c r="BR2495" s="9"/>
      <c r="BS2495" s="9"/>
      <c r="BT2495" s="9"/>
      <c r="BU2495" s="9"/>
      <c r="BV2495" s="9"/>
      <c r="BW2495" s="9"/>
      <c r="BX2495" s="9"/>
      <c r="BY2495" s="9"/>
      <c r="BZ2495" s="9"/>
      <c r="CA2495" s="9"/>
      <c r="CB2495" s="9"/>
      <c r="CC2495" s="9"/>
      <c r="CD2495" s="9"/>
      <c r="CE2495" s="9"/>
      <c r="CF2495" s="9"/>
      <c r="CG2495" s="9"/>
      <c r="CH2495" s="9"/>
      <c r="CI2495" s="9"/>
      <c r="CJ2495" s="9"/>
      <c r="CK2495" s="9"/>
      <c r="CL2495" s="9"/>
      <c r="CM2495" s="9"/>
      <c r="CN2495" s="9"/>
      <c r="CO2495" s="9"/>
      <c r="CP2495" s="9"/>
      <c r="CQ2495" s="9"/>
      <c r="CR2495" s="9"/>
      <c r="CS2495" s="9"/>
      <c r="CT2495" s="9"/>
      <c r="CU2495" s="9"/>
      <c r="CV2495" s="9"/>
      <c r="CW2495" s="9"/>
      <c r="CX2495" s="9"/>
      <c r="CY2495" s="9"/>
      <c r="CZ2495" s="9"/>
      <c r="DA2495" s="9"/>
      <c r="DB2495" s="9"/>
      <c r="DC2495" s="9"/>
      <c r="DD2495" s="9"/>
      <c r="DE2495" s="9"/>
      <c r="DF2495" s="9"/>
      <c r="DG2495" s="9"/>
      <c r="DH2495" s="9"/>
      <c r="DI2495" s="9"/>
      <c r="DJ2495" s="9"/>
      <c r="DK2495" s="9"/>
      <c r="DL2495" s="9"/>
      <c r="DM2495" s="9"/>
      <c r="DN2495" s="9"/>
      <c r="DO2495" s="9"/>
      <c r="DP2495" s="9"/>
      <c r="DQ2495" s="9"/>
      <c r="DR2495" s="9"/>
      <c r="DS2495" s="9"/>
      <c r="DT2495" s="9"/>
      <c r="DU2495" s="9"/>
      <c r="DV2495" s="9"/>
      <c r="DW2495" s="9"/>
      <c r="DX2495" s="9"/>
      <c r="DY2495" s="9"/>
      <c r="DZ2495" s="9"/>
      <c r="EA2495" s="9"/>
      <c r="EB2495" s="9"/>
      <c r="EC2495" s="9"/>
      <c r="ED2495" s="9"/>
      <c r="EE2495" s="9"/>
      <c r="EF2495" s="9"/>
      <c r="EG2495" s="9"/>
      <c r="EH2495" s="9"/>
      <c r="EI2495" s="9"/>
      <c r="EJ2495" s="9"/>
      <c r="EK2495" s="9"/>
      <c r="EL2495" s="9"/>
      <c r="EM2495" s="9"/>
      <c r="EN2495" s="9"/>
      <c r="EO2495" s="9"/>
      <c r="EP2495" s="9"/>
      <c r="EQ2495" s="9"/>
      <c r="ER2495" s="9"/>
      <c r="ES2495" s="9"/>
      <c r="ET2495" s="9"/>
      <c r="EU2495" s="9"/>
      <c r="EV2495" s="9"/>
      <c r="EW2495" s="9"/>
      <c r="EX2495" s="9"/>
      <c r="EY2495" s="9"/>
      <c r="EZ2495" s="9"/>
      <c r="FA2495" s="9"/>
      <c r="FB2495" s="9"/>
      <c r="FC2495" s="9"/>
      <c r="FD2495" s="9"/>
      <c r="FE2495" s="9"/>
      <c r="FF2495" s="9"/>
      <c r="FG2495" s="9"/>
      <c r="FH2495" s="9"/>
      <c r="FI2495" s="9"/>
      <c r="FJ2495" s="9"/>
      <c r="FK2495" s="9"/>
      <c r="FL2495" s="9"/>
      <c r="FM2495" s="9"/>
      <c r="FN2495" s="9"/>
      <c r="FO2495" s="9"/>
      <c r="FP2495" s="9"/>
      <c r="FQ2495" s="9"/>
      <c r="FR2495" s="9"/>
      <c r="FS2495" s="9"/>
      <c r="FT2495" s="9"/>
      <c r="FU2495" s="9"/>
      <c r="FV2495" s="9"/>
      <c r="FW2495" s="9"/>
      <c r="FX2495" s="9"/>
      <c r="FY2495" s="9"/>
      <c r="FZ2495" s="9"/>
      <c r="GA2495" s="9"/>
      <c r="GB2495" s="9"/>
      <c r="GC2495" s="9"/>
      <c r="GD2495" s="9"/>
      <c r="GE2495" s="9"/>
      <c r="GF2495" s="9"/>
    </row>
    <row r="2496" spans="2:188" s="67" customFormat="1" x14ac:dyDescent="0.3">
      <c r="B2496" s="68"/>
      <c r="C2496" s="68"/>
      <c r="D2496" s="171"/>
      <c r="E2496" s="171"/>
      <c r="F2496" s="73"/>
      <c r="G2496" s="69"/>
      <c r="L2496" s="75"/>
      <c r="M2496" s="70"/>
      <c r="N2496" s="71"/>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9"/>
      <c r="AW2496" s="9"/>
      <c r="AX2496" s="9"/>
      <c r="AY2496" s="9"/>
      <c r="AZ2496" s="9"/>
      <c r="BA2496" s="9"/>
      <c r="BB2496" s="9"/>
      <c r="BC2496" s="9"/>
      <c r="BD2496" s="9"/>
      <c r="BE2496" s="9"/>
      <c r="BF2496" s="9"/>
      <c r="BG2496" s="9"/>
      <c r="BH2496" s="9"/>
      <c r="BI2496" s="9"/>
      <c r="BJ2496" s="9"/>
      <c r="BK2496" s="9"/>
      <c r="BL2496" s="9"/>
      <c r="BM2496" s="9"/>
      <c r="BN2496" s="9"/>
      <c r="BO2496" s="9"/>
      <c r="BP2496" s="9"/>
      <c r="BQ2496" s="9"/>
      <c r="BR2496" s="9"/>
      <c r="BS2496" s="9"/>
      <c r="BT2496" s="9"/>
      <c r="BU2496" s="9"/>
      <c r="BV2496" s="9"/>
      <c r="BW2496" s="9"/>
      <c r="BX2496" s="9"/>
      <c r="BY2496" s="9"/>
      <c r="BZ2496" s="9"/>
      <c r="CA2496" s="9"/>
      <c r="CB2496" s="9"/>
      <c r="CC2496" s="9"/>
      <c r="CD2496" s="9"/>
      <c r="CE2496" s="9"/>
      <c r="CF2496" s="9"/>
      <c r="CG2496" s="9"/>
      <c r="CH2496" s="9"/>
      <c r="CI2496" s="9"/>
      <c r="CJ2496" s="9"/>
      <c r="CK2496" s="9"/>
      <c r="CL2496" s="9"/>
      <c r="CM2496" s="9"/>
      <c r="CN2496" s="9"/>
      <c r="CO2496" s="9"/>
      <c r="CP2496" s="9"/>
      <c r="CQ2496" s="9"/>
      <c r="CR2496" s="9"/>
      <c r="CS2496" s="9"/>
      <c r="CT2496" s="9"/>
      <c r="CU2496" s="9"/>
      <c r="CV2496" s="9"/>
      <c r="CW2496" s="9"/>
      <c r="CX2496" s="9"/>
      <c r="CY2496" s="9"/>
      <c r="CZ2496" s="9"/>
      <c r="DA2496" s="9"/>
      <c r="DB2496" s="9"/>
      <c r="DC2496" s="9"/>
      <c r="DD2496" s="9"/>
      <c r="DE2496" s="9"/>
      <c r="DF2496" s="9"/>
      <c r="DG2496" s="9"/>
      <c r="DH2496" s="9"/>
      <c r="DI2496" s="9"/>
      <c r="DJ2496" s="9"/>
      <c r="DK2496" s="9"/>
      <c r="DL2496" s="9"/>
      <c r="DM2496" s="9"/>
      <c r="DN2496" s="9"/>
      <c r="DO2496" s="9"/>
      <c r="DP2496" s="9"/>
      <c r="DQ2496" s="9"/>
      <c r="DR2496" s="9"/>
      <c r="DS2496" s="9"/>
      <c r="DT2496" s="9"/>
      <c r="DU2496" s="9"/>
      <c r="DV2496" s="9"/>
      <c r="DW2496" s="9"/>
      <c r="DX2496" s="9"/>
      <c r="DY2496" s="9"/>
      <c r="DZ2496" s="9"/>
      <c r="EA2496" s="9"/>
      <c r="EB2496" s="9"/>
      <c r="EC2496" s="9"/>
      <c r="ED2496" s="9"/>
      <c r="EE2496" s="9"/>
      <c r="EF2496" s="9"/>
      <c r="EG2496" s="9"/>
      <c r="EH2496" s="9"/>
      <c r="EI2496" s="9"/>
      <c r="EJ2496" s="9"/>
      <c r="EK2496" s="9"/>
      <c r="EL2496" s="9"/>
      <c r="EM2496" s="9"/>
      <c r="EN2496" s="9"/>
      <c r="EO2496" s="9"/>
      <c r="EP2496" s="9"/>
      <c r="EQ2496" s="9"/>
      <c r="ER2496" s="9"/>
      <c r="ES2496" s="9"/>
      <c r="ET2496" s="9"/>
      <c r="EU2496" s="9"/>
      <c r="EV2496" s="9"/>
      <c r="EW2496" s="9"/>
      <c r="EX2496" s="9"/>
      <c r="EY2496" s="9"/>
      <c r="EZ2496" s="9"/>
      <c r="FA2496" s="9"/>
      <c r="FB2496" s="9"/>
      <c r="FC2496" s="9"/>
      <c r="FD2496" s="9"/>
      <c r="FE2496" s="9"/>
      <c r="FF2496" s="9"/>
      <c r="FG2496" s="9"/>
      <c r="FH2496" s="9"/>
      <c r="FI2496" s="9"/>
      <c r="FJ2496" s="9"/>
      <c r="FK2496" s="9"/>
      <c r="FL2496" s="9"/>
      <c r="FM2496" s="9"/>
      <c r="FN2496" s="9"/>
      <c r="FO2496" s="9"/>
      <c r="FP2496" s="9"/>
      <c r="FQ2496" s="9"/>
      <c r="FR2496" s="9"/>
      <c r="FS2496" s="9"/>
      <c r="FT2496" s="9"/>
      <c r="FU2496" s="9"/>
      <c r="FV2496" s="9"/>
      <c r="FW2496" s="9"/>
      <c r="FX2496" s="9"/>
      <c r="FY2496" s="9"/>
      <c r="FZ2496" s="9"/>
      <c r="GA2496" s="9"/>
      <c r="GB2496" s="9"/>
      <c r="GC2496" s="9"/>
      <c r="GD2496" s="9"/>
      <c r="GE2496" s="9"/>
      <c r="GF2496" s="9"/>
    </row>
    <row r="2497" spans="2:188" s="67" customFormat="1" x14ac:dyDescent="0.3">
      <c r="B2497" s="68"/>
      <c r="C2497" s="68"/>
      <c r="D2497" s="171"/>
      <c r="E2497" s="171"/>
      <c r="F2497" s="73"/>
      <c r="G2497" s="69"/>
      <c r="L2497" s="75"/>
      <c r="M2497" s="70"/>
      <c r="N2497" s="71"/>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9"/>
      <c r="AW2497" s="9"/>
      <c r="AX2497" s="9"/>
      <c r="AY2497" s="9"/>
      <c r="AZ2497" s="9"/>
      <c r="BA2497" s="9"/>
      <c r="BB2497" s="9"/>
      <c r="BC2497" s="9"/>
      <c r="BD2497" s="9"/>
      <c r="BE2497" s="9"/>
      <c r="BF2497" s="9"/>
      <c r="BG2497" s="9"/>
      <c r="BH2497" s="9"/>
      <c r="BI2497" s="9"/>
      <c r="BJ2497" s="9"/>
      <c r="BK2497" s="9"/>
      <c r="BL2497" s="9"/>
      <c r="BM2497" s="9"/>
      <c r="BN2497" s="9"/>
      <c r="BO2497" s="9"/>
      <c r="BP2497" s="9"/>
      <c r="BQ2497" s="9"/>
      <c r="BR2497" s="9"/>
      <c r="BS2497" s="9"/>
      <c r="BT2497" s="9"/>
      <c r="BU2497" s="9"/>
      <c r="BV2497" s="9"/>
      <c r="BW2497" s="9"/>
      <c r="BX2497" s="9"/>
      <c r="BY2497" s="9"/>
      <c r="BZ2497" s="9"/>
      <c r="CA2497" s="9"/>
      <c r="CB2497" s="9"/>
      <c r="CC2497" s="9"/>
      <c r="CD2497" s="9"/>
      <c r="CE2497" s="9"/>
      <c r="CF2497" s="9"/>
      <c r="CG2497" s="9"/>
      <c r="CH2497" s="9"/>
      <c r="CI2497" s="9"/>
      <c r="CJ2497" s="9"/>
      <c r="CK2497" s="9"/>
      <c r="CL2497" s="9"/>
      <c r="CM2497" s="9"/>
      <c r="CN2497" s="9"/>
      <c r="CO2497" s="9"/>
      <c r="CP2497" s="9"/>
      <c r="CQ2497" s="9"/>
      <c r="CR2497" s="9"/>
      <c r="CS2497" s="9"/>
      <c r="CT2497" s="9"/>
      <c r="CU2497" s="9"/>
      <c r="CV2497" s="9"/>
      <c r="CW2497" s="9"/>
      <c r="CX2497" s="9"/>
      <c r="CY2497" s="9"/>
      <c r="CZ2497" s="9"/>
      <c r="DA2497" s="9"/>
      <c r="DB2497" s="9"/>
      <c r="DC2497" s="9"/>
      <c r="DD2497" s="9"/>
      <c r="DE2497" s="9"/>
      <c r="DF2497" s="9"/>
      <c r="DG2497" s="9"/>
      <c r="DH2497" s="9"/>
      <c r="DI2497" s="9"/>
      <c r="DJ2497" s="9"/>
      <c r="DK2497" s="9"/>
      <c r="DL2497" s="9"/>
      <c r="DM2497" s="9"/>
      <c r="DN2497" s="9"/>
      <c r="DO2497" s="9"/>
      <c r="DP2497" s="9"/>
      <c r="DQ2497" s="9"/>
      <c r="DR2497" s="9"/>
      <c r="DS2497" s="9"/>
      <c r="DT2497" s="9"/>
      <c r="DU2497" s="9"/>
      <c r="DV2497" s="9"/>
      <c r="DW2497" s="9"/>
      <c r="DX2497" s="9"/>
      <c r="DY2497" s="9"/>
      <c r="DZ2497" s="9"/>
      <c r="EA2497" s="9"/>
      <c r="EB2497" s="9"/>
      <c r="EC2497" s="9"/>
      <c r="ED2497" s="9"/>
      <c r="EE2497" s="9"/>
      <c r="EF2497" s="9"/>
      <c r="EG2497" s="9"/>
      <c r="EH2497" s="9"/>
      <c r="EI2497" s="9"/>
      <c r="EJ2497" s="9"/>
      <c r="EK2497" s="9"/>
      <c r="EL2497" s="9"/>
      <c r="EM2497" s="9"/>
      <c r="EN2497" s="9"/>
      <c r="EO2497" s="9"/>
      <c r="EP2497" s="9"/>
      <c r="EQ2497" s="9"/>
      <c r="ER2497" s="9"/>
      <c r="ES2497" s="9"/>
      <c r="ET2497" s="9"/>
      <c r="EU2497" s="9"/>
      <c r="EV2497" s="9"/>
      <c r="EW2497" s="9"/>
      <c r="EX2497" s="9"/>
      <c r="EY2497" s="9"/>
      <c r="EZ2497" s="9"/>
      <c r="FA2497" s="9"/>
      <c r="FB2497" s="9"/>
      <c r="FC2497" s="9"/>
      <c r="FD2497" s="9"/>
      <c r="FE2497" s="9"/>
      <c r="FF2497" s="9"/>
      <c r="FG2497" s="9"/>
      <c r="FH2497" s="9"/>
      <c r="FI2497" s="9"/>
      <c r="FJ2497" s="9"/>
      <c r="FK2497" s="9"/>
      <c r="FL2497" s="9"/>
      <c r="FM2497" s="9"/>
      <c r="FN2497" s="9"/>
      <c r="FO2497" s="9"/>
      <c r="FP2497" s="9"/>
      <c r="FQ2497" s="9"/>
      <c r="FR2497" s="9"/>
      <c r="FS2497" s="9"/>
      <c r="FT2497" s="9"/>
      <c r="FU2497" s="9"/>
      <c r="FV2497" s="9"/>
      <c r="FW2497" s="9"/>
      <c r="FX2497" s="9"/>
      <c r="FY2497" s="9"/>
      <c r="FZ2497" s="9"/>
      <c r="GA2497" s="9"/>
      <c r="GB2497" s="9"/>
      <c r="GC2497" s="9"/>
      <c r="GD2497" s="9"/>
      <c r="GE2497" s="9"/>
      <c r="GF2497" s="9"/>
    </row>
    <row r="2498" spans="2:188" s="67" customFormat="1" x14ac:dyDescent="0.3">
      <c r="B2498" s="68"/>
      <c r="C2498" s="68"/>
      <c r="D2498" s="171"/>
      <c r="E2498" s="171"/>
      <c r="F2498" s="73"/>
      <c r="G2498" s="69"/>
      <c r="L2498" s="75"/>
      <c r="M2498" s="70"/>
      <c r="N2498" s="71"/>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9"/>
      <c r="AW2498" s="9"/>
      <c r="AX2498" s="9"/>
      <c r="AY2498" s="9"/>
      <c r="AZ2498" s="9"/>
      <c r="BA2498" s="9"/>
      <c r="BB2498" s="9"/>
      <c r="BC2498" s="9"/>
      <c r="BD2498" s="9"/>
      <c r="BE2498" s="9"/>
      <c r="BF2498" s="9"/>
      <c r="BG2498" s="9"/>
      <c r="BH2498" s="9"/>
      <c r="BI2498" s="9"/>
      <c r="BJ2498" s="9"/>
      <c r="BK2498" s="9"/>
      <c r="BL2498" s="9"/>
      <c r="BM2498" s="9"/>
      <c r="BN2498" s="9"/>
      <c r="BO2498" s="9"/>
      <c r="BP2498" s="9"/>
      <c r="BQ2498" s="9"/>
      <c r="BR2498" s="9"/>
      <c r="BS2498" s="9"/>
      <c r="BT2498" s="9"/>
      <c r="BU2498" s="9"/>
      <c r="BV2498" s="9"/>
      <c r="BW2498" s="9"/>
      <c r="BX2498" s="9"/>
      <c r="BY2498" s="9"/>
      <c r="BZ2498" s="9"/>
      <c r="CA2498" s="9"/>
      <c r="CB2498" s="9"/>
      <c r="CC2498" s="9"/>
      <c r="CD2498" s="9"/>
      <c r="CE2498" s="9"/>
      <c r="CF2498" s="9"/>
      <c r="CG2498" s="9"/>
      <c r="CH2498" s="9"/>
      <c r="CI2498" s="9"/>
      <c r="CJ2498" s="9"/>
      <c r="CK2498" s="9"/>
      <c r="CL2498" s="9"/>
      <c r="CM2498" s="9"/>
      <c r="CN2498" s="9"/>
      <c r="CO2498" s="9"/>
      <c r="CP2498" s="9"/>
      <c r="CQ2498" s="9"/>
      <c r="CR2498" s="9"/>
      <c r="CS2498" s="9"/>
      <c r="CT2498" s="9"/>
      <c r="CU2498" s="9"/>
      <c r="CV2498" s="9"/>
      <c r="CW2498" s="9"/>
      <c r="CX2498" s="9"/>
      <c r="CY2498" s="9"/>
      <c r="CZ2498" s="9"/>
      <c r="DA2498" s="9"/>
      <c r="DB2498" s="9"/>
      <c r="DC2498" s="9"/>
      <c r="DD2498" s="9"/>
      <c r="DE2498" s="9"/>
      <c r="DF2498" s="9"/>
      <c r="DG2498" s="9"/>
      <c r="DH2498" s="9"/>
      <c r="DI2498" s="9"/>
      <c r="DJ2498" s="9"/>
      <c r="DK2498" s="9"/>
      <c r="DL2498" s="9"/>
      <c r="DM2498" s="9"/>
      <c r="DN2498" s="9"/>
      <c r="DO2498" s="9"/>
      <c r="DP2498" s="9"/>
      <c r="DQ2498" s="9"/>
      <c r="DR2498" s="9"/>
      <c r="DS2498" s="9"/>
      <c r="DT2498" s="9"/>
      <c r="DU2498" s="9"/>
      <c r="DV2498" s="9"/>
      <c r="DW2498" s="9"/>
      <c r="DX2498" s="9"/>
      <c r="DY2498" s="9"/>
      <c r="DZ2498" s="9"/>
      <c r="EA2498" s="9"/>
      <c r="EB2498" s="9"/>
      <c r="EC2498" s="9"/>
      <c r="ED2498" s="9"/>
      <c r="EE2498" s="9"/>
      <c r="EF2498" s="9"/>
      <c r="EG2498" s="9"/>
      <c r="EH2498" s="9"/>
      <c r="EI2498" s="9"/>
      <c r="EJ2498" s="9"/>
      <c r="EK2498" s="9"/>
      <c r="EL2498" s="9"/>
      <c r="EM2498" s="9"/>
      <c r="EN2498" s="9"/>
      <c r="EO2498" s="9"/>
      <c r="EP2498" s="9"/>
      <c r="EQ2498" s="9"/>
      <c r="ER2498" s="9"/>
      <c r="ES2498" s="9"/>
      <c r="ET2498" s="9"/>
      <c r="EU2498" s="9"/>
      <c r="EV2498" s="9"/>
      <c r="EW2498" s="9"/>
      <c r="EX2498" s="9"/>
      <c r="EY2498" s="9"/>
      <c r="EZ2498" s="9"/>
      <c r="FA2498" s="9"/>
      <c r="FB2498" s="9"/>
      <c r="FC2498" s="9"/>
      <c r="FD2498" s="9"/>
      <c r="FE2498" s="9"/>
      <c r="FF2498" s="9"/>
      <c r="FG2498" s="9"/>
      <c r="FH2498" s="9"/>
      <c r="FI2498" s="9"/>
      <c r="FJ2498" s="9"/>
      <c r="FK2498" s="9"/>
      <c r="FL2498" s="9"/>
      <c r="FM2498" s="9"/>
      <c r="FN2498" s="9"/>
      <c r="FO2498" s="9"/>
      <c r="FP2498" s="9"/>
      <c r="FQ2498" s="9"/>
      <c r="FR2498" s="9"/>
      <c r="FS2498" s="9"/>
      <c r="FT2498" s="9"/>
      <c r="FU2498" s="9"/>
      <c r="FV2498" s="9"/>
      <c r="FW2498" s="9"/>
      <c r="FX2498" s="9"/>
      <c r="FY2498" s="9"/>
      <c r="FZ2498" s="9"/>
      <c r="GA2498" s="9"/>
      <c r="GB2498" s="9"/>
      <c r="GC2498" s="9"/>
      <c r="GD2498" s="9"/>
      <c r="GE2498" s="9"/>
      <c r="GF2498" s="9"/>
    </row>
    <row r="2499" spans="2:188" s="67" customFormat="1" x14ac:dyDescent="0.3">
      <c r="B2499" s="68"/>
      <c r="C2499" s="68"/>
      <c r="D2499" s="171"/>
      <c r="E2499" s="171"/>
      <c r="F2499" s="73"/>
      <c r="G2499" s="69"/>
      <c r="L2499" s="75"/>
      <c r="M2499" s="70"/>
      <c r="N2499" s="71"/>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9"/>
      <c r="AW2499" s="9"/>
      <c r="AX2499" s="9"/>
      <c r="AY2499" s="9"/>
      <c r="AZ2499" s="9"/>
      <c r="BA2499" s="9"/>
      <c r="BB2499" s="9"/>
      <c r="BC2499" s="9"/>
      <c r="BD2499" s="9"/>
      <c r="BE2499" s="9"/>
      <c r="BF2499" s="9"/>
      <c r="BG2499" s="9"/>
      <c r="BH2499" s="9"/>
      <c r="BI2499" s="9"/>
      <c r="BJ2499" s="9"/>
      <c r="BK2499" s="9"/>
      <c r="BL2499" s="9"/>
      <c r="BM2499" s="9"/>
      <c r="BN2499" s="9"/>
      <c r="BO2499" s="9"/>
      <c r="BP2499" s="9"/>
      <c r="BQ2499" s="9"/>
      <c r="BR2499" s="9"/>
      <c r="BS2499" s="9"/>
      <c r="BT2499" s="9"/>
      <c r="BU2499" s="9"/>
      <c r="BV2499" s="9"/>
      <c r="BW2499" s="9"/>
      <c r="BX2499" s="9"/>
      <c r="BY2499" s="9"/>
      <c r="BZ2499" s="9"/>
      <c r="CA2499" s="9"/>
      <c r="CB2499" s="9"/>
      <c r="CC2499" s="9"/>
      <c r="CD2499" s="9"/>
      <c r="CE2499" s="9"/>
      <c r="CF2499" s="9"/>
      <c r="CG2499" s="9"/>
      <c r="CH2499" s="9"/>
      <c r="CI2499" s="9"/>
      <c r="CJ2499" s="9"/>
      <c r="CK2499" s="9"/>
      <c r="CL2499" s="9"/>
      <c r="CM2499" s="9"/>
      <c r="CN2499" s="9"/>
      <c r="CO2499" s="9"/>
      <c r="CP2499" s="9"/>
      <c r="CQ2499" s="9"/>
      <c r="CR2499" s="9"/>
      <c r="CS2499" s="9"/>
      <c r="CT2499" s="9"/>
      <c r="CU2499" s="9"/>
      <c r="CV2499" s="9"/>
      <c r="CW2499" s="9"/>
      <c r="CX2499" s="9"/>
      <c r="CY2499" s="9"/>
      <c r="CZ2499" s="9"/>
      <c r="DA2499" s="9"/>
      <c r="DB2499" s="9"/>
      <c r="DC2499" s="9"/>
      <c r="DD2499" s="9"/>
      <c r="DE2499" s="9"/>
      <c r="DF2499" s="9"/>
      <c r="DG2499" s="9"/>
      <c r="DH2499" s="9"/>
      <c r="DI2499" s="9"/>
      <c r="DJ2499" s="9"/>
      <c r="DK2499" s="9"/>
      <c r="DL2499" s="9"/>
      <c r="DM2499" s="9"/>
      <c r="DN2499" s="9"/>
      <c r="DO2499" s="9"/>
      <c r="DP2499" s="9"/>
      <c r="DQ2499" s="9"/>
      <c r="DR2499" s="9"/>
      <c r="DS2499" s="9"/>
      <c r="DT2499" s="9"/>
      <c r="DU2499" s="9"/>
      <c r="DV2499" s="9"/>
      <c r="DW2499" s="9"/>
      <c r="DX2499" s="9"/>
      <c r="DY2499" s="9"/>
      <c r="DZ2499" s="9"/>
      <c r="EA2499" s="9"/>
      <c r="EB2499" s="9"/>
      <c r="EC2499" s="9"/>
      <c r="ED2499" s="9"/>
      <c r="EE2499" s="9"/>
      <c r="EF2499" s="9"/>
      <c r="EG2499" s="9"/>
      <c r="EH2499" s="9"/>
      <c r="EI2499" s="9"/>
      <c r="EJ2499" s="9"/>
      <c r="EK2499" s="9"/>
      <c r="EL2499" s="9"/>
      <c r="EM2499" s="9"/>
      <c r="EN2499" s="9"/>
      <c r="EO2499" s="9"/>
      <c r="EP2499" s="9"/>
      <c r="EQ2499" s="9"/>
      <c r="ER2499" s="9"/>
      <c r="ES2499" s="9"/>
      <c r="ET2499" s="9"/>
      <c r="EU2499" s="9"/>
      <c r="EV2499" s="9"/>
      <c r="EW2499" s="9"/>
      <c r="EX2499" s="9"/>
      <c r="EY2499" s="9"/>
      <c r="EZ2499" s="9"/>
      <c r="FA2499" s="9"/>
      <c r="FB2499" s="9"/>
      <c r="FC2499" s="9"/>
      <c r="FD2499" s="9"/>
      <c r="FE2499" s="9"/>
      <c r="FF2499" s="9"/>
      <c r="FG2499" s="9"/>
      <c r="FH2499" s="9"/>
      <c r="FI2499" s="9"/>
      <c r="FJ2499" s="9"/>
      <c r="FK2499" s="9"/>
      <c r="FL2499" s="9"/>
      <c r="FM2499" s="9"/>
      <c r="FN2499" s="9"/>
      <c r="FO2499" s="9"/>
      <c r="FP2499" s="9"/>
      <c r="FQ2499" s="9"/>
      <c r="FR2499" s="9"/>
      <c r="FS2499" s="9"/>
      <c r="FT2499" s="9"/>
      <c r="FU2499" s="9"/>
      <c r="FV2499" s="9"/>
      <c r="FW2499" s="9"/>
      <c r="FX2499" s="9"/>
      <c r="FY2499" s="9"/>
      <c r="FZ2499" s="9"/>
      <c r="GA2499" s="9"/>
      <c r="GB2499" s="9"/>
      <c r="GC2499" s="9"/>
      <c r="GD2499" s="9"/>
      <c r="GE2499" s="9"/>
      <c r="GF2499" s="9"/>
    </row>
    <row r="2500" spans="2:188" s="67" customFormat="1" x14ac:dyDescent="0.3">
      <c r="B2500" s="68"/>
      <c r="C2500" s="68"/>
      <c r="D2500" s="171"/>
      <c r="E2500" s="171"/>
      <c r="F2500" s="73"/>
      <c r="G2500" s="69"/>
      <c r="L2500" s="75"/>
      <c r="M2500" s="70"/>
      <c r="N2500" s="71"/>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9"/>
      <c r="AW2500" s="9"/>
      <c r="AX2500" s="9"/>
      <c r="AY2500" s="9"/>
      <c r="AZ2500" s="9"/>
      <c r="BA2500" s="9"/>
      <c r="BB2500" s="9"/>
      <c r="BC2500" s="9"/>
      <c r="BD2500" s="9"/>
      <c r="BE2500" s="9"/>
      <c r="BF2500" s="9"/>
      <c r="BG2500" s="9"/>
      <c r="BH2500" s="9"/>
      <c r="BI2500" s="9"/>
      <c r="BJ2500" s="9"/>
      <c r="BK2500" s="9"/>
      <c r="BL2500" s="9"/>
      <c r="BM2500" s="9"/>
      <c r="BN2500" s="9"/>
      <c r="BO2500" s="9"/>
      <c r="BP2500" s="9"/>
      <c r="BQ2500" s="9"/>
      <c r="BR2500" s="9"/>
      <c r="BS2500" s="9"/>
      <c r="BT2500" s="9"/>
      <c r="BU2500" s="9"/>
      <c r="BV2500" s="9"/>
      <c r="BW2500" s="9"/>
      <c r="BX2500" s="9"/>
      <c r="BY2500" s="9"/>
      <c r="BZ2500" s="9"/>
      <c r="CA2500" s="9"/>
      <c r="CB2500" s="9"/>
      <c r="CC2500" s="9"/>
      <c r="CD2500" s="9"/>
      <c r="CE2500" s="9"/>
      <c r="CF2500" s="9"/>
      <c r="CG2500" s="9"/>
      <c r="CH2500" s="9"/>
      <c r="CI2500" s="9"/>
      <c r="CJ2500" s="9"/>
      <c r="CK2500" s="9"/>
      <c r="CL2500" s="9"/>
      <c r="CM2500" s="9"/>
      <c r="CN2500" s="9"/>
      <c r="CO2500" s="9"/>
      <c r="CP2500" s="9"/>
      <c r="CQ2500" s="9"/>
      <c r="CR2500" s="9"/>
      <c r="CS2500" s="9"/>
      <c r="CT2500" s="9"/>
      <c r="CU2500" s="9"/>
      <c r="CV2500" s="9"/>
      <c r="CW2500" s="9"/>
      <c r="CX2500" s="9"/>
      <c r="CY2500" s="9"/>
      <c r="CZ2500" s="9"/>
      <c r="DA2500" s="9"/>
      <c r="DB2500" s="9"/>
      <c r="DC2500" s="9"/>
      <c r="DD2500" s="9"/>
      <c r="DE2500" s="9"/>
      <c r="DF2500" s="9"/>
      <c r="DG2500" s="9"/>
      <c r="DH2500" s="9"/>
      <c r="DI2500" s="9"/>
      <c r="DJ2500" s="9"/>
      <c r="DK2500" s="9"/>
      <c r="DL2500" s="9"/>
      <c r="DM2500" s="9"/>
      <c r="DN2500" s="9"/>
      <c r="DO2500" s="9"/>
      <c r="DP2500" s="9"/>
      <c r="DQ2500" s="9"/>
      <c r="DR2500" s="9"/>
      <c r="DS2500" s="9"/>
      <c r="DT2500" s="9"/>
      <c r="DU2500" s="9"/>
      <c r="DV2500" s="9"/>
      <c r="DW2500" s="9"/>
      <c r="DX2500" s="9"/>
      <c r="DY2500" s="9"/>
      <c r="DZ2500" s="9"/>
      <c r="EA2500" s="9"/>
      <c r="EB2500" s="9"/>
      <c r="EC2500" s="9"/>
      <c r="ED2500" s="9"/>
      <c r="EE2500" s="9"/>
      <c r="EF2500" s="9"/>
      <c r="EG2500" s="9"/>
      <c r="EH2500" s="9"/>
      <c r="EI2500" s="9"/>
      <c r="EJ2500" s="9"/>
      <c r="EK2500" s="9"/>
      <c r="EL2500" s="9"/>
      <c r="EM2500" s="9"/>
      <c r="EN2500" s="9"/>
      <c r="EO2500" s="9"/>
      <c r="EP2500" s="9"/>
      <c r="EQ2500" s="9"/>
      <c r="ER2500" s="9"/>
      <c r="ES2500" s="9"/>
      <c r="ET2500" s="9"/>
      <c r="EU2500" s="9"/>
      <c r="EV2500" s="9"/>
      <c r="EW2500" s="9"/>
      <c r="EX2500" s="9"/>
      <c r="EY2500" s="9"/>
      <c r="EZ2500" s="9"/>
      <c r="FA2500" s="9"/>
      <c r="FB2500" s="9"/>
      <c r="FC2500" s="9"/>
      <c r="FD2500" s="9"/>
      <c r="FE2500" s="9"/>
      <c r="FF2500" s="9"/>
      <c r="FG2500" s="9"/>
      <c r="FH2500" s="9"/>
      <c r="FI2500" s="9"/>
      <c r="FJ2500" s="9"/>
      <c r="FK2500" s="9"/>
      <c r="FL2500" s="9"/>
      <c r="FM2500" s="9"/>
      <c r="FN2500" s="9"/>
      <c r="FO2500" s="9"/>
      <c r="FP2500" s="9"/>
      <c r="FQ2500" s="9"/>
      <c r="FR2500" s="9"/>
      <c r="FS2500" s="9"/>
      <c r="FT2500" s="9"/>
      <c r="FU2500" s="9"/>
      <c r="FV2500" s="9"/>
      <c r="FW2500" s="9"/>
      <c r="FX2500" s="9"/>
      <c r="FY2500" s="9"/>
      <c r="FZ2500" s="9"/>
      <c r="GA2500" s="9"/>
      <c r="GB2500" s="9"/>
      <c r="GC2500" s="9"/>
      <c r="GD2500" s="9"/>
      <c r="GE2500" s="9"/>
      <c r="GF2500" s="9"/>
    </row>
    <row r="2501" spans="2:188" s="67" customFormat="1" x14ac:dyDescent="0.3">
      <c r="B2501" s="68"/>
      <c r="C2501" s="68"/>
      <c r="D2501" s="171"/>
      <c r="E2501" s="171"/>
      <c r="F2501" s="73"/>
      <c r="G2501" s="69"/>
      <c r="L2501" s="75"/>
      <c r="M2501" s="70"/>
      <c r="N2501" s="71"/>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9"/>
      <c r="AW2501" s="9"/>
      <c r="AX2501" s="9"/>
      <c r="AY2501" s="9"/>
      <c r="AZ2501" s="9"/>
      <c r="BA2501" s="9"/>
      <c r="BB2501" s="9"/>
      <c r="BC2501" s="9"/>
      <c r="BD2501" s="9"/>
      <c r="BE2501" s="9"/>
      <c r="BF2501" s="9"/>
      <c r="BG2501" s="9"/>
      <c r="BH2501" s="9"/>
      <c r="BI2501" s="9"/>
      <c r="BJ2501" s="9"/>
      <c r="BK2501" s="9"/>
      <c r="BL2501" s="9"/>
      <c r="BM2501" s="9"/>
      <c r="BN2501" s="9"/>
      <c r="BO2501" s="9"/>
      <c r="BP2501" s="9"/>
      <c r="BQ2501" s="9"/>
      <c r="BR2501" s="9"/>
      <c r="BS2501" s="9"/>
      <c r="BT2501" s="9"/>
      <c r="BU2501" s="9"/>
      <c r="BV2501" s="9"/>
      <c r="BW2501" s="9"/>
      <c r="BX2501" s="9"/>
      <c r="BY2501" s="9"/>
      <c r="BZ2501" s="9"/>
      <c r="CA2501" s="9"/>
      <c r="CB2501" s="9"/>
      <c r="CC2501" s="9"/>
      <c r="CD2501" s="9"/>
      <c r="CE2501" s="9"/>
      <c r="CF2501" s="9"/>
      <c r="CG2501" s="9"/>
      <c r="CH2501" s="9"/>
      <c r="CI2501" s="9"/>
      <c r="CJ2501" s="9"/>
      <c r="CK2501" s="9"/>
      <c r="CL2501" s="9"/>
      <c r="CM2501" s="9"/>
      <c r="CN2501" s="9"/>
      <c r="CO2501" s="9"/>
      <c r="CP2501" s="9"/>
      <c r="CQ2501" s="9"/>
      <c r="CR2501" s="9"/>
      <c r="CS2501" s="9"/>
      <c r="CT2501" s="9"/>
      <c r="CU2501" s="9"/>
      <c r="CV2501" s="9"/>
      <c r="CW2501" s="9"/>
      <c r="CX2501" s="9"/>
      <c r="CY2501" s="9"/>
      <c r="CZ2501" s="9"/>
      <c r="DA2501" s="9"/>
      <c r="DB2501" s="9"/>
      <c r="DC2501" s="9"/>
      <c r="DD2501" s="9"/>
      <c r="DE2501" s="9"/>
      <c r="DF2501" s="9"/>
      <c r="DG2501" s="9"/>
      <c r="DH2501" s="9"/>
      <c r="DI2501" s="9"/>
      <c r="DJ2501" s="9"/>
      <c r="DK2501" s="9"/>
      <c r="DL2501" s="9"/>
      <c r="DM2501" s="9"/>
      <c r="DN2501" s="9"/>
      <c r="DO2501" s="9"/>
      <c r="DP2501" s="9"/>
      <c r="DQ2501" s="9"/>
      <c r="DR2501" s="9"/>
      <c r="DS2501" s="9"/>
      <c r="DT2501" s="9"/>
      <c r="DU2501" s="9"/>
      <c r="DV2501" s="9"/>
      <c r="DW2501" s="9"/>
      <c r="DX2501" s="9"/>
      <c r="DY2501" s="9"/>
      <c r="DZ2501" s="9"/>
      <c r="EA2501" s="9"/>
      <c r="EB2501" s="9"/>
      <c r="EC2501" s="9"/>
      <c r="ED2501" s="9"/>
      <c r="EE2501" s="9"/>
      <c r="EF2501" s="9"/>
      <c r="EG2501" s="9"/>
      <c r="EH2501" s="9"/>
      <c r="EI2501" s="9"/>
      <c r="EJ2501" s="9"/>
      <c r="EK2501" s="9"/>
      <c r="EL2501" s="9"/>
      <c r="EM2501" s="9"/>
      <c r="EN2501" s="9"/>
      <c r="EO2501" s="9"/>
      <c r="EP2501" s="9"/>
      <c r="EQ2501" s="9"/>
      <c r="ER2501" s="9"/>
      <c r="ES2501" s="9"/>
      <c r="ET2501" s="9"/>
      <c r="EU2501" s="9"/>
      <c r="EV2501" s="9"/>
      <c r="EW2501" s="9"/>
      <c r="EX2501" s="9"/>
      <c r="EY2501" s="9"/>
      <c r="EZ2501" s="9"/>
      <c r="FA2501" s="9"/>
      <c r="FB2501" s="9"/>
      <c r="FC2501" s="9"/>
      <c r="FD2501" s="9"/>
      <c r="FE2501" s="9"/>
      <c r="FF2501" s="9"/>
      <c r="FG2501" s="9"/>
      <c r="FH2501" s="9"/>
      <c r="FI2501" s="9"/>
      <c r="FJ2501" s="9"/>
      <c r="FK2501" s="9"/>
      <c r="FL2501" s="9"/>
      <c r="FM2501" s="9"/>
      <c r="FN2501" s="9"/>
      <c r="FO2501" s="9"/>
      <c r="FP2501" s="9"/>
      <c r="FQ2501" s="9"/>
      <c r="FR2501" s="9"/>
      <c r="FS2501" s="9"/>
      <c r="FT2501" s="9"/>
      <c r="FU2501" s="9"/>
      <c r="FV2501" s="9"/>
      <c r="FW2501" s="9"/>
      <c r="FX2501" s="9"/>
      <c r="FY2501" s="9"/>
      <c r="FZ2501" s="9"/>
      <c r="GA2501" s="9"/>
      <c r="GB2501" s="9"/>
      <c r="GC2501" s="9"/>
      <c r="GD2501" s="9"/>
      <c r="GE2501" s="9"/>
      <c r="GF2501" s="9"/>
    </row>
    <row r="2502" spans="2:188" s="67" customFormat="1" x14ac:dyDescent="0.3">
      <c r="B2502" s="68"/>
      <c r="C2502" s="68"/>
      <c r="D2502" s="171"/>
      <c r="E2502" s="171"/>
      <c r="F2502" s="73"/>
      <c r="G2502" s="69"/>
      <c r="L2502" s="75"/>
      <c r="M2502" s="70"/>
      <c r="N2502" s="71"/>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9"/>
      <c r="AW2502" s="9"/>
      <c r="AX2502" s="9"/>
      <c r="AY2502" s="9"/>
      <c r="AZ2502" s="9"/>
      <c r="BA2502" s="9"/>
      <c r="BB2502" s="9"/>
      <c r="BC2502" s="9"/>
      <c r="BD2502" s="9"/>
      <c r="BE2502" s="9"/>
      <c r="BF2502" s="9"/>
      <c r="BG2502" s="9"/>
      <c r="BH2502" s="9"/>
      <c r="BI2502" s="9"/>
      <c r="BJ2502" s="9"/>
      <c r="BK2502" s="9"/>
      <c r="BL2502" s="9"/>
      <c r="BM2502" s="9"/>
      <c r="BN2502" s="9"/>
      <c r="BO2502" s="9"/>
      <c r="BP2502" s="9"/>
      <c r="BQ2502" s="9"/>
      <c r="BR2502" s="9"/>
      <c r="BS2502" s="9"/>
      <c r="BT2502" s="9"/>
      <c r="BU2502" s="9"/>
      <c r="BV2502" s="9"/>
      <c r="BW2502" s="9"/>
      <c r="BX2502" s="9"/>
      <c r="BY2502" s="9"/>
      <c r="BZ2502" s="9"/>
      <c r="CA2502" s="9"/>
      <c r="CB2502" s="9"/>
      <c r="CC2502" s="9"/>
      <c r="CD2502" s="9"/>
      <c r="CE2502" s="9"/>
      <c r="CF2502" s="9"/>
      <c r="CG2502" s="9"/>
      <c r="CH2502" s="9"/>
      <c r="CI2502" s="9"/>
      <c r="CJ2502" s="9"/>
      <c r="CK2502" s="9"/>
      <c r="CL2502" s="9"/>
      <c r="CM2502" s="9"/>
      <c r="CN2502" s="9"/>
      <c r="CO2502" s="9"/>
      <c r="CP2502" s="9"/>
      <c r="CQ2502" s="9"/>
      <c r="CR2502" s="9"/>
      <c r="CS2502" s="9"/>
      <c r="CT2502" s="9"/>
      <c r="CU2502" s="9"/>
      <c r="CV2502" s="9"/>
      <c r="CW2502" s="9"/>
      <c r="CX2502" s="9"/>
      <c r="CY2502" s="9"/>
      <c r="CZ2502" s="9"/>
      <c r="DA2502" s="9"/>
      <c r="DB2502" s="9"/>
      <c r="DC2502" s="9"/>
      <c r="DD2502" s="9"/>
      <c r="DE2502" s="9"/>
      <c r="DF2502" s="9"/>
      <c r="DG2502" s="9"/>
      <c r="DH2502" s="9"/>
      <c r="DI2502" s="9"/>
      <c r="DJ2502" s="9"/>
      <c r="DK2502" s="9"/>
      <c r="DL2502" s="9"/>
      <c r="DM2502" s="9"/>
      <c r="DN2502" s="9"/>
      <c r="DO2502" s="9"/>
      <c r="DP2502" s="9"/>
      <c r="DQ2502" s="9"/>
      <c r="DR2502" s="9"/>
      <c r="DS2502" s="9"/>
      <c r="DT2502" s="9"/>
      <c r="DU2502" s="9"/>
      <c r="DV2502" s="9"/>
      <c r="DW2502" s="9"/>
      <c r="DX2502" s="9"/>
      <c r="DY2502" s="9"/>
      <c r="DZ2502" s="9"/>
      <c r="EA2502" s="9"/>
      <c r="EB2502" s="9"/>
      <c r="EC2502" s="9"/>
      <c r="ED2502" s="9"/>
      <c r="EE2502" s="9"/>
      <c r="EF2502" s="9"/>
      <c r="EG2502" s="9"/>
      <c r="EH2502" s="9"/>
      <c r="EI2502" s="9"/>
      <c r="EJ2502" s="9"/>
      <c r="EK2502" s="9"/>
      <c r="EL2502" s="9"/>
      <c r="EM2502" s="9"/>
      <c r="EN2502" s="9"/>
      <c r="EO2502" s="9"/>
      <c r="EP2502" s="9"/>
      <c r="EQ2502" s="9"/>
      <c r="ER2502" s="9"/>
      <c r="ES2502" s="9"/>
      <c r="ET2502" s="9"/>
      <c r="EU2502" s="9"/>
      <c r="EV2502" s="9"/>
      <c r="EW2502" s="9"/>
      <c r="EX2502" s="9"/>
      <c r="EY2502" s="9"/>
      <c r="EZ2502" s="9"/>
      <c r="FA2502" s="9"/>
      <c r="FB2502" s="9"/>
      <c r="FC2502" s="9"/>
      <c r="FD2502" s="9"/>
      <c r="FE2502" s="9"/>
      <c r="FF2502" s="9"/>
      <c r="FG2502" s="9"/>
      <c r="FH2502" s="9"/>
      <c r="FI2502" s="9"/>
      <c r="FJ2502" s="9"/>
      <c r="FK2502" s="9"/>
      <c r="FL2502" s="9"/>
      <c r="FM2502" s="9"/>
      <c r="FN2502" s="9"/>
      <c r="FO2502" s="9"/>
      <c r="FP2502" s="9"/>
      <c r="FQ2502" s="9"/>
      <c r="FR2502" s="9"/>
      <c r="FS2502" s="9"/>
      <c r="FT2502" s="9"/>
      <c r="FU2502" s="9"/>
      <c r="FV2502" s="9"/>
      <c r="FW2502" s="9"/>
      <c r="FX2502" s="9"/>
      <c r="FY2502" s="9"/>
      <c r="FZ2502" s="9"/>
      <c r="GA2502" s="9"/>
      <c r="GB2502" s="9"/>
      <c r="GC2502" s="9"/>
      <c r="GD2502" s="9"/>
      <c r="GE2502" s="9"/>
      <c r="GF2502" s="9"/>
    </row>
    <row r="2503" spans="2:188" s="67" customFormat="1" x14ac:dyDescent="0.3">
      <c r="B2503" s="68"/>
      <c r="C2503" s="68"/>
      <c r="D2503" s="171"/>
      <c r="E2503" s="171"/>
      <c r="F2503" s="73"/>
      <c r="G2503" s="69"/>
      <c r="L2503" s="75"/>
      <c r="M2503" s="70"/>
      <c r="N2503" s="71"/>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c r="AS2503" s="7"/>
      <c r="AT2503" s="7"/>
      <c r="AU2503" s="7"/>
      <c r="AV2503" s="9"/>
      <c r="AW2503" s="9"/>
      <c r="AX2503" s="9"/>
      <c r="AY2503" s="9"/>
      <c r="AZ2503" s="9"/>
      <c r="BA2503" s="9"/>
      <c r="BB2503" s="9"/>
      <c r="BC2503" s="9"/>
      <c r="BD2503" s="9"/>
      <c r="BE2503" s="9"/>
      <c r="BF2503" s="9"/>
      <c r="BG2503" s="9"/>
      <c r="BH2503" s="9"/>
      <c r="BI2503" s="9"/>
      <c r="BJ2503" s="9"/>
      <c r="BK2503" s="9"/>
      <c r="BL2503" s="9"/>
      <c r="BM2503" s="9"/>
      <c r="BN2503" s="9"/>
      <c r="BO2503" s="9"/>
      <c r="BP2503" s="9"/>
      <c r="BQ2503" s="9"/>
      <c r="BR2503" s="9"/>
      <c r="BS2503" s="9"/>
      <c r="BT2503" s="9"/>
      <c r="BU2503" s="9"/>
      <c r="BV2503" s="9"/>
      <c r="BW2503" s="9"/>
      <c r="BX2503" s="9"/>
      <c r="BY2503" s="9"/>
      <c r="BZ2503" s="9"/>
      <c r="CA2503" s="9"/>
      <c r="CB2503" s="9"/>
      <c r="CC2503" s="9"/>
      <c r="CD2503" s="9"/>
      <c r="CE2503" s="9"/>
      <c r="CF2503" s="9"/>
      <c r="CG2503" s="9"/>
      <c r="CH2503" s="9"/>
      <c r="CI2503" s="9"/>
      <c r="CJ2503" s="9"/>
      <c r="CK2503" s="9"/>
      <c r="CL2503" s="9"/>
      <c r="CM2503" s="9"/>
      <c r="CN2503" s="9"/>
      <c r="CO2503" s="9"/>
      <c r="CP2503" s="9"/>
      <c r="CQ2503" s="9"/>
      <c r="CR2503" s="9"/>
      <c r="CS2503" s="9"/>
      <c r="CT2503" s="9"/>
      <c r="CU2503" s="9"/>
      <c r="CV2503" s="9"/>
      <c r="CW2503" s="9"/>
      <c r="CX2503" s="9"/>
      <c r="CY2503" s="9"/>
      <c r="CZ2503" s="9"/>
      <c r="DA2503" s="9"/>
      <c r="DB2503" s="9"/>
      <c r="DC2503" s="9"/>
      <c r="DD2503" s="9"/>
      <c r="DE2503" s="9"/>
      <c r="DF2503" s="9"/>
      <c r="DG2503" s="9"/>
      <c r="DH2503" s="9"/>
      <c r="DI2503" s="9"/>
      <c r="DJ2503" s="9"/>
      <c r="DK2503" s="9"/>
      <c r="DL2503" s="9"/>
      <c r="DM2503" s="9"/>
      <c r="DN2503" s="9"/>
      <c r="DO2503" s="9"/>
      <c r="DP2503" s="9"/>
      <c r="DQ2503" s="9"/>
      <c r="DR2503" s="9"/>
      <c r="DS2503" s="9"/>
      <c r="DT2503" s="9"/>
      <c r="DU2503" s="9"/>
      <c r="DV2503" s="9"/>
      <c r="DW2503" s="9"/>
      <c r="DX2503" s="9"/>
      <c r="DY2503" s="9"/>
      <c r="DZ2503" s="9"/>
      <c r="EA2503" s="9"/>
      <c r="EB2503" s="9"/>
      <c r="EC2503" s="9"/>
      <c r="ED2503" s="9"/>
      <c r="EE2503" s="9"/>
      <c r="EF2503" s="9"/>
      <c r="EG2503" s="9"/>
      <c r="EH2503" s="9"/>
      <c r="EI2503" s="9"/>
      <c r="EJ2503" s="9"/>
      <c r="EK2503" s="9"/>
      <c r="EL2503" s="9"/>
      <c r="EM2503" s="9"/>
      <c r="EN2503" s="9"/>
      <c r="EO2503" s="9"/>
      <c r="EP2503" s="9"/>
      <c r="EQ2503" s="9"/>
      <c r="ER2503" s="9"/>
      <c r="ES2503" s="9"/>
      <c r="ET2503" s="9"/>
      <c r="EU2503" s="9"/>
      <c r="EV2503" s="9"/>
      <c r="EW2503" s="9"/>
      <c r="EX2503" s="9"/>
      <c r="EY2503" s="9"/>
      <c r="EZ2503" s="9"/>
      <c r="FA2503" s="9"/>
      <c r="FB2503" s="9"/>
      <c r="FC2503" s="9"/>
      <c r="FD2503" s="9"/>
      <c r="FE2503" s="9"/>
      <c r="FF2503" s="9"/>
      <c r="FG2503" s="9"/>
      <c r="FH2503" s="9"/>
      <c r="FI2503" s="9"/>
      <c r="FJ2503" s="9"/>
      <c r="FK2503" s="9"/>
      <c r="FL2503" s="9"/>
      <c r="FM2503" s="9"/>
      <c r="FN2503" s="9"/>
      <c r="FO2503" s="9"/>
      <c r="FP2503" s="9"/>
      <c r="FQ2503" s="9"/>
      <c r="FR2503" s="9"/>
      <c r="FS2503" s="9"/>
      <c r="FT2503" s="9"/>
      <c r="FU2503" s="9"/>
      <c r="FV2503" s="9"/>
      <c r="FW2503" s="9"/>
      <c r="FX2503" s="9"/>
      <c r="FY2503" s="9"/>
      <c r="FZ2503" s="9"/>
      <c r="GA2503" s="9"/>
      <c r="GB2503" s="9"/>
      <c r="GC2503" s="9"/>
      <c r="GD2503" s="9"/>
      <c r="GE2503" s="9"/>
      <c r="GF2503" s="9"/>
    </row>
    <row r="2504" spans="2:188" s="67" customFormat="1" x14ac:dyDescent="0.3">
      <c r="B2504" s="68"/>
      <c r="C2504" s="68"/>
      <c r="D2504" s="171"/>
      <c r="E2504" s="171"/>
      <c r="F2504" s="73"/>
      <c r="G2504" s="69"/>
      <c r="L2504" s="75"/>
      <c r="M2504" s="70"/>
      <c r="N2504" s="71"/>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c r="AS2504" s="7"/>
      <c r="AT2504" s="7"/>
      <c r="AU2504" s="7"/>
      <c r="AV2504" s="9"/>
      <c r="AW2504" s="9"/>
      <c r="AX2504" s="9"/>
      <c r="AY2504" s="9"/>
      <c r="AZ2504" s="9"/>
      <c r="BA2504" s="9"/>
      <c r="BB2504" s="9"/>
      <c r="BC2504" s="9"/>
      <c r="BD2504" s="9"/>
      <c r="BE2504" s="9"/>
      <c r="BF2504" s="9"/>
      <c r="BG2504" s="9"/>
      <c r="BH2504" s="9"/>
      <c r="BI2504" s="9"/>
      <c r="BJ2504" s="9"/>
      <c r="BK2504" s="9"/>
      <c r="BL2504" s="9"/>
      <c r="BM2504" s="9"/>
      <c r="BN2504" s="9"/>
      <c r="BO2504" s="9"/>
      <c r="BP2504" s="9"/>
      <c r="BQ2504" s="9"/>
      <c r="BR2504" s="9"/>
      <c r="BS2504" s="9"/>
      <c r="BT2504" s="9"/>
      <c r="BU2504" s="9"/>
      <c r="BV2504" s="9"/>
      <c r="BW2504" s="9"/>
      <c r="BX2504" s="9"/>
      <c r="BY2504" s="9"/>
      <c r="BZ2504" s="9"/>
      <c r="CA2504" s="9"/>
      <c r="CB2504" s="9"/>
      <c r="CC2504" s="9"/>
      <c r="CD2504" s="9"/>
      <c r="CE2504" s="9"/>
      <c r="CF2504" s="9"/>
      <c r="CG2504" s="9"/>
      <c r="CH2504" s="9"/>
      <c r="CI2504" s="9"/>
      <c r="CJ2504" s="9"/>
      <c r="CK2504" s="9"/>
      <c r="CL2504" s="9"/>
      <c r="CM2504" s="9"/>
      <c r="CN2504" s="9"/>
      <c r="CO2504" s="9"/>
      <c r="CP2504" s="9"/>
      <c r="CQ2504" s="9"/>
      <c r="CR2504" s="9"/>
      <c r="CS2504" s="9"/>
      <c r="CT2504" s="9"/>
      <c r="CU2504" s="9"/>
      <c r="CV2504" s="9"/>
      <c r="CW2504" s="9"/>
      <c r="CX2504" s="9"/>
      <c r="CY2504" s="9"/>
      <c r="CZ2504" s="9"/>
      <c r="DA2504" s="9"/>
      <c r="DB2504" s="9"/>
      <c r="DC2504" s="9"/>
      <c r="DD2504" s="9"/>
      <c r="DE2504" s="9"/>
      <c r="DF2504" s="9"/>
      <c r="DG2504" s="9"/>
      <c r="DH2504" s="9"/>
      <c r="DI2504" s="9"/>
      <c r="DJ2504" s="9"/>
      <c r="DK2504" s="9"/>
      <c r="DL2504" s="9"/>
      <c r="DM2504" s="9"/>
      <c r="DN2504" s="9"/>
      <c r="DO2504" s="9"/>
      <c r="DP2504" s="9"/>
      <c r="DQ2504" s="9"/>
      <c r="DR2504" s="9"/>
      <c r="DS2504" s="9"/>
      <c r="DT2504" s="9"/>
      <c r="DU2504" s="9"/>
      <c r="DV2504" s="9"/>
      <c r="DW2504" s="9"/>
      <c r="DX2504" s="9"/>
      <c r="DY2504" s="9"/>
      <c r="DZ2504" s="9"/>
      <c r="EA2504" s="9"/>
      <c r="EB2504" s="9"/>
      <c r="EC2504" s="9"/>
      <c r="ED2504" s="9"/>
      <c r="EE2504" s="9"/>
      <c r="EF2504" s="9"/>
      <c r="EG2504" s="9"/>
      <c r="EH2504" s="9"/>
      <c r="EI2504" s="9"/>
      <c r="EJ2504" s="9"/>
      <c r="EK2504" s="9"/>
      <c r="EL2504" s="9"/>
      <c r="EM2504" s="9"/>
      <c r="EN2504" s="9"/>
      <c r="EO2504" s="9"/>
      <c r="EP2504" s="9"/>
      <c r="EQ2504" s="9"/>
      <c r="ER2504" s="9"/>
      <c r="ES2504" s="9"/>
      <c r="ET2504" s="9"/>
      <c r="EU2504" s="9"/>
      <c r="EV2504" s="9"/>
      <c r="EW2504" s="9"/>
      <c r="EX2504" s="9"/>
      <c r="EY2504" s="9"/>
      <c r="EZ2504" s="9"/>
      <c r="FA2504" s="9"/>
      <c r="FB2504" s="9"/>
      <c r="FC2504" s="9"/>
      <c r="FD2504" s="9"/>
      <c r="FE2504" s="9"/>
      <c r="FF2504" s="9"/>
      <c r="FG2504" s="9"/>
      <c r="FH2504" s="9"/>
      <c r="FI2504" s="9"/>
      <c r="FJ2504" s="9"/>
      <c r="FK2504" s="9"/>
      <c r="FL2504" s="9"/>
      <c r="FM2504" s="9"/>
      <c r="FN2504" s="9"/>
      <c r="FO2504" s="9"/>
      <c r="FP2504" s="9"/>
      <c r="FQ2504" s="9"/>
      <c r="FR2504" s="9"/>
      <c r="FS2504" s="9"/>
      <c r="FT2504" s="9"/>
      <c r="FU2504" s="9"/>
      <c r="FV2504" s="9"/>
      <c r="FW2504" s="9"/>
      <c r="FX2504" s="9"/>
      <c r="FY2504" s="9"/>
      <c r="FZ2504" s="9"/>
      <c r="GA2504" s="9"/>
      <c r="GB2504" s="9"/>
      <c r="GC2504" s="9"/>
      <c r="GD2504" s="9"/>
      <c r="GE2504" s="9"/>
      <c r="GF2504" s="9"/>
    </row>
    <row r="2505" spans="2:188" s="67" customFormat="1" x14ac:dyDescent="0.3">
      <c r="B2505" s="68"/>
      <c r="C2505" s="68"/>
      <c r="D2505" s="171"/>
      <c r="E2505" s="171"/>
      <c r="F2505" s="73"/>
      <c r="G2505" s="69"/>
      <c r="L2505" s="75"/>
      <c r="M2505" s="70"/>
      <c r="N2505" s="71"/>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9"/>
      <c r="AW2505" s="9"/>
      <c r="AX2505" s="9"/>
      <c r="AY2505" s="9"/>
      <c r="AZ2505" s="9"/>
      <c r="BA2505" s="9"/>
      <c r="BB2505" s="9"/>
      <c r="BC2505" s="9"/>
      <c r="BD2505" s="9"/>
      <c r="BE2505" s="9"/>
      <c r="BF2505" s="9"/>
      <c r="BG2505" s="9"/>
      <c r="BH2505" s="9"/>
      <c r="BI2505" s="9"/>
      <c r="BJ2505" s="9"/>
      <c r="BK2505" s="9"/>
      <c r="BL2505" s="9"/>
      <c r="BM2505" s="9"/>
      <c r="BN2505" s="9"/>
      <c r="BO2505" s="9"/>
      <c r="BP2505" s="9"/>
      <c r="BQ2505" s="9"/>
      <c r="BR2505" s="9"/>
      <c r="BS2505" s="9"/>
      <c r="BT2505" s="9"/>
      <c r="BU2505" s="9"/>
      <c r="BV2505" s="9"/>
      <c r="BW2505" s="9"/>
      <c r="BX2505" s="9"/>
      <c r="BY2505" s="9"/>
      <c r="BZ2505" s="9"/>
      <c r="CA2505" s="9"/>
      <c r="CB2505" s="9"/>
      <c r="CC2505" s="9"/>
      <c r="CD2505" s="9"/>
      <c r="CE2505" s="9"/>
      <c r="CF2505" s="9"/>
      <c r="CG2505" s="9"/>
      <c r="CH2505" s="9"/>
      <c r="CI2505" s="9"/>
      <c r="CJ2505" s="9"/>
      <c r="CK2505" s="9"/>
      <c r="CL2505" s="9"/>
      <c r="CM2505" s="9"/>
      <c r="CN2505" s="9"/>
      <c r="CO2505" s="9"/>
      <c r="CP2505" s="9"/>
      <c r="CQ2505" s="9"/>
      <c r="CR2505" s="9"/>
      <c r="CS2505" s="9"/>
      <c r="CT2505" s="9"/>
      <c r="CU2505" s="9"/>
      <c r="CV2505" s="9"/>
      <c r="CW2505" s="9"/>
      <c r="CX2505" s="9"/>
      <c r="CY2505" s="9"/>
      <c r="CZ2505" s="9"/>
      <c r="DA2505" s="9"/>
      <c r="DB2505" s="9"/>
      <c r="DC2505" s="9"/>
      <c r="DD2505" s="9"/>
      <c r="DE2505" s="9"/>
      <c r="DF2505" s="9"/>
      <c r="DG2505" s="9"/>
      <c r="DH2505" s="9"/>
      <c r="DI2505" s="9"/>
      <c r="DJ2505" s="9"/>
      <c r="DK2505" s="9"/>
      <c r="DL2505" s="9"/>
      <c r="DM2505" s="9"/>
      <c r="DN2505" s="9"/>
      <c r="DO2505" s="9"/>
      <c r="DP2505" s="9"/>
      <c r="DQ2505" s="9"/>
      <c r="DR2505" s="9"/>
      <c r="DS2505" s="9"/>
      <c r="DT2505" s="9"/>
      <c r="DU2505" s="9"/>
      <c r="DV2505" s="9"/>
      <c r="DW2505" s="9"/>
      <c r="DX2505" s="9"/>
      <c r="DY2505" s="9"/>
      <c r="DZ2505" s="9"/>
      <c r="EA2505" s="9"/>
      <c r="EB2505" s="9"/>
      <c r="EC2505" s="9"/>
      <c r="ED2505" s="9"/>
      <c r="EE2505" s="9"/>
      <c r="EF2505" s="9"/>
      <c r="EG2505" s="9"/>
      <c r="EH2505" s="9"/>
      <c r="EI2505" s="9"/>
      <c r="EJ2505" s="9"/>
      <c r="EK2505" s="9"/>
      <c r="EL2505" s="9"/>
      <c r="EM2505" s="9"/>
      <c r="EN2505" s="9"/>
      <c r="EO2505" s="9"/>
      <c r="EP2505" s="9"/>
      <c r="EQ2505" s="9"/>
      <c r="ER2505" s="9"/>
      <c r="ES2505" s="9"/>
      <c r="ET2505" s="9"/>
      <c r="EU2505" s="9"/>
      <c r="EV2505" s="9"/>
      <c r="EW2505" s="9"/>
      <c r="EX2505" s="9"/>
      <c r="EY2505" s="9"/>
      <c r="EZ2505" s="9"/>
      <c r="FA2505" s="9"/>
      <c r="FB2505" s="9"/>
      <c r="FC2505" s="9"/>
      <c r="FD2505" s="9"/>
      <c r="FE2505" s="9"/>
      <c r="FF2505" s="9"/>
      <c r="FG2505" s="9"/>
      <c r="FH2505" s="9"/>
      <c r="FI2505" s="9"/>
      <c r="FJ2505" s="9"/>
      <c r="FK2505" s="9"/>
      <c r="FL2505" s="9"/>
      <c r="FM2505" s="9"/>
      <c r="FN2505" s="9"/>
      <c r="FO2505" s="9"/>
      <c r="FP2505" s="9"/>
      <c r="FQ2505" s="9"/>
      <c r="FR2505" s="9"/>
      <c r="FS2505" s="9"/>
      <c r="FT2505" s="9"/>
      <c r="FU2505" s="9"/>
      <c r="FV2505" s="9"/>
      <c r="FW2505" s="9"/>
      <c r="FX2505" s="9"/>
      <c r="FY2505" s="9"/>
      <c r="FZ2505" s="9"/>
      <c r="GA2505" s="9"/>
      <c r="GB2505" s="9"/>
      <c r="GC2505" s="9"/>
      <c r="GD2505" s="9"/>
      <c r="GE2505" s="9"/>
      <c r="GF2505" s="9"/>
    </row>
    <row r="2506" spans="2:188" s="67" customFormat="1" x14ac:dyDescent="0.3">
      <c r="B2506" s="68"/>
      <c r="C2506" s="68"/>
      <c r="D2506" s="171"/>
      <c r="E2506" s="171"/>
      <c r="F2506" s="73"/>
      <c r="G2506" s="69"/>
      <c r="L2506" s="75"/>
      <c r="M2506" s="70"/>
      <c r="N2506" s="71"/>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9"/>
      <c r="AW2506" s="9"/>
      <c r="AX2506" s="9"/>
      <c r="AY2506" s="9"/>
      <c r="AZ2506" s="9"/>
      <c r="BA2506" s="9"/>
      <c r="BB2506" s="9"/>
      <c r="BC2506" s="9"/>
      <c r="BD2506" s="9"/>
      <c r="BE2506" s="9"/>
      <c r="BF2506" s="9"/>
      <c r="BG2506" s="9"/>
      <c r="BH2506" s="9"/>
      <c r="BI2506" s="9"/>
      <c r="BJ2506" s="9"/>
      <c r="BK2506" s="9"/>
      <c r="BL2506" s="9"/>
      <c r="BM2506" s="9"/>
      <c r="BN2506" s="9"/>
      <c r="BO2506" s="9"/>
      <c r="BP2506" s="9"/>
      <c r="BQ2506" s="9"/>
      <c r="BR2506" s="9"/>
      <c r="BS2506" s="9"/>
      <c r="BT2506" s="9"/>
      <c r="BU2506" s="9"/>
      <c r="BV2506" s="9"/>
      <c r="BW2506" s="9"/>
      <c r="BX2506" s="9"/>
      <c r="BY2506" s="9"/>
      <c r="BZ2506" s="9"/>
      <c r="CA2506" s="9"/>
      <c r="CB2506" s="9"/>
      <c r="CC2506" s="9"/>
      <c r="CD2506" s="9"/>
      <c r="CE2506" s="9"/>
      <c r="CF2506" s="9"/>
      <c r="CG2506" s="9"/>
      <c r="CH2506" s="9"/>
      <c r="CI2506" s="9"/>
      <c r="CJ2506" s="9"/>
      <c r="CK2506" s="9"/>
      <c r="CL2506" s="9"/>
      <c r="CM2506" s="9"/>
      <c r="CN2506" s="9"/>
      <c r="CO2506" s="9"/>
      <c r="CP2506" s="9"/>
      <c r="CQ2506" s="9"/>
      <c r="CR2506" s="9"/>
      <c r="CS2506" s="9"/>
      <c r="CT2506" s="9"/>
      <c r="CU2506" s="9"/>
      <c r="CV2506" s="9"/>
      <c r="CW2506" s="9"/>
      <c r="CX2506" s="9"/>
      <c r="CY2506" s="9"/>
      <c r="CZ2506" s="9"/>
      <c r="DA2506" s="9"/>
      <c r="DB2506" s="9"/>
      <c r="DC2506" s="9"/>
      <c r="DD2506" s="9"/>
      <c r="DE2506" s="9"/>
      <c r="DF2506" s="9"/>
      <c r="DG2506" s="9"/>
      <c r="DH2506" s="9"/>
      <c r="DI2506" s="9"/>
      <c r="DJ2506" s="9"/>
      <c r="DK2506" s="9"/>
      <c r="DL2506" s="9"/>
      <c r="DM2506" s="9"/>
      <c r="DN2506" s="9"/>
      <c r="DO2506" s="9"/>
      <c r="DP2506" s="9"/>
      <c r="DQ2506" s="9"/>
      <c r="DR2506" s="9"/>
      <c r="DS2506" s="9"/>
      <c r="DT2506" s="9"/>
      <c r="DU2506" s="9"/>
      <c r="DV2506" s="9"/>
      <c r="DW2506" s="9"/>
      <c r="DX2506" s="9"/>
      <c r="DY2506" s="9"/>
      <c r="DZ2506" s="9"/>
      <c r="EA2506" s="9"/>
      <c r="EB2506" s="9"/>
      <c r="EC2506" s="9"/>
      <c r="ED2506" s="9"/>
      <c r="EE2506" s="9"/>
      <c r="EF2506" s="9"/>
      <c r="EG2506" s="9"/>
      <c r="EH2506" s="9"/>
      <c r="EI2506" s="9"/>
      <c r="EJ2506" s="9"/>
      <c r="EK2506" s="9"/>
      <c r="EL2506" s="9"/>
      <c r="EM2506" s="9"/>
      <c r="EN2506" s="9"/>
      <c r="EO2506" s="9"/>
      <c r="EP2506" s="9"/>
      <c r="EQ2506" s="9"/>
      <c r="ER2506" s="9"/>
      <c r="ES2506" s="9"/>
      <c r="ET2506" s="9"/>
      <c r="EU2506" s="9"/>
      <c r="EV2506" s="9"/>
      <c r="EW2506" s="9"/>
      <c r="EX2506" s="9"/>
      <c r="EY2506" s="9"/>
      <c r="EZ2506" s="9"/>
      <c r="FA2506" s="9"/>
      <c r="FB2506" s="9"/>
      <c r="FC2506" s="9"/>
      <c r="FD2506" s="9"/>
      <c r="FE2506" s="9"/>
      <c r="FF2506" s="9"/>
      <c r="FG2506" s="9"/>
      <c r="FH2506" s="9"/>
      <c r="FI2506" s="9"/>
      <c r="FJ2506" s="9"/>
      <c r="FK2506" s="9"/>
      <c r="FL2506" s="9"/>
      <c r="FM2506" s="9"/>
      <c r="FN2506" s="9"/>
      <c r="FO2506" s="9"/>
      <c r="FP2506" s="9"/>
      <c r="FQ2506" s="9"/>
      <c r="FR2506" s="9"/>
      <c r="FS2506" s="9"/>
      <c r="FT2506" s="9"/>
      <c r="FU2506" s="9"/>
      <c r="FV2506" s="9"/>
      <c r="FW2506" s="9"/>
      <c r="FX2506" s="9"/>
      <c r="FY2506" s="9"/>
      <c r="FZ2506" s="9"/>
      <c r="GA2506" s="9"/>
      <c r="GB2506" s="9"/>
      <c r="GC2506" s="9"/>
      <c r="GD2506" s="9"/>
      <c r="GE2506" s="9"/>
      <c r="GF2506" s="9"/>
    </row>
    <row r="2507" spans="2:188" s="67" customFormat="1" x14ac:dyDescent="0.3">
      <c r="B2507" s="68"/>
      <c r="C2507" s="68"/>
      <c r="D2507" s="171"/>
      <c r="E2507" s="171"/>
      <c r="F2507" s="73"/>
      <c r="G2507" s="69"/>
      <c r="L2507" s="75"/>
      <c r="M2507" s="70"/>
      <c r="N2507" s="71"/>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9"/>
      <c r="AW2507" s="9"/>
      <c r="AX2507" s="9"/>
      <c r="AY2507" s="9"/>
      <c r="AZ2507" s="9"/>
      <c r="BA2507" s="9"/>
      <c r="BB2507" s="9"/>
      <c r="BC2507" s="9"/>
      <c r="BD2507" s="9"/>
      <c r="BE2507" s="9"/>
      <c r="BF2507" s="9"/>
      <c r="BG2507" s="9"/>
      <c r="BH2507" s="9"/>
      <c r="BI2507" s="9"/>
      <c r="BJ2507" s="9"/>
      <c r="BK2507" s="9"/>
      <c r="BL2507" s="9"/>
      <c r="BM2507" s="9"/>
      <c r="BN2507" s="9"/>
      <c r="BO2507" s="9"/>
      <c r="BP2507" s="9"/>
      <c r="BQ2507" s="9"/>
      <c r="BR2507" s="9"/>
      <c r="BS2507" s="9"/>
      <c r="BT2507" s="9"/>
      <c r="BU2507" s="9"/>
      <c r="BV2507" s="9"/>
      <c r="BW2507" s="9"/>
      <c r="BX2507" s="9"/>
      <c r="BY2507" s="9"/>
      <c r="BZ2507" s="9"/>
      <c r="CA2507" s="9"/>
      <c r="CB2507" s="9"/>
      <c r="CC2507" s="9"/>
      <c r="CD2507" s="9"/>
      <c r="CE2507" s="9"/>
      <c r="CF2507" s="9"/>
      <c r="CG2507" s="9"/>
      <c r="CH2507" s="9"/>
      <c r="CI2507" s="9"/>
      <c r="CJ2507" s="9"/>
      <c r="CK2507" s="9"/>
      <c r="CL2507" s="9"/>
      <c r="CM2507" s="9"/>
      <c r="CN2507" s="9"/>
      <c r="CO2507" s="9"/>
      <c r="CP2507" s="9"/>
      <c r="CQ2507" s="9"/>
      <c r="CR2507" s="9"/>
      <c r="CS2507" s="9"/>
      <c r="CT2507" s="9"/>
      <c r="CU2507" s="9"/>
      <c r="CV2507" s="9"/>
      <c r="CW2507" s="9"/>
      <c r="CX2507" s="9"/>
      <c r="CY2507" s="9"/>
      <c r="CZ2507" s="9"/>
      <c r="DA2507" s="9"/>
      <c r="DB2507" s="9"/>
      <c r="DC2507" s="9"/>
      <c r="DD2507" s="9"/>
      <c r="DE2507" s="9"/>
      <c r="DF2507" s="9"/>
      <c r="DG2507" s="9"/>
      <c r="DH2507" s="9"/>
      <c r="DI2507" s="9"/>
      <c r="DJ2507" s="9"/>
      <c r="DK2507" s="9"/>
      <c r="DL2507" s="9"/>
      <c r="DM2507" s="9"/>
      <c r="DN2507" s="9"/>
      <c r="DO2507" s="9"/>
      <c r="DP2507" s="9"/>
      <c r="DQ2507" s="9"/>
      <c r="DR2507" s="9"/>
      <c r="DS2507" s="9"/>
      <c r="DT2507" s="9"/>
      <c r="DU2507" s="9"/>
      <c r="DV2507" s="9"/>
      <c r="DW2507" s="9"/>
      <c r="DX2507" s="9"/>
      <c r="DY2507" s="9"/>
      <c r="DZ2507" s="9"/>
      <c r="EA2507" s="9"/>
      <c r="EB2507" s="9"/>
      <c r="EC2507" s="9"/>
      <c r="ED2507" s="9"/>
      <c r="EE2507" s="9"/>
      <c r="EF2507" s="9"/>
      <c r="EG2507" s="9"/>
      <c r="EH2507" s="9"/>
      <c r="EI2507" s="9"/>
      <c r="EJ2507" s="9"/>
      <c r="EK2507" s="9"/>
      <c r="EL2507" s="9"/>
      <c r="EM2507" s="9"/>
      <c r="EN2507" s="9"/>
      <c r="EO2507" s="9"/>
      <c r="EP2507" s="9"/>
      <c r="EQ2507" s="9"/>
      <c r="ER2507" s="9"/>
      <c r="ES2507" s="9"/>
      <c r="ET2507" s="9"/>
      <c r="EU2507" s="9"/>
      <c r="EV2507" s="9"/>
      <c r="EW2507" s="9"/>
      <c r="EX2507" s="9"/>
      <c r="EY2507" s="9"/>
      <c r="EZ2507" s="9"/>
      <c r="FA2507" s="9"/>
      <c r="FB2507" s="9"/>
      <c r="FC2507" s="9"/>
      <c r="FD2507" s="9"/>
      <c r="FE2507" s="9"/>
      <c r="FF2507" s="9"/>
      <c r="FG2507" s="9"/>
      <c r="FH2507" s="9"/>
      <c r="FI2507" s="9"/>
      <c r="FJ2507" s="9"/>
      <c r="FK2507" s="9"/>
      <c r="FL2507" s="9"/>
      <c r="FM2507" s="9"/>
      <c r="FN2507" s="9"/>
      <c r="FO2507" s="9"/>
      <c r="FP2507" s="9"/>
      <c r="FQ2507" s="9"/>
      <c r="FR2507" s="9"/>
      <c r="FS2507" s="9"/>
      <c r="FT2507" s="9"/>
      <c r="FU2507" s="9"/>
      <c r="FV2507" s="9"/>
      <c r="FW2507" s="9"/>
      <c r="FX2507" s="9"/>
      <c r="FY2507" s="9"/>
      <c r="FZ2507" s="9"/>
      <c r="GA2507" s="9"/>
      <c r="GB2507" s="9"/>
      <c r="GC2507" s="9"/>
      <c r="GD2507" s="9"/>
      <c r="GE2507" s="9"/>
      <c r="GF2507" s="9"/>
    </row>
    <row r="2508" spans="2:188" s="67" customFormat="1" x14ac:dyDescent="0.3">
      <c r="B2508" s="68"/>
      <c r="C2508" s="68"/>
      <c r="D2508" s="171"/>
      <c r="E2508" s="171"/>
      <c r="F2508" s="73"/>
      <c r="G2508" s="69"/>
      <c r="L2508" s="75"/>
      <c r="M2508" s="70"/>
      <c r="N2508" s="71"/>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9"/>
      <c r="AW2508" s="9"/>
      <c r="AX2508" s="9"/>
      <c r="AY2508" s="9"/>
      <c r="AZ2508" s="9"/>
      <c r="BA2508" s="9"/>
      <c r="BB2508" s="9"/>
      <c r="BC2508" s="9"/>
      <c r="BD2508" s="9"/>
      <c r="BE2508" s="9"/>
      <c r="BF2508" s="9"/>
      <c r="BG2508" s="9"/>
      <c r="BH2508" s="9"/>
      <c r="BI2508" s="9"/>
      <c r="BJ2508" s="9"/>
      <c r="BK2508" s="9"/>
      <c r="BL2508" s="9"/>
      <c r="BM2508" s="9"/>
      <c r="BN2508" s="9"/>
      <c r="BO2508" s="9"/>
      <c r="BP2508" s="9"/>
      <c r="BQ2508" s="9"/>
      <c r="BR2508" s="9"/>
      <c r="BS2508" s="9"/>
      <c r="BT2508" s="9"/>
      <c r="BU2508" s="9"/>
      <c r="BV2508" s="9"/>
      <c r="BW2508" s="9"/>
      <c r="BX2508" s="9"/>
      <c r="BY2508" s="9"/>
      <c r="BZ2508" s="9"/>
      <c r="CA2508" s="9"/>
      <c r="CB2508" s="9"/>
      <c r="CC2508" s="9"/>
      <c r="CD2508" s="9"/>
      <c r="CE2508" s="9"/>
      <c r="CF2508" s="9"/>
      <c r="CG2508" s="9"/>
      <c r="CH2508" s="9"/>
      <c r="CI2508" s="9"/>
      <c r="CJ2508" s="9"/>
      <c r="CK2508" s="9"/>
      <c r="CL2508" s="9"/>
      <c r="CM2508" s="9"/>
      <c r="CN2508" s="9"/>
      <c r="CO2508" s="9"/>
      <c r="CP2508" s="9"/>
      <c r="CQ2508" s="9"/>
      <c r="CR2508" s="9"/>
      <c r="CS2508" s="9"/>
      <c r="CT2508" s="9"/>
      <c r="CU2508" s="9"/>
      <c r="CV2508" s="9"/>
      <c r="CW2508" s="9"/>
      <c r="CX2508" s="9"/>
      <c r="CY2508" s="9"/>
      <c r="CZ2508" s="9"/>
      <c r="DA2508" s="9"/>
      <c r="DB2508" s="9"/>
      <c r="DC2508" s="9"/>
      <c r="DD2508" s="9"/>
      <c r="DE2508" s="9"/>
      <c r="DF2508" s="9"/>
      <c r="DG2508" s="9"/>
      <c r="DH2508" s="9"/>
      <c r="DI2508" s="9"/>
      <c r="DJ2508" s="9"/>
      <c r="DK2508" s="9"/>
      <c r="DL2508" s="9"/>
      <c r="DM2508" s="9"/>
      <c r="DN2508" s="9"/>
      <c r="DO2508" s="9"/>
      <c r="DP2508" s="9"/>
      <c r="DQ2508" s="9"/>
      <c r="DR2508" s="9"/>
      <c r="DS2508" s="9"/>
      <c r="DT2508" s="9"/>
      <c r="DU2508" s="9"/>
      <c r="DV2508" s="9"/>
      <c r="DW2508" s="9"/>
      <c r="DX2508" s="9"/>
      <c r="DY2508" s="9"/>
      <c r="DZ2508" s="9"/>
      <c r="EA2508" s="9"/>
      <c r="EB2508" s="9"/>
      <c r="EC2508" s="9"/>
      <c r="ED2508" s="9"/>
      <c r="EE2508" s="9"/>
      <c r="EF2508" s="9"/>
      <c r="EG2508" s="9"/>
      <c r="EH2508" s="9"/>
      <c r="EI2508" s="9"/>
      <c r="EJ2508" s="9"/>
      <c r="EK2508" s="9"/>
      <c r="EL2508" s="9"/>
      <c r="EM2508" s="9"/>
      <c r="EN2508" s="9"/>
      <c r="EO2508" s="9"/>
      <c r="EP2508" s="9"/>
      <c r="EQ2508" s="9"/>
      <c r="ER2508" s="9"/>
      <c r="ES2508" s="9"/>
      <c r="ET2508" s="9"/>
      <c r="EU2508" s="9"/>
      <c r="EV2508" s="9"/>
      <c r="EW2508" s="9"/>
      <c r="EX2508" s="9"/>
      <c r="EY2508" s="9"/>
      <c r="EZ2508" s="9"/>
      <c r="FA2508" s="9"/>
      <c r="FB2508" s="9"/>
      <c r="FC2508" s="9"/>
      <c r="FD2508" s="9"/>
      <c r="FE2508" s="9"/>
      <c r="FF2508" s="9"/>
      <c r="FG2508" s="9"/>
      <c r="FH2508" s="9"/>
      <c r="FI2508" s="9"/>
      <c r="FJ2508" s="9"/>
      <c r="FK2508" s="9"/>
      <c r="FL2508" s="9"/>
      <c r="FM2508" s="9"/>
      <c r="FN2508" s="9"/>
      <c r="FO2508" s="9"/>
      <c r="FP2508" s="9"/>
      <c r="FQ2508" s="9"/>
      <c r="FR2508" s="9"/>
      <c r="FS2508" s="9"/>
      <c r="FT2508" s="9"/>
      <c r="FU2508" s="9"/>
      <c r="FV2508" s="9"/>
      <c r="FW2508" s="9"/>
      <c r="FX2508" s="9"/>
      <c r="FY2508" s="9"/>
      <c r="FZ2508" s="9"/>
      <c r="GA2508" s="9"/>
      <c r="GB2508" s="9"/>
      <c r="GC2508" s="9"/>
      <c r="GD2508" s="9"/>
      <c r="GE2508" s="9"/>
      <c r="GF2508" s="9"/>
    </row>
    <row r="2509" spans="2:188" s="67" customFormat="1" x14ac:dyDescent="0.3">
      <c r="B2509" s="68"/>
      <c r="C2509" s="68"/>
      <c r="D2509" s="171"/>
      <c r="E2509" s="171"/>
      <c r="F2509" s="73"/>
      <c r="G2509" s="69"/>
      <c r="L2509" s="75"/>
      <c r="M2509" s="70"/>
      <c r="N2509" s="71"/>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9"/>
      <c r="AW2509" s="9"/>
      <c r="AX2509" s="9"/>
      <c r="AY2509" s="9"/>
      <c r="AZ2509" s="9"/>
      <c r="BA2509" s="9"/>
      <c r="BB2509" s="9"/>
      <c r="BC2509" s="9"/>
      <c r="BD2509" s="9"/>
      <c r="BE2509" s="9"/>
      <c r="BF2509" s="9"/>
      <c r="BG2509" s="9"/>
      <c r="BH2509" s="9"/>
      <c r="BI2509" s="9"/>
      <c r="BJ2509" s="9"/>
      <c r="BK2509" s="9"/>
      <c r="BL2509" s="9"/>
      <c r="BM2509" s="9"/>
      <c r="BN2509" s="9"/>
      <c r="BO2509" s="9"/>
      <c r="BP2509" s="9"/>
      <c r="BQ2509" s="9"/>
      <c r="BR2509" s="9"/>
      <c r="BS2509" s="9"/>
      <c r="BT2509" s="9"/>
      <c r="BU2509" s="9"/>
      <c r="BV2509" s="9"/>
      <c r="BW2509" s="9"/>
      <c r="BX2509" s="9"/>
      <c r="BY2509" s="9"/>
      <c r="BZ2509" s="9"/>
      <c r="CA2509" s="9"/>
      <c r="CB2509" s="9"/>
      <c r="CC2509" s="9"/>
      <c r="CD2509" s="9"/>
      <c r="CE2509" s="9"/>
      <c r="CF2509" s="9"/>
      <c r="CG2509" s="9"/>
      <c r="CH2509" s="9"/>
      <c r="CI2509" s="9"/>
      <c r="CJ2509" s="9"/>
      <c r="CK2509" s="9"/>
      <c r="CL2509" s="9"/>
      <c r="CM2509" s="9"/>
      <c r="CN2509" s="9"/>
      <c r="CO2509" s="9"/>
      <c r="CP2509" s="9"/>
      <c r="CQ2509" s="9"/>
      <c r="CR2509" s="9"/>
      <c r="CS2509" s="9"/>
      <c r="CT2509" s="9"/>
      <c r="CU2509" s="9"/>
      <c r="CV2509" s="9"/>
      <c r="CW2509" s="9"/>
      <c r="CX2509" s="9"/>
      <c r="CY2509" s="9"/>
      <c r="CZ2509" s="9"/>
      <c r="DA2509" s="9"/>
      <c r="DB2509" s="9"/>
      <c r="DC2509" s="9"/>
      <c r="DD2509" s="9"/>
      <c r="DE2509" s="9"/>
      <c r="DF2509" s="9"/>
      <c r="DG2509" s="9"/>
      <c r="DH2509" s="9"/>
      <c r="DI2509" s="9"/>
      <c r="DJ2509" s="9"/>
      <c r="DK2509" s="9"/>
      <c r="DL2509" s="9"/>
      <c r="DM2509" s="9"/>
      <c r="DN2509" s="9"/>
      <c r="DO2509" s="9"/>
      <c r="DP2509" s="9"/>
      <c r="DQ2509" s="9"/>
      <c r="DR2509" s="9"/>
      <c r="DS2509" s="9"/>
      <c r="DT2509" s="9"/>
      <c r="DU2509" s="9"/>
      <c r="DV2509" s="9"/>
      <c r="DW2509" s="9"/>
      <c r="DX2509" s="9"/>
      <c r="DY2509" s="9"/>
      <c r="DZ2509" s="9"/>
      <c r="EA2509" s="9"/>
      <c r="EB2509" s="9"/>
      <c r="EC2509" s="9"/>
      <c r="ED2509" s="9"/>
      <c r="EE2509" s="9"/>
      <c r="EF2509" s="9"/>
      <c r="EG2509" s="9"/>
      <c r="EH2509" s="9"/>
      <c r="EI2509" s="9"/>
      <c r="EJ2509" s="9"/>
      <c r="EK2509" s="9"/>
      <c r="EL2509" s="9"/>
      <c r="EM2509" s="9"/>
      <c r="EN2509" s="9"/>
      <c r="EO2509" s="9"/>
      <c r="EP2509" s="9"/>
      <c r="EQ2509" s="9"/>
      <c r="ER2509" s="9"/>
      <c r="ES2509" s="9"/>
      <c r="ET2509" s="9"/>
      <c r="EU2509" s="9"/>
      <c r="EV2509" s="9"/>
      <c r="EW2509" s="9"/>
      <c r="EX2509" s="9"/>
      <c r="EY2509" s="9"/>
      <c r="EZ2509" s="9"/>
      <c r="FA2509" s="9"/>
      <c r="FB2509" s="9"/>
      <c r="FC2509" s="9"/>
      <c r="FD2509" s="9"/>
      <c r="FE2509" s="9"/>
      <c r="FF2509" s="9"/>
      <c r="FG2509" s="9"/>
      <c r="FH2509" s="9"/>
      <c r="FI2509" s="9"/>
      <c r="FJ2509" s="9"/>
      <c r="FK2509" s="9"/>
      <c r="FL2509" s="9"/>
      <c r="FM2509" s="9"/>
      <c r="FN2509" s="9"/>
      <c r="FO2509" s="9"/>
      <c r="FP2509" s="9"/>
      <c r="FQ2509" s="9"/>
      <c r="FR2509" s="9"/>
      <c r="FS2509" s="9"/>
      <c r="FT2509" s="9"/>
      <c r="FU2509" s="9"/>
      <c r="FV2509" s="9"/>
      <c r="FW2509" s="9"/>
      <c r="FX2509" s="9"/>
      <c r="FY2509" s="9"/>
      <c r="FZ2509" s="9"/>
      <c r="GA2509" s="9"/>
      <c r="GB2509" s="9"/>
      <c r="GC2509" s="9"/>
      <c r="GD2509" s="9"/>
      <c r="GE2509" s="9"/>
      <c r="GF2509" s="9"/>
    </row>
    <row r="2510" spans="2:188" s="67" customFormat="1" x14ac:dyDescent="0.3">
      <c r="B2510" s="68"/>
      <c r="C2510" s="68"/>
      <c r="D2510" s="171"/>
      <c r="E2510" s="171"/>
      <c r="F2510" s="73"/>
      <c r="G2510" s="69"/>
      <c r="L2510" s="75"/>
      <c r="M2510" s="70"/>
      <c r="N2510" s="71"/>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9"/>
      <c r="AW2510" s="9"/>
      <c r="AX2510" s="9"/>
      <c r="AY2510" s="9"/>
      <c r="AZ2510" s="9"/>
      <c r="BA2510" s="9"/>
      <c r="BB2510" s="9"/>
      <c r="BC2510" s="9"/>
      <c r="BD2510" s="9"/>
      <c r="BE2510" s="9"/>
      <c r="BF2510" s="9"/>
      <c r="BG2510" s="9"/>
      <c r="BH2510" s="9"/>
      <c r="BI2510" s="9"/>
      <c r="BJ2510" s="9"/>
      <c r="BK2510" s="9"/>
      <c r="BL2510" s="9"/>
      <c r="BM2510" s="9"/>
      <c r="BN2510" s="9"/>
      <c r="BO2510" s="9"/>
      <c r="BP2510" s="9"/>
      <c r="BQ2510" s="9"/>
      <c r="BR2510" s="9"/>
      <c r="BS2510" s="9"/>
      <c r="BT2510" s="9"/>
      <c r="BU2510" s="9"/>
      <c r="BV2510" s="9"/>
      <c r="BW2510" s="9"/>
      <c r="BX2510" s="9"/>
      <c r="BY2510" s="9"/>
      <c r="BZ2510" s="9"/>
      <c r="CA2510" s="9"/>
      <c r="CB2510" s="9"/>
      <c r="CC2510" s="9"/>
      <c r="CD2510" s="9"/>
      <c r="CE2510" s="9"/>
      <c r="CF2510" s="9"/>
      <c r="CG2510" s="9"/>
      <c r="CH2510" s="9"/>
      <c r="CI2510" s="9"/>
      <c r="CJ2510" s="9"/>
      <c r="CK2510" s="9"/>
      <c r="CL2510" s="9"/>
      <c r="CM2510" s="9"/>
      <c r="CN2510" s="9"/>
      <c r="CO2510" s="9"/>
      <c r="CP2510" s="9"/>
      <c r="CQ2510" s="9"/>
      <c r="CR2510" s="9"/>
      <c r="CS2510" s="9"/>
      <c r="CT2510" s="9"/>
      <c r="CU2510" s="9"/>
      <c r="CV2510" s="9"/>
      <c r="CW2510" s="9"/>
      <c r="CX2510" s="9"/>
      <c r="CY2510" s="9"/>
      <c r="CZ2510" s="9"/>
      <c r="DA2510" s="9"/>
      <c r="DB2510" s="9"/>
      <c r="DC2510" s="9"/>
      <c r="DD2510" s="9"/>
      <c r="DE2510" s="9"/>
      <c r="DF2510" s="9"/>
      <c r="DG2510" s="9"/>
      <c r="DH2510" s="9"/>
      <c r="DI2510" s="9"/>
      <c r="DJ2510" s="9"/>
      <c r="DK2510" s="9"/>
      <c r="DL2510" s="9"/>
      <c r="DM2510" s="9"/>
      <c r="DN2510" s="9"/>
      <c r="DO2510" s="9"/>
      <c r="DP2510" s="9"/>
      <c r="DQ2510" s="9"/>
      <c r="DR2510" s="9"/>
      <c r="DS2510" s="9"/>
      <c r="DT2510" s="9"/>
      <c r="DU2510" s="9"/>
      <c r="DV2510" s="9"/>
      <c r="DW2510" s="9"/>
      <c r="DX2510" s="9"/>
      <c r="DY2510" s="9"/>
      <c r="DZ2510" s="9"/>
      <c r="EA2510" s="9"/>
      <c r="EB2510" s="9"/>
      <c r="EC2510" s="9"/>
      <c r="ED2510" s="9"/>
      <c r="EE2510" s="9"/>
      <c r="EF2510" s="9"/>
      <c r="EG2510" s="9"/>
      <c r="EH2510" s="9"/>
      <c r="EI2510" s="9"/>
      <c r="EJ2510" s="9"/>
      <c r="EK2510" s="9"/>
      <c r="EL2510" s="9"/>
      <c r="EM2510" s="9"/>
      <c r="EN2510" s="9"/>
      <c r="EO2510" s="9"/>
      <c r="EP2510" s="9"/>
      <c r="EQ2510" s="9"/>
      <c r="ER2510" s="9"/>
      <c r="ES2510" s="9"/>
      <c r="ET2510" s="9"/>
      <c r="EU2510" s="9"/>
      <c r="EV2510" s="9"/>
      <c r="EW2510" s="9"/>
      <c r="EX2510" s="9"/>
      <c r="EY2510" s="9"/>
      <c r="EZ2510" s="9"/>
      <c r="FA2510" s="9"/>
      <c r="FB2510" s="9"/>
      <c r="FC2510" s="9"/>
      <c r="FD2510" s="9"/>
      <c r="FE2510" s="9"/>
      <c r="FF2510" s="9"/>
      <c r="FG2510" s="9"/>
      <c r="FH2510" s="9"/>
      <c r="FI2510" s="9"/>
      <c r="FJ2510" s="9"/>
      <c r="FK2510" s="9"/>
      <c r="FL2510" s="9"/>
      <c r="FM2510" s="9"/>
      <c r="FN2510" s="9"/>
      <c r="FO2510" s="9"/>
      <c r="FP2510" s="9"/>
      <c r="FQ2510" s="9"/>
      <c r="FR2510" s="9"/>
      <c r="FS2510" s="9"/>
      <c r="FT2510" s="9"/>
      <c r="FU2510" s="9"/>
      <c r="FV2510" s="9"/>
      <c r="FW2510" s="9"/>
      <c r="FX2510" s="9"/>
      <c r="FY2510" s="9"/>
      <c r="FZ2510" s="9"/>
      <c r="GA2510" s="9"/>
      <c r="GB2510" s="9"/>
      <c r="GC2510" s="9"/>
      <c r="GD2510" s="9"/>
      <c r="GE2510" s="9"/>
      <c r="GF2510" s="9"/>
    </row>
    <row r="2511" spans="2:188" s="67" customFormat="1" x14ac:dyDescent="0.3">
      <c r="B2511" s="68"/>
      <c r="C2511" s="68"/>
      <c r="D2511" s="171"/>
      <c r="E2511" s="171"/>
      <c r="F2511" s="73"/>
      <c r="G2511" s="69"/>
      <c r="L2511" s="75"/>
      <c r="M2511" s="70"/>
      <c r="N2511" s="71"/>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9"/>
      <c r="AW2511" s="9"/>
      <c r="AX2511" s="9"/>
      <c r="AY2511" s="9"/>
      <c r="AZ2511" s="9"/>
      <c r="BA2511" s="9"/>
      <c r="BB2511" s="9"/>
      <c r="BC2511" s="9"/>
      <c r="BD2511" s="9"/>
      <c r="BE2511" s="9"/>
      <c r="BF2511" s="9"/>
      <c r="BG2511" s="9"/>
      <c r="BH2511" s="9"/>
      <c r="BI2511" s="9"/>
      <c r="BJ2511" s="9"/>
      <c r="BK2511" s="9"/>
      <c r="BL2511" s="9"/>
      <c r="BM2511" s="9"/>
      <c r="BN2511" s="9"/>
      <c r="BO2511" s="9"/>
      <c r="BP2511" s="9"/>
      <c r="BQ2511" s="9"/>
      <c r="BR2511" s="9"/>
      <c r="BS2511" s="9"/>
      <c r="BT2511" s="9"/>
      <c r="BU2511" s="9"/>
      <c r="BV2511" s="9"/>
      <c r="BW2511" s="9"/>
      <c r="BX2511" s="9"/>
      <c r="BY2511" s="9"/>
      <c r="BZ2511" s="9"/>
      <c r="CA2511" s="9"/>
      <c r="CB2511" s="9"/>
      <c r="CC2511" s="9"/>
      <c r="CD2511" s="9"/>
      <c r="CE2511" s="9"/>
      <c r="CF2511" s="9"/>
      <c r="CG2511" s="9"/>
      <c r="CH2511" s="9"/>
      <c r="CI2511" s="9"/>
      <c r="CJ2511" s="9"/>
      <c r="CK2511" s="9"/>
      <c r="CL2511" s="9"/>
      <c r="CM2511" s="9"/>
      <c r="CN2511" s="9"/>
      <c r="CO2511" s="9"/>
      <c r="CP2511" s="9"/>
      <c r="CQ2511" s="9"/>
      <c r="CR2511" s="9"/>
      <c r="CS2511" s="9"/>
      <c r="CT2511" s="9"/>
      <c r="CU2511" s="9"/>
      <c r="CV2511" s="9"/>
      <c r="CW2511" s="9"/>
      <c r="CX2511" s="9"/>
      <c r="CY2511" s="9"/>
      <c r="CZ2511" s="9"/>
      <c r="DA2511" s="9"/>
      <c r="DB2511" s="9"/>
      <c r="DC2511" s="9"/>
      <c r="DD2511" s="9"/>
      <c r="DE2511" s="9"/>
      <c r="DF2511" s="9"/>
      <c r="DG2511" s="9"/>
      <c r="DH2511" s="9"/>
      <c r="DI2511" s="9"/>
      <c r="DJ2511" s="9"/>
      <c r="DK2511" s="9"/>
      <c r="DL2511" s="9"/>
      <c r="DM2511" s="9"/>
      <c r="DN2511" s="9"/>
      <c r="DO2511" s="9"/>
      <c r="DP2511" s="9"/>
      <c r="DQ2511" s="9"/>
      <c r="DR2511" s="9"/>
      <c r="DS2511" s="9"/>
      <c r="DT2511" s="9"/>
      <c r="DU2511" s="9"/>
      <c r="DV2511" s="9"/>
      <c r="DW2511" s="9"/>
      <c r="DX2511" s="9"/>
      <c r="DY2511" s="9"/>
      <c r="DZ2511" s="9"/>
      <c r="EA2511" s="9"/>
      <c r="EB2511" s="9"/>
      <c r="EC2511" s="9"/>
      <c r="ED2511" s="9"/>
      <c r="EE2511" s="9"/>
      <c r="EF2511" s="9"/>
      <c r="EG2511" s="9"/>
      <c r="EH2511" s="9"/>
      <c r="EI2511" s="9"/>
      <c r="EJ2511" s="9"/>
      <c r="EK2511" s="9"/>
      <c r="EL2511" s="9"/>
      <c r="EM2511" s="9"/>
      <c r="EN2511" s="9"/>
      <c r="EO2511" s="9"/>
      <c r="EP2511" s="9"/>
      <c r="EQ2511" s="9"/>
      <c r="ER2511" s="9"/>
      <c r="ES2511" s="9"/>
      <c r="ET2511" s="9"/>
      <c r="EU2511" s="9"/>
      <c r="EV2511" s="9"/>
      <c r="EW2511" s="9"/>
      <c r="EX2511" s="9"/>
      <c r="EY2511" s="9"/>
      <c r="EZ2511" s="9"/>
      <c r="FA2511" s="9"/>
      <c r="FB2511" s="9"/>
      <c r="FC2511" s="9"/>
      <c r="FD2511" s="9"/>
      <c r="FE2511" s="9"/>
      <c r="FF2511" s="9"/>
      <c r="FG2511" s="9"/>
      <c r="FH2511" s="9"/>
      <c r="FI2511" s="9"/>
      <c r="FJ2511" s="9"/>
      <c r="FK2511" s="9"/>
      <c r="FL2511" s="9"/>
      <c r="FM2511" s="9"/>
      <c r="FN2511" s="9"/>
      <c r="FO2511" s="9"/>
      <c r="FP2511" s="9"/>
      <c r="FQ2511" s="9"/>
      <c r="FR2511" s="9"/>
      <c r="FS2511" s="9"/>
      <c r="FT2511" s="9"/>
      <c r="FU2511" s="9"/>
      <c r="FV2511" s="9"/>
      <c r="FW2511" s="9"/>
      <c r="FX2511" s="9"/>
      <c r="FY2511" s="9"/>
      <c r="FZ2511" s="9"/>
      <c r="GA2511" s="9"/>
      <c r="GB2511" s="9"/>
      <c r="GC2511" s="9"/>
      <c r="GD2511" s="9"/>
      <c r="GE2511" s="9"/>
      <c r="GF2511" s="9"/>
    </row>
    <row r="2512" spans="2:188" s="67" customFormat="1" x14ac:dyDescent="0.3">
      <c r="B2512" s="68"/>
      <c r="C2512" s="68"/>
      <c r="D2512" s="171"/>
      <c r="E2512" s="171"/>
      <c r="F2512" s="73"/>
      <c r="G2512" s="69"/>
      <c r="L2512" s="75"/>
      <c r="M2512" s="70"/>
      <c r="N2512" s="71"/>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9"/>
      <c r="AW2512" s="9"/>
      <c r="AX2512" s="9"/>
      <c r="AY2512" s="9"/>
      <c r="AZ2512" s="9"/>
      <c r="BA2512" s="9"/>
      <c r="BB2512" s="9"/>
      <c r="BC2512" s="9"/>
      <c r="BD2512" s="9"/>
      <c r="BE2512" s="9"/>
      <c r="BF2512" s="9"/>
      <c r="BG2512" s="9"/>
      <c r="BH2512" s="9"/>
      <c r="BI2512" s="9"/>
      <c r="BJ2512" s="9"/>
      <c r="BK2512" s="9"/>
      <c r="BL2512" s="9"/>
      <c r="BM2512" s="9"/>
      <c r="BN2512" s="9"/>
      <c r="BO2512" s="9"/>
      <c r="BP2512" s="9"/>
      <c r="BQ2512" s="9"/>
      <c r="BR2512" s="9"/>
      <c r="BS2512" s="9"/>
      <c r="BT2512" s="9"/>
      <c r="BU2512" s="9"/>
      <c r="BV2512" s="9"/>
      <c r="BW2512" s="9"/>
      <c r="BX2512" s="9"/>
      <c r="BY2512" s="9"/>
      <c r="BZ2512" s="9"/>
      <c r="CA2512" s="9"/>
      <c r="CB2512" s="9"/>
      <c r="CC2512" s="9"/>
      <c r="CD2512" s="9"/>
      <c r="CE2512" s="9"/>
      <c r="CF2512" s="9"/>
      <c r="CG2512" s="9"/>
      <c r="CH2512" s="9"/>
      <c r="CI2512" s="9"/>
      <c r="CJ2512" s="9"/>
      <c r="CK2512" s="9"/>
      <c r="CL2512" s="9"/>
      <c r="CM2512" s="9"/>
      <c r="CN2512" s="9"/>
      <c r="CO2512" s="9"/>
      <c r="CP2512" s="9"/>
      <c r="CQ2512" s="9"/>
      <c r="CR2512" s="9"/>
      <c r="CS2512" s="9"/>
      <c r="CT2512" s="9"/>
      <c r="CU2512" s="9"/>
      <c r="CV2512" s="9"/>
      <c r="CW2512" s="9"/>
      <c r="CX2512" s="9"/>
      <c r="CY2512" s="9"/>
      <c r="CZ2512" s="9"/>
      <c r="DA2512" s="9"/>
      <c r="DB2512" s="9"/>
      <c r="DC2512" s="9"/>
      <c r="DD2512" s="9"/>
      <c r="DE2512" s="9"/>
      <c r="DF2512" s="9"/>
      <c r="DG2512" s="9"/>
      <c r="DH2512" s="9"/>
      <c r="DI2512" s="9"/>
      <c r="DJ2512" s="9"/>
      <c r="DK2512" s="9"/>
      <c r="DL2512" s="9"/>
      <c r="DM2512" s="9"/>
      <c r="DN2512" s="9"/>
      <c r="DO2512" s="9"/>
      <c r="DP2512" s="9"/>
      <c r="DQ2512" s="9"/>
      <c r="DR2512" s="9"/>
      <c r="DS2512" s="9"/>
      <c r="DT2512" s="9"/>
      <c r="DU2512" s="9"/>
      <c r="DV2512" s="9"/>
      <c r="DW2512" s="9"/>
      <c r="DX2512" s="9"/>
      <c r="DY2512" s="9"/>
      <c r="DZ2512" s="9"/>
      <c r="EA2512" s="9"/>
      <c r="EB2512" s="9"/>
      <c r="EC2512" s="9"/>
      <c r="ED2512" s="9"/>
      <c r="EE2512" s="9"/>
      <c r="EF2512" s="9"/>
      <c r="EG2512" s="9"/>
      <c r="EH2512" s="9"/>
      <c r="EI2512" s="9"/>
      <c r="EJ2512" s="9"/>
      <c r="EK2512" s="9"/>
      <c r="EL2512" s="9"/>
      <c r="EM2512" s="9"/>
      <c r="EN2512" s="9"/>
      <c r="EO2512" s="9"/>
      <c r="EP2512" s="9"/>
      <c r="EQ2512" s="9"/>
      <c r="ER2512" s="9"/>
      <c r="ES2512" s="9"/>
      <c r="ET2512" s="9"/>
      <c r="EU2512" s="9"/>
      <c r="EV2512" s="9"/>
      <c r="EW2512" s="9"/>
      <c r="EX2512" s="9"/>
      <c r="EY2512" s="9"/>
      <c r="EZ2512" s="9"/>
      <c r="FA2512" s="9"/>
      <c r="FB2512" s="9"/>
      <c r="FC2512" s="9"/>
      <c r="FD2512" s="9"/>
      <c r="FE2512" s="9"/>
      <c r="FF2512" s="9"/>
      <c r="FG2512" s="9"/>
      <c r="FH2512" s="9"/>
      <c r="FI2512" s="9"/>
      <c r="FJ2512" s="9"/>
      <c r="FK2512" s="9"/>
      <c r="FL2512" s="9"/>
      <c r="FM2512" s="9"/>
      <c r="FN2512" s="9"/>
      <c r="FO2512" s="9"/>
      <c r="FP2512" s="9"/>
      <c r="FQ2512" s="9"/>
      <c r="FR2512" s="9"/>
      <c r="FS2512" s="9"/>
      <c r="FT2512" s="9"/>
      <c r="FU2512" s="9"/>
      <c r="FV2512" s="9"/>
      <c r="FW2512" s="9"/>
      <c r="FX2512" s="9"/>
      <c r="FY2512" s="9"/>
      <c r="FZ2512" s="9"/>
      <c r="GA2512" s="9"/>
      <c r="GB2512" s="9"/>
      <c r="GC2512" s="9"/>
      <c r="GD2512" s="9"/>
      <c r="GE2512" s="9"/>
      <c r="GF2512" s="9"/>
    </row>
    <row r="2513" spans="2:188" s="67" customFormat="1" x14ac:dyDescent="0.3">
      <c r="B2513" s="68"/>
      <c r="C2513" s="68"/>
      <c r="D2513" s="171"/>
      <c r="E2513" s="171"/>
      <c r="F2513" s="73"/>
      <c r="G2513" s="69"/>
      <c r="L2513" s="75"/>
      <c r="M2513" s="70"/>
      <c r="N2513" s="71"/>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9"/>
      <c r="AW2513" s="9"/>
      <c r="AX2513" s="9"/>
      <c r="AY2513" s="9"/>
      <c r="AZ2513" s="9"/>
      <c r="BA2513" s="9"/>
      <c r="BB2513" s="9"/>
      <c r="BC2513" s="9"/>
      <c r="BD2513" s="9"/>
      <c r="BE2513" s="9"/>
      <c r="BF2513" s="9"/>
      <c r="BG2513" s="9"/>
      <c r="BH2513" s="9"/>
      <c r="BI2513" s="9"/>
      <c r="BJ2513" s="9"/>
      <c r="BK2513" s="9"/>
      <c r="BL2513" s="9"/>
      <c r="BM2513" s="9"/>
      <c r="BN2513" s="9"/>
      <c r="BO2513" s="9"/>
      <c r="BP2513" s="9"/>
      <c r="BQ2513" s="9"/>
      <c r="BR2513" s="9"/>
      <c r="BS2513" s="9"/>
      <c r="BT2513" s="9"/>
      <c r="BU2513" s="9"/>
      <c r="BV2513" s="9"/>
      <c r="BW2513" s="9"/>
      <c r="BX2513" s="9"/>
      <c r="BY2513" s="9"/>
      <c r="BZ2513" s="9"/>
      <c r="CA2513" s="9"/>
      <c r="CB2513" s="9"/>
      <c r="CC2513" s="9"/>
      <c r="CD2513" s="9"/>
      <c r="CE2513" s="9"/>
      <c r="CF2513" s="9"/>
      <c r="CG2513" s="9"/>
      <c r="CH2513" s="9"/>
      <c r="CI2513" s="9"/>
      <c r="CJ2513" s="9"/>
      <c r="CK2513" s="9"/>
      <c r="CL2513" s="9"/>
      <c r="CM2513" s="9"/>
      <c r="CN2513" s="9"/>
      <c r="CO2513" s="9"/>
      <c r="CP2513" s="9"/>
      <c r="CQ2513" s="9"/>
      <c r="CR2513" s="9"/>
      <c r="CS2513" s="9"/>
      <c r="CT2513" s="9"/>
      <c r="CU2513" s="9"/>
      <c r="CV2513" s="9"/>
      <c r="CW2513" s="9"/>
      <c r="CX2513" s="9"/>
      <c r="CY2513" s="9"/>
      <c r="CZ2513" s="9"/>
      <c r="DA2513" s="9"/>
      <c r="DB2513" s="9"/>
      <c r="DC2513" s="9"/>
      <c r="DD2513" s="9"/>
      <c r="DE2513" s="9"/>
      <c r="DF2513" s="9"/>
      <c r="DG2513" s="9"/>
      <c r="DH2513" s="9"/>
      <c r="DI2513" s="9"/>
      <c r="DJ2513" s="9"/>
      <c r="DK2513" s="9"/>
      <c r="DL2513" s="9"/>
      <c r="DM2513" s="9"/>
      <c r="DN2513" s="9"/>
      <c r="DO2513" s="9"/>
      <c r="DP2513" s="9"/>
      <c r="DQ2513" s="9"/>
      <c r="DR2513" s="9"/>
      <c r="DS2513" s="9"/>
      <c r="DT2513" s="9"/>
      <c r="DU2513" s="9"/>
      <c r="DV2513" s="9"/>
      <c r="DW2513" s="9"/>
      <c r="DX2513" s="9"/>
      <c r="DY2513" s="9"/>
      <c r="DZ2513" s="9"/>
      <c r="EA2513" s="9"/>
      <c r="EB2513" s="9"/>
      <c r="EC2513" s="9"/>
      <c r="ED2513" s="9"/>
      <c r="EE2513" s="9"/>
      <c r="EF2513" s="9"/>
      <c r="EG2513" s="9"/>
      <c r="EH2513" s="9"/>
      <c r="EI2513" s="9"/>
      <c r="EJ2513" s="9"/>
      <c r="EK2513" s="9"/>
      <c r="EL2513" s="9"/>
      <c r="EM2513" s="9"/>
      <c r="EN2513" s="9"/>
      <c r="EO2513" s="9"/>
      <c r="EP2513" s="9"/>
      <c r="EQ2513" s="9"/>
      <c r="ER2513" s="9"/>
      <c r="ES2513" s="9"/>
      <c r="ET2513" s="9"/>
      <c r="EU2513" s="9"/>
      <c r="EV2513" s="9"/>
      <c r="EW2513" s="9"/>
      <c r="EX2513" s="9"/>
      <c r="EY2513" s="9"/>
      <c r="EZ2513" s="9"/>
      <c r="FA2513" s="9"/>
      <c r="FB2513" s="9"/>
      <c r="FC2513" s="9"/>
      <c r="FD2513" s="9"/>
      <c r="FE2513" s="9"/>
      <c r="FF2513" s="9"/>
      <c r="FG2513" s="9"/>
      <c r="FH2513" s="9"/>
      <c r="FI2513" s="9"/>
      <c r="FJ2513" s="9"/>
      <c r="FK2513" s="9"/>
      <c r="FL2513" s="9"/>
      <c r="FM2513" s="9"/>
      <c r="FN2513" s="9"/>
      <c r="FO2513" s="9"/>
      <c r="FP2513" s="9"/>
      <c r="FQ2513" s="9"/>
      <c r="FR2513" s="9"/>
      <c r="FS2513" s="9"/>
      <c r="FT2513" s="9"/>
      <c r="FU2513" s="9"/>
      <c r="FV2513" s="9"/>
      <c r="FW2513" s="9"/>
      <c r="FX2513" s="9"/>
      <c r="FY2513" s="9"/>
      <c r="FZ2513" s="9"/>
      <c r="GA2513" s="9"/>
      <c r="GB2513" s="9"/>
      <c r="GC2513" s="9"/>
      <c r="GD2513" s="9"/>
      <c r="GE2513" s="9"/>
      <c r="GF2513" s="9"/>
    </row>
    <row r="2514" spans="2:188" s="67" customFormat="1" x14ac:dyDescent="0.3">
      <c r="B2514" s="68"/>
      <c r="C2514" s="68"/>
      <c r="D2514" s="171"/>
      <c r="E2514" s="171"/>
      <c r="F2514" s="73"/>
      <c r="G2514" s="69"/>
      <c r="L2514" s="75"/>
      <c r="M2514" s="70"/>
      <c r="N2514" s="71"/>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9"/>
      <c r="AW2514" s="9"/>
      <c r="AX2514" s="9"/>
      <c r="AY2514" s="9"/>
      <c r="AZ2514" s="9"/>
      <c r="BA2514" s="9"/>
      <c r="BB2514" s="9"/>
      <c r="BC2514" s="9"/>
      <c r="BD2514" s="9"/>
      <c r="BE2514" s="9"/>
      <c r="BF2514" s="9"/>
      <c r="BG2514" s="9"/>
      <c r="BH2514" s="9"/>
      <c r="BI2514" s="9"/>
      <c r="BJ2514" s="9"/>
      <c r="BK2514" s="9"/>
      <c r="BL2514" s="9"/>
      <c r="BM2514" s="9"/>
      <c r="BN2514" s="9"/>
      <c r="BO2514" s="9"/>
      <c r="BP2514" s="9"/>
      <c r="BQ2514" s="9"/>
      <c r="BR2514" s="9"/>
      <c r="BS2514" s="9"/>
      <c r="BT2514" s="9"/>
      <c r="BU2514" s="9"/>
      <c r="BV2514" s="9"/>
      <c r="BW2514" s="9"/>
      <c r="BX2514" s="9"/>
      <c r="BY2514" s="9"/>
      <c r="BZ2514" s="9"/>
      <c r="CA2514" s="9"/>
      <c r="CB2514" s="9"/>
      <c r="CC2514" s="9"/>
      <c r="CD2514" s="9"/>
      <c r="CE2514" s="9"/>
      <c r="CF2514" s="9"/>
      <c r="CG2514" s="9"/>
      <c r="CH2514" s="9"/>
      <c r="CI2514" s="9"/>
      <c r="CJ2514" s="9"/>
      <c r="CK2514" s="9"/>
      <c r="CL2514" s="9"/>
      <c r="CM2514" s="9"/>
      <c r="CN2514" s="9"/>
      <c r="CO2514" s="9"/>
      <c r="CP2514" s="9"/>
      <c r="CQ2514" s="9"/>
      <c r="CR2514" s="9"/>
      <c r="CS2514" s="9"/>
      <c r="CT2514" s="9"/>
      <c r="CU2514" s="9"/>
      <c r="CV2514" s="9"/>
      <c r="CW2514" s="9"/>
      <c r="CX2514" s="9"/>
      <c r="CY2514" s="9"/>
      <c r="CZ2514" s="9"/>
      <c r="DA2514" s="9"/>
      <c r="DB2514" s="9"/>
      <c r="DC2514" s="9"/>
      <c r="DD2514" s="9"/>
      <c r="DE2514" s="9"/>
      <c r="DF2514" s="9"/>
      <c r="DG2514" s="9"/>
      <c r="DH2514" s="9"/>
      <c r="DI2514" s="9"/>
      <c r="DJ2514" s="9"/>
      <c r="DK2514" s="9"/>
      <c r="DL2514" s="9"/>
      <c r="DM2514" s="9"/>
      <c r="DN2514" s="9"/>
      <c r="DO2514" s="9"/>
      <c r="DP2514" s="9"/>
      <c r="DQ2514" s="9"/>
      <c r="DR2514" s="9"/>
      <c r="DS2514" s="9"/>
      <c r="DT2514" s="9"/>
      <c r="DU2514" s="9"/>
      <c r="DV2514" s="9"/>
      <c r="DW2514" s="9"/>
      <c r="DX2514" s="9"/>
      <c r="DY2514" s="9"/>
      <c r="DZ2514" s="9"/>
      <c r="EA2514" s="9"/>
      <c r="EB2514" s="9"/>
      <c r="EC2514" s="9"/>
      <c r="ED2514" s="9"/>
      <c r="EE2514" s="9"/>
      <c r="EF2514" s="9"/>
      <c r="EG2514" s="9"/>
      <c r="EH2514" s="9"/>
      <c r="EI2514" s="9"/>
      <c r="EJ2514" s="9"/>
      <c r="EK2514" s="9"/>
      <c r="EL2514" s="9"/>
      <c r="EM2514" s="9"/>
      <c r="EN2514" s="9"/>
      <c r="EO2514" s="9"/>
      <c r="EP2514" s="9"/>
      <c r="EQ2514" s="9"/>
      <c r="ER2514" s="9"/>
      <c r="ES2514" s="9"/>
      <c r="ET2514" s="9"/>
      <c r="EU2514" s="9"/>
      <c r="EV2514" s="9"/>
      <c r="EW2514" s="9"/>
      <c r="EX2514" s="9"/>
      <c r="EY2514" s="9"/>
      <c r="EZ2514" s="9"/>
      <c r="FA2514" s="9"/>
      <c r="FB2514" s="9"/>
      <c r="FC2514" s="9"/>
      <c r="FD2514" s="9"/>
      <c r="FE2514" s="9"/>
      <c r="FF2514" s="9"/>
      <c r="FG2514" s="9"/>
      <c r="FH2514" s="9"/>
      <c r="FI2514" s="9"/>
      <c r="FJ2514" s="9"/>
      <c r="FK2514" s="9"/>
      <c r="FL2514" s="9"/>
      <c r="FM2514" s="9"/>
      <c r="FN2514" s="9"/>
      <c r="FO2514" s="9"/>
      <c r="FP2514" s="9"/>
      <c r="FQ2514" s="9"/>
      <c r="FR2514" s="9"/>
      <c r="FS2514" s="9"/>
      <c r="FT2514" s="9"/>
      <c r="FU2514" s="9"/>
      <c r="FV2514" s="9"/>
      <c r="FW2514" s="9"/>
      <c r="FX2514" s="9"/>
      <c r="FY2514" s="9"/>
      <c r="FZ2514" s="9"/>
      <c r="GA2514" s="9"/>
      <c r="GB2514" s="9"/>
      <c r="GC2514" s="9"/>
      <c r="GD2514" s="9"/>
      <c r="GE2514" s="9"/>
      <c r="GF2514" s="9"/>
    </row>
    <row r="2515" spans="2:188" s="67" customFormat="1" x14ac:dyDescent="0.3">
      <c r="B2515" s="68"/>
      <c r="C2515" s="68"/>
      <c r="D2515" s="171"/>
      <c r="E2515" s="171"/>
      <c r="F2515" s="73"/>
      <c r="G2515" s="69"/>
      <c r="L2515" s="75"/>
      <c r="M2515" s="70"/>
      <c r="N2515" s="71"/>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9"/>
      <c r="AW2515" s="9"/>
      <c r="AX2515" s="9"/>
      <c r="AY2515" s="9"/>
      <c r="AZ2515" s="9"/>
      <c r="BA2515" s="9"/>
      <c r="BB2515" s="9"/>
      <c r="BC2515" s="9"/>
      <c r="BD2515" s="9"/>
      <c r="BE2515" s="9"/>
      <c r="BF2515" s="9"/>
      <c r="BG2515" s="9"/>
      <c r="BH2515" s="9"/>
      <c r="BI2515" s="9"/>
      <c r="BJ2515" s="9"/>
      <c r="BK2515" s="9"/>
      <c r="BL2515" s="9"/>
      <c r="BM2515" s="9"/>
      <c r="BN2515" s="9"/>
      <c r="BO2515" s="9"/>
      <c r="BP2515" s="9"/>
      <c r="BQ2515" s="9"/>
      <c r="BR2515" s="9"/>
      <c r="BS2515" s="9"/>
      <c r="BT2515" s="9"/>
      <c r="BU2515" s="9"/>
      <c r="BV2515" s="9"/>
      <c r="BW2515" s="9"/>
      <c r="BX2515" s="9"/>
      <c r="BY2515" s="9"/>
      <c r="BZ2515" s="9"/>
      <c r="CA2515" s="9"/>
      <c r="CB2515" s="9"/>
      <c r="CC2515" s="9"/>
      <c r="CD2515" s="9"/>
      <c r="CE2515" s="9"/>
      <c r="CF2515" s="9"/>
      <c r="CG2515" s="9"/>
      <c r="CH2515" s="9"/>
      <c r="CI2515" s="9"/>
      <c r="CJ2515" s="9"/>
      <c r="CK2515" s="9"/>
      <c r="CL2515" s="9"/>
      <c r="CM2515" s="9"/>
      <c r="CN2515" s="9"/>
      <c r="CO2515" s="9"/>
      <c r="CP2515" s="9"/>
      <c r="CQ2515" s="9"/>
      <c r="CR2515" s="9"/>
      <c r="CS2515" s="9"/>
      <c r="CT2515" s="9"/>
      <c r="CU2515" s="9"/>
      <c r="CV2515" s="9"/>
      <c r="CW2515" s="9"/>
      <c r="CX2515" s="9"/>
      <c r="CY2515" s="9"/>
      <c r="CZ2515" s="9"/>
      <c r="DA2515" s="9"/>
      <c r="DB2515" s="9"/>
      <c r="DC2515" s="9"/>
      <c r="DD2515" s="9"/>
      <c r="DE2515" s="9"/>
      <c r="DF2515" s="9"/>
      <c r="DG2515" s="9"/>
      <c r="DH2515" s="9"/>
      <c r="DI2515" s="9"/>
      <c r="DJ2515" s="9"/>
      <c r="DK2515" s="9"/>
      <c r="DL2515" s="9"/>
      <c r="DM2515" s="9"/>
      <c r="DN2515" s="9"/>
      <c r="DO2515" s="9"/>
      <c r="DP2515" s="9"/>
      <c r="DQ2515" s="9"/>
      <c r="DR2515" s="9"/>
      <c r="DS2515" s="9"/>
      <c r="DT2515" s="9"/>
      <c r="DU2515" s="9"/>
      <c r="DV2515" s="9"/>
      <c r="DW2515" s="9"/>
      <c r="DX2515" s="9"/>
      <c r="DY2515" s="9"/>
      <c r="DZ2515" s="9"/>
      <c r="EA2515" s="9"/>
      <c r="EB2515" s="9"/>
      <c r="EC2515" s="9"/>
      <c r="ED2515" s="9"/>
      <c r="EE2515" s="9"/>
      <c r="EF2515" s="9"/>
      <c r="EG2515" s="9"/>
      <c r="EH2515" s="9"/>
      <c r="EI2515" s="9"/>
      <c r="EJ2515" s="9"/>
      <c r="EK2515" s="9"/>
      <c r="EL2515" s="9"/>
      <c r="EM2515" s="9"/>
      <c r="EN2515" s="9"/>
      <c r="EO2515" s="9"/>
      <c r="EP2515" s="9"/>
      <c r="EQ2515" s="9"/>
      <c r="ER2515" s="9"/>
      <c r="ES2515" s="9"/>
      <c r="ET2515" s="9"/>
      <c r="EU2515" s="9"/>
      <c r="EV2515" s="9"/>
      <c r="EW2515" s="9"/>
      <c r="EX2515" s="9"/>
      <c r="EY2515" s="9"/>
      <c r="EZ2515" s="9"/>
      <c r="FA2515" s="9"/>
      <c r="FB2515" s="9"/>
      <c r="FC2515" s="9"/>
      <c r="FD2515" s="9"/>
      <c r="FE2515" s="9"/>
      <c r="FF2515" s="9"/>
      <c r="FG2515" s="9"/>
      <c r="FH2515" s="9"/>
      <c r="FI2515" s="9"/>
      <c r="FJ2515" s="9"/>
      <c r="FK2515" s="9"/>
      <c r="FL2515" s="9"/>
      <c r="FM2515" s="9"/>
      <c r="FN2515" s="9"/>
      <c r="FO2515" s="9"/>
      <c r="FP2515" s="9"/>
      <c r="FQ2515" s="9"/>
      <c r="FR2515" s="9"/>
      <c r="FS2515" s="9"/>
      <c r="FT2515" s="9"/>
      <c r="FU2515" s="9"/>
      <c r="FV2515" s="9"/>
      <c r="FW2515" s="9"/>
      <c r="FX2515" s="9"/>
      <c r="FY2515" s="9"/>
      <c r="FZ2515" s="9"/>
      <c r="GA2515" s="9"/>
      <c r="GB2515" s="9"/>
      <c r="GC2515" s="9"/>
      <c r="GD2515" s="9"/>
      <c r="GE2515" s="9"/>
      <c r="GF2515" s="9"/>
    </row>
    <row r="2516" spans="2:188" s="67" customFormat="1" x14ac:dyDescent="0.3">
      <c r="B2516" s="68"/>
      <c r="C2516" s="68"/>
      <c r="D2516" s="171"/>
      <c r="E2516" s="171"/>
      <c r="F2516" s="73"/>
      <c r="G2516" s="69"/>
      <c r="L2516" s="75"/>
      <c r="M2516" s="70"/>
      <c r="N2516" s="71"/>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9"/>
      <c r="AW2516" s="9"/>
      <c r="AX2516" s="9"/>
      <c r="AY2516" s="9"/>
      <c r="AZ2516" s="9"/>
      <c r="BA2516" s="9"/>
      <c r="BB2516" s="9"/>
      <c r="BC2516" s="9"/>
      <c r="BD2516" s="9"/>
      <c r="BE2516" s="9"/>
      <c r="BF2516" s="9"/>
      <c r="BG2516" s="9"/>
      <c r="BH2516" s="9"/>
      <c r="BI2516" s="9"/>
      <c r="BJ2516" s="9"/>
      <c r="BK2516" s="9"/>
      <c r="BL2516" s="9"/>
      <c r="BM2516" s="9"/>
      <c r="BN2516" s="9"/>
      <c r="BO2516" s="9"/>
      <c r="BP2516" s="9"/>
      <c r="BQ2516" s="9"/>
      <c r="BR2516" s="9"/>
      <c r="BS2516" s="9"/>
      <c r="BT2516" s="9"/>
      <c r="BU2516" s="9"/>
      <c r="BV2516" s="9"/>
      <c r="BW2516" s="9"/>
      <c r="BX2516" s="9"/>
      <c r="BY2516" s="9"/>
      <c r="BZ2516" s="9"/>
      <c r="CA2516" s="9"/>
      <c r="CB2516" s="9"/>
      <c r="CC2516" s="9"/>
      <c r="CD2516" s="9"/>
      <c r="CE2516" s="9"/>
      <c r="CF2516" s="9"/>
      <c r="CG2516" s="9"/>
      <c r="CH2516" s="9"/>
      <c r="CI2516" s="9"/>
      <c r="CJ2516" s="9"/>
      <c r="CK2516" s="9"/>
      <c r="CL2516" s="9"/>
      <c r="CM2516" s="9"/>
      <c r="CN2516" s="9"/>
      <c r="CO2516" s="9"/>
      <c r="CP2516" s="9"/>
      <c r="CQ2516" s="9"/>
      <c r="CR2516" s="9"/>
      <c r="CS2516" s="9"/>
      <c r="CT2516" s="9"/>
      <c r="CU2516" s="9"/>
      <c r="CV2516" s="9"/>
      <c r="CW2516" s="9"/>
      <c r="CX2516" s="9"/>
      <c r="CY2516" s="9"/>
      <c r="CZ2516" s="9"/>
      <c r="DA2516" s="9"/>
      <c r="DB2516" s="9"/>
      <c r="DC2516" s="9"/>
      <c r="DD2516" s="9"/>
      <c r="DE2516" s="9"/>
      <c r="DF2516" s="9"/>
      <c r="DG2516" s="9"/>
      <c r="DH2516" s="9"/>
      <c r="DI2516" s="9"/>
      <c r="DJ2516" s="9"/>
      <c r="DK2516" s="9"/>
      <c r="DL2516" s="9"/>
      <c r="DM2516" s="9"/>
      <c r="DN2516" s="9"/>
      <c r="DO2516" s="9"/>
      <c r="DP2516" s="9"/>
      <c r="DQ2516" s="9"/>
      <c r="DR2516" s="9"/>
      <c r="DS2516" s="9"/>
      <c r="DT2516" s="9"/>
      <c r="DU2516" s="9"/>
      <c r="DV2516" s="9"/>
      <c r="DW2516" s="9"/>
      <c r="DX2516" s="9"/>
      <c r="DY2516" s="9"/>
      <c r="DZ2516" s="9"/>
      <c r="EA2516" s="9"/>
      <c r="EB2516" s="9"/>
      <c r="EC2516" s="9"/>
      <c r="ED2516" s="9"/>
      <c r="EE2516" s="9"/>
      <c r="EF2516" s="9"/>
      <c r="EG2516" s="9"/>
      <c r="EH2516" s="9"/>
      <c r="EI2516" s="9"/>
      <c r="EJ2516" s="9"/>
      <c r="EK2516" s="9"/>
      <c r="EL2516" s="9"/>
      <c r="EM2516" s="9"/>
      <c r="EN2516" s="9"/>
      <c r="EO2516" s="9"/>
      <c r="EP2516" s="9"/>
      <c r="EQ2516" s="9"/>
      <c r="ER2516" s="9"/>
      <c r="ES2516" s="9"/>
      <c r="ET2516" s="9"/>
      <c r="EU2516" s="9"/>
      <c r="EV2516" s="9"/>
      <c r="EW2516" s="9"/>
      <c r="EX2516" s="9"/>
      <c r="EY2516" s="9"/>
      <c r="EZ2516" s="9"/>
      <c r="FA2516" s="9"/>
      <c r="FB2516" s="9"/>
      <c r="FC2516" s="9"/>
      <c r="FD2516" s="9"/>
      <c r="FE2516" s="9"/>
      <c r="FF2516" s="9"/>
      <c r="FG2516" s="9"/>
      <c r="FH2516" s="9"/>
      <c r="FI2516" s="9"/>
      <c r="FJ2516" s="9"/>
      <c r="FK2516" s="9"/>
      <c r="FL2516" s="9"/>
      <c r="FM2516" s="9"/>
      <c r="FN2516" s="9"/>
      <c r="FO2516" s="9"/>
      <c r="FP2516" s="9"/>
      <c r="FQ2516" s="9"/>
      <c r="FR2516" s="9"/>
      <c r="FS2516" s="9"/>
      <c r="FT2516" s="9"/>
      <c r="FU2516" s="9"/>
      <c r="FV2516" s="9"/>
      <c r="FW2516" s="9"/>
      <c r="FX2516" s="9"/>
      <c r="FY2516" s="9"/>
      <c r="FZ2516" s="9"/>
      <c r="GA2516" s="9"/>
      <c r="GB2516" s="9"/>
      <c r="GC2516" s="9"/>
      <c r="GD2516" s="9"/>
      <c r="GE2516" s="9"/>
      <c r="GF2516" s="9"/>
    </row>
    <row r="2517" spans="2:188" s="67" customFormat="1" x14ac:dyDescent="0.3">
      <c r="B2517" s="68"/>
      <c r="C2517" s="68"/>
      <c r="D2517" s="171"/>
      <c r="E2517" s="171"/>
      <c r="F2517" s="73"/>
      <c r="G2517" s="69"/>
      <c r="L2517" s="75"/>
      <c r="M2517" s="70"/>
      <c r="N2517" s="71"/>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9"/>
      <c r="AW2517" s="9"/>
      <c r="AX2517" s="9"/>
      <c r="AY2517" s="9"/>
      <c r="AZ2517" s="9"/>
      <c r="BA2517" s="9"/>
      <c r="BB2517" s="9"/>
      <c r="BC2517" s="9"/>
      <c r="BD2517" s="9"/>
      <c r="BE2517" s="9"/>
      <c r="BF2517" s="9"/>
      <c r="BG2517" s="9"/>
      <c r="BH2517" s="9"/>
      <c r="BI2517" s="9"/>
      <c r="BJ2517" s="9"/>
      <c r="BK2517" s="9"/>
      <c r="BL2517" s="9"/>
      <c r="BM2517" s="9"/>
      <c r="BN2517" s="9"/>
      <c r="BO2517" s="9"/>
      <c r="BP2517" s="9"/>
      <c r="BQ2517" s="9"/>
      <c r="BR2517" s="9"/>
      <c r="BS2517" s="9"/>
      <c r="BT2517" s="9"/>
      <c r="BU2517" s="9"/>
      <c r="BV2517" s="9"/>
      <c r="BW2517" s="9"/>
      <c r="BX2517" s="9"/>
      <c r="BY2517" s="9"/>
      <c r="BZ2517" s="9"/>
      <c r="CA2517" s="9"/>
      <c r="CB2517" s="9"/>
      <c r="CC2517" s="9"/>
      <c r="CD2517" s="9"/>
      <c r="CE2517" s="9"/>
      <c r="CF2517" s="9"/>
      <c r="CG2517" s="9"/>
      <c r="CH2517" s="9"/>
      <c r="CI2517" s="9"/>
      <c r="CJ2517" s="9"/>
      <c r="CK2517" s="9"/>
      <c r="CL2517" s="9"/>
      <c r="CM2517" s="9"/>
      <c r="CN2517" s="9"/>
      <c r="CO2517" s="9"/>
      <c r="CP2517" s="9"/>
      <c r="CQ2517" s="9"/>
      <c r="CR2517" s="9"/>
      <c r="CS2517" s="9"/>
      <c r="CT2517" s="9"/>
      <c r="CU2517" s="9"/>
      <c r="CV2517" s="9"/>
      <c r="CW2517" s="9"/>
      <c r="CX2517" s="9"/>
      <c r="CY2517" s="9"/>
      <c r="CZ2517" s="9"/>
      <c r="DA2517" s="9"/>
      <c r="DB2517" s="9"/>
      <c r="DC2517" s="9"/>
      <c r="DD2517" s="9"/>
      <c r="DE2517" s="9"/>
      <c r="DF2517" s="9"/>
      <c r="DG2517" s="9"/>
      <c r="DH2517" s="9"/>
      <c r="DI2517" s="9"/>
      <c r="DJ2517" s="9"/>
      <c r="DK2517" s="9"/>
      <c r="DL2517" s="9"/>
      <c r="DM2517" s="9"/>
      <c r="DN2517" s="9"/>
      <c r="DO2517" s="9"/>
      <c r="DP2517" s="9"/>
      <c r="DQ2517" s="9"/>
      <c r="DR2517" s="9"/>
      <c r="DS2517" s="9"/>
      <c r="DT2517" s="9"/>
      <c r="DU2517" s="9"/>
      <c r="DV2517" s="9"/>
      <c r="DW2517" s="9"/>
      <c r="DX2517" s="9"/>
      <c r="DY2517" s="9"/>
      <c r="DZ2517" s="9"/>
      <c r="EA2517" s="9"/>
      <c r="EB2517" s="9"/>
      <c r="EC2517" s="9"/>
      <c r="ED2517" s="9"/>
      <c r="EE2517" s="9"/>
      <c r="EF2517" s="9"/>
      <c r="EG2517" s="9"/>
      <c r="EH2517" s="9"/>
      <c r="EI2517" s="9"/>
      <c r="EJ2517" s="9"/>
      <c r="EK2517" s="9"/>
      <c r="EL2517" s="9"/>
      <c r="EM2517" s="9"/>
      <c r="EN2517" s="9"/>
      <c r="EO2517" s="9"/>
      <c r="EP2517" s="9"/>
      <c r="EQ2517" s="9"/>
      <c r="ER2517" s="9"/>
      <c r="ES2517" s="9"/>
      <c r="ET2517" s="9"/>
      <c r="EU2517" s="9"/>
      <c r="EV2517" s="9"/>
      <c r="EW2517" s="9"/>
      <c r="EX2517" s="9"/>
      <c r="EY2517" s="9"/>
      <c r="EZ2517" s="9"/>
      <c r="FA2517" s="9"/>
      <c r="FB2517" s="9"/>
      <c r="FC2517" s="9"/>
      <c r="FD2517" s="9"/>
      <c r="FE2517" s="9"/>
      <c r="FF2517" s="9"/>
      <c r="FG2517" s="9"/>
      <c r="FH2517" s="9"/>
      <c r="FI2517" s="9"/>
      <c r="FJ2517" s="9"/>
      <c r="FK2517" s="9"/>
      <c r="FL2517" s="9"/>
      <c r="FM2517" s="9"/>
      <c r="FN2517" s="9"/>
      <c r="FO2517" s="9"/>
      <c r="FP2517" s="9"/>
      <c r="FQ2517" s="9"/>
      <c r="FR2517" s="9"/>
      <c r="FS2517" s="9"/>
      <c r="FT2517" s="9"/>
      <c r="FU2517" s="9"/>
      <c r="FV2517" s="9"/>
      <c r="FW2517" s="9"/>
      <c r="FX2517" s="9"/>
      <c r="FY2517" s="9"/>
      <c r="FZ2517" s="9"/>
      <c r="GA2517" s="9"/>
      <c r="GB2517" s="9"/>
      <c r="GC2517" s="9"/>
      <c r="GD2517" s="9"/>
      <c r="GE2517" s="9"/>
      <c r="GF2517" s="9"/>
    </row>
    <row r="2518" spans="2:188" s="67" customFormat="1" x14ac:dyDescent="0.3">
      <c r="B2518" s="68"/>
      <c r="C2518" s="68"/>
      <c r="D2518" s="171"/>
      <c r="E2518" s="171"/>
      <c r="F2518" s="73"/>
      <c r="G2518" s="69"/>
      <c r="L2518" s="75"/>
      <c r="M2518" s="70"/>
      <c r="N2518" s="71"/>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9"/>
      <c r="AW2518" s="9"/>
      <c r="AX2518" s="9"/>
      <c r="AY2518" s="9"/>
      <c r="AZ2518" s="9"/>
      <c r="BA2518" s="9"/>
      <c r="BB2518" s="9"/>
      <c r="BC2518" s="9"/>
      <c r="BD2518" s="9"/>
      <c r="BE2518" s="9"/>
      <c r="BF2518" s="9"/>
      <c r="BG2518" s="9"/>
      <c r="BH2518" s="9"/>
      <c r="BI2518" s="9"/>
      <c r="BJ2518" s="9"/>
      <c r="BK2518" s="9"/>
      <c r="BL2518" s="9"/>
      <c r="BM2518" s="9"/>
      <c r="BN2518" s="9"/>
      <c r="BO2518" s="9"/>
      <c r="BP2518" s="9"/>
      <c r="BQ2518" s="9"/>
      <c r="BR2518" s="9"/>
      <c r="BS2518" s="9"/>
      <c r="BT2518" s="9"/>
      <c r="BU2518" s="9"/>
      <c r="BV2518" s="9"/>
      <c r="BW2518" s="9"/>
      <c r="BX2518" s="9"/>
      <c r="BY2518" s="9"/>
      <c r="BZ2518" s="9"/>
      <c r="CA2518" s="9"/>
      <c r="CB2518" s="9"/>
      <c r="CC2518" s="9"/>
      <c r="CD2518" s="9"/>
      <c r="CE2518" s="9"/>
      <c r="CF2518" s="9"/>
      <c r="CG2518" s="9"/>
      <c r="CH2518" s="9"/>
      <c r="CI2518" s="9"/>
      <c r="CJ2518" s="9"/>
      <c r="CK2518" s="9"/>
      <c r="CL2518" s="9"/>
      <c r="CM2518" s="9"/>
      <c r="CN2518" s="9"/>
      <c r="CO2518" s="9"/>
      <c r="CP2518" s="9"/>
      <c r="CQ2518" s="9"/>
      <c r="CR2518" s="9"/>
      <c r="CS2518" s="9"/>
      <c r="CT2518" s="9"/>
      <c r="CU2518" s="9"/>
      <c r="CV2518" s="9"/>
      <c r="CW2518" s="9"/>
      <c r="CX2518" s="9"/>
      <c r="CY2518" s="9"/>
      <c r="CZ2518" s="9"/>
      <c r="DA2518" s="9"/>
      <c r="DB2518" s="9"/>
      <c r="DC2518" s="9"/>
      <c r="DD2518" s="9"/>
      <c r="DE2518" s="9"/>
      <c r="DF2518" s="9"/>
      <c r="DG2518" s="9"/>
      <c r="DH2518" s="9"/>
      <c r="DI2518" s="9"/>
      <c r="DJ2518" s="9"/>
      <c r="DK2518" s="9"/>
      <c r="DL2518" s="9"/>
      <c r="DM2518" s="9"/>
      <c r="DN2518" s="9"/>
      <c r="DO2518" s="9"/>
      <c r="DP2518" s="9"/>
      <c r="DQ2518" s="9"/>
      <c r="DR2518" s="9"/>
      <c r="DS2518" s="9"/>
      <c r="DT2518" s="9"/>
      <c r="DU2518" s="9"/>
      <c r="DV2518" s="9"/>
      <c r="DW2518" s="9"/>
      <c r="DX2518" s="9"/>
      <c r="DY2518" s="9"/>
      <c r="DZ2518" s="9"/>
      <c r="EA2518" s="9"/>
      <c r="EB2518" s="9"/>
      <c r="EC2518" s="9"/>
      <c r="ED2518" s="9"/>
      <c r="EE2518" s="9"/>
      <c r="EF2518" s="9"/>
      <c r="EG2518" s="9"/>
      <c r="EH2518" s="9"/>
      <c r="EI2518" s="9"/>
      <c r="EJ2518" s="9"/>
      <c r="EK2518" s="9"/>
      <c r="EL2518" s="9"/>
      <c r="EM2518" s="9"/>
      <c r="EN2518" s="9"/>
      <c r="EO2518" s="9"/>
      <c r="EP2518" s="9"/>
      <c r="EQ2518" s="9"/>
      <c r="ER2518" s="9"/>
      <c r="ES2518" s="9"/>
      <c r="ET2518" s="9"/>
      <c r="EU2518" s="9"/>
      <c r="EV2518" s="9"/>
      <c r="EW2518" s="9"/>
      <c r="EX2518" s="9"/>
      <c r="EY2518" s="9"/>
      <c r="EZ2518" s="9"/>
      <c r="FA2518" s="9"/>
      <c r="FB2518" s="9"/>
      <c r="FC2518" s="9"/>
      <c r="FD2518" s="9"/>
      <c r="FE2518" s="9"/>
      <c r="FF2518" s="9"/>
      <c r="FG2518" s="9"/>
      <c r="FH2518" s="9"/>
      <c r="FI2518" s="9"/>
      <c r="FJ2518" s="9"/>
      <c r="FK2518" s="9"/>
      <c r="FL2518" s="9"/>
      <c r="FM2518" s="9"/>
      <c r="FN2518" s="9"/>
      <c r="FO2518" s="9"/>
      <c r="FP2518" s="9"/>
      <c r="FQ2518" s="9"/>
      <c r="FR2518" s="9"/>
      <c r="FS2518" s="9"/>
      <c r="FT2518" s="9"/>
      <c r="FU2518" s="9"/>
      <c r="FV2518" s="9"/>
      <c r="FW2518" s="9"/>
      <c r="FX2518" s="9"/>
      <c r="FY2518" s="9"/>
      <c r="FZ2518" s="9"/>
      <c r="GA2518" s="9"/>
      <c r="GB2518" s="9"/>
      <c r="GC2518" s="9"/>
      <c r="GD2518" s="9"/>
      <c r="GE2518" s="9"/>
      <c r="GF2518" s="9"/>
    </row>
    <row r="2519" spans="2:188" s="67" customFormat="1" x14ac:dyDescent="0.3">
      <c r="B2519" s="68"/>
      <c r="C2519" s="68"/>
      <c r="D2519" s="171"/>
      <c r="E2519" s="171"/>
      <c r="F2519" s="73"/>
      <c r="G2519" s="69"/>
      <c r="L2519" s="75"/>
      <c r="M2519" s="70"/>
      <c r="N2519" s="71"/>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9"/>
      <c r="AW2519" s="9"/>
      <c r="AX2519" s="9"/>
      <c r="AY2519" s="9"/>
      <c r="AZ2519" s="9"/>
      <c r="BA2519" s="9"/>
      <c r="BB2519" s="9"/>
      <c r="BC2519" s="9"/>
      <c r="BD2519" s="9"/>
      <c r="BE2519" s="9"/>
      <c r="BF2519" s="9"/>
      <c r="BG2519" s="9"/>
      <c r="BH2519" s="9"/>
      <c r="BI2519" s="9"/>
      <c r="BJ2519" s="9"/>
      <c r="BK2519" s="9"/>
      <c r="BL2519" s="9"/>
      <c r="BM2519" s="9"/>
      <c r="BN2519" s="9"/>
      <c r="BO2519" s="9"/>
      <c r="BP2519" s="9"/>
      <c r="BQ2519" s="9"/>
      <c r="BR2519" s="9"/>
      <c r="BS2519" s="9"/>
      <c r="BT2519" s="9"/>
      <c r="BU2519" s="9"/>
      <c r="BV2519" s="9"/>
      <c r="BW2519" s="9"/>
      <c r="BX2519" s="9"/>
      <c r="BY2519" s="9"/>
      <c r="BZ2519" s="9"/>
      <c r="CA2519" s="9"/>
      <c r="CB2519" s="9"/>
      <c r="CC2519" s="9"/>
      <c r="CD2519" s="9"/>
      <c r="CE2519" s="9"/>
      <c r="CF2519" s="9"/>
      <c r="CG2519" s="9"/>
      <c r="CH2519" s="9"/>
      <c r="CI2519" s="9"/>
      <c r="CJ2519" s="9"/>
      <c r="CK2519" s="9"/>
      <c r="CL2519" s="9"/>
      <c r="CM2519" s="9"/>
      <c r="CN2519" s="9"/>
      <c r="CO2519" s="9"/>
      <c r="CP2519" s="9"/>
      <c r="CQ2519" s="9"/>
      <c r="CR2519" s="9"/>
      <c r="CS2519" s="9"/>
      <c r="CT2519" s="9"/>
      <c r="CU2519" s="9"/>
      <c r="CV2519" s="9"/>
      <c r="CW2519" s="9"/>
      <c r="CX2519" s="9"/>
      <c r="CY2519" s="9"/>
      <c r="CZ2519" s="9"/>
      <c r="DA2519" s="9"/>
      <c r="DB2519" s="9"/>
      <c r="DC2519" s="9"/>
      <c r="DD2519" s="9"/>
      <c r="DE2519" s="9"/>
      <c r="DF2519" s="9"/>
      <c r="DG2519" s="9"/>
      <c r="DH2519" s="9"/>
      <c r="DI2519" s="9"/>
      <c r="DJ2519" s="9"/>
      <c r="DK2519" s="9"/>
      <c r="DL2519" s="9"/>
      <c r="DM2519" s="9"/>
      <c r="DN2519" s="9"/>
      <c r="DO2519" s="9"/>
      <c r="DP2519" s="9"/>
      <c r="DQ2519" s="9"/>
      <c r="DR2519" s="9"/>
      <c r="DS2519" s="9"/>
      <c r="DT2519" s="9"/>
      <c r="DU2519" s="9"/>
      <c r="DV2519" s="9"/>
      <c r="DW2519" s="9"/>
      <c r="DX2519" s="9"/>
      <c r="DY2519" s="9"/>
      <c r="DZ2519" s="9"/>
      <c r="EA2519" s="9"/>
      <c r="EB2519" s="9"/>
      <c r="EC2519" s="9"/>
      <c r="ED2519" s="9"/>
      <c r="EE2519" s="9"/>
      <c r="EF2519" s="9"/>
      <c r="EG2519" s="9"/>
      <c r="EH2519" s="9"/>
      <c r="EI2519" s="9"/>
      <c r="EJ2519" s="9"/>
      <c r="EK2519" s="9"/>
      <c r="EL2519" s="9"/>
      <c r="EM2519" s="9"/>
      <c r="EN2519" s="9"/>
      <c r="EO2519" s="9"/>
      <c r="EP2519" s="9"/>
      <c r="EQ2519" s="9"/>
      <c r="ER2519" s="9"/>
      <c r="ES2519" s="9"/>
      <c r="ET2519" s="9"/>
      <c r="EU2519" s="9"/>
      <c r="EV2519" s="9"/>
      <c r="EW2519" s="9"/>
      <c r="EX2519" s="9"/>
      <c r="EY2519" s="9"/>
      <c r="EZ2519" s="9"/>
      <c r="FA2519" s="9"/>
      <c r="FB2519" s="9"/>
      <c r="FC2519" s="9"/>
      <c r="FD2519" s="9"/>
      <c r="FE2519" s="9"/>
      <c r="FF2519" s="9"/>
      <c r="FG2519" s="9"/>
      <c r="FH2519" s="9"/>
      <c r="FI2519" s="9"/>
      <c r="FJ2519" s="9"/>
      <c r="FK2519" s="9"/>
      <c r="FL2519" s="9"/>
      <c r="FM2519" s="9"/>
      <c r="FN2519" s="9"/>
      <c r="FO2519" s="9"/>
      <c r="FP2519" s="9"/>
      <c r="FQ2519" s="9"/>
      <c r="FR2519" s="9"/>
      <c r="FS2519" s="9"/>
      <c r="FT2519" s="9"/>
      <c r="FU2519" s="9"/>
      <c r="FV2519" s="9"/>
      <c r="FW2519" s="9"/>
      <c r="FX2519" s="9"/>
      <c r="FY2519" s="9"/>
      <c r="FZ2519" s="9"/>
      <c r="GA2519" s="9"/>
      <c r="GB2519" s="9"/>
      <c r="GC2519" s="9"/>
      <c r="GD2519" s="9"/>
      <c r="GE2519" s="9"/>
      <c r="GF2519" s="9"/>
    </row>
    <row r="2520" spans="2:188" s="67" customFormat="1" x14ac:dyDescent="0.3">
      <c r="B2520" s="68"/>
      <c r="C2520" s="68"/>
      <c r="D2520" s="171"/>
      <c r="E2520" s="171"/>
      <c r="F2520" s="73"/>
      <c r="G2520" s="69"/>
      <c r="L2520" s="75"/>
      <c r="M2520" s="70"/>
      <c r="N2520" s="71"/>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9"/>
      <c r="AW2520" s="9"/>
      <c r="AX2520" s="9"/>
      <c r="AY2520" s="9"/>
      <c r="AZ2520" s="9"/>
      <c r="BA2520" s="9"/>
      <c r="BB2520" s="9"/>
      <c r="BC2520" s="9"/>
      <c r="BD2520" s="9"/>
      <c r="BE2520" s="9"/>
      <c r="BF2520" s="9"/>
      <c r="BG2520" s="9"/>
      <c r="BH2520" s="9"/>
      <c r="BI2520" s="9"/>
      <c r="BJ2520" s="9"/>
      <c r="BK2520" s="9"/>
      <c r="BL2520" s="9"/>
      <c r="BM2520" s="9"/>
      <c r="BN2520" s="9"/>
      <c r="BO2520" s="9"/>
      <c r="BP2520" s="9"/>
      <c r="BQ2520" s="9"/>
      <c r="BR2520" s="9"/>
      <c r="BS2520" s="9"/>
      <c r="BT2520" s="9"/>
      <c r="BU2520" s="9"/>
      <c r="BV2520" s="9"/>
      <c r="BW2520" s="9"/>
      <c r="BX2520" s="9"/>
      <c r="BY2520" s="9"/>
      <c r="BZ2520" s="9"/>
      <c r="CA2520" s="9"/>
      <c r="CB2520" s="9"/>
      <c r="CC2520" s="9"/>
      <c r="CD2520" s="9"/>
      <c r="CE2520" s="9"/>
      <c r="CF2520" s="9"/>
      <c r="CG2520" s="9"/>
      <c r="CH2520" s="9"/>
      <c r="CI2520" s="9"/>
      <c r="CJ2520" s="9"/>
      <c r="CK2520" s="9"/>
      <c r="CL2520" s="9"/>
      <c r="CM2520" s="9"/>
      <c r="CN2520" s="9"/>
      <c r="CO2520" s="9"/>
      <c r="CP2520" s="9"/>
      <c r="CQ2520" s="9"/>
      <c r="CR2520" s="9"/>
      <c r="CS2520" s="9"/>
      <c r="CT2520" s="9"/>
      <c r="CU2520" s="9"/>
      <c r="CV2520" s="9"/>
      <c r="CW2520" s="9"/>
      <c r="CX2520" s="9"/>
      <c r="CY2520" s="9"/>
      <c r="CZ2520" s="9"/>
      <c r="DA2520" s="9"/>
      <c r="DB2520" s="9"/>
      <c r="DC2520" s="9"/>
      <c r="DD2520" s="9"/>
      <c r="DE2520" s="9"/>
      <c r="DF2520" s="9"/>
      <c r="DG2520" s="9"/>
      <c r="DH2520" s="9"/>
      <c r="DI2520" s="9"/>
      <c r="DJ2520" s="9"/>
      <c r="DK2520" s="9"/>
      <c r="DL2520" s="9"/>
      <c r="DM2520" s="9"/>
      <c r="DN2520" s="9"/>
      <c r="DO2520" s="9"/>
      <c r="DP2520" s="9"/>
      <c r="DQ2520" s="9"/>
      <c r="DR2520" s="9"/>
      <c r="DS2520" s="9"/>
      <c r="DT2520" s="9"/>
      <c r="DU2520" s="9"/>
      <c r="DV2520" s="9"/>
      <c r="DW2520" s="9"/>
      <c r="DX2520" s="9"/>
      <c r="DY2520" s="9"/>
      <c r="DZ2520" s="9"/>
      <c r="EA2520" s="9"/>
      <c r="EB2520" s="9"/>
      <c r="EC2520" s="9"/>
      <c r="ED2520" s="9"/>
      <c r="EE2520" s="9"/>
      <c r="EF2520" s="9"/>
      <c r="EG2520" s="9"/>
      <c r="EH2520" s="9"/>
      <c r="EI2520" s="9"/>
      <c r="EJ2520" s="9"/>
      <c r="EK2520" s="9"/>
      <c r="EL2520" s="9"/>
      <c r="EM2520" s="9"/>
      <c r="EN2520" s="9"/>
      <c r="EO2520" s="9"/>
      <c r="EP2520" s="9"/>
      <c r="EQ2520" s="9"/>
      <c r="ER2520" s="9"/>
      <c r="ES2520" s="9"/>
      <c r="ET2520" s="9"/>
      <c r="EU2520" s="9"/>
      <c r="EV2520" s="9"/>
      <c r="EW2520" s="9"/>
      <c r="EX2520" s="9"/>
      <c r="EY2520" s="9"/>
      <c r="EZ2520" s="9"/>
      <c r="FA2520" s="9"/>
      <c r="FB2520" s="9"/>
      <c r="FC2520" s="9"/>
      <c r="FD2520" s="9"/>
      <c r="FE2520" s="9"/>
      <c r="FF2520" s="9"/>
      <c r="FG2520" s="9"/>
      <c r="FH2520" s="9"/>
      <c r="FI2520" s="9"/>
      <c r="FJ2520" s="9"/>
      <c r="FK2520" s="9"/>
      <c r="FL2520" s="9"/>
      <c r="FM2520" s="9"/>
      <c r="FN2520" s="9"/>
      <c r="FO2520" s="9"/>
      <c r="FP2520" s="9"/>
      <c r="FQ2520" s="9"/>
      <c r="FR2520" s="9"/>
      <c r="FS2520" s="9"/>
      <c r="FT2520" s="9"/>
      <c r="FU2520" s="9"/>
      <c r="FV2520" s="9"/>
      <c r="FW2520" s="9"/>
      <c r="FX2520" s="9"/>
      <c r="FY2520" s="9"/>
      <c r="FZ2520" s="9"/>
      <c r="GA2520" s="9"/>
      <c r="GB2520" s="9"/>
      <c r="GC2520" s="9"/>
      <c r="GD2520" s="9"/>
      <c r="GE2520" s="9"/>
      <c r="GF2520" s="9"/>
    </row>
    <row r="2521" spans="2:188" s="67" customFormat="1" x14ac:dyDescent="0.3">
      <c r="B2521" s="68"/>
      <c r="C2521" s="68"/>
      <c r="D2521" s="171"/>
      <c r="E2521" s="171"/>
      <c r="F2521" s="73"/>
      <c r="G2521" s="69"/>
      <c r="L2521" s="75"/>
      <c r="M2521" s="70"/>
      <c r="N2521" s="71"/>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9"/>
      <c r="AW2521" s="9"/>
      <c r="AX2521" s="9"/>
      <c r="AY2521" s="9"/>
      <c r="AZ2521" s="9"/>
      <c r="BA2521" s="9"/>
      <c r="BB2521" s="9"/>
      <c r="BC2521" s="9"/>
      <c r="BD2521" s="9"/>
      <c r="BE2521" s="9"/>
      <c r="BF2521" s="9"/>
      <c r="BG2521" s="9"/>
      <c r="BH2521" s="9"/>
      <c r="BI2521" s="9"/>
      <c r="BJ2521" s="9"/>
      <c r="BK2521" s="9"/>
      <c r="BL2521" s="9"/>
      <c r="BM2521" s="9"/>
      <c r="BN2521" s="9"/>
      <c r="BO2521" s="9"/>
      <c r="BP2521" s="9"/>
      <c r="BQ2521" s="9"/>
      <c r="BR2521" s="9"/>
      <c r="BS2521" s="9"/>
      <c r="BT2521" s="9"/>
      <c r="BU2521" s="9"/>
      <c r="BV2521" s="9"/>
      <c r="BW2521" s="9"/>
      <c r="BX2521" s="9"/>
      <c r="BY2521" s="9"/>
      <c r="BZ2521" s="9"/>
      <c r="CA2521" s="9"/>
      <c r="CB2521" s="9"/>
      <c r="CC2521" s="9"/>
      <c r="CD2521" s="9"/>
      <c r="CE2521" s="9"/>
      <c r="CF2521" s="9"/>
      <c r="CG2521" s="9"/>
      <c r="CH2521" s="9"/>
      <c r="CI2521" s="9"/>
      <c r="CJ2521" s="9"/>
      <c r="CK2521" s="9"/>
      <c r="CL2521" s="9"/>
      <c r="CM2521" s="9"/>
      <c r="CN2521" s="9"/>
      <c r="CO2521" s="9"/>
      <c r="CP2521" s="9"/>
      <c r="CQ2521" s="9"/>
      <c r="CR2521" s="9"/>
      <c r="CS2521" s="9"/>
      <c r="CT2521" s="9"/>
      <c r="CU2521" s="9"/>
      <c r="CV2521" s="9"/>
      <c r="CW2521" s="9"/>
      <c r="CX2521" s="9"/>
      <c r="CY2521" s="9"/>
      <c r="CZ2521" s="9"/>
      <c r="DA2521" s="9"/>
      <c r="DB2521" s="9"/>
      <c r="DC2521" s="9"/>
      <c r="DD2521" s="9"/>
      <c r="DE2521" s="9"/>
      <c r="DF2521" s="9"/>
      <c r="DG2521" s="9"/>
      <c r="DH2521" s="9"/>
      <c r="DI2521" s="9"/>
      <c r="DJ2521" s="9"/>
      <c r="DK2521" s="9"/>
      <c r="DL2521" s="9"/>
      <c r="DM2521" s="9"/>
      <c r="DN2521" s="9"/>
      <c r="DO2521" s="9"/>
      <c r="DP2521" s="9"/>
      <c r="DQ2521" s="9"/>
      <c r="DR2521" s="9"/>
      <c r="DS2521" s="9"/>
      <c r="DT2521" s="9"/>
      <c r="DU2521" s="9"/>
      <c r="DV2521" s="9"/>
      <c r="DW2521" s="9"/>
      <c r="DX2521" s="9"/>
      <c r="DY2521" s="9"/>
      <c r="DZ2521" s="9"/>
      <c r="EA2521" s="9"/>
      <c r="EB2521" s="9"/>
      <c r="EC2521" s="9"/>
      <c r="ED2521" s="9"/>
      <c r="EE2521" s="9"/>
      <c r="EF2521" s="9"/>
      <c r="EG2521" s="9"/>
      <c r="EH2521" s="9"/>
      <c r="EI2521" s="9"/>
      <c r="EJ2521" s="9"/>
      <c r="EK2521" s="9"/>
      <c r="EL2521" s="9"/>
      <c r="EM2521" s="9"/>
      <c r="EN2521" s="9"/>
      <c r="EO2521" s="9"/>
      <c r="EP2521" s="9"/>
      <c r="EQ2521" s="9"/>
      <c r="ER2521" s="9"/>
      <c r="ES2521" s="9"/>
      <c r="ET2521" s="9"/>
      <c r="EU2521" s="9"/>
      <c r="EV2521" s="9"/>
      <c r="EW2521" s="9"/>
      <c r="EX2521" s="9"/>
      <c r="EY2521" s="9"/>
      <c r="EZ2521" s="9"/>
      <c r="FA2521" s="9"/>
      <c r="FB2521" s="9"/>
      <c r="FC2521" s="9"/>
      <c r="FD2521" s="9"/>
      <c r="FE2521" s="9"/>
      <c r="FF2521" s="9"/>
      <c r="FG2521" s="9"/>
      <c r="FH2521" s="9"/>
      <c r="FI2521" s="9"/>
      <c r="FJ2521" s="9"/>
      <c r="FK2521" s="9"/>
      <c r="FL2521" s="9"/>
      <c r="FM2521" s="9"/>
      <c r="FN2521" s="9"/>
      <c r="FO2521" s="9"/>
      <c r="FP2521" s="9"/>
      <c r="FQ2521" s="9"/>
      <c r="FR2521" s="9"/>
      <c r="FS2521" s="9"/>
      <c r="FT2521" s="9"/>
      <c r="FU2521" s="9"/>
      <c r="FV2521" s="9"/>
      <c r="FW2521" s="9"/>
      <c r="FX2521" s="9"/>
      <c r="FY2521" s="9"/>
      <c r="FZ2521" s="9"/>
      <c r="GA2521" s="9"/>
      <c r="GB2521" s="9"/>
      <c r="GC2521" s="9"/>
      <c r="GD2521" s="9"/>
      <c r="GE2521" s="9"/>
      <c r="GF2521" s="9"/>
    </row>
    <row r="2522" spans="2:188" s="67" customFormat="1" x14ac:dyDescent="0.3">
      <c r="B2522" s="68"/>
      <c r="C2522" s="68"/>
      <c r="D2522" s="171"/>
      <c r="E2522" s="171"/>
      <c r="F2522" s="73"/>
      <c r="G2522" s="69"/>
      <c r="L2522" s="75"/>
      <c r="M2522" s="70"/>
      <c r="N2522" s="71"/>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9"/>
      <c r="AW2522" s="9"/>
      <c r="AX2522" s="9"/>
      <c r="AY2522" s="9"/>
      <c r="AZ2522" s="9"/>
      <c r="BA2522" s="9"/>
      <c r="BB2522" s="9"/>
      <c r="BC2522" s="9"/>
      <c r="BD2522" s="9"/>
      <c r="BE2522" s="9"/>
      <c r="BF2522" s="9"/>
      <c r="BG2522" s="9"/>
      <c r="BH2522" s="9"/>
      <c r="BI2522" s="9"/>
      <c r="BJ2522" s="9"/>
      <c r="BK2522" s="9"/>
      <c r="BL2522" s="9"/>
      <c r="BM2522" s="9"/>
      <c r="BN2522" s="9"/>
      <c r="BO2522" s="9"/>
      <c r="BP2522" s="9"/>
      <c r="BQ2522" s="9"/>
      <c r="BR2522" s="9"/>
      <c r="BS2522" s="9"/>
      <c r="BT2522" s="9"/>
      <c r="BU2522" s="9"/>
      <c r="BV2522" s="9"/>
      <c r="BW2522" s="9"/>
      <c r="BX2522" s="9"/>
      <c r="BY2522" s="9"/>
      <c r="BZ2522" s="9"/>
      <c r="CA2522" s="9"/>
      <c r="CB2522" s="9"/>
      <c r="CC2522" s="9"/>
      <c r="CD2522" s="9"/>
      <c r="CE2522" s="9"/>
      <c r="CF2522" s="9"/>
      <c r="CG2522" s="9"/>
      <c r="CH2522" s="9"/>
      <c r="CI2522" s="9"/>
      <c r="CJ2522" s="9"/>
      <c r="CK2522" s="9"/>
      <c r="CL2522" s="9"/>
      <c r="CM2522" s="9"/>
      <c r="CN2522" s="9"/>
      <c r="CO2522" s="9"/>
      <c r="CP2522" s="9"/>
      <c r="CQ2522" s="9"/>
      <c r="CR2522" s="9"/>
      <c r="CS2522" s="9"/>
      <c r="CT2522" s="9"/>
      <c r="CU2522" s="9"/>
      <c r="CV2522" s="9"/>
      <c r="CW2522" s="9"/>
      <c r="CX2522" s="9"/>
      <c r="CY2522" s="9"/>
      <c r="CZ2522" s="9"/>
      <c r="DA2522" s="9"/>
      <c r="DB2522" s="9"/>
      <c r="DC2522" s="9"/>
      <c r="DD2522" s="9"/>
      <c r="DE2522" s="9"/>
      <c r="DF2522" s="9"/>
      <c r="DG2522" s="9"/>
      <c r="DH2522" s="9"/>
      <c r="DI2522" s="9"/>
      <c r="DJ2522" s="9"/>
      <c r="DK2522" s="9"/>
      <c r="DL2522" s="9"/>
      <c r="DM2522" s="9"/>
      <c r="DN2522" s="9"/>
      <c r="DO2522" s="9"/>
      <c r="DP2522" s="9"/>
      <c r="DQ2522" s="9"/>
      <c r="DR2522" s="9"/>
      <c r="DS2522" s="9"/>
      <c r="DT2522" s="9"/>
      <c r="DU2522" s="9"/>
      <c r="DV2522" s="9"/>
      <c r="DW2522" s="9"/>
      <c r="DX2522" s="9"/>
      <c r="DY2522" s="9"/>
      <c r="DZ2522" s="9"/>
      <c r="EA2522" s="9"/>
      <c r="EB2522" s="9"/>
      <c r="EC2522" s="9"/>
      <c r="ED2522" s="9"/>
      <c r="EE2522" s="9"/>
      <c r="EF2522" s="9"/>
      <c r="EG2522" s="9"/>
      <c r="EH2522" s="9"/>
      <c r="EI2522" s="9"/>
      <c r="EJ2522" s="9"/>
      <c r="EK2522" s="9"/>
      <c r="EL2522" s="9"/>
      <c r="EM2522" s="9"/>
      <c r="EN2522" s="9"/>
      <c r="EO2522" s="9"/>
      <c r="EP2522" s="9"/>
      <c r="EQ2522" s="9"/>
      <c r="ER2522" s="9"/>
      <c r="ES2522" s="9"/>
      <c r="ET2522" s="9"/>
      <c r="EU2522" s="9"/>
      <c r="EV2522" s="9"/>
      <c r="EW2522" s="9"/>
      <c r="EX2522" s="9"/>
      <c r="EY2522" s="9"/>
      <c r="EZ2522" s="9"/>
      <c r="FA2522" s="9"/>
      <c r="FB2522" s="9"/>
      <c r="FC2522" s="9"/>
      <c r="FD2522" s="9"/>
      <c r="FE2522" s="9"/>
      <c r="FF2522" s="9"/>
      <c r="FG2522" s="9"/>
      <c r="FH2522" s="9"/>
      <c r="FI2522" s="9"/>
      <c r="FJ2522" s="9"/>
      <c r="FK2522" s="9"/>
      <c r="FL2522" s="9"/>
      <c r="FM2522" s="9"/>
      <c r="FN2522" s="9"/>
      <c r="FO2522" s="9"/>
      <c r="FP2522" s="9"/>
      <c r="FQ2522" s="9"/>
      <c r="FR2522" s="9"/>
      <c r="FS2522" s="9"/>
      <c r="FT2522" s="9"/>
      <c r="FU2522" s="9"/>
      <c r="FV2522" s="9"/>
      <c r="FW2522" s="9"/>
      <c r="FX2522" s="9"/>
      <c r="FY2522" s="9"/>
      <c r="FZ2522" s="9"/>
      <c r="GA2522" s="9"/>
      <c r="GB2522" s="9"/>
      <c r="GC2522" s="9"/>
      <c r="GD2522" s="9"/>
      <c r="GE2522" s="9"/>
      <c r="GF2522" s="9"/>
    </row>
    <row r="2523" spans="2:188" s="67" customFormat="1" x14ac:dyDescent="0.3">
      <c r="B2523" s="68"/>
      <c r="C2523" s="68"/>
      <c r="D2523" s="171"/>
      <c r="E2523" s="171"/>
      <c r="F2523" s="73"/>
      <c r="G2523" s="69"/>
      <c r="L2523" s="75"/>
      <c r="M2523" s="70"/>
      <c r="N2523" s="71"/>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9"/>
      <c r="AW2523" s="9"/>
      <c r="AX2523" s="9"/>
      <c r="AY2523" s="9"/>
      <c r="AZ2523" s="9"/>
      <c r="BA2523" s="9"/>
      <c r="BB2523" s="9"/>
      <c r="BC2523" s="9"/>
      <c r="BD2523" s="9"/>
      <c r="BE2523" s="9"/>
      <c r="BF2523" s="9"/>
      <c r="BG2523" s="9"/>
      <c r="BH2523" s="9"/>
      <c r="BI2523" s="9"/>
      <c r="BJ2523" s="9"/>
      <c r="BK2523" s="9"/>
      <c r="BL2523" s="9"/>
      <c r="BM2523" s="9"/>
      <c r="BN2523" s="9"/>
      <c r="BO2523" s="9"/>
      <c r="BP2523" s="9"/>
      <c r="BQ2523" s="9"/>
      <c r="BR2523" s="9"/>
      <c r="BS2523" s="9"/>
      <c r="BT2523" s="9"/>
      <c r="BU2523" s="9"/>
      <c r="BV2523" s="9"/>
      <c r="BW2523" s="9"/>
      <c r="BX2523" s="9"/>
      <c r="BY2523" s="9"/>
      <c r="BZ2523" s="9"/>
      <c r="CA2523" s="9"/>
      <c r="CB2523" s="9"/>
      <c r="CC2523" s="9"/>
      <c r="CD2523" s="9"/>
      <c r="CE2523" s="9"/>
      <c r="CF2523" s="9"/>
      <c r="CG2523" s="9"/>
      <c r="CH2523" s="9"/>
      <c r="CI2523" s="9"/>
      <c r="CJ2523" s="9"/>
      <c r="CK2523" s="9"/>
      <c r="CL2523" s="9"/>
      <c r="CM2523" s="9"/>
      <c r="CN2523" s="9"/>
      <c r="CO2523" s="9"/>
      <c r="CP2523" s="9"/>
      <c r="CQ2523" s="9"/>
      <c r="CR2523" s="9"/>
      <c r="CS2523" s="9"/>
      <c r="CT2523" s="9"/>
      <c r="CU2523" s="9"/>
      <c r="CV2523" s="9"/>
      <c r="CW2523" s="9"/>
      <c r="CX2523" s="9"/>
      <c r="CY2523" s="9"/>
      <c r="CZ2523" s="9"/>
      <c r="DA2523" s="9"/>
      <c r="DB2523" s="9"/>
      <c r="DC2523" s="9"/>
      <c r="DD2523" s="9"/>
      <c r="DE2523" s="9"/>
      <c r="DF2523" s="9"/>
      <c r="DG2523" s="9"/>
      <c r="DH2523" s="9"/>
      <c r="DI2523" s="9"/>
      <c r="DJ2523" s="9"/>
      <c r="DK2523" s="9"/>
      <c r="DL2523" s="9"/>
      <c r="DM2523" s="9"/>
      <c r="DN2523" s="9"/>
      <c r="DO2523" s="9"/>
      <c r="DP2523" s="9"/>
      <c r="DQ2523" s="9"/>
      <c r="DR2523" s="9"/>
      <c r="DS2523" s="9"/>
      <c r="DT2523" s="9"/>
      <c r="DU2523" s="9"/>
      <c r="DV2523" s="9"/>
      <c r="DW2523" s="9"/>
      <c r="DX2523" s="9"/>
      <c r="DY2523" s="9"/>
      <c r="DZ2523" s="9"/>
      <c r="EA2523" s="9"/>
      <c r="EB2523" s="9"/>
      <c r="EC2523" s="9"/>
      <c r="ED2523" s="9"/>
      <c r="EE2523" s="9"/>
      <c r="EF2523" s="9"/>
      <c r="EG2523" s="9"/>
      <c r="EH2523" s="9"/>
      <c r="EI2523" s="9"/>
      <c r="EJ2523" s="9"/>
      <c r="EK2523" s="9"/>
      <c r="EL2523" s="9"/>
      <c r="EM2523" s="9"/>
      <c r="EN2523" s="9"/>
      <c r="EO2523" s="9"/>
      <c r="EP2523" s="9"/>
      <c r="EQ2523" s="9"/>
      <c r="ER2523" s="9"/>
      <c r="ES2523" s="9"/>
      <c r="ET2523" s="9"/>
      <c r="EU2523" s="9"/>
      <c r="EV2523" s="9"/>
      <c r="EW2523" s="9"/>
      <c r="EX2523" s="9"/>
      <c r="EY2523" s="9"/>
      <c r="EZ2523" s="9"/>
      <c r="FA2523" s="9"/>
      <c r="FB2523" s="9"/>
      <c r="FC2523" s="9"/>
      <c r="FD2523" s="9"/>
      <c r="FE2523" s="9"/>
      <c r="FF2523" s="9"/>
      <c r="FG2523" s="9"/>
      <c r="FH2523" s="9"/>
      <c r="FI2523" s="9"/>
      <c r="FJ2523" s="9"/>
      <c r="FK2523" s="9"/>
      <c r="FL2523" s="9"/>
      <c r="FM2523" s="9"/>
      <c r="FN2523" s="9"/>
      <c r="FO2523" s="9"/>
      <c r="FP2523" s="9"/>
      <c r="FQ2523" s="9"/>
      <c r="FR2523" s="9"/>
      <c r="FS2523" s="9"/>
      <c r="FT2523" s="9"/>
      <c r="FU2523" s="9"/>
      <c r="FV2523" s="9"/>
      <c r="FW2523" s="9"/>
      <c r="FX2523" s="9"/>
      <c r="FY2523" s="9"/>
      <c r="FZ2523" s="9"/>
      <c r="GA2523" s="9"/>
      <c r="GB2523" s="9"/>
      <c r="GC2523" s="9"/>
      <c r="GD2523" s="9"/>
      <c r="GE2523" s="9"/>
      <c r="GF2523" s="9"/>
    </row>
    <row r="2524" spans="2:188" s="67" customFormat="1" x14ac:dyDescent="0.3">
      <c r="B2524" s="68"/>
      <c r="C2524" s="68"/>
      <c r="D2524" s="171"/>
      <c r="E2524" s="171"/>
      <c r="F2524" s="73"/>
      <c r="G2524" s="69"/>
      <c r="L2524" s="75"/>
      <c r="M2524" s="70"/>
      <c r="N2524" s="71"/>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9"/>
      <c r="AW2524" s="9"/>
      <c r="AX2524" s="9"/>
      <c r="AY2524" s="9"/>
      <c r="AZ2524" s="9"/>
      <c r="BA2524" s="9"/>
      <c r="BB2524" s="9"/>
      <c r="BC2524" s="9"/>
      <c r="BD2524" s="9"/>
      <c r="BE2524" s="9"/>
      <c r="BF2524" s="9"/>
      <c r="BG2524" s="9"/>
      <c r="BH2524" s="9"/>
      <c r="BI2524" s="9"/>
      <c r="BJ2524" s="9"/>
      <c r="BK2524" s="9"/>
      <c r="BL2524" s="9"/>
      <c r="BM2524" s="9"/>
      <c r="BN2524" s="9"/>
      <c r="BO2524" s="9"/>
      <c r="BP2524" s="9"/>
      <c r="BQ2524" s="9"/>
      <c r="BR2524" s="9"/>
      <c r="BS2524" s="9"/>
      <c r="BT2524" s="9"/>
      <c r="BU2524" s="9"/>
      <c r="BV2524" s="9"/>
      <c r="BW2524" s="9"/>
      <c r="BX2524" s="9"/>
      <c r="BY2524" s="9"/>
      <c r="BZ2524" s="9"/>
      <c r="CA2524" s="9"/>
      <c r="CB2524" s="9"/>
      <c r="CC2524" s="9"/>
      <c r="CD2524" s="9"/>
      <c r="CE2524" s="9"/>
      <c r="CF2524" s="9"/>
      <c r="CG2524" s="9"/>
      <c r="CH2524" s="9"/>
      <c r="CI2524" s="9"/>
      <c r="CJ2524" s="9"/>
      <c r="CK2524" s="9"/>
      <c r="CL2524" s="9"/>
      <c r="CM2524" s="9"/>
      <c r="CN2524" s="9"/>
      <c r="CO2524" s="9"/>
      <c r="CP2524" s="9"/>
      <c r="CQ2524" s="9"/>
      <c r="CR2524" s="9"/>
      <c r="CS2524" s="9"/>
      <c r="CT2524" s="9"/>
      <c r="CU2524" s="9"/>
      <c r="CV2524" s="9"/>
      <c r="CW2524" s="9"/>
      <c r="CX2524" s="9"/>
      <c r="CY2524" s="9"/>
      <c r="CZ2524" s="9"/>
      <c r="DA2524" s="9"/>
      <c r="DB2524" s="9"/>
      <c r="DC2524" s="9"/>
      <c r="DD2524" s="9"/>
      <c r="DE2524" s="9"/>
      <c r="DF2524" s="9"/>
      <c r="DG2524" s="9"/>
      <c r="DH2524" s="9"/>
      <c r="DI2524" s="9"/>
      <c r="DJ2524" s="9"/>
      <c r="DK2524" s="9"/>
      <c r="DL2524" s="9"/>
      <c r="DM2524" s="9"/>
      <c r="DN2524" s="9"/>
      <c r="DO2524" s="9"/>
      <c r="DP2524" s="9"/>
      <c r="DQ2524" s="9"/>
      <c r="DR2524" s="9"/>
      <c r="DS2524" s="9"/>
      <c r="DT2524" s="9"/>
      <c r="DU2524" s="9"/>
      <c r="DV2524" s="9"/>
      <c r="DW2524" s="9"/>
      <c r="DX2524" s="9"/>
      <c r="DY2524" s="9"/>
      <c r="DZ2524" s="9"/>
      <c r="EA2524" s="9"/>
      <c r="EB2524" s="9"/>
      <c r="EC2524" s="9"/>
      <c r="ED2524" s="9"/>
      <c r="EE2524" s="9"/>
      <c r="EF2524" s="9"/>
      <c r="EG2524" s="9"/>
      <c r="EH2524" s="9"/>
      <c r="EI2524" s="9"/>
      <c r="EJ2524" s="9"/>
      <c r="EK2524" s="9"/>
      <c r="EL2524" s="9"/>
      <c r="EM2524" s="9"/>
      <c r="EN2524" s="9"/>
      <c r="EO2524" s="9"/>
      <c r="EP2524" s="9"/>
      <c r="EQ2524" s="9"/>
      <c r="ER2524" s="9"/>
      <c r="ES2524" s="9"/>
      <c r="ET2524" s="9"/>
      <c r="EU2524" s="9"/>
      <c r="EV2524" s="9"/>
      <c r="EW2524" s="9"/>
      <c r="EX2524" s="9"/>
      <c r="EY2524" s="9"/>
      <c r="EZ2524" s="9"/>
      <c r="FA2524" s="9"/>
      <c r="FB2524" s="9"/>
      <c r="FC2524" s="9"/>
      <c r="FD2524" s="9"/>
      <c r="FE2524" s="9"/>
      <c r="FF2524" s="9"/>
      <c r="FG2524" s="9"/>
      <c r="FH2524" s="9"/>
      <c r="FI2524" s="9"/>
      <c r="FJ2524" s="9"/>
      <c r="FK2524" s="9"/>
      <c r="FL2524" s="9"/>
      <c r="FM2524" s="9"/>
      <c r="FN2524" s="9"/>
      <c r="FO2524" s="9"/>
      <c r="FP2524" s="9"/>
      <c r="FQ2524" s="9"/>
      <c r="FR2524" s="9"/>
      <c r="FS2524" s="9"/>
      <c r="FT2524" s="9"/>
      <c r="FU2524" s="9"/>
      <c r="FV2524" s="9"/>
      <c r="FW2524" s="9"/>
      <c r="FX2524" s="9"/>
      <c r="FY2524" s="9"/>
      <c r="FZ2524" s="9"/>
      <c r="GA2524" s="9"/>
      <c r="GB2524" s="9"/>
      <c r="GC2524" s="9"/>
      <c r="GD2524" s="9"/>
      <c r="GE2524" s="9"/>
      <c r="GF2524" s="9"/>
    </row>
    <row r="2525" spans="2:188" s="67" customFormat="1" x14ac:dyDescent="0.3">
      <c r="B2525" s="68"/>
      <c r="C2525" s="68"/>
      <c r="D2525" s="171"/>
      <c r="E2525" s="171"/>
      <c r="F2525" s="73"/>
      <c r="G2525" s="69"/>
      <c r="L2525" s="75"/>
      <c r="M2525" s="70"/>
      <c r="N2525" s="71"/>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9"/>
      <c r="AW2525" s="9"/>
      <c r="AX2525" s="9"/>
      <c r="AY2525" s="9"/>
      <c r="AZ2525" s="9"/>
      <c r="BA2525" s="9"/>
      <c r="BB2525" s="9"/>
      <c r="BC2525" s="9"/>
      <c r="BD2525" s="9"/>
      <c r="BE2525" s="9"/>
      <c r="BF2525" s="9"/>
      <c r="BG2525" s="9"/>
      <c r="BH2525" s="9"/>
      <c r="BI2525" s="9"/>
      <c r="BJ2525" s="9"/>
      <c r="BK2525" s="9"/>
      <c r="BL2525" s="9"/>
      <c r="BM2525" s="9"/>
      <c r="BN2525" s="9"/>
      <c r="BO2525" s="9"/>
      <c r="BP2525" s="9"/>
      <c r="BQ2525" s="9"/>
      <c r="BR2525" s="9"/>
      <c r="BS2525" s="9"/>
      <c r="BT2525" s="9"/>
      <c r="BU2525" s="9"/>
      <c r="BV2525" s="9"/>
      <c r="BW2525" s="9"/>
      <c r="BX2525" s="9"/>
      <c r="BY2525" s="9"/>
      <c r="BZ2525" s="9"/>
      <c r="CA2525" s="9"/>
      <c r="CB2525" s="9"/>
      <c r="CC2525" s="9"/>
      <c r="CD2525" s="9"/>
      <c r="CE2525" s="9"/>
      <c r="CF2525" s="9"/>
      <c r="CG2525" s="9"/>
      <c r="CH2525" s="9"/>
      <c r="CI2525" s="9"/>
      <c r="CJ2525" s="9"/>
      <c r="CK2525" s="9"/>
      <c r="CL2525" s="9"/>
      <c r="CM2525" s="9"/>
      <c r="CN2525" s="9"/>
      <c r="CO2525" s="9"/>
      <c r="CP2525" s="9"/>
      <c r="CQ2525" s="9"/>
      <c r="CR2525" s="9"/>
      <c r="CS2525" s="9"/>
      <c r="CT2525" s="9"/>
      <c r="CU2525" s="9"/>
      <c r="CV2525" s="9"/>
      <c r="CW2525" s="9"/>
      <c r="CX2525" s="9"/>
      <c r="CY2525" s="9"/>
      <c r="CZ2525" s="9"/>
      <c r="DA2525" s="9"/>
      <c r="DB2525" s="9"/>
      <c r="DC2525" s="9"/>
      <c r="DD2525" s="9"/>
      <c r="DE2525" s="9"/>
      <c r="DF2525" s="9"/>
      <c r="DG2525" s="9"/>
      <c r="DH2525" s="9"/>
      <c r="DI2525" s="9"/>
      <c r="DJ2525" s="9"/>
      <c r="DK2525" s="9"/>
      <c r="DL2525" s="9"/>
      <c r="DM2525" s="9"/>
      <c r="DN2525" s="9"/>
      <c r="DO2525" s="9"/>
      <c r="DP2525" s="9"/>
      <c r="DQ2525" s="9"/>
      <c r="DR2525" s="9"/>
      <c r="DS2525" s="9"/>
      <c r="DT2525" s="9"/>
      <c r="DU2525" s="9"/>
      <c r="DV2525" s="9"/>
      <c r="DW2525" s="9"/>
      <c r="DX2525" s="9"/>
      <c r="DY2525" s="9"/>
      <c r="DZ2525" s="9"/>
      <c r="EA2525" s="9"/>
      <c r="EB2525" s="9"/>
      <c r="EC2525" s="9"/>
      <c r="ED2525" s="9"/>
      <c r="EE2525" s="9"/>
      <c r="EF2525" s="9"/>
      <c r="EG2525" s="9"/>
      <c r="EH2525" s="9"/>
      <c r="EI2525" s="9"/>
      <c r="EJ2525" s="9"/>
      <c r="EK2525" s="9"/>
      <c r="EL2525" s="9"/>
      <c r="EM2525" s="9"/>
      <c r="EN2525" s="9"/>
      <c r="EO2525" s="9"/>
      <c r="EP2525" s="9"/>
      <c r="EQ2525" s="9"/>
      <c r="ER2525" s="9"/>
      <c r="ES2525" s="9"/>
      <c r="ET2525" s="9"/>
      <c r="EU2525" s="9"/>
      <c r="EV2525" s="9"/>
      <c r="EW2525" s="9"/>
      <c r="EX2525" s="9"/>
      <c r="EY2525" s="9"/>
      <c r="EZ2525" s="9"/>
      <c r="FA2525" s="9"/>
      <c r="FB2525" s="9"/>
      <c r="FC2525" s="9"/>
      <c r="FD2525" s="9"/>
      <c r="FE2525" s="9"/>
      <c r="FF2525" s="9"/>
      <c r="FG2525" s="9"/>
      <c r="FH2525" s="9"/>
      <c r="FI2525" s="9"/>
      <c r="FJ2525" s="9"/>
      <c r="FK2525" s="9"/>
      <c r="FL2525" s="9"/>
      <c r="FM2525" s="9"/>
      <c r="FN2525" s="9"/>
      <c r="FO2525" s="9"/>
      <c r="FP2525" s="9"/>
      <c r="FQ2525" s="9"/>
      <c r="FR2525" s="9"/>
      <c r="FS2525" s="9"/>
      <c r="FT2525" s="9"/>
      <c r="FU2525" s="9"/>
      <c r="FV2525" s="9"/>
      <c r="FW2525" s="9"/>
      <c r="FX2525" s="9"/>
      <c r="FY2525" s="9"/>
      <c r="FZ2525" s="9"/>
      <c r="GA2525" s="9"/>
      <c r="GB2525" s="9"/>
      <c r="GC2525" s="9"/>
      <c r="GD2525" s="9"/>
      <c r="GE2525" s="9"/>
      <c r="GF2525" s="9"/>
    </row>
    <row r="2526" spans="2:188" s="67" customFormat="1" x14ac:dyDescent="0.3">
      <c r="B2526" s="68"/>
      <c r="C2526" s="68"/>
      <c r="D2526" s="171"/>
      <c r="E2526" s="171"/>
      <c r="F2526" s="73"/>
      <c r="G2526" s="69"/>
      <c r="L2526" s="75"/>
      <c r="M2526" s="70"/>
      <c r="N2526" s="71"/>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9"/>
      <c r="AW2526" s="9"/>
      <c r="AX2526" s="9"/>
      <c r="AY2526" s="9"/>
      <c r="AZ2526" s="9"/>
      <c r="BA2526" s="9"/>
      <c r="BB2526" s="9"/>
      <c r="BC2526" s="9"/>
      <c r="BD2526" s="9"/>
      <c r="BE2526" s="9"/>
      <c r="BF2526" s="9"/>
      <c r="BG2526" s="9"/>
      <c r="BH2526" s="9"/>
      <c r="BI2526" s="9"/>
      <c r="BJ2526" s="9"/>
      <c r="BK2526" s="9"/>
      <c r="BL2526" s="9"/>
      <c r="BM2526" s="9"/>
      <c r="BN2526" s="9"/>
      <c r="BO2526" s="9"/>
      <c r="BP2526" s="9"/>
      <c r="BQ2526" s="9"/>
      <c r="BR2526" s="9"/>
      <c r="BS2526" s="9"/>
      <c r="BT2526" s="9"/>
      <c r="BU2526" s="9"/>
      <c r="BV2526" s="9"/>
      <c r="BW2526" s="9"/>
      <c r="BX2526" s="9"/>
      <c r="BY2526" s="9"/>
      <c r="BZ2526" s="9"/>
      <c r="CA2526" s="9"/>
      <c r="CB2526" s="9"/>
      <c r="CC2526" s="9"/>
      <c r="CD2526" s="9"/>
      <c r="CE2526" s="9"/>
      <c r="CF2526" s="9"/>
      <c r="CG2526" s="9"/>
      <c r="CH2526" s="9"/>
      <c r="CI2526" s="9"/>
      <c r="CJ2526" s="9"/>
      <c r="CK2526" s="9"/>
      <c r="CL2526" s="9"/>
      <c r="CM2526" s="9"/>
      <c r="CN2526" s="9"/>
      <c r="CO2526" s="9"/>
      <c r="CP2526" s="9"/>
      <c r="CQ2526" s="9"/>
      <c r="CR2526" s="9"/>
      <c r="CS2526" s="9"/>
      <c r="CT2526" s="9"/>
      <c r="CU2526" s="9"/>
      <c r="CV2526" s="9"/>
      <c r="CW2526" s="9"/>
      <c r="CX2526" s="9"/>
      <c r="CY2526" s="9"/>
      <c r="CZ2526" s="9"/>
      <c r="DA2526" s="9"/>
      <c r="DB2526" s="9"/>
      <c r="DC2526" s="9"/>
      <c r="DD2526" s="9"/>
      <c r="DE2526" s="9"/>
      <c r="DF2526" s="9"/>
      <c r="DG2526" s="9"/>
      <c r="DH2526" s="9"/>
      <c r="DI2526" s="9"/>
      <c r="DJ2526" s="9"/>
      <c r="DK2526" s="9"/>
      <c r="DL2526" s="9"/>
      <c r="DM2526" s="9"/>
      <c r="DN2526" s="9"/>
      <c r="DO2526" s="9"/>
      <c r="DP2526" s="9"/>
      <c r="DQ2526" s="9"/>
      <c r="DR2526" s="9"/>
      <c r="DS2526" s="9"/>
      <c r="DT2526" s="9"/>
      <c r="DU2526" s="9"/>
      <c r="DV2526" s="9"/>
      <c r="DW2526" s="9"/>
      <c r="DX2526" s="9"/>
      <c r="DY2526" s="9"/>
      <c r="DZ2526" s="9"/>
      <c r="EA2526" s="9"/>
      <c r="EB2526" s="9"/>
      <c r="EC2526" s="9"/>
      <c r="ED2526" s="9"/>
      <c r="EE2526" s="9"/>
      <c r="EF2526" s="9"/>
      <c r="EG2526" s="9"/>
      <c r="EH2526" s="9"/>
      <c r="EI2526" s="9"/>
      <c r="EJ2526" s="9"/>
      <c r="EK2526" s="9"/>
      <c r="EL2526" s="9"/>
      <c r="EM2526" s="9"/>
      <c r="EN2526" s="9"/>
      <c r="EO2526" s="9"/>
      <c r="EP2526" s="9"/>
      <c r="EQ2526" s="9"/>
      <c r="ER2526" s="9"/>
      <c r="ES2526" s="9"/>
      <c r="ET2526" s="9"/>
      <c r="EU2526" s="9"/>
      <c r="EV2526" s="9"/>
      <c r="EW2526" s="9"/>
      <c r="EX2526" s="9"/>
      <c r="EY2526" s="9"/>
      <c r="EZ2526" s="9"/>
      <c r="FA2526" s="9"/>
      <c r="FB2526" s="9"/>
      <c r="FC2526" s="9"/>
      <c r="FD2526" s="9"/>
      <c r="FE2526" s="9"/>
      <c r="FF2526" s="9"/>
      <c r="FG2526" s="9"/>
      <c r="FH2526" s="9"/>
      <c r="FI2526" s="9"/>
      <c r="FJ2526" s="9"/>
      <c r="FK2526" s="9"/>
      <c r="FL2526" s="9"/>
      <c r="FM2526" s="9"/>
      <c r="FN2526" s="9"/>
      <c r="FO2526" s="9"/>
      <c r="FP2526" s="9"/>
      <c r="FQ2526" s="9"/>
      <c r="FR2526" s="9"/>
      <c r="FS2526" s="9"/>
      <c r="FT2526" s="9"/>
      <c r="FU2526" s="9"/>
      <c r="FV2526" s="9"/>
      <c r="FW2526" s="9"/>
      <c r="FX2526" s="9"/>
      <c r="FY2526" s="9"/>
      <c r="FZ2526" s="9"/>
      <c r="GA2526" s="9"/>
      <c r="GB2526" s="9"/>
      <c r="GC2526" s="9"/>
      <c r="GD2526" s="9"/>
      <c r="GE2526" s="9"/>
      <c r="GF2526" s="9"/>
    </row>
    <row r="2527" spans="2:188" s="67" customFormat="1" x14ac:dyDescent="0.3">
      <c r="B2527" s="68"/>
      <c r="C2527" s="68"/>
      <c r="D2527" s="171"/>
      <c r="E2527" s="171"/>
      <c r="F2527" s="73"/>
      <c r="G2527" s="69"/>
      <c r="L2527" s="75"/>
      <c r="M2527" s="70"/>
      <c r="N2527" s="71"/>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9"/>
      <c r="AW2527" s="9"/>
      <c r="AX2527" s="9"/>
      <c r="AY2527" s="9"/>
      <c r="AZ2527" s="9"/>
      <c r="BA2527" s="9"/>
      <c r="BB2527" s="9"/>
      <c r="BC2527" s="9"/>
      <c r="BD2527" s="9"/>
      <c r="BE2527" s="9"/>
      <c r="BF2527" s="9"/>
      <c r="BG2527" s="9"/>
      <c r="BH2527" s="9"/>
      <c r="BI2527" s="9"/>
      <c r="BJ2527" s="9"/>
      <c r="BK2527" s="9"/>
      <c r="BL2527" s="9"/>
      <c r="BM2527" s="9"/>
      <c r="BN2527" s="9"/>
      <c r="BO2527" s="9"/>
      <c r="BP2527" s="9"/>
      <c r="BQ2527" s="9"/>
      <c r="BR2527" s="9"/>
      <c r="BS2527" s="9"/>
      <c r="BT2527" s="9"/>
      <c r="BU2527" s="9"/>
      <c r="BV2527" s="9"/>
      <c r="BW2527" s="9"/>
      <c r="BX2527" s="9"/>
      <c r="BY2527" s="9"/>
      <c r="BZ2527" s="9"/>
      <c r="CA2527" s="9"/>
      <c r="CB2527" s="9"/>
      <c r="CC2527" s="9"/>
      <c r="CD2527" s="9"/>
      <c r="CE2527" s="9"/>
      <c r="CF2527" s="9"/>
      <c r="CG2527" s="9"/>
      <c r="CH2527" s="9"/>
      <c r="CI2527" s="9"/>
      <c r="CJ2527" s="9"/>
      <c r="CK2527" s="9"/>
      <c r="CL2527" s="9"/>
      <c r="CM2527" s="9"/>
      <c r="CN2527" s="9"/>
      <c r="CO2527" s="9"/>
      <c r="CP2527" s="9"/>
      <c r="CQ2527" s="9"/>
      <c r="CR2527" s="9"/>
      <c r="CS2527" s="9"/>
      <c r="CT2527" s="9"/>
      <c r="CU2527" s="9"/>
      <c r="CV2527" s="9"/>
      <c r="CW2527" s="9"/>
      <c r="CX2527" s="9"/>
      <c r="CY2527" s="9"/>
      <c r="CZ2527" s="9"/>
      <c r="DA2527" s="9"/>
      <c r="DB2527" s="9"/>
      <c r="DC2527" s="9"/>
      <c r="DD2527" s="9"/>
      <c r="DE2527" s="9"/>
      <c r="DF2527" s="9"/>
      <c r="DG2527" s="9"/>
      <c r="DH2527" s="9"/>
      <c r="DI2527" s="9"/>
      <c r="DJ2527" s="9"/>
      <c r="DK2527" s="9"/>
      <c r="DL2527" s="9"/>
      <c r="DM2527" s="9"/>
      <c r="DN2527" s="9"/>
      <c r="DO2527" s="9"/>
      <c r="DP2527" s="9"/>
      <c r="DQ2527" s="9"/>
      <c r="DR2527" s="9"/>
      <c r="DS2527" s="9"/>
      <c r="DT2527" s="9"/>
      <c r="DU2527" s="9"/>
      <c r="DV2527" s="9"/>
      <c r="DW2527" s="9"/>
      <c r="DX2527" s="9"/>
      <c r="DY2527" s="9"/>
      <c r="DZ2527" s="9"/>
      <c r="EA2527" s="9"/>
      <c r="EB2527" s="9"/>
      <c r="EC2527" s="9"/>
      <c r="ED2527" s="9"/>
      <c r="EE2527" s="9"/>
      <c r="EF2527" s="9"/>
      <c r="EG2527" s="9"/>
      <c r="EH2527" s="9"/>
      <c r="EI2527" s="9"/>
      <c r="EJ2527" s="9"/>
      <c r="EK2527" s="9"/>
      <c r="EL2527" s="9"/>
      <c r="EM2527" s="9"/>
      <c r="EN2527" s="9"/>
      <c r="EO2527" s="9"/>
      <c r="EP2527" s="9"/>
      <c r="EQ2527" s="9"/>
      <c r="ER2527" s="9"/>
      <c r="ES2527" s="9"/>
      <c r="ET2527" s="9"/>
      <c r="EU2527" s="9"/>
      <c r="EV2527" s="9"/>
      <c r="EW2527" s="9"/>
      <c r="EX2527" s="9"/>
      <c r="EY2527" s="9"/>
      <c r="EZ2527" s="9"/>
      <c r="FA2527" s="9"/>
      <c r="FB2527" s="9"/>
      <c r="FC2527" s="9"/>
      <c r="FD2527" s="9"/>
      <c r="FE2527" s="9"/>
      <c r="FF2527" s="9"/>
      <c r="FG2527" s="9"/>
      <c r="FH2527" s="9"/>
      <c r="FI2527" s="9"/>
      <c r="FJ2527" s="9"/>
      <c r="FK2527" s="9"/>
      <c r="FL2527" s="9"/>
      <c r="FM2527" s="9"/>
      <c r="FN2527" s="9"/>
      <c r="FO2527" s="9"/>
      <c r="FP2527" s="9"/>
      <c r="FQ2527" s="9"/>
      <c r="FR2527" s="9"/>
      <c r="FS2527" s="9"/>
      <c r="FT2527" s="9"/>
      <c r="FU2527" s="9"/>
      <c r="FV2527" s="9"/>
      <c r="FW2527" s="9"/>
      <c r="FX2527" s="9"/>
      <c r="FY2527" s="9"/>
      <c r="FZ2527" s="9"/>
      <c r="GA2527" s="9"/>
      <c r="GB2527" s="9"/>
      <c r="GC2527" s="9"/>
      <c r="GD2527" s="9"/>
      <c r="GE2527" s="9"/>
      <c r="GF2527" s="9"/>
    </row>
  </sheetData>
  <autoFilter ref="A2:F2"/>
  <mergeCells count="1129">
    <mergeCell ref="L183:L193"/>
    <mergeCell ref="M183:M193"/>
    <mergeCell ref="L194:L207"/>
    <mergeCell ref="D58:E70"/>
    <mergeCell ref="L354:L358"/>
    <mergeCell ref="M354:M358"/>
    <mergeCell ref="L359:L377"/>
    <mergeCell ref="M359:M377"/>
    <mergeCell ref="L662:L678"/>
    <mergeCell ref="M194:M207"/>
    <mergeCell ref="L208:L219"/>
    <mergeCell ref="M208:M219"/>
    <mergeCell ref="L221:L222"/>
    <mergeCell ref="M221:M222"/>
    <mergeCell ref="L225:L236"/>
    <mergeCell ref="M225:M236"/>
    <mergeCell ref="L237:L247"/>
    <mergeCell ref="M237:M247"/>
    <mergeCell ref="L248:L261"/>
    <mergeCell ref="M248:M261"/>
    <mergeCell ref="L262:L274"/>
    <mergeCell ref="M262:M274"/>
    <mergeCell ref="L275:L286"/>
    <mergeCell ref="M275:M286"/>
    <mergeCell ref="L288:L289"/>
    <mergeCell ref="M288:M289"/>
    <mergeCell ref="M516:M520"/>
    <mergeCell ref="M528:M531"/>
    <mergeCell ref="M540:M545"/>
    <mergeCell ref="M546:M549"/>
    <mergeCell ref="M559:M564"/>
    <mergeCell ref="M565:M566"/>
    <mergeCell ref="K3:K5"/>
    <mergeCell ref="L3:L5"/>
    <mergeCell ref="M3:M5"/>
    <mergeCell ref="L73:L84"/>
    <mergeCell ref="M73:M84"/>
    <mergeCell ref="L85:L102"/>
    <mergeCell ref="M85:M102"/>
    <mergeCell ref="L103:L113"/>
    <mergeCell ref="M103:M113"/>
    <mergeCell ref="L114:L122"/>
    <mergeCell ref="M114:M122"/>
    <mergeCell ref="L123:L130"/>
    <mergeCell ref="M123:M130"/>
    <mergeCell ref="L131:L140"/>
    <mergeCell ref="M131:M140"/>
    <mergeCell ref="L171:L182"/>
    <mergeCell ref="M171:M182"/>
    <mergeCell ref="H462:H480"/>
    <mergeCell ref="H482:H487"/>
    <mergeCell ref="C482:E488"/>
    <mergeCell ref="B482:B488"/>
    <mergeCell ref="C490:E497"/>
    <mergeCell ref="B490:B497"/>
    <mergeCell ref="B456:B459"/>
    <mergeCell ref="D8:E29"/>
    <mergeCell ref="C8:C29"/>
    <mergeCell ref="A8:B29"/>
    <mergeCell ref="D292:E292"/>
    <mergeCell ref="A291:B291"/>
    <mergeCell ref="A292:B292"/>
    <mergeCell ref="G3:G5"/>
    <mergeCell ref="H3:H5"/>
    <mergeCell ref="I3:I5"/>
    <mergeCell ref="J3:J5"/>
    <mergeCell ref="I461:I480"/>
    <mergeCell ref="I490:I496"/>
    <mergeCell ref="I593:I595"/>
    <mergeCell ref="J569:J573"/>
    <mergeCell ref="K569:K573"/>
    <mergeCell ref="L569:L573"/>
    <mergeCell ref="J567:J568"/>
    <mergeCell ref="K567:K568"/>
    <mergeCell ref="L567:L568"/>
    <mergeCell ref="M596:M597"/>
    <mergeCell ref="M607:M608"/>
    <mergeCell ref="M521:M523"/>
    <mergeCell ref="A1:F1"/>
    <mergeCell ref="J524:J527"/>
    <mergeCell ref="K524:K527"/>
    <mergeCell ref="L524:L527"/>
    <mergeCell ref="M524:M527"/>
    <mergeCell ref="C516:C520"/>
    <mergeCell ref="L1:N2"/>
    <mergeCell ref="I498:I515"/>
    <mergeCell ref="I516:I520"/>
    <mergeCell ref="I521:I523"/>
    <mergeCell ref="I524:I527"/>
    <mergeCell ref="I528:I531"/>
    <mergeCell ref="I538:I539"/>
    <mergeCell ref="I546:I549"/>
    <mergeCell ref="L538:L539"/>
    <mergeCell ref="I565:I566"/>
    <mergeCell ref="I567:I568"/>
    <mergeCell ref="N559:N564"/>
    <mergeCell ref="N565:N566"/>
    <mergeCell ref="N567:N568"/>
    <mergeCell ref="G490:G496"/>
    <mergeCell ref="G498:G515"/>
    <mergeCell ref="G593:G595"/>
    <mergeCell ref="I556:I558"/>
    <mergeCell ref="I559:I564"/>
    <mergeCell ref="I569:I573"/>
    <mergeCell ref="M533:M536"/>
    <mergeCell ref="L551:L554"/>
    <mergeCell ref="H565:H566"/>
    <mergeCell ref="H567:H568"/>
    <mergeCell ref="H569:H573"/>
    <mergeCell ref="H576:H581"/>
    <mergeCell ref="H583:H585"/>
    <mergeCell ref="H586:H587"/>
    <mergeCell ref="H589:H591"/>
    <mergeCell ref="M576:M581"/>
    <mergeCell ref="M583:M585"/>
    <mergeCell ref="M586:M587"/>
    <mergeCell ref="M589:M591"/>
    <mergeCell ref="M593:M595"/>
    <mergeCell ref="G516:G520"/>
    <mergeCell ref="G538:G539"/>
    <mergeCell ref="H498:H515"/>
    <mergeCell ref="H516:H520"/>
    <mergeCell ref="M567:M568"/>
    <mergeCell ref="M569:M573"/>
    <mergeCell ref="M551:M554"/>
    <mergeCell ref="M538:M539"/>
    <mergeCell ref="G535:G536"/>
    <mergeCell ref="D532:E532"/>
    <mergeCell ref="N575:N581"/>
    <mergeCell ref="N599:N603"/>
    <mergeCell ref="N604:N606"/>
    <mergeCell ref="N634:N638"/>
    <mergeCell ref="N482:N487"/>
    <mergeCell ref="N490:N496"/>
    <mergeCell ref="N498:N515"/>
    <mergeCell ref="N516:N520"/>
    <mergeCell ref="N524:N527"/>
    <mergeCell ref="N521:N523"/>
    <mergeCell ref="N461:N480"/>
    <mergeCell ref="N533:N536"/>
    <mergeCell ref="N551:N554"/>
    <mergeCell ref="N557:N558"/>
    <mergeCell ref="N623:N628"/>
    <mergeCell ref="N613:N621"/>
    <mergeCell ref="N583:N585"/>
    <mergeCell ref="N586:N587"/>
    <mergeCell ref="N589:N591"/>
    <mergeCell ref="N593:N595"/>
    <mergeCell ref="N596:N597"/>
    <mergeCell ref="N607:N608"/>
    <mergeCell ref="N609:N610"/>
    <mergeCell ref="N611:N612"/>
    <mergeCell ref="N528:N531"/>
    <mergeCell ref="N540:N545"/>
    <mergeCell ref="N546:N549"/>
    <mergeCell ref="N569:N573"/>
    <mergeCell ref="G461:G480"/>
    <mergeCell ref="G483:G487"/>
    <mergeCell ref="A599:A603"/>
    <mergeCell ref="A604:B606"/>
    <mergeCell ref="D521:E523"/>
    <mergeCell ref="C524:C527"/>
    <mergeCell ref="D524:E527"/>
    <mergeCell ref="H635:H638"/>
    <mergeCell ref="D633:E633"/>
    <mergeCell ref="H593:H595"/>
    <mergeCell ref="H596:H597"/>
    <mergeCell ref="H524:H527"/>
    <mergeCell ref="H528:H531"/>
    <mergeCell ref="H535:H536"/>
    <mergeCell ref="H540:H545"/>
    <mergeCell ref="H546:H549"/>
    <mergeCell ref="H552:H554"/>
    <mergeCell ref="H559:H564"/>
    <mergeCell ref="G556:G558"/>
    <mergeCell ref="G559:G564"/>
    <mergeCell ref="G565:G566"/>
    <mergeCell ref="G567:G568"/>
    <mergeCell ref="G569:G573"/>
    <mergeCell ref="G576:G581"/>
    <mergeCell ref="C565:C566"/>
    <mergeCell ref="D565:E566"/>
    <mergeCell ref="C559:C564"/>
    <mergeCell ref="D559:E564"/>
    <mergeCell ref="G541:G545"/>
    <mergeCell ref="G546:G549"/>
    <mergeCell ref="G552:G554"/>
    <mergeCell ref="G521:G523"/>
    <mergeCell ref="G524:G527"/>
    <mergeCell ref="G528:G531"/>
    <mergeCell ref="C589:E592"/>
    <mergeCell ref="B589:B592"/>
    <mergeCell ref="A574:B574"/>
    <mergeCell ref="A565:B566"/>
    <mergeCell ref="A567:B568"/>
    <mergeCell ref="C640:E640"/>
    <mergeCell ref="D641:E641"/>
    <mergeCell ref="D642:E642"/>
    <mergeCell ref="D630:E630"/>
    <mergeCell ref="D631:E631"/>
    <mergeCell ref="D632:E632"/>
    <mergeCell ref="C593:C595"/>
    <mergeCell ref="D593:E595"/>
    <mergeCell ref="C596:C597"/>
    <mergeCell ref="D596:E597"/>
    <mergeCell ref="C623:E629"/>
    <mergeCell ref="C604:C606"/>
    <mergeCell ref="D604:E606"/>
    <mergeCell ref="C607:C608"/>
    <mergeCell ref="D607:E608"/>
    <mergeCell ref="C609:C610"/>
    <mergeCell ref="D609:E610"/>
    <mergeCell ref="C599:E603"/>
    <mergeCell ref="D598:E598"/>
    <mergeCell ref="D622:E622"/>
    <mergeCell ref="A583:B585"/>
    <mergeCell ref="A586:B587"/>
    <mergeCell ref="A588:B588"/>
    <mergeCell ref="A589:A592"/>
    <mergeCell ref="A593:B595"/>
    <mergeCell ref="A596:B597"/>
    <mergeCell ref="A598:B598"/>
    <mergeCell ref="C528:C531"/>
    <mergeCell ref="D528:E531"/>
    <mergeCell ref="D550:E550"/>
    <mergeCell ref="A538:B539"/>
    <mergeCell ref="A540:B545"/>
    <mergeCell ref="G596:G597"/>
    <mergeCell ref="G607:G608"/>
    <mergeCell ref="B533:B537"/>
    <mergeCell ref="F645:F652"/>
    <mergeCell ref="C644:M644"/>
    <mergeCell ref="D336:E337"/>
    <mergeCell ref="B3:E5"/>
    <mergeCell ref="C6:E7"/>
    <mergeCell ref="A461:A481"/>
    <mergeCell ref="A482:A488"/>
    <mergeCell ref="A490:A497"/>
    <mergeCell ref="C611:C612"/>
    <mergeCell ref="D611:E612"/>
    <mergeCell ref="C613:C621"/>
    <mergeCell ref="D613:E621"/>
    <mergeCell ref="C583:C585"/>
    <mergeCell ref="D583:E585"/>
    <mergeCell ref="C586:C587"/>
    <mergeCell ref="D586:E587"/>
    <mergeCell ref="C567:C568"/>
    <mergeCell ref="D567:E568"/>
    <mergeCell ref="C569:C573"/>
    <mergeCell ref="D569:E573"/>
    <mergeCell ref="A607:B608"/>
    <mergeCell ref="D574:E574"/>
    <mergeCell ref="C575:E582"/>
    <mergeCell ref="D588:E588"/>
    <mergeCell ref="A682:A687"/>
    <mergeCell ref="A688:A691"/>
    <mergeCell ref="E672:E678"/>
    <mergeCell ref="A456:A459"/>
    <mergeCell ref="F672:F678"/>
    <mergeCell ref="B679:B681"/>
    <mergeCell ref="C679:E681"/>
    <mergeCell ref="F679:F681"/>
    <mergeCell ref="B682:B687"/>
    <mergeCell ref="C682:E687"/>
    <mergeCell ref="F682:F687"/>
    <mergeCell ref="C653:C661"/>
    <mergeCell ref="D653:E661"/>
    <mergeCell ref="F653:F661"/>
    <mergeCell ref="D662:D666"/>
    <mergeCell ref="E662:E666"/>
    <mergeCell ref="F662:F666"/>
    <mergeCell ref="D667:D671"/>
    <mergeCell ref="E667:E671"/>
    <mergeCell ref="F667:F671"/>
    <mergeCell ref="C456:E459"/>
    <mergeCell ref="A556:B558"/>
    <mergeCell ref="A559:B564"/>
    <mergeCell ref="C538:C539"/>
    <mergeCell ref="D538:E539"/>
    <mergeCell ref="C551:E555"/>
    <mergeCell ref="C498:C515"/>
    <mergeCell ref="D498:E515"/>
    <mergeCell ref="C540:C545"/>
    <mergeCell ref="D540:E545"/>
    <mergeCell ref="C546:C549"/>
    <mergeCell ref="D546:E549"/>
    <mergeCell ref="D701:D704"/>
    <mergeCell ref="E701:E704"/>
    <mergeCell ref="F701:F704"/>
    <mergeCell ref="D705:D709"/>
    <mergeCell ref="E705:E709"/>
    <mergeCell ref="F705:F709"/>
    <mergeCell ref="D710:D713"/>
    <mergeCell ref="E710:E713"/>
    <mergeCell ref="F710:F713"/>
    <mergeCell ref="B688:B691"/>
    <mergeCell ref="C688:E691"/>
    <mergeCell ref="F688:F691"/>
    <mergeCell ref="C692:C694"/>
    <mergeCell ref="D692:E694"/>
    <mergeCell ref="F692:F694"/>
    <mergeCell ref="D695:D700"/>
    <mergeCell ref="E695:E700"/>
    <mergeCell ref="F695:F700"/>
    <mergeCell ref="A692:B694"/>
    <mergeCell ref="A695:C700"/>
    <mergeCell ref="A701:C704"/>
    <mergeCell ref="A705:C709"/>
    <mergeCell ref="A710:C713"/>
    <mergeCell ref="F727:F731"/>
    <mergeCell ref="D732:D735"/>
    <mergeCell ref="E732:E735"/>
    <mergeCell ref="F732:F735"/>
    <mergeCell ref="D736:D740"/>
    <mergeCell ref="E736:E740"/>
    <mergeCell ref="F736:F740"/>
    <mergeCell ref="D714:D717"/>
    <mergeCell ref="E714:E717"/>
    <mergeCell ref="F714:F717"/>
    <mergeCell ref="C718:C721"/>
    <mergeCell ref="D718:E721"/>
    <mergeCell ref="F718:F721"/>
    <mergeCell ref="D722:D726"/>
    <mergeCell ref="E722:E726"/>
    <mergeCell ref="F722:F726"/>
    <mergeCell ref="A714:C717"/>
    <mergeCell ref="A718:B721"/>
    <mergeCell ref="A722:C726"/>
    <mergeCell ref="A727:C731"/>
    <mergeCell ref="A732:C735"/>
    <mergeCell ref="A736:C740"/>
    <mergeCell ref="D727:D731"/>
    <mergeCell ref="E727:E731"/>
    <mergeCell ref="D758:D766"/>
    <mergeCell ref="E758:E766"/>
    <mergeCell ref="F758:F766"/>
    <mergeCell ref="D767:D774"/>
    <mergeCell ref="E767:E774"/>
    <mergeCell ref="F767:F774"/>
    <mergeCell ref="D775:D784"/>
    <mergeCell ref="E775:E784"/>
    <mergeCell ref="F775:F784"/>
    <mergeCell ref="D741:D744"/>
    <mergeCell ref="E741:E744"/>
    <mergeCell ref="F741:F744"/>
    <mergeCell ref="C745:C749"/>
    <mergeCell ref="D745:E749"/>
    <mergeCell ref="F745:F749"/>
    <mergeCell ref="D750:D757"/>
    <mergeCell ref="E750:E757"/>
    <mergeCell ref="F750:F757"/>
    <mergeCell ref="A741:C744"/>
    <mergeCell ref="A745:B749"/>
    <mergeCell ref="A750:C757"/>
    <mergeCell ref="A758:C766"/>
    <mergeCell ref="A767:C774"/>
    <mergeCell ref="A775:C784"/>
    <mergeCell ref="D801:D804"/>
    <mergeCell ref="E801:E804"/>
    <mergeCell ref="F801:F804"/>
    <mergeCell ref="D805:D810"/>
    <mergeCell ref="E805:E810"/>
    <mergeCell ref="F805:F810"/>
    <mergeCell ref="D785:D787"/>
    <mergeCell ref="E785:E787"/>
    <mergeCell ref="F785:F787"/>
    <mergeCell ref="F811:F814"/>
    <mergeCell ref="D811:D814"/>
    <mergeCell ref="E811:E814"/>
    <mergeCell ref="C788:C789"/>
    <mergeCell ref="D788:E789"/>
    <mergeCell ref="F788:F789"/>
    <mergeCell ref="D790:D796"/>
    <mergeCell ref="E790:E796"/>
    <mergeCell ref="F790:F796"/>
    <mergeCell ref="A785:C787"/>
    <mergeCell ref="A788:B789"/>
    <mergeCell ref="A921:C927"/>
    <mergeCell ref="A928:C933"/>
    <mergeCell ref="A934:C939"/>
    <mergeCell ref="F944:F950"/>
    <mergeCell ref="D951:D954"/>
    <mergeCell ref="F828:F831"/>
    <mergeCell ref="C832:C836"/>
    <mergeCell ref="D832:E836"/>
    <mergeCell ref="F832:F836"/>
    <mergeCell ref="D837:D840"/>
    <mergeCell ref="E837:E840"/>
    <mergeCell ref="F837:F840"/>
    <mergeCell ref="C862:C867"/>
    <mergeCell ref="L828:L831"/>
    <mergeCell ref="L837:L840"/>
    <mergeCell ref="L841:L844"/>
    <mergeCell ref="A876:C881"/>
    <mergeCell ref="F858:F861"/>
    <mergeCell ref="D862:E867"/>
    <mergeCell ref="D868:D875"/>
    <mergeCell ref="E876:E881"/>
    <mergeCell ref="F876:F881"/>
    <mergeCell ref="G876:G881"/>
    <mergeCell ref="H876:H881"/>
    <mergeCell ref="J876:J881"/>
    <mergeCell ref="K876:K881"/>
    <mergeCell ref="K868:K875"/>
    <mergeCell ref="J868:J875"/>
    <mergeCell ref="G868:G875"/>
    <mergeCell ref="H868:H875"/>
    <mergeCell ref="C851:C857"/>
    <mergeCell ref="D851:E857"/>
    <mergeCell ref="F851:F857"/>
    <mergeCell ref="F883:F888"/>
    <mergeCell ref="D889:D893"/>
    <mergeCell ref="F961:F968"/>
    <mergeCell ref="A969:B977"/>
    <mergeCell ref="C969:C977"/>
    <mergeCell ref="D969:E977"/>
    <mergeCell ref="F969:F977"/>
    <mergeCell ref="D894:D898"/>
    <mergeCell ref="E894:E898"/>
    <mergeCell ref="F894:F898"/>
    <mergeCell ref="C900:C904"/>
    <mergeCell ref="D900:E904"/>
    <mergeCell ref="F900:F904"/>
    <mergeCell ref="E934:E939"/>
    <mergeCell ref="F934:F939"/>
    <mergeCell ref="A940:B942"/>
    <mergeCell ref="C940:C942"/>
    <mergeCell ref="D940:E942"/>
    <mergeCell ref="F940:F942"/>
    <mergeCell ref="D934:D939"/>
    <mergeCell ref="D905:D912"/>
    <mergeCell ref="E905:E912"/>
    <mergeCell ref="F905:F912"/>
    <mergeCell ref="D913:D920"/>
    <mergeCell ref="A894:C898"/>
    <mergeCell ref="A899:C899"/>
    <mergeCell ref="A900:B904"/>
    <mergeCell ref="A905:C912"/>
    <mergeCell ref="A913:C920"/>
    <mergeCell ref="F889:F893"/>
    <mergeCell ref="A882:C882"/>
    <mergeCell ref="A883:B888"/>
    <mergeCell ref="A889:C893"/>
    <mergeCell ref="A575:B582"/>
    <mergeCell ref="D828:D831"/>
    <mergeCell ref="C461:E481"/>
    <mergeCell ref="B461:B481"/>
    <mergeCell ref="E951:E954"/>
    <mergeCell ref="F951:F954"/>
    <mergeCell ref="D955:D960"/>
    <mergeCell ref="E955:E960"/>
    <mergeCell ref="F955:F960"/>
    <mergeCell ref="C634:E639"/>
    <mergeCell ref="F862:F867"/>
    <mergeCell ref="E868:E875"/>
    <mergeCell ref="F868:F875"/>
    <mergeCell ref="D841:D844"/>
    <mergeCell ref="E841:E844"/>
    <mergeCell ref="F841:F844"/>
    <mergeCell ref="C846:C850"/>
    <mergeCell ref="D846:E850"/>
    <mergeCell ref="F846:F850"/>
    <mergeCell ref="D943:E943"/>
    <mergeCell ref="F913:F920"/>
    <mergeCell ref="D921:D927"/>
    <mergeCell ref="E921:E927"/>
    <mergeCell ref="F921:F927"/>
    <mergeCell ref="D928:D933"/>
    <mergeCell ref="E928:E933"/>
    <mergeCell ref="F928:F933"/>
    <mergeCell ref="D876:D881"/>
    <mergeCell ref="A546:B549"/>
    <mergeCell ref="A550:B550"/>
    <mergeCell ref="L797:L800"/>
    <mergeCell ref="L801:L804"/>
    <mergeCell ref="L805:L810"/>
    <mergeCell ref="L811:L814"/>
    <mergeCell ref="L815:L821"/>
    <mergeCell ref="L822:L827"/>
    <mergeCell ref="G1:G2"/>
    <mergeCell ref="H1:H2"/>
    <mergeCell ref="J1:K2"/>
    <mergeCell ref="I1:I2"/>
    <mergeCell ref="L894:L898"/>
    <mergeCell ref="L905:L912"/>
    <mergeCell ref="L913:L920"/>
    <mergeCell ref="L921:L927"/>
    <mergeCell ref="L928:L933"/>
    <mergeCell ref="L732:L735"/>
    <mergeCell ref="L736:L740"/>
    <mergeCell ref="L741:L744"/>
    <mergeCell ref="L750:L757"/>
    <mergeCell ref="L868:L875"/>
    <mergeCell ref="L876:L881"/>
    <mergeCell ref="L889:L893"/>
    <mergeCell ref="G864:G867"/>
    <mergeCell ref="H863:H867"/>
    <mergeCell ref="J862:J867"/>
    <mergeCell ref="K862:K867"/>
    <mergeCell ref="L863:L867"/>
    <mergeCell ref="H858:H861"/>
    <mergeCell ref="J858:J861"/>
    <mergeCell ref="K688:K691"/>
    <mergeCell ref="L688:L691"/>
    <mergeCell ref="I688:I691"/>
    <mergeCell ref="L758:L766"/>
    <mergeCell ref="L767:L774"/>
    <mergeCell ref="L775:L784"/>
    <mergeCell ref="L785:L787"/>
    <mergeCell ref="L790:L796"/>
    <mergeCell ref="L718:L721"/>
    <mergeCell ref="L695:L700"/>
    <mergeCell ref="L701:L704"/>
    <mergeCell ref="L714:L717"/>
    <mergeCell ref="L722:L726"/>
    <mergeCell ref="L727:L731"/>
    <mergeCell ref="I714:I717"/>
    <mergeCell ref="I718:I721"/>
    <mergeCell ref="I722:I726"/>
    <mergeCell ref="I727:I731"/>
    <mergeCell ref="I482:I487"/>
    <mergeCell ref="I533:I537"/>
    <mergeCell ref="I540:I545"/>
    <mergeCell ref="I551:I555"/>
    <mergeCell ref="I575:I581"/>
    <mergeCell ref="I599:I603"/>
    <mergeCell ref="I604:I606"/>
    <mergeCell ref="I613:I621"/>
    <mergeCell ref="L623:L629"/>
    <mergeCell ref="I645:I652"/>
    <mergeCell ref="I653:I661"/>
    <mergeCell ref="I672:I678"/>
    <mergeCell ref="J788:J789"/>
    <mergeCell ref="K788:K789"/>
    <mergeCell ref="L788:L789"/>
    <mergeCell ref="L745:L749"/>
    <mergeCell ref="I741:I744"/>
    <mergeCell ref="B452:B455"/>
    <mergeCell ref="A452:A455"/>
    <mergeCell ref="C450:C451"/>
    <mergeCell ref="A450:B451"/>
    <mergeCell ref="A449:B449"/>
    <mergeCell ref="C440:C448"/>
    <mergeCell ref="A440:B448"/>
    <mergeCell ref="C428:C439"/>
    <mergeCell ref="A428:B439"/>
    <mergeCell ref="C338:E340"/>
    <mergeCell ref="D341:E341"/>
    <mergeCell ref="D342:E353"/>
    <mergeCell ref="D378:E390"/>
    <mergeCell ref="D391:E403"/>
    <mergeCell ref="D404:E415"/>
    <mergeCell ref="D416:E427"/>
    <mergeCell ref="D428:E439"/>
    <mergeCell ref="D449:E449"/>
    <mergeCell ref="D450:E451"/>
    <mergeCell ref="C452:E455"/>
    <mergeCell ref="A378:B390"/>
    <mergeCell ref="C391:C403"/>
    <mergeCell ref="A391:B403"/>
    <mergeCell ref="C416:C427"/>
    <mergeCell ref="A416:B427"/>
    <mergeCell ref="C404:C415"/>
    <mergeCell ref="A404:B415"/>
    <mergeCell ref="E354:E358"/>
    <mergeCell ref="D354:D358"/>
    <mergeCell ref="A354:C358"/>
    <mergeCell ref="B551:B555"/>
    <mergeCell ref="D516:E520"/>
    <mergeCell ref="C521:C523"/>
    <mergeCell ref="A498:B515"/>
    <mergeCell ref="A516:B520"/>
    <mergeCell ref="A521:B523"/>
    <mergeCell ref="C556:C558"/>
    <mergeCell ref="D556:E558"/>
    <mergeCell ref="A551:A555"/>
    <mergeCell ref="A524:B527"/>
    <mergeCell ref="A528:B531"/>
    <mergeCell ref="A532:B532"/>
    <mergeCell ref="A533:A537"/>
    <mergeCell ref="A645:A652"/>
    <mergeCell ref="A653:B661"/>
    <mergeCell ref="A662:C678"/>
    <mergeCell ref="A679:A681"/>
    <mergeCell ref="B634:B639"/>
    <mergeCell ref="A609:B610"/>
    <mergeCell ref="A611:B612"/>
    <mergeCell ref="A613:B622"/>
    <mergeCell ref="A623:A629"/>
    <mergeCell ref="A630:B633"/>
    <mergeCell ref="B599:B603"/>
    <mergeCell ref="A641:B643"/>
    <mergeCell ref="A634:A640"/>
    <mergeCell ref="A569:B573"/>
    <mergeCell ref="B645:B652"/>
    <mergeCell ref="C645:E652"/>
    <mergeCell ref="B623:B629"/>
    <mergeCell ref="D643:E643"/>
    <mergeCell ref="D672:D678"/>
    <mergeCell ref="A943:B943"/>
    <mergeCell ref="A944:C950"/>
    <mergeCell ref="A951:C954"/>
    <mergeCell ref="A955:C960"/>
    <mergeCell ref="A961:C968"/>
    <mergeCell ref="A790:C796"/>
    <mergeCell ref="A797:C800"/>
    <mergeCell ref="A801:C804"/>
    <mergeCell ref="A805:C810"/>
    <mergeCell ref="A811:C814"/>
    <mergeCell ref="A815:C821"/>
    <mergeCell ref="A822:C827"/>
    <mergeCell ref="A828:C831"/>
    <mergeCell ref="A832:B836"/>
    <mergeCell ref="A837:C840"/>
    <mergeCell ref="A841:C844"/>
    <mergeCell ref="A845:C845"/>
    <mergeCell ref="A846:B850"/>
    <mergeCell ref="A851:B857"/>
    <mergeCell ref="A858:A861"/>
    <mergeCell ref="A862:B867"/>
    <mergeCell ref="A868:C875"/>
    <mergeCell ref="B858:B861"/>
    <mergeCell ref="C858:E861"/>
    <mergeCell ref="C883:C888"/>
    <mergeCell ref="D883:E888"/>
    <mergeCell ref="D944:D950"/>
    <mergeCell ref="E944:E950"/>
    <mergeCell ref="D961:D968"/>
    <mergeCell ref="E961:E968"/>
    <mergeCell ref="E889:E893"/>
    <mergeCell ref="E913:E920"/>
    <mergeCell ref="I596:I597"/>
    <mergeCell ref="I607:I608"/>
    <mergeCell ref="I609:I610"/>
    <mergeCell ref="I634:I638"/>
    <mergeCell ref="E828:E831"/>
    <mergeCell ref="D815:D821"/>
    <mergeCell ref="G688:G691"/>
    <mergeCell ref="H688:H691"/>
    <mergeCell ref="I692:I694"/>
    <mergeCell ref="I695:I700"/>
    <mergeCell ref="I701:I704"/>
    <mergeCell ref="G653:G661"/>
    <mergeCell ref="H653:H661"/>
    <mergeCell ref="H645:H652"/>
    <mergeCell ref="G645:G652"/>
    <mergeCell ref="H611:H612"/>
    <mergeCell ref="H613:H621"/>
    <mergeCell ref="H624:H628"/>
    <mergeCell ref="H607:H608"/>
    <mergeCell ref="G695:G700"/>
    <mergeCell ref="G785:G787"/>
    <mergeCell ref="H785:H787"/>
    <mergeCell ref="I758:I766"/>
    <mergeCell ref="G714:G717"/>
    <mergeCell ref="H705:H709"/>
    <mergeCell ref="H710:H713"/>
    <mergeCell ref="H714:H717"/>
    <mergeCell ref="E822:E827"/>
    <mergeCell ref="F822:F827"/>
    <mergeCell ref="D797:D800"/>
    <mergeCell ref="E797:E800"/>
    <mergeCell ref="F797:F800"/>
    <mergeCell ref="C533:E537"/>
    <mergeCell ref="C489:E489"/>
    <mergeCell ref="E815:E821"/>
    <mergeCell ref="F815:F821"/>
    <mergeCell ref="D822:D827"/>
    <mergeCell ref="G788:G789"/>
    <mergeCell ref="H788:H789"/>
    <mergeCell ref="I788:I789"/>
    <mergeCell ref="I961:I968"/>
    <mergeCell ref="I969:I977"/>
    <mergeCell ref="G969:G977"/>
    <mergeCell ref="H969:H977"/>
    <mergeCell ref="G961:G968"/>
    <mergeCell ref="H961:H968"/>
    <mergeCell ref="G955:G960"/>
    <mergeCell ref="H955:H960"/>
    <mergeCell ref="G951:G954"/>
    <mergeCell ref="H951:H954"/>
    <mergeCell ref="G944:G950"/>
    <mergeCell ref="H944:H950"/>
    <mergeCell ref="G934:G939"/>
    <mergeCell ref="G940:G942"/>
    <mergeCell ref="H940:H942"/>
    <mergeCell ref="H934:H939"/>
    <mergeCell ref="I832:I836"/>
    <mergeCell ref="I837:I840"/>
    <mergeCell ref="I841:I844"/>
    <mergeCell ref="I846:I850"/>
    <mergeCell ref="I851:I857"/>
    <mergeCell ref="I858:I861"/>
    <mergeCell ref="I862:I867"/>
    <mergeCell ref="I868:I875"/>
    <mergeCell ref="I876:I881"/>
    <mergeCell ref="I883:I888"/>
    <mergeCell ref="I889:I893"/>
    <mergeCell ref="I894:I898"/>
    <mergeCell ref="I900:I904"/>
    <mergeCell ref="I905:I912"/>
    <mergeCell ref="I913:I920"/>
    <mergeCell ref="I921:I927"/>
    <mergeCell ref="G928:G933"/>
    <mergeCell ref="H928:H933"/>
    <mergeCell ref="G921:G927"/>
    <mergeCell ref="H921:H927"/>
    <mergeCell ref="G913:G920"/>
    <mergeCell ref="H913:H920"/>
    <mergeCell ref="G905:G912"/>
    <mergeCell ref="H905:H912"/>
    <mergeCell ref="G900:G904"/>
    <mergeCell ref="H900:H904"/>
    <mergeCell ref="G894:G898"/>
    <mergeCell ref="H894:H898"/>
    <mergeCell ref="I934:I939"/>
    <mergeCell ref="I940:I942"/>
    <mergeCell ref="I944:I950"/>
    <mergeCell ref="I951:I954"/>
    <mergeCell ref="I955:I960"/>
    <mergeCell ref="I928:I933"/>
    <mergeCell ref="J969:J977"/>
    <mergeCell ref="K969:K977"/>
    <mergeCell ref="L969:L977"/>
    <mergeCell ref="J961:J968"/>
    <mergeCell ref="K961:K968"/>
    <mergeCell ref="J955:J960"/>
    <mergeCell ref="K955:K960"/>
    <mergeCell ref="J951:J954"/>
    <mergeCell ref="K951:K954"/>
    <mergeCell ref="J944:J950"/>
    <mergeCell ref="K944:K950"/>
    <mergeCell ref="J940:J942"/>
    <mergeCell ref="K940:K942"/>
    <mergeCell ref="J934:J939"/>
    <mergeCell ref="K934:K939"/>
    <mergeCell ref="L940:L942"/>
    <mergeCell ref="J928:J933"/>
    <mergeCell ref="K928:K933"/>
    <mergeCell ref="L961:L968"/>
    <mergeCell ref="L955:L960"/>
    <mergeCell ref="L934:L939"/>
    <mergeCell ref="L944:L950"/>
    <mergeCell ref="L951:L954"/>
    <mergeCell ref="J921:J927"/>
    <mergeCell ref="K921:K927"/>
    <mergeCell ref="J913:J920"/>
    <mergeCell ref="K913:K920"/>
    <mergeCell ref="J905:J912"/>
    <mergeCell ref="K905:K912"/>
    <mergeCell ref="J900:J904"/>
    <mergeCell ref="K900:K904"/>
    <mergeCell ref="L900:L904"/>
    <mergeCell ref="J894:J898"/>
    <mergeCell ref="K894:K898"/>
    <mergeCell ref="G885:G888"/>
    <mergeCell ref="G891:G893"/>
    <mergeCell ref="H890:H893"/>
    <mergeCell ref="H884:H888"/>
    <mergeCell ref="J889:J893"/>
    <mergeCell ref="K889:K893"/>
    <mergeCell ref="J883:J888"/>
    <mergeCell ref="K883:K888"/>
    <mergeCell ref="L883:L888"/>
    <mergeCell ref="K858:K861"/>
    <mergeCell ref="L858:L861"/>
    <mergeCell ref="G851:G857"/>
    <mergeCell ref="H851:H857"/>
    <mergeCell ref="J851:J857"/>
    <mergeCell ref="K851:K857"/>
    <mergeCell ref="L851:L857"/>
    <mergeCell ref="L846:L850"/>
    <mergeCell ref="K846:K850"/>
    <mergeCell ref="J846:J850"/>
    <mergeCell ref="H846:H850"/>
    <mergeCell ref="G848:G850"/>
    <mergeCell ref="G860:G861"/>
    <mergeCell ref="G841:G844"/>
    <mergeCell ref="H841:H844"/>
    <mergeCell ref="J841:J844"/>
    <mergeCell ref="K841:K844"/>
    <mergeCell ref="K837:K840"/>
    <mergeCell ref="J837:J840"/>
    <mergeCell ref="H837:H840"/>
    <mergeCell ref="G837:G840"/>
    <mergeCell ref="G834:G836"/>
    <mergeCell ref="H832:H836"/>
    <mergeCell ref="J832:J836"/>
    <mergeCell ref="K832:K836"/>
    <mergeCell ref="L832:L836"/>
    <mergeCell ref="G828:G831"/>
    <mergeCell ref="H828:H831"/>
    <mergeCell ref="J828:J831"/>
    <mergeCell ref="K828:K831"/>
    <mergeCell ref="J822:J827"/>
    <mergeCell ref="K822:K827"/>
    <mergeCell ref="J815:J821"/>
    <mergeCell ref="K815:K821"/>
    <mergeCell ref="J811:J814"/>
    <mergeCell ref="K811:K814"/>
    <mergeCell ref="J805:J810"/>
    <mergeCell ref="K805:K810"/>
    <mergeCell ref="I805:I810"/>
    <mergeCell ref="I811:I814"/>
    <mergeCell ref="I815:I821"/>
    <mergeCell ref="I822:I827"/>
    <mergeCell ref="I828:I831"/>
    <mergeCell ref="J801:J804"/>
    <mergeCell ref="K801:K804"/>
    <mergeCell ref="K797:K800"/>
    <mergeCell ref="J797:J800"/>
    <mergeCell ref="J790:J796"/>
    <mergeCell ref="K790:K796"/>
    <mergeCell ref="G790:G796"/>
    <mergeCell ref="H790:H796"/>
    <mergeCell ref="G797:G800"/>
    <mergeCell ref="H797:H800"/>
    <mergeCell ref="G801:G804"/>
    <mergeCell ref="H801:H804"/>
    <mergeCell ref="G805:G810"/>
    <mergeCell ref="H805:H810"/>
    <mergeCell ref="G811:G814"/>
    <mergeCell ref="H811:H814"/>
    <mergeCell ref="G815:G821"/>
    <mergeCell ref="H815:H821"/>
    <mergeCell ref="I790:I796"/>
    <mergeCell ref="I797:I800"/>
    <mergeCell ref="I801:I804"/>
    <mergeCell ref="J785:J787"/>
    <mergeCell ref="K785:K787"/>
    <mergeCell ref="G775:G784"/>
    <mergeCell ref="H775:H784"/>
    <mergeCell ref="J775:J784"/>
    <mergeCell ref="K775:K784"/>
    <mergeCell ref="G767:G774"/>
    <mergeCell ref="H767:H774"/>
    <mergeCell ref="J767:J774"/>
    <mergeCell ref="K767:K774"/>
    <mergeCell ref="I767:I774"/>
    <mergeCell ref="I775:I784"/>
    <mergeCell ref="I785:I787"/>
    <mergeCell ref="I736:I740"/>
    <mergeCell ref="G758:G766"/>
    <mergeCell ref="H758:H766"/>
    <mergeCell ref="J758:J766"/>
    <mergeCell ref="K758:K766"/>
    <mergeCell ref="G750:G757"/>
    <mergeCell ref="H750:H757"/>
    <mergeCell ref="J750:J757"/>
    <mergeCell ref="K750:K757"/>
    <mergeCell ref="G745:G749"/>
    <mergeCell ref="H745:H749"/>
    <mergeCell ref="J745:J749"/>
    <mergeCell ref="K745:K749"/>
    <mergeCell ref="G741:G744"/>
    <mergeCell ref="H741:H744"/>
    <mergeCell ref="J741:J744"/>
    <mergeCell ref="K741:K744"/>
    <mergeCell ref="I745:I749"/>
    <mergeCell ref="I750:I757"/>
    <mergeCell ref="J714:J717"/>
    <mergeCell ref="K714:K717"/>
    <mergeCell ref="J710:J713"/>
    <mergeCell ref="K710:K713"/>
    <mergeCell ref="J705:J709"/>
    <mergeCell ref="K705:K709"/>
    <mergeCell ref="H698:H700"/>
    <mergeCell ref="G736:G740"/>
    <mergeCell ref="H736:H740"/>
    <mergeCell ref="J736:J740"/>
    <mergeCell ref="K736:K740"/>
    <mergeCell ref="G732:G735"/>
    <mergeCell ref="H732:H735"/>
    <mergeCell ref="J732:J735"/>
    <mergeCell ref="K732:K735"/>
    <mergeCell ref="G727:G731"/>
    <mergeCell ref="H727:H731"/>
    <mergeCell ref="J727:J731"/>
    <mergeCell ref="K727:K731"/>
    <mergeCell ref="K722:K726"/>
    <mergeCell ref="J722:J726"/>
    <mergeCell ref="H722:H726"/>
    <mergeCell ref="G722:G726"/>
    <mergeCell ref="G720:G721"/>
    <mergeCell ref="H718:H721"/>
    <mergeCell ref="J718:J721"/>
    <mergeCell ref="K718:K721"/>
    <mergeCell ref="I732:I735"/>
    <mergeCell ref="J685:J687"/>
    <mergeCell ref="K685:K687"/>
    <mergeCell ref="L685:L687"/>
    <mergeCell ref="J672:J678"/>
    <mergeCell ref="K672:K678"/>
    <mergeCell ref="J667:J671"/>
    <mergeCell ref="K667:K671"/>
    <mergeCell ref="J662:J666"/>
    <mergeCell ref="K662:K666"/>
    <mergeCell ref="J653:J661"/>
    <mergeCell ref="K653:K661"/>
    <mergeCell ref="L653:L661"/>
    <mergeCell ref="H662:H666"/>
    <mergeCell ref="I662:I666"/>
    <mergeCell ref="G667:G671"/>
    <mergeCell ref="H667:H671"/>
    <mergeCell ref="I667:I671"/>
    <mergeCell ref="G672:G678"/>
    <mergeCell ref="H672:H678"/>
    <mergeCell ref="G662:G666"/>
    <mergeCell ref="J645:J652"/>
    <mergeCell ref="K645:K652"/>
    <mergeCell ref="L645:L652"/>
    <mergeCell ref="I679:I681"/>
    <mergeCell ref="I682:I687"/>
    <mergeCell ref="J695:J700"/>
    <mergeCell ref="K695:K700"/>
    <mergeCell ref="G701:G704"/>
    <mergeCell ref="H701:H704"/>
    <mergeCell ref="J701:J704"/>
    <mergeCell ref="K701:K704"/>
    <mergeCell ref="G705:G709"/>
    <mergeCell ref="G710:G713"/>
    <mergeCell ref="I705:I709"/>
    <mergeCell ref="I710:I713"/>
    <mergeCell ref="J688:J691"/>
    <mergeCell ref="K576:K581"/>
    <mergeCell ref="L576:L581"/>
    <mergeCell ref="J634:J638"/>
    <mergeCell ref="K634:K638"/>
    <mergeCell ref="L636:L638"/>
    <mergeCell ref="G583:G585"/>
    <mergeCell ref="G586:G587"/>
    <mergeCell ref="G589:G591"/>
    <mergeCell ref="I611:I612"/>
    <mergeCell ref="I583:I585"/>
    <mergeCell ref="I586:I587"/>
    <mergeCell ref="I589:I591"/>
    <mergeCell ref="L705:L709"/>
    <mergeCell ref="L710:L713"/>
    <mergeCell ref="G685:G687"/>
    <mergeCell ref="H685:H687"/>
    <mergeCell ref="M636:M638"/>
    <mergeCell ref="J623:J629"/>
    <mergeCell ref="K623:K629"/>
    <mergeCell ref="G627:G629"/>
    <mergeCell ref="J613:J621"/>
    <mergeCell ref="K613:K621"/>
    <mergeCell ref="L614:L621"/>
    <mergeCell ref="J611:J612"/>
    <mergeCell ref="K611:K612"/>
    <mergeCell ref="L611:L612"/>
    <mergeCell ref="J609:J610"/>
    <mergeCell ref="K609:K610"/>
    <mergeCell ref="L609:L610"/>
    <mergeCell ref="H609:H610"/>
    <mergeCell ref="M609:M610"/>
    <mergeCell ref="M611:M612"/>
    <mergeCell ref="G609:G610"/>
    <mergeCell ref="G611:G612"/>
    <mergeCell ref="G614:G621"/>
    <mergeCell ref="G634:G638"/>
    <mergeCell ref="M623:M629"/>
    <mergeCell ref="I623:I629"/>
    <mergeCell ref="M614:M621"/>
    <mergeCell ref="J565:J566"/>
    <mergeCell ref="K565:K566"/>
    <mergeCell ref="L565:L566"/>
    <mergeCell ref="J559:J564"/>
    <mergeCell ref="K559:K564"/>
    <mergeCell ref="L559:L564"/>
    <mergeCell ref="J556:J558"/>
    <mergeCell ref="K556:K558"/>
    <mergeCell ref="J551:J555"/>
    <mergeCell ref="K551:K555"/>
    <mergeCell ref="J607:J608"/>
    <mergeCell ref="K607:K608"/>
    <mergeCell ref="L607:L608"/>
    <mergeCell ref="J596:J597"/>
    <mergeCell ref="K596:K597"/>
    <mergeCell ref="L596:L597"/>
    <mergeCell ref="J589:J591"/>
    <mergeCell ref="K589:K591"/>
    <mergeCell ref="L589:L591"/>
    <mergeCell ref="J586:J587"/>
    <mergeCell ref="K586:K587"/>
    <mergeCell ref="L586:L587"/>
    <mergeCell ref="J583:J585"/>
    <mergeCell ref="K583:K585"/>
    <mergeCell ref="L583:L585"/>
    <mergeCell ref="J576:J581"/>
    <mergeCell ref="J521:J523"/>
    <mergeCell ref="K521:K523"/>
    <mergeCell ref="L521:L523"/>
    <mergeCell ref="J516:J520"/>
    <mergeCell ref="K516:K520"/>
    <mergeCell ref="L516:L520"/>
    <mergeCell ref="J490:J496"/>
    <mergeCell ref="K490:K496"/>
    <mergeCell ref="H490:H496"/>
    <mergeCell ref="H521:H523"/>
    <mergeCell ref="J546:J549"/>
    <mergeCell ref="K546:K549"/>
    <mergeCell ref="L546:L549"/>
    <mergeCell ref="J540:J545"/>
    <mergeCell ref="K540:K545"/>
    <mergeCell ref="L540:L545"/>
    <mergeCell ref="J538:J539"/>
    <mergeCell ref="K538:K539"/>
    <mergeCell ref="J533:J537"/>
    <mergeCell ref="K533:K537"/>
    <mergeCell ref="J528:J531"/>
    <mergeCell ref="K528:K531"/>
    <mergeCell ref="L528:L531"/>
    <mergeCell ref="L533:L536"/>
    <mergeCell ref="D291:E291"/>
    <mergeCell ref="C293:E293"/>
    <mergeCell ref="D294:E294"/>
    <mergeCell ref="D295:E297"/>
    <mergeCell ref="D298:E312"/>
    <mergeCell ref="D313:E323"/>
    <mergeCell ref="D324:E334"/>
    <mergeCell ref="D335:E335"/>
    <mergeCell ref="D123:D130"/>
    <mergeCell ref="E123:E130"/>
    <mergeCell ref="A123:C130"/>
    <mergeCell ref="E131:E140"/>
    <mergeCell ref="D131:D140"/>
    <mergeCell ref="A131:C140"/>
    <mergeCell ref="A141:C141"/>
    <mergeCell ref="A142:C142"/>
    <mergeCell ref="C143:C152"/>
    <mergeCell ref="A143:B152"/>
    <mergeCell ref="C153:C164"/>
    <mergeCell ref="E262:E274"/>
    <mergeCell ref="D262:D274"/>
    <mergeCell ref="E171:E182"/>
    <mergeCell ref="D171:D182"/>
    <mergeCell ref="D183:D193"/>
    <mergeCell ref="A183:C193"/>
    <mergeCell ref="E194:E207"/>
    <mergeCell ref="D194:D207"/>
    <mergeCell ref="A194:C207"/>
    <mergeCell ref="E208:E219"/>
    <mergeCell ref="D143:E152"/>
    <mergeCell ref="D153:E164"/>
    <mergeCell ref="A294:B294"/>
    <mergeCell ref="D114:D122"/>
    <mergeCell ref="E114:E122"/>
    <mergeCell ref="A114:C122"/>
    <mergeCell ref="D30:E44"/>
    <mergeCell ref="D45:E57"/>
    <mergeCell ref="A153:B164"/>
    <mergeCell ref="C165:C169"/>
    <mergeCell ref="A165:B169"/>
    <mergeCell ref="A170:C170"/>
    <mergeCell ref="A171:C182"/>
    <mergeCell ref="E183:E193"/>
    <mergeCell ref="D165:E169"/>
    <mergeCell ref="D223:E223"/>
    <mergeCell ref="D290:E290"/>
    <mergeCell ref="D71:E71"/>
    <mergeCell ref="E248:E261"/>
    <mergeCell ref="D248:D261"/>
    <mergeCell ref="A248:C261"/>
    <mergeCell ref="A275:C286"/>
    <mergeCell ref="A290:B290"/>
    <mergeCell ref="A336:B337"/>
    <mergeCell ref="B338:B340"/>
    <mergeCell ref="A338:A340"/>
    <mergeCell ref="A341:B341"/>
    <mergeCell ref="A342:B353"/>
    <mergeCell ref="C342:C353"/>
    <mergeCell ref="C378:C390"/>
    <mergeCell ref="C460:E460"/>
    <mergeCell ref="A3:A5"/>
    <mergeCell ref="B6:B7"/>
    <mergeCell ref="A6:A7"/>
    <mergeCell ref="C30:C44"/>
    <mergeCell ref="A30:B44"/>
    <mergeCell ref="C45:C57"/>
    <mergeCell ref="A45:B57"/>
    <mergeCell ref="C58:C70"/>
    <mergeCell ref="A58:B70"/>
    <mergeCell ref="A71:B71"/>
    <mergeCell ref="A72:C72"/>
    <mergeCell ref="E73:E84"/>
    <mergeCell ref="D73:D84"/>
    <mergeCell ref="A73:C84"/>
    <mergeCell ref="E85:E102"/>
    <mergeCell ref="D85:D102"/>
    <mergeCell ref="A85:C102"/>
    <mergeCell ref="A287:C287"/>
    <mergeCell ref="E288:E289"/>
    <mergeCell ref="D288:D289"/>
    <mergeCell ref="A288:C289"/>
    <mergeCell ref="E103:E113"/>
    <mergeCell ref="D103:D113"/>
    <mergeCell ref="A103:C113"/>
    <mergeCell ref="C295:C297"/>
    <mergeCell ref="A295:B297"/>
    <mergeCell ref="C298:C312"/>
    <mergeCell ref="A298:B312"/>
    <mergeCell ref="C313:C323"/>
    <mergeCell ref="A313:B323"/>
    <mergeCell ref="C324:C334"/>
    <mergeCell ref="A324:B334"/>
    <mergeCell ref="D208:D219"/>
    <mergeCell ref="A208:C219"/>
    <mergeCell ref="D440:E448"/>
    <mergeCell ref="A262:C274"/>
    <mergeCell ref="E275:E286"/>
    <mergeCell ref="D275:D286"/>
    <mergeCell ref="A220:C220"/>
    <mergeCell ref="A221:C222"/>
    <mergeCell ref="D221:D222"/>
    <mergeCell ref="E221:E222"/>
    <mergeCell ref="A223:B223"/>
    <mergeCell ref="A224:C224"/>
    <mergeCell ref="D225:D236"/>
    <mergeCell ref="E225:E236"/>
    <mergeCell ref="A225:C236"/>
    <mergeCell ref="D237:D247"/>
    <mergeCell ref="E237:E247"/>
    <mergeCell ref="A237:C247"/>
    <mergeCell ref="E359:E376"/>
    <mergeCell ref="D359:D376"/>
    <mergeCell ref="A359:C376"/>
    <mergeCell ref="A377:C377"/>
    <mergeCell ref="A335:B335"/>
    <mergeCell ref="C336:C337"/>
  </mergeCells>
  <conditionalFormatting sqref="N646">
    <cfRule type="containsText" dxfId="1" priority="1" operator="containsText" text="ERROR">
      <formula>NOT(ISERROR(SEARCH("ERROR",N646)))</formula>
    </cfRule>
    <cfRule type="containsText" dxfId="0" priority="2" operator="containsText" text="OK">
      <formula>NOT(ISERROR(SEARCH("OK",N646)))</formula>
    </cfRule>
  </conditionalFormatting>
  <dataValidations count="99">
    <dataValidation type="list" allowBlank="1" showErrorMessage="1" sqref="H635">
      <formula1>UNSPSCLL112</formula1>
    </dataValidation>
    <dataValidation type="list" allowBlank="1" showErrorMessage="1" sqref="H632:H633">
      <formula1>UNSPSCL1103</formula1>
    </dataValidation>
    <dataValidation type="list" allowBlank="1" showErrorMessage="1" sqref="H631">
      <formula1>UNSPSCL1102</formula1>
    </dataValidation>
    <dataValidation type="list" allowBlank="1" showErrorMessage="1" sqref="H630">
      <formula1>UNSPSCL1101</formula1>
    </dataValidation>
    <dataValidation type="list" allowBlank="1" showErrorMessage="1" sqref="H623:H624">
      <formula1>UNSPSCL110</formula1>
    </dataValidation>
    <dataValidation type="list" allowBlank="1" showErrorMessage="1" sqref="H611">
      <formula1>UNSPSCL194</formula1>
    </dataValidation>
    <dataValidation type="list" allowBlank="1" showErrorMessage="1" sqref="H609">
      <formula1>UNSPSCL193</formula1>
    </dataValidation>
    <dataValidation type="list" allowBlank="1" showErrorMessage="1" sqref="H607">
      <formula1>UNSPSCL192</formula1>
    </dataValidation>
    <dataValidation type="list" allowBlank="1" showErrorMessage="1" sqref="H604:H606">
      <formula1>UNSPSCL191</formula1>
    </dataValidation>
    <dataValidation type="list" allowBlank="1" showInputMessage="1" showErrorMessage="1" sqref="H599:H603">
      <formula1>UNSPSCL19</formula1>
    </dataValidation>
    <dataValidation type="list" allowBlank="1" showErrorMessage="1" sqref="H586">
      <formula1>UNSPSCL172</formula1>
    </dataValidation>
    <dataValidation type="list" allowBlank="1" showErrorMessage="1" sqref="H559">
      <formula1>UNSPSCL162</formula1>
    </dataValidation>
    <dataValidation type="list" allowBlank="1" showErrorMessage="1" sqref="H556:H558">
      <formula1>UNSPSCL161</formula1>
    </dataValidation>
    <dataValidation type="list" allowBlank="1" showErrorMessage="1" sqref="H538:H539">
      <formula1>UNSPSCL151</formula1>
    </dataValidation>
    <dataValidation type="list" allowBlank="1" showErrorMessage="1" sqref="H533:H535">
      <formula1>UNSPSCL15</formula1>
    </dataValidation>
    <dataValidation type="list" allowBlank="1" showErrorMessage="1" sqref="H498">
      <formula1>UNSPSCL141</formula1>
    </dataValidation>
    <dataValidation type="list" allowBlank="1" showErrorMessage="1" sqref="H482">
      <formula1>UNSPSCL13</formula1>
    </dataValidation>
    <dataValidation type="list" allowBlank="1" showErrorMessage="1" sqref="P382:P383">
      <formula1>UNSPSCL1156</formula1>
    </dataValidation>
    <dataValidation type="list" allowBlank="1" showErrorMessage="1" sqref="H242:H243">
      <formula1>UNSPSCL1134</formula1>
    </dataValidation>
    <dataValidation type="list" allowBlank="1" showErrorMessage="1" sqref="H168:H172">
      <formula1>UNSPSCL1128</formula1>
    </dataValidation>
    <dataValidation type="list" allowBlank="1" showErrorMessage="1" sqref="H158">
      <formula1>UNSPSCL1126</formula1>
    </dataValidation>
    <dataValidation type="list" allowBlank="1" showErrorMessage="1" sqref="H6:H7">
      <formula1>UNSPSCL11</formula1>
    </dataValidation>
    <dataValidation type="list" allowBlank="1" showErrorMessage="1" sqref="H151">
      <formula1>UNSPSCL1124</formula1>
    </dataValidation>
    <dataValidation type="list" allowBlank="1" showErrorMessage="1" sqref="H154">
      <formula1>UNSPSCL1125</formula1>
    </dataValidation>
    <dataValidation type="list" allowBlank="1" showErrorMessage="1" sqref="H175:H176">
      <formula1>UNSPSCL1129</formula1>
    </dataValidation>
    <dataValidation type="list" allowBlank="1" showErrorMessage="1" sqref="H182:H183">
      <formula1>UNSPSCL11210</formula1>
    </dataValidation>
    <dataValidation type="list" allowBlank="1" showErrorMessage="1" sqref="H198 H191:H193">
      <formula1>UNSPSCL11211</formula1>
    </dataValidation>
    <dataValidation type="list" allowBlank="1" showErrorMessage="1" sqref="H226:H228">
      <formula1>UNSPSCL1132</formula1>
    </dataValidation>
    <dataValidation type="list" allowBlank="1" showErrorMessage="1" sqref="H236:H237">
      <formula1>UNSPSCL1133</formula1>
    </dataValidation>
    <dataValidation type="list" allowBlank="1" showErrorMessage="1" sqref="H252">
      <formula1>UNSPSCL1135</formula1>
    </dataValidation>
    <dataValidation type="list" allowBlank="1" showErrorMessage="1" sqref="H260">
      <formula1>UNSPSCL1136</formula1>
    </dataValidation>
    <dataValidation type="list" allowBlank="1" showErrorMessage="1" sqref="H263">
      <formula1>UNSPSCL1137</formula1>
    </dataValidation>
    <dataValidation type="list" allowBlank="1" showErrorMessage="1" sqref="H272">
      <formula1>UNSPSCL1138</formula1>
    </dataValidation>
    <dataValidation type="list" allowBlank="1" showErrorMessage="1" sqref="H461:H462">
      <formula1>UNSPSCL12</formula1>
    </dataValidation>
    <dataValidation type="list" allowBlank="1" showErrorMessage="1" sqref="H490">
      <formula1>UNSPSCL14</formula1>
    </dataValidation>
    <dataValidation type="list" allowBlank="1" showErrorMessage="1" sqref="H540">
      <formula1>UNSPSCL152</formula1>
    </dataValidation>
    <dataValidation type="list" allowBlank="1" showErrorMessage="1" sqref="H551:H552">
      <formula1>UNSPSCL16</formula1>
    </dataValidation>
    <dataValidation type="list" allowBlank="1" showErrorMessage="1" sqref="H575:H576">
      <formula1>UNSPSCL17</formula1>
    </dataValidation>
    <dataValidation type="list" allowBlank="1" showErrorMessage="1" sqref="H583">
      <formula1>UNSPSCL171</formula1>
    </dataValidation>
    <dataValidation type="list" allowBlank="1" showErrorMessage="1" sqref="H634">
      <formula1>UNSPSCLL111</formula1>
    </dataValidation>
    <dataValidation type="list" allowBlank="1" showInputMessage="1" showErrorMessage="1" sqref="G641">
      <formula1>CPVLL1121</formula1>
    </dataValidation>
    <dataValidation type="list" allowBlank="1" showErrorMessage="1" sqref="G634">
      <formula1>CPVLL111</formula1>
    </dataValidation>
    <dataValidation type="list" allowBlank="1" showErrorMessage="1" sqref="G632:G633">
      <formula1>CPVL1103</formula1>
    </dataValidation>
    <dataValidation type="list" allowBlank="1" showErrorMessage="1" sqref="G631">
      <formula1>CPVL1102</formula1>
    </dataValidation>
    <dataValidation type="list" allowBlank="1" showErrorMessage="1" sqref="G630">
      <formula1>CPVL1101</formula1>
    </dataValidation>
    <dataValidation type="list" allowBlank="1" showErrorMessage="1" sqref="G609">
      <formula1>CPVL193</formula1>
    </dataValidation>
    <dataValidation type="list" allowBlank="1" showErrorMessage="1" sqref="G182:G183">
      <formula1>CPVL11210</formula1>
    </dataValidation>
    <dataValidation type="list" allowBlank="1" showErrorMessage="1" sqref="G175">
      <formula1>CPVL1129</formula1>
    </dataValidation>
    <dataValidation type="list" allowBlank="1" showInputMessage="1" showErrorMessage="1" sqref="G6:G7">
      <formula1>CPVL11</formula1>
    </dataValidation>
    <dataValidation type="list" allowBlank="1" showErrorMessage="1" sqref="G58:G70 G199:G210">
      <formula1>CPVL113</formula1>
    </dataValidation>
    <dataValidation type="list" allowBlank="1" showErrorMessage="1" sqref="G168">
      <formula1>CPVL1128</formula1>
    </dataValidation>
    <dataValidation type="list" allowBlank="1" showErrorMessage="1" sqref="G191">
      <formula1>CPVL11211</formula1>
    </dataValidation>
    <dataValidation type="list" allowBlank="1" showErrorMessage="1" sqref="G226:G228">
      <formula1>CPVL1132</formula1>
    </dataValidation>
    <dataValidation type="list" allowBlank="1" showErrorMessage="1" sqref="G236:G237">
      <formula1>CPVL1133</formula1>
    </dataValidation>
    <dataValidation type="list" allowBlank="1" showErrorMessage="1" sqref="G242:G244">
      <formula1>CPVL1134</formula1>
    </dataValidation>
    <dataValidation type="list" allowBlank="1" showErrorMessage="1" sqref="G252">
      <formula1>CPVL1135</formula1>
    </dataValidation>
    <dataValidation type="list" allowBlank="1" showErrorMessage="1" sqref="G260">
      <formula1>CPVL1136</formula1>
    </dataValidation>
    <dataValidation type="list" allowBlank="1" showErrorMessage="1" sqref="G461">
      <formula1>CPVL12</formula1>
    </dataValidation>
    <dataValidation type="list" allowBlank="1" showErrorMessage="1" sqref="G482:G483">
      <formula1>CPVL13</formula1>
    </dataValidation>
    <dataValidation type="list" allowBlank="1" showErrorMessage="1" sqref="G490">
      <formula1>CPVL14</formula1>
    </dataValidation>
    <dataValidation type="list" allowBlank="1" showErrorMessage="1" sqref="G498">
      <formula1>CPVL141</formula1>
    </dataValidation>
    <dataValidation type="list" allowBlank="1" showErrorMessage="1" sqref="G533:G535">
      <formula1>CPVL15</formula1>
    </dataValidation>
    <dataValidation type="list" allowBlank="1" showInputMessage="1" showErrorMessage="1" sqref="G538">
      <formula1>CPVL151</formula1>
    </dataValidation>
    <dataValidation type="list" allowBlank="1" showErrorMessage="1" sqref="G540:G541">
      <formula1>CPVL152</formula1>
    </dataValidation>
    <dataValidation type="list" allowBlank="1" showErrorMessage="1" sqref="G546">
      <formula1>CPVL153</formula1>
    </dataValidation>
    <dataValidation type="list" allowBlank="1" showErrorMessage="1" sqref="G551:G552">
      <formula1>CPVL16</formula1>
    </dataValidation>
    <dataValidation type="list" allowBlank="1" showErrorMessage="1" sqref="G556">
      <formula1>CPVL161</formula1>
    </dataValidation>
    <dataValidation type="list" allowBlank="1" showErrorMessage="1" sqref="G559">
      <formula1>CPVL162</formula1>
    </dataValidation>
    <dataValidation type="list" allowBlank="1" showErrorMessage="1" sqref="G575:G576">
      <formula1>CPVL17</formula1>
    </dataValidation>
    <dataValidation type="list" allowBlank="1" showInputMessage="1" showErrorMessage="1" sqref="G583">
      <formula1>CPVL171</formula1>
    </dataValidation>
    <dataValidation type="list" allowBlank="1" showErrorMessage="1" sqref="G586">
      <formula1>CPVL172</formula1>
    </dataValidation>
    <dataValidation type="list" allowBlank="1" showInputMessage="1" showErrorMessage="1" sqref="G599:G603">
      <formula1>CPVL19</formula1>
    </dataValidation>
    <dataValidation type="list" allowBlank="1" showErrorMessage="1" sqref="G604:G606">
      <formula1>CPVL191</formula1>
    </dataValidation>
    <dataValidation type="list" allowBlank="1" showErrorMessage="1" sqref="G607">
      <formula1>CPVL192</formula1>
    </dataValidation>
    <dataValidation type="list" allowBlank="1" showErrorMessage="1" sqref="G611">
      <formula1>CPVL194</formula1>
    </dataValidation>
    <dataValidation type="list" allowBlank="1" showErrorMessage="1" sqref="G613:G614">
      <formula1>CPVL195</formula1>
    </dataValidation>
    <dataValidation type="list" allowBlank="1" showErrorMessage="1" sqref="G623:G627">
      <formula1>CPVL110</formula1>
    </dataValidation>
    <dataValidation type="list" allowBlank="1" showInputMessage="1" showErrorMessage="1" sqref="G640">
      <formula1>CPVLL112</formula1>
    </dataValidation>
    <dataValidation type="list" allowBlank="1" showInputMessage="1" showErrorMessage="1" sqref="G642">
      <formula1>CPVLL1122</formula1>
    </dataValidation>
    <dataValidation type="list" allowBlank="1" showInputMessage="1" showErrorMessage="1" sqref="G8:G29">
      <formula1>CPVL111</formula1>
    </dataValidation>
    <dataValidation type="list" allowBlank="1" showErrorMessage="1" sqref="H8:H29">
      <formula1>UNSPSCL111</formula1>
    </dataValidation>
    <dataValidation type="list" allowBlank="1" showErrorMessage="1" sqref="G30:G44">
      <formula1>CPVL112</formula1>
    </dataValidation>
    <dataValidation type="list" allowBlank="1" showErrorMessage="1" sqref="H30:H44">
      <formula1>UNSPSCL112</formula1>
    </dataValidation>
    <dataValidation allowBlank="1" showErrorMessage="1" sqref="G71:H71"/>
    <dataValidation type="list" allowBlank="1" showInputMessage="1" showErrorMessage="1" sqref="G153">
      <formula1>CPVL1143</formula1>
    </dataValidation>
    <dataValidation type="list" allowBlank="1" showInputMessage="1" showErrorMessage="1" sqref="H58:H70">
      <formula1>UNSPSCL113</formula1>
    </dataValidation>
    <dataValidation type="list" allowBlank="1" showInputMessage="1" showErrorMessage="1" sqref="H73:H84">
      <formula1>UNSPSCL114</formula1>
    </dataValidation>
    <dataValidation type="list" allowBlank="1" showErrorMessage="1" sqref="G85:G102">
      <formula1>CPVL1142</formula1>
    </dataValidation>
    <dataValidation type="list" allowBlank="1" showErrorMessage="1" sqref="H85:H102">
      <formula1>UNSPSCL1142</formula1>
    </dataValidation>
    <dataValidation type="list" allowBlank="1" showErrorMessage="1" sqref="H199:H208">
      <formula1>UNSPSCL113</formula1>
    </dataValidation>
    <dataValidation type="list" allowBlank="1" showInputMessage="1" showErrorMessage="1" sqref="G313:G323">
      <formula1>CPVLL117</formula1>
    </dataValidation>
    <dataValidation type="list" allowBlank="1" showInputMessage="1" showErrorMessage="1" sqref="H313:H323">
      <formula1>UNSPSCLL117</formula1>
    </dataValidation>
    <dataValidation type="list" allowBlank="1" showInputMessage="1" showErrorMessage="1" sqref="H324:H334">
      <formula1>UNSPSCLL1171</formula1>
    </dataValidation>
    <dataValidation type="list" allowBlank="1" showErrorMessage="1" sqref="G211:G221">
      <formula1>CPVL1131</formula1>
    </dataValidation>
    <dataValidation type="list" allowBlank="1" showErrorMessage="1" sqref="H211:H225">
      <formula1>UNSPSCL1131</formula1>
    </dataValidation>
    <dataValidation type="list" allowBlank="1" showErrorMessage="1" sqref="H283:H289">
      <formula1>UNSPSCL114</formula1>
    </dataValidation>
    <dataValidation type="list" allowBlank="1" showErrorMessage="1" sqref="G283:G289">
      <formula1>CPVL114</formula1>
    </dataValidation>
    <dataValidation type="list" allowBlank="1" showErrorMessage="1" sqref="H290:H292">
      <formula1>UNSPSCL1141</formula1>
    </dataValidation>
    <dataValidation type="list" allowBlank="1" showErrorMessage="1" sqref="G290:G292">
      <formula1>CPVL1141</formula1>
    </dataValidation>
  </dataValidations>
  <pageMargins left="0.70866141732283472" right="0.70866141732283472" top="0.74803149606299213" bottom="0.74803149606299213" header="0.31496062992125984" footer="0.31496062992125984"/>
  <pageSetup paperSize="9" scale="24" fitToHeight="0" orientation="landscape" r:id="rId1"/>
  <extLst>
    <ext xmlns:x14="http://schemas.microsoft.com/office/spreadsheetml/2009/9/main" uri="{CCE6A557-97BC-4b89-ADB6-D9C93CAAB3DF}">
      <x14:dataValidations xmlns:xm="http://schemas.microsoft.com/office/excel/2006/main" count="79">
        <x14:dataValidation type="list" allowBlank="1" showInputMessage="1" showErrorMessage="1">
          <x14:formula1>
            <xm:f>'Dropdown menu lists'!#REF!</xm:f>
          </x14:formula1>
          <xm:sqref>G643</xm:sqref>
        </x14:dataValidation>
        <x14:dataValidation type="list" allowBlank="1" showInputMessage="1" showErrorMessage="1">
          <x14:formula1>
            <xm:f>'Dropdown menu lists'!$K$578:$K$580</xm:f>
          </x14:formula1>
          <xm:sqref>G679:G681</xm:sqref>
        </x14:dataValidation>
        <x14:dataValidation type="list" allowBlank="1" showInputMessage="1" showErrorMessage="1">
          <x14:formula1>
            <xm:f>'Dropdown menu lists'!$N$578:$N$579</xm:f>
          </x14:formula1>
          <xm:sqref>H679:H681</xm:sqref>
        </x14:dataValidation>
        <x14:dataValidation type="list" allowBlank="1" showInputMessage="1" showErrorMessage="1">
          <x14:formula1>
            <xm:f>'Dropdown menu lists'!$K$582:$K$584</xm:f>
          </x14:formula1>
          <xm:sqref>G682:G685</xm:sqref>
        </x14:dataValidation>
        <x14:dataValidation type="list" allowBlank="1" showInputMessage="1" showErrorMessage="1">
          <x14:formula1>
            <xm:f>'Dropdown menu lists'!$N$582:$N$584</xm:f>
          </x14:formula1>
          <xm:sqref>H682:H685</xm:sqref>
        </x14:dataValidation>
        <x14:dataValidation type="list" allowBlank="1" showInputMessage="1" showErrorMessage="1">
          <x14:formula1>
            <xm:f>'Dropdown menu lists'!$K$588:$K$589</xm:f>
          </x14:formula1>
          <xm:sqref>G692:G694</xm:sqref>
        </x14:dataValidation>
        <x14:dataValidation type="list" allowBlank="1" showInputMessage="1" showErrorMessage="1">
          <x14:formula1>
            <xm:f>'Dropdown menu lists'!$N$591:$N$593</xm:f>
          </x14:formula1>
          <xm:sqref>H695:H698</xm:sqref>
        </x14:dataValidation>
        <x14:dataValidation type="list" allowBlank="1" showInputMessage="1" showErrorMessage="1">
          <x14:formula1>
            <xm:f>'Dropdown menu lists'!$K$595</xm:f>
          </x14:formula1>
          <xm:sqref>G701</xm:sqref>
        </x14:dataValidation>
        <x14:dataValidation type="list" allowBlank="1" showInputMessage="1" showErrorMessage="1">
          <x14:formula1>
            <xm:f>'Dropdown menu lists'!$N$595</xm:f>
          </x14:formula1>
          <xm:sqref>H701</xm:sqref>
        </x14:dataValidation>
        <x14:dataValidation type="list" allowBlank="1" showInputMessage="1" showErrorMessage="1">
          <x14:formula1>
            <xm:f>'Dropdown menu lists'!$N$597</xm:f>
          </x14:formula1>
          <xm:sqref>H705</xm:sqref>
        </x14:dataValidation>
        <x14:dataValidation type="list" allowBlank="1" showInputMessage="1" showErrorMessage="1">
          <x14:formula1>
            <xm:f>'Dropdown menu lists'!$K$599</xm:f>
          </x14:formula1>
          <xm:sqref>G710</xm:sqref>
        </x14:dataValidation>
        <x14:dataValidation type="list" allowBlank="1" showInputMessage="1" showErrorMessage="1">
          <x14:formula1>
            <xm:f>'Dropdown menu lists'!$N$599</xm:f>
          </x14:formula1>
          <xm:sqref>H710</xm:sqref>
        </x14:dataValidation>
        <x14:dataValidation type="list" allowBlank="1" showInputMessage="1" showErrorMessage="1">
          <x14:formula1>
            <xm:f>'Dropdown menu lists'!$K$603:$K$604</xm:f>
          </x14:formula1>
          <xm:sqref>G718:G719</xm:sqref>
        </x14:dataValidation>
        <x14:dataValidation type="list" allowBlank="1" showInputMessage="1" showErrorMessage="1">
          <x14:formula1>
            <xm:f>'Dropdown menu lists'!$N$606</xm:f>
          </x14:formula1>
          <xm:sqref>H722</xm:sqref>
        </x14:dataValidation>
        <x14:dataValidation type="list" allowBlank="1" showInputMessage="1" showErrorMessage="1">
          <x14:formula1>
            <xm:f>'Dropdown menu lists'!$N$608</xm:f>
          </x14:formula1>
          <xm:sqref>H727</xm:sqref>
        </x14:dataValidation>
        <x14:dataValidation type="list" allowBlank="1" showInputMessage="1" showErrorMessage="1">
          <x14:formula1>
            <xm:f>'Dropdown menu lists'!$K$610</xm:f>
          </x14:formula1>
          <xm:sqref>G732</xm:sqref>
        </x14:dataValidation>
        <x14:dataValidation type="list" allowBlank="1" showInputMessage="1" showErrorMessage="1">
          <x14:formula1>
            <xm:f>'Dropdown menu lists'!$N$610</xm:f>
          </x14:formula1>
          <xm:sqref>H732</xm:sqref>
        </x14:dataValidation>
        <x14:dataValidation type="list" allowBlank="1" showInputMessage="1" showErrorMessage="1">
          <x14:formula1>
            <xm:f>'Dropdown menu lists'!$K$612</xm:f>
          </x14:formula1>
          <xm:sqref>G736</xm:sqref>
        </x14:dataValidation>
        <x14:dataValidation type="list" allowBlank="1" showInputMessage="1" showErrorMessage="1">
          <x14:formula1>
            <xm:f>'Dropdown menu lists'!$N$612</xm:f>
          </x14:formula1>
          <xm:sqref>H736</xm:sqref>
        </x14:dataValidation>
        <x14:dataValidation type="list" allowBlank="1" showInputMessage="1" showErrorMessage="1">
          <x14:formula1>
            <xm:f>'Dropdown menu lists'!$K$618</xm:f>
          </x14:formula1>
          <xm:sqref>G750</xm:sqref>
        </x14:dataValidation>
        <x14:dataValidation type="list" allowBlank="1" showInputMessage="1" showErrorMessage="1">
          <x14:formula1>
            <xm:f>'Dropdown menu lists'!$N$618</xm:f>
          </x14:formula1>
          <xm:sqref>H750</xm:sqref>
        </x14:dataValidation>
        <x14:dataValidation type="list" allowBlank="1" showInputMessage="1" showErrorMessage="1">
          <x14:formula1>
            <xm:f>'Dropdown menu lists'!$K$622</xm:f>
          </x14:formula1>
          <xm:sqref>G767</xm:sqref>
        </x14:dataValidation>
        <x14:dataValidation type="list" allowBlank="1" showInputMessage="1" showErrorMessage="1">
          <x14:formula1>
            <xm:f>'Dropdown menu lists'!$N$622</xm:f>
          </x14:formula1>
          <xm:sqref>H767</xm:sqref>
        </x14:dataValidation>
        <x14:dataValidation type="list" allowBlank="1" showInputMessage="1" showErrorMessage="1">
          <x14:formula1>
            <xm:f>'Dropdown menu lists'!$K$630</xm:f>
          </x14:formula1>
          <xm:sqref>G790</xm:sqref>
        </x14:dataValidation>
        <x14:dataValidation type="list" allowBlank="1" showInputMessage="1" showErrorMessage="1">
          <x14:formula1>
            <xm:f>'Dropdown menu lists'!$N$630</xm:f>
          </x14:formula1>
          <xm:sqref>H790</xm:sqref>
        </x14:dataValidation>
        <x14:dataValidation type="list" allowBlank="1" showInputMessage="1" showErrorMessage="1">
          <x14:formula1>
            <xm:f>'Dropdown menu lists'!$K$632</xm:f>
          </x14:formula1>
          <xm:sqref>G797</xm:sqref>
        </x14:dataValidation>
        <x14:dataValidation type="list" allowBlank="1" showInputMessage="1" showErrorMessage="1">
          <x14:formula1>
            <xm:f>'Dropdown menu lists'!$N$632</xm:f>
          </x14:formula1>
          <xm:sqref>H797</xm:sqref>
        </x14:dataValidation>
        <x14:dataValidation type="list" allowBlank="1" showInputMessage="1" showErrorMessage="1">
          <x14:formula1>
            <xm:f>'Dropdown menu lists'!$K$634</xm:f>
          </x14:formula1>
          <xm:sqref>G801</xm:sqref>
        </x14:dataValidation>
        <x14:dataValidation type="list" allowBlank="1" showInputMessage="1" showErrorMessage="1">
          <x14:formula1>
            <xm:f>'Dropdown menu lists'!$N$634</xm:f>
          </x14:formula1>
          <xm:sqref>H801</xm:sqref>
        </x14:dataValidation>
        <x14:dataValidation type="list" allowBlank="1" showInputMessage="1" showErrorMessage="1">
          <x14:formula1>
            <xm:f>'Dropdown menu lists'!$K$636</xm:f>
          </x14:formula1>
          <xm:sqref>G805</xm:sqref>
        </x14:dataValidation>
        <x14:dataValidation type="list" allowBlank="1" showInputMessage="1" showErrorMessage="1">
          <x14:formula1>
            <xm:f>'Dropdown menu lists'!$N$636</xm:f>
          </x14:formula1>
          <xm:sqref>H805</xm:sqref>
        </x14:dataValidation>
        <x14:dataValidation type="list" allowBlank="1" showInputMessage="1" showErrorMessage="1">
          <x14:formula1>
            <xm:f>'Dropdown menu lists'!$K$638</xm:f>
          </x14:formula1>
          <xm:sqref>G811</xm:sqref>
        </x14:dataValidation>
        <x14:dataValidation type="list" allowBlank="1" showInputMessage="1" showErrorMessage="1">
          <x14:formula1>
            <xm:f>'Dropdown menu lists'!$N$638</xm:f>
          </x14:formula1>
          <xm:sqref>H811</xm:sqref>
        </x14:dataValidation>
        <x14:dataValidation type="list" allowBlank="1" showInputMessage="1" showErrorMessage="1">
          <x14:formula1>
            <xm:f>'Dropdown menu lists'!$K$640</xm:f>
          </x14:formula1>
          <xm:sqref>G815</xm:sqref>
        </x14:dataValidation>
        <x14:dataValidation type="list" allowBlank="1" showInputMessage="1" showErrorMessage="1">
          <x14:formula1>
            <xm:f>'Dropdown menu lists'!$N$640</xm:f>
          </x14:formula1>
          <xm:sqref>H815</xm:sqref>
        </x14:dataValidation>
        <x14:dataValidation type="list" allowBlank="1" showInputMessage="1" showErrorMessage="1">
          <x14:formula1>
            <xm:f>'Dropdown menu lists'!$K$642:$K$645</xm:f>
          </x14:formula1>
          <xm:sqref>G822:G826</xm:sqref>
        </x14:dataValidation>
        <x14:dataValidation type="list" allowBlank="1" showInputMessage="1" showErrorMessage="1">
          <x14:formula1>
            <xm:f>'Dropdown menu lists'!$N$642:$N$643</xm:f>
          </x14:formula1>
          <xm:sqref>H822:H823</xm:sqref>
        </x14:dataValidation>
        <x14:dataValidation type="list" allowBlank="1" showInputMessage="1" showErrorMessage="1">
          <x14:formula1>
            <xm:f>'Dropdown menu lists'!$K$649:$K$650</xm:f>
          </x14:formula1>
          <xm:sqref>G832:G833</xm:sqref>
        </x14:dataValidation>
        <x14:dataValidation type="list" allowBlank="1" showInputMessage="1" showErrorMessage="1">
          <x14:formula1>
            <xm:f>'Dropdown menu lists'!$N$649</xm:f>
          </x14:formula1>
          <xm:sqref>H832</xm:sqref>
        </x14:dataValidation>
        <x14:dataValidation type="list" allowBlank="1" showInputMessage="1" showErrorMessage="1">
          <x14:formula1>
            <xm:f>'Dropdown menu lists'!$K$652</xm:f>
          </x14:formula1>
          <xm:sqref>G837</xm:sqref>
        </x14:dataValidation>
        <x14:dataValidation type="list" allowBlank="1" showInputMessage="1" showErrorMessage="1">
          <x14:formula1>
            <xm:f>'Dropdown menu lists'!$N$652</xm:f>
          </x14:formula1>
          <xm:sqref>H837</xm:sqref>
        </x14:dataValidation>
        <x14:dataValidation type="list" allowBlank="1" showInputMessage="1" showErrorMessage="1">
          <x14:formula1>
            <xm:f>'Dropdown menu lists'!$K$654</xm:f>
          </x14:formula1>
          <xm:sqref>G841</xm:sqref>
        </x14:dataValidation>
        <x14:dataValidation type="list" allowBlank="1" showInputMessage="1" showErrorMessage="1">
          <x14:formula1>
            <xm:f>'Dropdown menu lists'!$N$654</xm:f>
          </x14:formula1>
          <xm:sqref>H841</xm:sqref>
        </x14:dataValidation>
        <x14:dataValidation type="list" allowBlank="1" showInputMessage="1" showErrorMessage="1">
          <x14:formula1>
            <xm:f>'Dropdown menu lists'!$K$656:$K$657</xm:f>
          </x14:formula1>
          <xm:sqref>G846:G848</xm:sqref>
        </x14:dataValidation>
        <x14:dataValidation type="list" allowBlank="1" showInputMessage="1" showErrorMessage="1">
          <x14:formula1>
            <xm:f>'Dropdown menu lists'!$N$656</xm:f>
          </x14:formula1>
          <xm:sqref>H846</xm:sqref>
        </x14:dataValidation>
        <x14:dataValidation type="list" allowBlank="1" showInputMessage="1" showErrorMessage="1">
          <x14:formula1>
            <xm:f>'Dropdown menu lists'!$K$661:$K$662</xm:f>
          </x14:formula1>
          <xm:sqref>G858:G859</xm:sqref>
        </x14:dataValidation>
        <x14:dataValidation type="list" allowBlank="1" showInputMessage="1" showErrorMessage="1">
          <x14:formula1>
            <xm:f>'Dropdown menu lists'!$K$664:$K$665</xm:f>
          </x14:formula1>
          <xm:sqref>G862:G864</xm:sqref>
        </x14:dataValidation>
        <x14:dataValidation type="list" allowBlank="1" showInputMessage="1" showErrorMessage="1">
          <x14:formula1>
            <xm:f>'Dropdown menu lists'!$N$664</xm:f>
          </x14:formula1>
          <xm:sqref>H862</xm:sqref>
        </x14:dataValidation>
        <x14:dataValidation type="list" allowBlank="1" showInputMessage="1" showErrorMessage="1">
          <x14:formula1>
            <xm:f>'Dropdown menu lists'!$K$669</xm:f>
          </x14:formula1>
          <xm:sqref>G876</xm:sqref>
        </x14:dataValidation>
        <x14:dataValidation type="list" allowBlank="1" showInputMessage="1" showErrorMessage="1">
          <x14:formula1>
            <xm:f>'Dropdown menu lists'!$N$669</xm:f>
          </x14:formula1>
          <xm:sqref>H876</xm:sqref>
        </x14:dataValidation>
        <x14:dataValidation type="list" allowBlank="1" showInputMessage="1" showErrorMessage="1">
          <x14:formula1>
            <xm:f>'Dropdown menu lists'!$K$671:$K$672</xm:f>
          </x14:formula1>
          <xm:sqref>G883:G885</xm:sqref>
        </x14:dataValidation>
        <x14:dataValidation type="list" allowBlank="1" showInputMessage="1" showErrorMessage="1">
          <x14:formula1>
            <xm:f>'Dropdown menu lists'!$N$671</xm:f>
          </x14:formula1>
          <xm:sqref>H883</xm:sqref>
        </x14:dataValidation>
        <x14:dataValidation type="list" allowBlank="1" showInputMessage="1" showErrorMessage="1">
          <x14:formula1>
            <xm:f>'Dropdown menu lists'!$K$674:$K$675</xm:f>
          </x14:formula1>
          <xm:sqref>G889:G890</xm:sqref>
        </x14:dataValidation>
        <x14:dataValidation type="list" allowBlank="1" showInputMessage="1" showErrorMessage="1">
          <x14:formula1>
            <xm:f>'Dropdown menu lists'!$N$674</xm:f>
          </x14:formula1>
          <xm:sqref>H889</xm:sqref>
        </x14:dataValidation>
        <x14:dataValidation type="list" allowBlank="1" showInputMessage="1" showErrorMessage="1">
          <x14:formula1>
            <xm:f>'Dropdown menu lists'!$K$677</xm:f>
          </x14:formula1>
          <xm:sqref>G894</xm:sqref>
        </x14:dataValidation>
        <x14:dataValidation type="list" allowBlank="1" showInputMessage="1" showErrorMessage="1">
          <x14:formula1>
            <xm:f>'Dropdown menu lists'!$K$679</xm:f>
          </x14:formula1>
          <xm:sqref>G900</xm:sqref>
        </x14:dataValidation>
        <x14:dataValidation type="list" allowBlank="1" showInputMessage="1" showErrorMessage="1">
          <x14:formula1>
            <xm:f>'Dropdown menu lists'!$N$679</xm:f>
          </x14:formula1>
          <xm:sqref>H900</xm:sqref>
        </x14:dataValidation>
        <x14:dataValidation type="list" allowBlank="1" showInputMessage="1" showErrorMessage="1">
          <x14:formula1>
            <xm:f>'Dropdown menu lists'!$K$681</xm:f>
          </x14:formula1>
          <xm:sqref>G905</xm:sqref>
        </x14:dataValidation>
        <x14:dataValidation type="list" allowBlank="1" showInputMessage="1" showErrorMessage="1">
          <x14:formula1>
            <xm:f>'Dropdown menu lists'!$N$681</xm:f>
          </x14:formula1>
          <xm:sqref>H905</xm:sqref>
        </x14:dataValidation>
        <x14:dataValidation type="list" allowBlank="1" showInputMessage="1" showErrorMessage="1">
          <x14:formula1>
            <xm:f>'Dropdown menu lists'!$K$683</xm:f>
          </x14:formula1>
          <xm:sqref>G913</xm:sqref>
        </x14:dataValidation>
        <x14:dataValidation type="list" allowBlank="1" showInputMessage="1" showErrorMessage="1">
          <x14:formula1>
            <xm:f>'Dropdown menu lists'!$N$683</xm:f>
          </x14:formula1>
          <xm:sqref>H913</xm:sqref>
        </x14:dataValidation>
        <x14:dataValidation type="list" allowBlank="1" showInputMessage="1" showErrorMessage="1">
          <x14:formula1>
            <xm:f>'Dropdown menu lists'!$K$687</xm:f>
          </x14:formula1>
          <xm:sqref>G928</xm:sqref>
        </x14:dataValidation>
        <x14:dataValidation type="list" allowBlank="1" showInputMessage="1" showErrorMessage="1">
          <x14:formula1>
            <xm:f>'Dropdown menu lists'!$N$687</xm:f>
          </x14:formula1>
          <xm:sqref>H928</xm:sqref>
        </x14:dataValidation>
        <x14:dataValidation type="list" allowBlank="1" showInputMessage="1" showErrorMessage="1">
          <x14:formula1>
            <xm:f>'Dropdown menu lists'!$K$691</xm:f>
          </x14:formula1>
          <xm:sqref>G940</xm:sqref>
        </x14:dataValidation>
        <x14:dataValidation type="list" allowBlank="1" showInputMessage="1" showErrorMessage="1">
          <x14:formula1>
            <xm:f>'Dropdown menu lists'!$N$691</xm:f>
          </x14:formula1>
          <xm:sqref>H940</xm:sqref>
        </x14:dataValidation>
        <x14:dataValidation type="list" allowBlank="1" showInputMessage="1" showErrorMessage="1">
          <x14:formula1>
            <xm:f>'Dropdown menu lists'!$K$693</xm:f>
          </x14:formula1>
          <xm:sqref>G943</xm:sqref>
        </x14:dataValidation>
        <x14:dataValidation type="list" allowBlank="1" showInputMessage="1" showErrorMessage="1">
          <x14:formula1>
            <xm:f>'Dropdown menu lists'!$N$693</xm:f>
          </x14:formula1>
          <xm:sqref>H943</xm:sqref>
        </x14:dataValidation>
        <x14:dataValidation type="list" allowBlank="1" showInputMessage="1" showErrorMessage="1">
          <x14:formula1>
            <xm:f>'Dropdown menu lists'!$K$695:$K$696</xm:f>
          </x14:formula1>
          <xm:sqref>G944</xm:sqref>
        </x14:dataValidation>
        <x14:dataValidation type="list" allowBlank="1" showInputMessage="1" showErrorMessage="1">
          <x14:formula1>
            <xm:f>'Dropdown menu lists'!$N$695:$N$696</xm:f>
          </x14:formula1>
          <xm:sqref>H944</xm:sqref>
        </x14:dataValidation>
        <x14:dataValidation type="list" allowBlank="1" showInputMessage="1" showErrorMessage="1">
          <x14:formula1>
            <xm:f>'Dropdown menu lists'!$K$698:$K$699</xm:f>
          </x14:formula1>
          <xm:sqref>G951</xm:sqref>
        </x14:dataValidation>
        <x14:dataValidation type="list" allowBlank="1" showInputMessage="1" showErrorMessage="1">
          <x14:formula1>
            <xm:f>'Dropdown menu lists'!$N$698</xm:f>
          </x14:formula1>
          <xm:sqref>H951</xm:sqref>
        </x14:dataValidation>
        <x14:dataValidation type="list" allowBlank="1" showInputMessage="1" showErrorMessage="1">
          <x14:formula1>
            <xm:f>'Dropdown menu lists'!$K$701</xm:f>
          </x14:formula1>
          <xm:sqref>G955</xm:sqref>
        </x14:dataValidation>
        <x14:dataValidation type="list" allowBlank="1" showInputMessage="1" showErrorMessage="1">
          <x14:formula1>
            <xm:f>'Dropdown menu lists'!$N$701</xm:f>
          </x14:formula1>
          <xm:sqref>H955</xm:sqref>
        </x14:dataValidation>
        <x14:dataValidation type="list" allowBlank="1" showInputMessage="1" showErrorMessage="1">
          <x14:formula1>
            <xm:f>'Dropdown menu lists'!$K$703</xm:f>
          </x14:formula1>
          <xm:sqref>G961</xm:sqref>
        </x14:dataValidation>
        <x14:dataValidation type="list" allowBlank="1" showInputMessage="1" showErrorMessage="1">
          <x14:formula1>
            <xm:f>'Dropdown menu lists'!$K$705</xm:f>
          </x14:formula1>
          <xm:sqref>G969</xm:sqref>
        </x14:dataValidation>
        <x14:dataValidation type="list" allowBlank="1" showInputMessage="1" showErrorMessage="1">
          <x14:formula1>
            <xm:f>'Dropdown menu lists'!$N$705</xm:f>
          </x14:formula1>
          <xm:sqref>H969</xm:sqref>
        </x14:dataValidation>
        <x14:dataValidation type="list" allowBlank="1" showInputMessage="1" showErrorMessage="1">
          <x14:formula1>
            <xm:f>'Dropdown menu lists'!$K$301</xm:f>
          </x14:formula1>
          <xm:sqref>G143</xm:sqref>
        </x14:dataValidation>
        <x14:dataValidation type="list" allowBlank="1" showInputMessage="1" showErrorMessage="1">
          <x14:formula1>
            <xm:f>'Dropdown menu lists'!$K$213:$K$224</xm:f>
          </x14:formula1>
          <xm:sqref>G73:G84</xm:sqref>
        </x14:dataValidation>
        <x14:dataValidation type="list" allowBlank="1" showInputMessage="1" showErrorMessage="1">
          <x14:formula1>
            <xm:f>'Dropdown menu lists'!$K$374:$K$385</xm:f>
          </x14:formula1>
          <xm:sqref>G324:G334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0"/>
  <sheetViews>
    <sheetView zoomScale="80" zoomScaleNormal="80" workbookViewId="0">
      <pane xSplit="2" ySplit="3" topLeftCell="C443" activePane="bottomRight" state="frozen"/>
      <selection pane="topRight" activeCell="C1" sqref="C1"/>
      <selection pane="bottomLeft" activeCell="A4" sqref="A4"/>
      <selection pane="bottomRight" activeCell="J502" sqref="J502"/>
    </sheetView>
  </sheetViews>
  <sheetFormatPr defaultColWidth="9.140625" defaultRowHeight="15" x14ac:dyDescent="0.2"/>
  <cols>
    <col min="1" max="1" width="1.140625" style="20" customWidth="1"/>
    <col min="2" max="2" width="9.28515625" style="35" customWidth="1"/>
    <col min="3" max="3" width="78.28515625" style="20" customWidth="1"/>
    <col min="4" max="4" width="3.28515625" style="20" hidden="1" customWidth="1"/>
    <col min="5" max="5" width="5.7109375" style="20" hidden="1" customWidth="1"/>
    <col min="6" max="6" width="6.140625" style="20" hidden="1" customWidth="1"/>
    <col min="7" max="7" width="7.7109375" style="20" hidden="1" customWidth="1"/>
    <col min="8" max="8" width="8.7109375" style="20" hidden="1" customWidth="1"/>
    <col min="9" max="9" width="11.7109375" style="35" customWidth="1"/>
    <col min="10" max="11" width="63.85546875" style="20" customWidth="1"/>
    <col min="12" max="12" width="13.5703125" style="35" customWidth="1"/>
    <col min="13" max="13" width="42.85546875" style="20" customWidth="1"/>
    <col min="14" max="14" width="63.85546875" style="20" customWidth="1"/>
    <col min="15" max="16384" width="9.140625" style="20"/>
  </cols>
  <sheetData>
    <row r="1" spans="1:14" ht="15.75" x14ac:dyDescent="0.25">
      <c r="A1" s="1"/>
      <c r="I1" s="24" t="s">
        <v>629</v>
      </c>
      <c r="L1" s="24" t="s">
        <v>630</v>
      </c>
    </row>
    <row r="3" spans="1:14" ht="15.75" x14ac:dyDescent="0.25">
      <c r="B3" s="24" t="s">
        <v>631</v>
      </c>
      <c r="H3" s="2"/>
      <c r="I3" s="24">
        <v>35512000</v>
      </c>
      <c r="J3" s="2" t="s">
        <v>632</v>
      </c>
      <c r="K3" s="2"/>
      <c r="L3" s="24">
        <v>25111701</v>
      </c>
      <c r="M3" s="2" t="s">
        <v>632</v>
      </c>
      <c r="N3" s="2"/>
    </row>
    <row r="4" spans="1:14" s="36" customFormat="1" ht="15.75" x14ac:dyDescent="0.25">
      <c r="B4" s="25"/>
      <c r="H4" s="4"/>
      <c r="I4" s="25"/>
      <c r="J4" s="4"/>
      <c r="K4" s="4" t="s">
        <v>633</v>
      </c>
      <c r="L4" s="25"/>
      <c r="M4" s="4"/>
      <c r="N4" s="4" t="s">
        <v>634</v>
      </c>
    </row>
    <row r="5" spans="1:14" s="27" customFormat="1" ht="15.75" x14ac:dyDescent="0.25">
      <c r="B5" s="37" t="s">
        <v>60</v>
      </c>
      <c r="C5" s="27" t="s">
        <v>635</v>
      </c>
      <c r="I5" s="37">
        <v>31000000</v>
      </c>
      <c r="J5" s="27" t="s">
        <v>636</v>
      </c>
      <c r="K5" s="38" t="str">
        <f>CONCATENATE(I5," ",J5)</f>
        <v>31000000 Electrical machinery, apparatus, equipment and consumables; Lighting</v>
      </c>
      <c r="L5" s="37">
        <v>12000000</v>
      </c>
      <c r="M5" s="27" t="s">
        <v>637</v>
      </c>
      <c r="N5" s="38" t="str">
        <f>CONCATENATE(L5," ",M5)</f>
        <v>12000000 Chemicals including Bio Chemicals and Gas Materials</v>
      </c>
    </row>
    <row r="6" spans="1:14" s="27" customFormat="1" ht="15.75" x14ac:dyDescent="0.25">
      <c r="B6" s="37"/>
      <c r="I6" s="37">
        <v>32000000</v>
      </c>
      <c r="J6" s="27" t="s">
        <v>638</v>
      </c>
      <c r="K6" s="38" t="str">
        <f t="shared" ref="K6:K19" si="0">CONCATENATE(I6," ",J6)</f>
        <v>32000000 Radio, television, communication, telecommunication and related equipment</v>
      </c>
      <c r="L6" s="37">
        <v>24000000</v>
      </c>
      <c r="M6" s="27" t="s">
        <v>639</v>
      </c>
      <c r="N6" s="38" t="str">
        <f t="shared" ref="N6:N25" si="1">CONCATENATE(L6," ",M6)</f>
        <v>24000000 Material Handling and Conditioning and Storage Machinery and their Accessories and Supplies</v>
      </c>
    </row>
    <row r="7" spans="1:14" s="27" customFormat="1" ht="15.75" x14ac:dyDescent="0.25">
      <c r="B7" s="37"/>
      <c r="I7" s="37">
        <v>33000000</v>
      </c>
      <c r="J7" s="27" t="s">
        <v>640</v>
      </c>
      <c r="K7" s="38" t="str">
        <f t="shared" si="0"/>
        <v>33000000 Medical equipments, pharmaceuticals and personal care products</v>
      </c>
      <c r="L7" s="37">
        <v>25000000</v>
      </c>
      <c r="M7" s="27" t="s">
        <v>641</v>
      </c>
      <c r="N7" s="38" t="str">
        <f t="shared" si="1"/>
        <v>25000000 Commercial and Military and Private Vehicles and their Accessories and Components</v>
      </c>
    </row>
    <row r="8" spans="1:14" s="27" customFormat="1" ht="15.75" x14ac:dyDescent="0.25">
      <c r="B8" s="37"/>
      <c r="I8" s="37">
        <v>34000000</v>
      </c>
      <c r="J8" s="27" t="s">
        <v>642</v>
      </c>
      <c r="K8" s="38" t="str">
        <f t="shared" si="0"/>
        <v>34000000 Transport equipment and auxiliary products to transportation</v>
      </c>
      <c r="L8" s="37">
        <v>26000000</v>
      </c>
      <c r="M8" s="39" t="s">
        <v>643</v>
      </c>
      <c r="N8" s="38" t="str">
        <f t="shared" si="1"/>
        <v>26000000 Power Generation and Distribution Machinery and Accessories</v>
      </c>
    </row>
    <row r="9" spans="1:14" s="27" customFormat="1" ht="15.75" x14ac:dyDescent="0.25">
      <c r="B9" s="37"/>
      <c r="I9" s="37">
        <v>35000000</v>
      </c>
      <c r="J9" s="27" t="s">
        <v>644</v>
      </c>
      <c r="K9" s="38" t="str">
        <f t="shared" si="0"/>
        <v>35000000 Security, fire-fighting, police and defence equipment</v>
      </c>
      <c r="L9" s="37">
        <v>26000000</v>
      </c>
      <c r="M9" s="27" t="s">
        <v>643</v>
      </c>
      <c r="N9" s="38" t="str">
        <f t="shared" si="1"/>
        <v>26000000 Power Generation and Distribution Machinery and Accessories</v>
      </c>
    </row>
    <row r="10" spans="1:14" s="27" customFormat="1" ht="15.75" x14ac:dyDescent="0.25">
      <c r="B10" s="37"/>
      <c r="I10" s="37">
        <v>38000000</v>
      </c>
      <c r="J10" s="27" t="s">
        <v>645</v>
      </c>
      <c r="K10" s="38" t="str">
        <f t="shared" si="0"/>
        <v>38000000 Laboratory, optical and precision equipments (excl. glasses)</v>
      </c>
      <c r="L10" s="37">
        <v>30000000</v>
      </c>
      <c r="M10" s="27" t="s">
        <v>646</v>
      </c>
      <c r="N10" s="38" t="str">
        <f t="shared" si="1"/>
        <v>30000000 Structures and Building and Construction and Manufacturing Components and Supplies</v>
      </c>
    </row>
    <row r="11" spans="1:14" s="27" customFormat="1" ht="15.75" x14ac:dyDescent="0.25">
      <c r="B11" s="37"/>
      <c r="I11" s="37">
        <v>39000000</v>
      </c>
      <c r="J11" s="27" t="s">
        <v>647</v>
      </c>
      <c r="K11" s="38" t="str">
        <f t="shared" si="0"/>
        <v>39000000 Furniture (incl. office furniture), furnishings, domestic appliances (excl. lighting) and cleaning products</v>
      </c>
      <c r="L11" s="37">
        <v>31000000</v>
      </c>
      <c r="M11" s="27" t="s">
        <v>648</v>
      </c>
      <c r="N11" s="38" t="str">
        <f t="shared" si="1"/>
        <v>31000000 Manufacturing Components and Supplies</v>
      </c>
    </row>
    <row r="12" spans="1:14" s="27" customFormat="1" ht="15.75" x14ac:dyDescent="0.25">
      <c r="B12" s="37"/>
      <c r="I12" s="37">
        <v>42000000</v>
      </c>
      <c r="J12" s="39" t="s">
        <v>649</v>
      </c>
      <c r="K12" s="38" t="str">
        <f t="shared" si="0"/>
        <v>42000000 Industrial machinery</v>
      </c>
      <c r="L12" s="37">
        <v>39000000</v>
      </c>
      <c r="M12" s="27" t="s">
        <v>650</v>
      </c>
      <c r="N12" s="38" t="str">
        <f t="shared" si="1"/>
        <v>39000000 Electrical Systems and Lighting and Components and Accessories and Supplies</v>
      </c>
    </row>
    <row r="13" spans="1:14" s="27" customFormat="1" ht="15.75" x14ac:dyDescent="0.25">
      <c r="B13" s="37"/>
      <c r="I13" s="37">
        <v>44000000</v>
      </c>
      <c r="J13" s="27" t="s">
        <v>651</v>
      </c>
      <c r="K13" s="38" t="str">
        <f t="shared" si="0"/>
        <v>44000000 Construction structures and materials; auxiliary products to construction (excepts electric apparatus)</v>
      </c>
      <c r="L13" s="37">
        <v>40000000</v>
      </c>
      <c r="M13" s="27" t="s">
        <v>652</v>
      </c>
      <c r="N13" s="38" t="str">
        <f t="shared" si="1"/>
        <v>40000000 Distribution and Conditioning Systems and Equipment and Components</v>
      </c>
    </row>
    <row r="14" spans="1:14" s="27" customFormat="1" ht="15.75" x14ac:dyDescent="0.25">
      <c r="B14" s="37"/>
      <c r="I14" s="37">
        <v>45000000</v>
      </c>
      <c r="J14" s="27" t="s">
        <v>653</v>
      </c>
      <c r="K14" s="38" t="str">
        <f t="shared" si="0"/>
        <v>45000000 Construction work</v>
      </c>
      <c r="L14" s="37">
        <v>41000000</v>
      </c>
      <c r="M14" s="27" t="s">
        <v>654</v>
      </c>
      <c r="N14" s="38" t="str">
        <f t="shared" si="1"/>
        <v>41000000 Laboratory and Measuring and Observing and Testing Equipment</v>
      </c>
    </row>
    <row r="15" spans="1:14" s="27" customFormat="1" ht="15.75" x14ac:dyDescent="0.25">
      <c r="B15" s="37"/>
      <c r="I15" s="37">
        <v>48000000</v>
      </c>
      <c r="J15" s="27" t="s">
        <v>655</v>
      </c>
      <c r="K15" s="38" t="str">
        <f t="shared" si="0"/>
        <v>48000000 Software package and information systems</v>
      </c>
      <c r="L15" s="37">
        <v>42000000</v>
      </c>
      <c r="M15" s="27" t="s">
        <v>656</v>
      </c>
      <c r="N15" s="38" t="str">
        <f t="shared" si="1"/>
        <v>42000000 Medical Equipment and Accessories and Supplies</v>
      </c>
    </row>
    <row r="16" spans="1:14" s="27" customFormat="1" ht="15.75" x14ac:dyDescent="0.25">
      <c r="B16" s="37"/>
      <c r="I16" s="37">
        <v>51000000</v>
      </c>
      <c r="J16" s="27" t="s">
        <v>657</v>
      </c>
      <c r="K16" s="38" t="str">
        <f t="shared" si="0"/>
        <v>51000000 Installation services (except software)</v>
      </c>
      <c r="L16" s="37">
        <v>43000000</v>
      </c>
      <c r="M16" s="27" t="s">
        <v>658</v>
      </c>
      <c r="N16" s="38" t="str">
        <f t="shared" si="1"/>
        <v>43000000 Information Technology Broadcasting and Telecommunications</v>
      </c>
    </row>
    <row r="17" spans="2:14" s="27" customFormat="1" ht="15.75" x14ac:dyDescent="0.25">
      <c r="B17" s="37"/>
      <c r="I17" s="37">
        <v>63000000</v>
      </c>
      <c r="J17" s="27" t="s">
        <v>659</v>
      </c>
      <c r="K17" s="38" t="str">
        <f t="shared" si="0"/>
        <v>63000000 Supporting and auxiliary transport services; travel agencies services</v>
      </c>
      <c r="L17" s="37">
        <v>46000000</v>
      </c>
      <c r="M17" s="27" t="s">
        <v>660</v>
      </c>
      <c r="N17" s="38" t="str">
        <f t="shared" si="1"/>
        <v>46000000 Defense and Law Enforcement and Security and Safety Equipment and Supplies</v>
      </c>
    </row>
    <row r="18" spans="2:14" s="27" customFormat="1" ht="15.75" x14ac:dyDescent="0.25">
      <c r="B18" s="37" t="s">
        <v>1</v>
      </c>
      <c r="I18" s="37">
        <v>71000000</v>
      </c>
      <c r="J18" s="39" t="s">
        <v>661</v>
      </c>
      <c r="K18" s="38" t="str">
        <f t="shared" si="0"/>
        <v>71000000 Architectural, construction, engineering and inspection services</v>
      </c>
      <c r="L18" s="37">
        <v>47000000</v>
      </c>
      <c r="M18" s="27" t="s">
        <v>662</v>
      </c>
      <c r="N18" s="38" t="str">
        <f t="shared" si="1"/>
        <v>47000000 Cleaning Equipment and Supplies</v>
      </c>
    </row>
    <row r="19" spans="2:14" s="27" customFormat="1" ht="15.75" x14ac:dyDescent="0.25">
      <c r="B19" s="37"/>
      <c r="I19" s="37">
        <v>90000000</v>
      </c>
      <c r="J19" s="27" t="s">
        <v>663</v>
      </c>
      <c r="K19" s="38" t="str">
        <f t="shared" si="0"/>
        <v>90000000 Sewage-, refuse-, cleaning-, and environmental services</v>
      </c>
      <c r="L19" s="37">
        <v>55000000</v>
      </c>
      <c r="M19" s="27" t="s">
        <v>664</v>
      </c>
      <c r="N19" s="38" t="str">
        <f t="shared" si="1"/>
        <v>55000000 Published Products</v>
      </c>
    </row>
    <row r="20" spans="2:14" s="27" customFormat="1" ht="15.75" x14ac:dyDescent="0.25">
      <c r="B20" s="37"/>
      <c r="I20" s="37"/>
      <c r="L20" s="37">
        <v>56000000</v>
      </c>
      <c r="M20" s="27" t="s">
        <v>665</v>
      </c>
      <c r="N20" s="38" t="str">
        <f t="shared" si="1"/>
        <v>56000000 Furniture and Furnishings</v>
      </c>
    </row>
    <row r="21" spans="2:14" s="27" customFormat="1" ht="15.75" x14ac:dyDescent="0.25">
      <c r="B21" s="37"/>
      <c r="I21" s="37"/>
      <c r="L21" s="37">
        <v>72000000</v>
      </c>
      <c r="M21" s="27" t="s">
        <v>666</v>
      </c>
      <c r="N21" s="38" t="str">
        <f t="shared" si="1"/>
        <v xml:space="preserve">72000000 Building and Facility Construction and Maintenance Services </v>
      </c>
    </row>
    <row r="22" spans="2:14" s="27" customFormat="1" ht="15.75" x14ac:dyDescent="0.25">
      <c r="B22" s="37"/>
      <c r="I22" s="37"/>
      <c r="L22" s="37">
        <v>73000000</v>
      </c>
      <c r="M22" s="27" t="s">
        <v>667</v>
      </c>
      <c r="N22" s="38" t="str">
        <f t="shared" si="1"/>
        <v>73000000 Industrial Production and Manufacturing Services</v>
      </c>
    </row>
    <row r="23" spans="2:14" s="27" customFormat="1" ht="15.75" x14ac:dyDescent="0.25">
      <c r="B23" s="37"/>
      <c r="I23" s="37"/>
      <c r="L23" s="37">
        <v>76000000</v>
      </c>
      <c r="M23" s="27" t="s">
        <v>668</v>
      </c>
      <c r="N23" s="38" t="str">
        <f t="shared" si="1"/>
        <v>76000000 Industrial Cleaning Services</v>
      </c>
    </row>
    <row r="24" spans="2:14" s="27" customFormat="1" ht="15.75" x14ac:dyDescent="0.25">
      <c r="B24" s="37"/>
      <c r="I24" s="37"/>
      <c r="L24" s="37">
        <v>80000000</v>
      </c>
      <c r="M24" s="27" t="s">
        <v>669</v>
      </c>
      <c r="N24" s="38" t="str">
        <f t="shared" si="1"/>
        <v>80000000 Management and Business Professionals and Administrative Services</v>
      </c>
    </row>
    <row r="25" spans="2:14" s="27" customFormat="1" ht="15.75" x14ac:dyDescent="0.25">
      <c r="B25" s="37"/>
      <c r="I25" s="37"/>
      <c r="J25" s="39"/>
      <c r="K25" s="39"/>
      <c r="L25" s="37">
        <v>81000000</v>
      </c>
      <c r="M25" s="27" t="s">
        <v>670</v>
      </c>
      <c r="N25" s="38" t="str">
        <f t="shared" si="1"/>
        <v>81000000 Engineering and Research and Technology Based Services</v>
      </c>
    </row>
    <row r="26" spans="2:14" s="36" customFormat="1" ht="15.75" x14ac:dyDescent="0.25">
      <c r="B26" s="25"/>
      <c r="H26" s="4"/>
      <c r="I26" s="25"/>
      <c r="J26" s="4"/>
      <c r="K26" s="4" t="s">
        <v>671</v>
      </c>
      <c r="L26" s="25"/>
      <c r="M26" s="4"/>
      <c r="N26" s="4" t="s">
        <v>672</v>
      </c>
    </row>
    <row r="27" spans="2:14" s="21" customFormat="1" ht="15.75" x14ac:dyDescent="0.25">
      <c r="B27" s="40" t="s">
        <v>61</v>
      </c>
      <c r="C27" s="21" t="s">
        <v>62</v>
      </c>
      <c r="D27" s="21" t="s">
        <v>1</v>
      </c>
      <c r="I27" s="40">
        <v>31300000</v>
      </c>
      <c r="J27" s="21" t="s">
        <v>673</v>
      </c>
      <c r="K27" s="41" t="str">
        <f>CONCATENATE(I27," ",J27)</f>
        <v>31300000 Insulated wire and cable</v>
      </c>
      <c r="L27" s="40">
        <v>24100000</v>
      </c>
      <c r="M27" s="21" t="s">
        <v>674</v>
      </c>
      <c r="N27" s="41" t="str">
        <f>CONCATENATE(L27," ",M27)</f>
        <v>24100000 Material handling machinery and equipment</v>
      </c>
    </row>
    <row r="28" spans="2:14" s="21" customFormat="1" ht="15.75" x14ac:dyDescent="0.25">
      <c r="B28" s="40"/>
      <c r="I28" s="40">
        <v>35500000</v>
      </c>
      <c r="J28" s="21" t="s">
        <v>675</v>
      </c>
      <c r="K28" s="41" t="str">
        <f t="shared" ref="K28:K42" si="2">CONCATENATE(I28," ",J28)</f>
        <v>35500000 Warships and associated parts</v>
      </c>
      <c r="L28" s="42">
        <v>24110000</v>
      </c>
      <c r="M28" s="43" t="s">
        <v>676</v>
      </c>
      <c r="N28" s="41" t="str">
        <f t="shared" ref="N28:N42" si="3">CONCATENATE(L28," ",M28)</f>
        <v>24110000 Containers and storage</v>
      </c>
    </row>
    <row r="29" spans="2:14" s="21" customFormat="1" ht="15.75" x14ac:dyDescent="0.25">
      <c r="B29" s="40"/>
      <c r="I29" s="40">
        <v>39700000</v>
      </c>
      <c r="J29" s="32" t="s">
        <v>677</v>
      </c>
      <c r="K29" s="41" t="str">
        <f t="shared" si="2"/>
        <v>39700000 Domestic appliances</v>
      </c>
      <c r="L29" s="40">
        <v>25110000</v>
      </c>
      <c r="M29" s="21" t="s">
        <v>678</v>
      </c>
      <c r="N29" s="41" t="str">
        <f t="shared" si="3"/>
        <v>25110000 Marine transport</v>
      </c>
    </row>
    <row r="30" spans="2:14" s="21" customFormat="1" ht="15.75" x14ac:dyDescent="0.25">
      <c r="B30" s="40"/>
      <c r="I30" s="40">
        <v>42500000</v>
      </c>
      <c r="J30" s="32" t="s">
        <v>679</v>
      </c>
      <c r="K30" s="41" t="str">
        <f t="shared" si="2"/>
        <v>42500000 Cooling and ventilation equipment</v>
      </c>
      <c r="L30" s="42">
        <v>26000000</v>
      </c>
      <c r="M30" s="43" t="s">
        <v>643</v>
      </c>
      <c r="N30" s="41" t="str">
        <f t="shared" si="3"/>
        <v>26000000 Power Generation and Distribution Machinery and Accessories</v>
      </c>
    </row>
    <row r="31" spans="2:14" s="21" customFormat="1" ht="15.75" x14ac:dyDescent="0.25">
      <c r="B31" s="40"/>
      <c r="I31" s="40">
        <v>44100000</v>
      </c>
      <c r="J31" s="32" t="s">
        <v>680</v>
      </c>
      <c r="K31" s="41" t="str">
        <f t="shared" si="2"/>
        <v>44100000 Construction materials and associated items</v>
      </c>
      <c r="L31" s="42">
        <v>30000000</v>
      </c>
      <c r="M31" s="44" t="s">
        <v>646</v>
      </c>
      <c r="N31" s="41" t="str">
        <f t="shared" si="3"/>
        <v>30000000 Structures and Building and Construction and Manufacturing Components and Supplies</v>
      </c>
    </row>
    <row r="32" spans="2:14" s="21" customFormat="1" ht="15.75" x14ac:dyDescent="0.25">
      <c r="B32" s="40"/>
      <c r="I32" s="40">
        <v>44200000</v>
      </c>
      <c r="J32" s="21" t="s">
        <v>681</v>
      </c>
      <c r="K32" s="41" t="str">
        <f t="shared" si="2"/>
        <v>44200000 Structural products</v>
      </c>
      <c r="L32" s="40">
        <v>31000000</v>
      </c>
      <c r="M32" s="21" t="s">
        <v>648</v>
      </c>
      <c r="N32" s="41" t="str">
        <f t="shared" si="3"/>
        <v>31000000 Manufacturing Components and Supplies</v>
      </c>
    </row>
    <row r="33" spans="2:14" s="21" customFormat="1" ht="15.75" x14ac:dyDescent="0.25">
      <c r="B33" s="40"/>
      <c r="I33" s="40">
        <v>44300000</v>
      </c>
      <c r="J33" s="21" t="s">
        <v>682</v>
      </c>
      <c r="K33" s="41" t="str">
        <f t="shared" si="2"/>
        <v>44300000 Cable, wire and related products</v>
      </c>
      <c r="L33" s="40">
        <v>39000000</v>
      </c>
      <c r="M33" s="21" t="s">
        <v>650</v>
      </c>
      <c r="N33" s="41" t="str">
        <f t="shared" si="3"/>
        <v>39000000 Electrical Systems and Lighting and Components and Accessories and Supplies</v>
      </c>
    </row>
    <row r="34" spans="2:14" s="21" customFormat="1" ht="15.75" x14ac:dyDescent="0.25">
      <c r="B34" s="40"/>
      <c r="I34" s="40">
        <v>45200000</v>
      </c>
      <c r="J34" s="21" t="s">
        <v>683</v>
      </c>
      <c r="K34" s="41" t="str">
        <f t="shared" si="2"/>
        <v>45200000 Works for complete or part construction and civil engineering work</v>
      </c>
      <c r="L34" s="42">
        <v>40100000</v>
      </c>
      <c r="M34" s="43" t="s">
        <v>684</v>
      </c>
      <c r="N34" s="41" t="str">
        <f t="shared" si="3"/>
        <v>40100000 Heating and ventilation and air circulation</v>
      </c>
    </row>
    <row r="35" spans="2:14" s="21" customFormat="1" ht="15.75" x14ac:dyDescent="0.25">
      <c r="B35" s="40"/>
      <c r="I35" s="40">
        <v>48000000</v>
      </c>
      <c r="J35" s="21" t="s">
        <v>655</v>
      </c>
      <c r="K35" s="41" t="str">
        <f t="shared" si="2"/>
        <v>48000000 Software package and information systems</v>
      </c>
      <c r="L35" s="40">
        <v>40170000</v>
      </c>
      <c r="M35" s="21" t="s">
        <v>685</v>
      </c>
      <c r="N35" s="41" t="str">
        <f t="shared" si="3"/>
        <v>40170000 Pipe piping and pipe fittings</v>
      </c>
    </row>
    <row r="36" spans="2:14" s="21" customFormat="1" ht="15.75" x14ac:dyDescent="0.25">
      <c r="B36" s="40"/>
      <c r="I36" s="40">
        <v>51100000</v>
      </c>
      <c r="J36" s="21" t="s">
        <v>686</v>
      </c>
      <c r="K36" s="41" t="str">
        <f t="shared" si="2"/>
        <v>51100000 Installation services of electrical and mechanical equipment</v>
      </c>
      <c r="L36" s="40">
        <v>43230000</v>
      </c>
      <c r="M36" s="21" t="s">
        <v>687</v>
      </c>
      <c r="N36" s="41" t="str">
        <f t="shared" si="3"/>
        <v>43230000 Software</v>
      </c>
    </row>
    <row r="37" spans="2:14" s="21" customFormat="1" ht="15.75" x14ac:dyDescent="0.25">
      <c r="B37" s="40"/>
      <c r="I37" s="40">
        <v>71300000</v>
      </c>
      <c r="J37" s="45" t="s">
        <v>688</v>
      </c>
      <c r="K37" s="41" t="str">
        <f t="shared" si="2"/>
        <v>71300000 Engineering services</v>
      </c>
      <c r="L37" s="40">
        <v>43230000</v>
      </c>
      <c r="M37" s="21" t="s">
        <v>687</v>
      </c>
      <c r="N37" s="41" t="str">
        <f t="shared" si="3"/>
        <v>43230000 Software</v>
      </c>
    </row>
    <row r="38" spans="2:14" s="21" customFormat="1" ht="15.75" x14ac:dyDescent="0.25">
      <c r="B38" s="40"/>
      <c r="I38" s="40"/>
      <c r="J38" s="45"/>
      <c r="K38" s="41" t="str">
        <f t="shared" si="2"/>
        <v xml:space="preserve"> </v>
      </c>
      <c r="L38" s="42">
        <v>72000000</v>
      </c>
      <c r="M38" s="44" t="s">
        <v>666</v>
      </c>
      <c r="N38" s="41" t="str">
        <f t="shared" si="3"/>
        <v xml:space="preserve">72000000 Building and Facility Construction and Maintenance Services </v>
      </c>
    </row>
    <row r="39" spans="2:14" s="21" customFormat="1" ht="15.75" x14ac:dyDescent="0.25">
      <c r="B39" s="40"/>
      <c r="I39" s="40"/>
      <c r="J39" s="45"/>
      <c r="K39" s="41" t="str">
        <f t="shared" si="2"/>
        <v xml:space="preserve"> </v>
      </c>
      <c r="L39" s="40">
        <v>73150000</v>
      </c>
      <c r="M39" s="21" t="s">
        <v>689</v>
      </c>
      <c r="N39" s="41" t="str">
        <f t="shared" si="3"/>
        <v>73150000 Manufacturing support services</v>
      </c>
    </row>
    <row r="40" spans="2:14" s="21" customFormat="1" ht="15.75" x14ac:dyDescent="0.25">
      <c r="B40" s="40"/>
      <c r="I40" s="40"/>
      <c r="K40" s="41" t="str">
        <f t="shared" si="2"/>
        <v xml:space="preserve"> </v>
      </c>
      <c r="L40" s="40">
        <v>73180000</v>
      </c>
      <c r="M40" s="21" t="s">
        <v>690</v>
      </c>
      <c r="N40" s="41" t="str">
        <f t="shared" si="3"/>
        <v>73180000 Machining and processing services</v>
      </c>
    </row>
    <row r="41" spans="2:14" s="21" customFormat="1" ht="15.75" x14ac:dyDescent="0.25">
      <c r="B41" s="40"/>
      <c r="I41" s="40"/>
      <c r="K41" s="41" t="str">
        <f t="shared" si="2"/>
        <v xml:space="preserve"> </v>
      </c>
      <c r="L41" s="40">
        <v>81100000</v>
      </c>
      <c r="M41" s="21" t="s">
        <v>691</v>
      </c>
      <c r="N41" s="41" t="str">
        <f t="shared" si="3"/>
        <v>81100000 Professional engineering services</v>
      </c>
    </row>
    <row r="42" spans="2:14" s="21" customFormat="1" ht="15.75" x14ac:dyDescent="0.25">
      <c r="B42" s="40"/>
      <c r="I42" s="40"/>
      <c r="K42" s="41" t="str">
        <f t="shared" si="2"/>
        <v xml:space="preserve"> </v>
      </c>
      <c r="L42" s="40">
        <v>81110000</v>
      </c>
      <c r="M42" s="21" t="s">
        <v>692</v>
      </c>
      <c r="N42" s="41" t="str">
        <f t="shared" si="3"/>
        <v>81110000 Computer services</v>
      </c>
    </row>
    <row r="43" spans="2:14" s="36" customFormat="1" ht="15.75" x14ac:dyDescent="0.25">
      <c r="B43" s="25"/>
      <c r="H43" s="4"/>
      <c r="I43" s="25" t="s">
        <v>693</v>
      </c>
      <c r="J43" s="4"/>
      <c r="K43" s="4" t="s">
        <v>694</v>
      </c>
      <c r="L43" s="25"/>
      <c r="M43" s="4"/>
      <c r="N43" s="4" t="s">
        <v>695</v>
      </c>
    </row>
    <row r="44" spans="2:14" s="22" customFormat="1" ht="15.75" x14ac:dyDescent="0.25">
      <c r="B44" s="46" t="s">
        <v>63</v>
      </c>
      <c r="C44" s="22" t="s">
        <v>64</v>
      </c>
      <c r="I44" s="46">
        <v>35520000</v>
      </c>
      <c r="J44" s="22" t="s">
        <v>696</v>
      </c>
      <c r="K44" s="47" t="str">
        <f>CONCATENATE(I44," ",J44)</f>
        <v>35520000 Parts of war ships</v>
      </c>
      <c r="L44" s="46">
        <v>30000000</v>
      </c>
      <c r="M44" s="22" t="s">
        <v>646</v>
      </c>
      <c r="N44" s="47" t="str">
        <f>CONCATENATE(L44," ",M44)</f>
        <v>30000000 Structures and Building and Construction and Manufacturing Components and Supplies</v>
      </c>
    </row>
    <row r="45" spans="2:14" s="22" customFormat="1" ht="15.75" x14ac:dyDescent="0.25">
      <c r="B45" s="46"/>
      <c r="I45" s="46">
        <v>44110000</v>
      </c>
      <c r="J45" s="22" t="s">
        <v>697</v>
      </c>
      <c r="K45" s="47" t="str">
        <f t="shared" ref="K45:K51" si="4">CONCATENATE(I45," ",J45)</f>
        <v>44110000 Construction materials</v>
      </c>
      <c r="L45" s="46">
        <v>31000000</v>
      </c>
      <c r="M45" s="22" t="s">
        <v>648</v>
      </c>
      <c r="N45" s="47" t="str">
        <f t="shared" ref="N45:N51" si="5">CONCATENATE(L45," ",M45)</f>
        <v>31000000 Manufacturing Components and Supplies</v>
      </c>
    </row>
    <row r="46" spans="2:14" s="22" customFormat="1" ht="15.75" x14ac:dyDescent="0.25">
      <c r="B46" s="46"/>
      <c r="I46" s="46">
        <v>44162000</v>
      </c>
      <c r="J46" s="48" t="s">
        <v>698</v>
      </c>
      <c r="K46" s="47" t="str">
        <f t="shared" si="4"/>
        <v>44162000 Piping</v>
      </c>
      <c r="L46" s="46">
        <v>40170000</v>
      </c>
      <c r="M46" s="22" t="s">
        <v>685</v>
      </c>
      <c r="N46" s="47" t="str">
        <f t="shared" si="5"/>
        <v>40170000 Pipe piping and pipe fittings</v>
      </c>
    </row>
    <row r="47" spans="2:14" s="22" customFormat="1" ht="15.75" x14ac:dyDescent="0.25">
      <c r="B47" s="46"/>
      <c r="I47" s="46">
        <v>44316400</v>
      </c>
      <c r="J47" s="28" t="s">
        <v>699</v>
      </c>
      <c r="K47" s="47" t="str">
        <f t="shared" si="4"/>
        <v>44316400 Hardware</v>
      </c>
      <c r="L47" s="46">
        <v>43230000</v>
      </c>
      <c r="M47" s="22" t="s">
        <v>687</v>
      </c>
      <c r="N47" s="47" t="str">
        <f t="shared" si="5"/>
        <v>43230000 Software</v>
      </c>
    </row>
    <row r="48" spans="2:14" s="22" customFormat="1" ht="15.75" x14ac:dyDescent="0.25">
      <c r="B48" s="46"/>
      <c r="I48" s="46">
        <v>45223100</v>
      </c>
      <c r="J48" s="22" t="s">
        <v>700</v>
      </c>
      <c r="K48" s="47" t="str">
        <f t="shared" si="4"/>
        <v>45223100 Assembly of metal structures</v>
      </c>
      <c r="L48" s="46">
        <v>73151501</v>
      </c>
      <c r="M48" s="22" t="s">
        <v>701</v>
      </c>
      <c r="N48" s="47" t="str">
        <f t="shared" si="5"/>
        <v>73151501 Assembly line work</v>
      </c>
    </row>
    <row r="49" spans="2:14" s="22" customFormat="1" ht="15.75" x14ac:dyDescent="0.25">
      <c r="B49" s="46"/>
      <c r="I49" s="46">
        <v>45223800</v>
      </c>
      <c r="J49" s="22" t="s">
        <v>702</v>
      </c>
      <c r="K49" s="47" t="str">
        <f t="shared" si="4"/>
        <v>45223800 Assembly and erection of prefabricated structures</v>
      </c>
      <c r="L49" s="46">
        <v>73151502</v>
      </c>
      <c r="M49" s="22" t="s">
        <v>703</v>
      </c>
      <c r="N49" s="47" t="str">
        <f t="shared" si="5"/>
        <v>73151502 Joint sealing services</v>
      </c>
    </row>
    <row r="50" spans="2:14" s="22" customFormat="1" ht="15.75" x14ac:dyDescent="0.25">
      <c r="B50" s="46"/>
      <c r="I50" s="46">
        <v>45223820</v>
      </c>
      <c r="J50" s="48" t="s">
        <v>704</v>
      </c>
      <c r="K50" s="47" t="str">
        <f t="shared" si="4"/>
        <v>45223820 Prefabricated units and components</v>
      </c>
      <c r="L50" s="46">
        <v>73151503</v>
      </c>
      <c r="M50" s="22" t="s">
        <v>705</v>
      </c>
      <c r="N50" s="47" t="str">
        <f t="shared" si="5"/>
        <v>73151503 Original design and manufacturing service</v>
      </c>
    </row>
    <row r="51" spans="2:14" s="22" customFormat="1" ht="15.75" x14ac:dyDescent="0.25">
      <c r="B51" s="46"/>
      <c r="I51" s="46">
        <v>48000000</v>
      </c>
      <c r="J51" s="22" t="s">
        <v>655</v>
      </c>
      <c r="K51" s="47" t="str">
        <f t="shared" si="4"/>
        <v>48000000 Software package and information systems</v>
      </c>
      <c r="L51" s="46">
        <v>73151504</v>
      </c>
      <c r="M51" s="22" t="s">
        <v>706</v>
      </c>
      <c r="N51" s="47" t="str">
        <f t="shared" si="5"/>
        <v>73151504 Electronics manufacturing service</v>
      </c>
    </row>
    <row r="52" spans="2:14" s="22" customFormat="1" ht="15.75" x14ac:dyDescent="0.25">
      <c r="B52" s="46"/>
      <c r="I52" s="46">
        <v>71300000</v>
      </c>
      <c r="J52" s="48" t="s">
        <v>688</v>
      </c>
      <c r="K52" s="47" t="str">
        <f>CONCATENATE(I52," ",J52)</f>
        <v>71300000 Engineering services</v>
      </c>
      <c r="L52" s="46">
        <v>73151505</v>
      </c>
      <c r="M52" s="22" t="s">
        <v>707</v>
      </c>
      <c r="N52" s="47" t="str">
        <f>CONCATENATE(L52," ",M52)</f>
        <v>73151505 Sequenced delivery service</v>
      </c>
    </row>
    <row r="53" spans="2:14" s="22" customFormat="1" ht="15.75" x14ac:dyDescent="0.25">
      <c r="B53" s="46"/>
      <c r="I53" s="46"/>
      <c r="J53" s="48"/>
      <c r="K53" s="48"/>
      <c r="L53" s="46">
        <v>73151506</v>
      </c>
      <c r="M53" s="22" t="s">
        <v>708</v>
      </c>
      <c r="N53" s="47" t="str">
        <f t="shared" ref="N53:N56" si="6">CONCATENATE(L53," ",M53)</f>
        <v>73151506 Final or sub-assembly service</v>
      </c>
    </row>
    <row r="54" spans="2:14" s="22" customFormat="1" ht="15.75" x14ac:dyDescent="0.25">
      <c r="B54" s="46"/>
      <c r="I54" s="46"/>
      <c r="J54" s="49"/>
      <c r="K54" s="49"/>
      <c r="L54" s="46">
        <v>81101600</v>
      </c>
      <c r="M54" s="22" t="s">
        <v>709</v>
      </c>
      <c r="N54" s="47" t="str">
        <f t="shared" si="6"/>
        <v>81101600 Mechanical engineering</v>
      </c>
    </row>
    <row r="55" spans="2:14" s="22" customFormat="1" ht="15.75" x14ac:dyDescent="0.25">
      <c r="B55" s="46"/>
      <c r="I55" s="46"/>
      <c r="J55" s="48"/>
      <c r="K55" s="48"/>
      <c r="L55" s="46">
        <v>81101700</v>
      </c>
      <c r="M55" s="22" t="s">
        <v>710</v>
      </c>
      <c r="N55" s="47" t="str">
        <f t="shared" si="6"/>
        <v>81101700 Electrical and electronic engineering</v>
      </c>
    </row>
    <row r="56" spans="2:14" s="22" customFormat="1" ht="15.75" x14ac:dyDescent="0.25">
      <c r="B56" s="46"/>
      <c r="I56" s="46"/>
      <c r="J56" s="48"/>
      <c r="K56" s="48"/>
      <c r="L56" s="46">
        <v>81110000</v>
      </c>
      <c r="M56" s="22" t="s">
        <v>692</v>
      </c>
      <c r="N56" s="47" t="str">
        <f t="shared" si="6"/>
        <v>81110000 Computer services</v>
      </c>
    </row>
    <row r="57" spans="2:14" s="36" customFormat="1" ht="15.75" x14ac:dyDescent="0.25">
      <c r="B57" s="25"/>
      <c r="H57" s="4"/>
      <c r="I57" s="25"/>
      <c r="J57" s="4"/>
      <c r="K57" s="4" t="s">
        <v>711</v>
      </c>
      <c r="L57" s="25"/>
      <c r="M57" s="4"/>
      <c r="N57" s="4" t="s">
        <v>712</v>
      </c>
    </row>
    <row r="58" spans="2:14" s="29" customFormat="1" ht="15.75" x14ac:dyDescent="0.25">
      <c r="B58" s="50" t="s">
        <v>65</v>
      </c>
      <c r="C58" s="29" t="s">
        <v>66</v>
      </c>
      <c r="I58" s="51">
        <v>35520000</v>
      </c>
      <c r="J58" s="52" t="s">
        <v>713</v>
      </c>
      <c r="K58" s="47" t="str">
        <f>CONCATENATE(I58," ",J58)</f>
        <v>35520000 Parts for warships</v>
      </c>
      <c r="L58" s="50">
        <v>30000000</v>
      </c>
      <c r="M58" s="29" t="s">
        <v>646</v>
      </c>
      <c r="N58" s="47" t="str">
        <f>CONCATENATE(L58," ",M58)</f>
        <v>30000000 Structures and Building and Construction and Manufacturing Components and Supplies</v>
      </c>
    </row>
    <row r="59" spans="2:14" s="29" customFormat="1" ht="15.75" x14ac:dyDescent="0.25">
      <c r="B59" s="50"/>
      <c r="I59" s="51">
        <v>35521000</v>
      </c>
      <c r="J59" s="52" t="s">
        <v>714</v>
      </c>
      <c r="K59" s="47" t="str">
        <f t="shared" ref="K59:K62" si="7">CONCATENATE(I59," ",J59)</f>
        <v>35521000 Hull and mechanical spare parts for warships</v>
      </c>
      <c r="L59" s="50">
        <v>31000000</v>
      </c>
      <c r="M59" s="29" t="s">
        <v>648</v>
      </c>
      <c r="N59" s="47" t="str">
        <f t="shared" ref="N59:N62" si="8">CONCATENATE(L59," ",M59)</f>
        <v>31000000 Manufacturing Components and Supplies</v>
      </c>
    </row>
    <row r="60" spans="2:14" s="29" customFormat="1" ht="15.75" x14ac:dyDescent="0.25">
      <c r="B60" s="50"/>
      <c r="I60" s="51">
        <v>44210000</v>
      </c>
      <c r="J60" s="52" t="s">
        <v>715</v>
      </c>
      <c r="K60" s="47" t="str">
        <f t="shared" si="7"/>
        <v>44210000 Structures and parts of structures</v>
      </c>
      <c r="L60" s="50">
        <v>39000000</v>
      </c>
      <c r="M60" s="29" t="s">
        <v>650</v>
      </c>
      <c r="N60" s="47" t="str">
        <f t="shared" si="8"/>
        <v>39000000 Electrical Systems and Lighting and Components and Accessories and Supplies</v>
      </c>
    </row>
    <row r="61" spans="2:14" s="29" customFormat="1" ht="15.75" x14ac:dyDescent="0.25">
      <c r="B61" s="50"/>
      <c r="I61" s="50">
        <v>45262000</v>
      </c>
      <c r="J61" s="29" t="s">
        <v>716</v>
      </c>
      <c r="K61" s="47" t="str">
        <f t="shared" si="7"/>
        <v>45262000 Special trade construction works other than roof works</v>
      </c>
      <c r="L61" s="50">
        <v>73180000</v>
      </c>
      <c r="M61" s="29" t="s">
        <v>690</v>
      </c>
      <c r="N61" s="47" t="str">
        <f t="shared" si="8"/>
        <v>73180000 Machining and processing services</v>
      </c>
    </row>
    <row r="62" spans="2:14" s="29" customFormat="1" ht="15.75" x14ac:dyDescent="0.25">
      <c r="B62" s="50"/>
      <c r="I62" s="50">
        <v>51145000</v>
      </c>
      <c r="J62" s="29" t="s">
        <v>717</v>
      </c>
      <c r="K62" s="47" t="str">
        <f t="shared" si="7"/>
        <v>51145000 Installation services of marine engines</v>
      </c>
      <c r="L62" s="50"/>
      <c r="N62" s="47" t="str">
        <f t="shared" si="8"/>
        <v xml:space="preserve"> </v>
      </c>
    </row>
    <row r="63" spans="2:14" s="36" customFormat="1" ht="15.75" x14ac:dyDescent="0.25">
      <c r="B63" s="25"/>
      <c r="H63" s="4"/>
      <c r="I63" s="25"/>
      <c r="J63" s="4"/>
      <c r="K63" s="4" t="s">
        <v>718</v>
      </c>
      <c r="L63" s="25"/>
      <c r="M63" s="4"/>
      <c r="N63" s="4" t="s">
        <v>719</v>
      </c>
    </row>
    <row r="64" spans="2:14" s="22" customFormat="1" ht="15.75" x14ac:dyDescent="0.25">
      <c r="B64" s="46" t="s">
        <v>68</v>
      </c>
      <c r="C64" s="22" t="s">
        <v>69</v>
      </c>
      <c r="D64" s="22" t="s">
        <v>1</v>
      </c>
      <c r="E64" s="22" t="s">
        <v>1</v>
      </c>
      <c r="F64" s="22" t="s">
        <v>1</v>
      </c>
      <c r="I64" s="46">
        <v>35521000</v>
      </c>
      <c r="J64" s="22" t="s">
        <v>714</v>
      </c>
      <c r="K64" s="47" t="str">
        <f>CONCATENATE(I64," ",J64)</f>
        <v>35521000 Hull and mechanical spare parts for warships</v>
      </c>
      <c r="L64" s="46">
        <v>30000000</v>
      </c>
      <c r="M64" s="22" t="s">
        <v>646</v>
      </c>
      <c r="N64" s="47" t="str">
        <f>CONCATENATE(L64," ",M64)</f>
        <v>30000000 Structures and Building and Construction and Manufacturing Components and Supplies</v>
      </c>
    </row>
    <row r="65" spans="2:16" s="22" customFormat="1" ht="15.75" x14ac:dyDescent="0.25">
      <c r="B65" s="46"/>
      <c r="I65" s="46">
        <v>44210000</v>
      </c>
      <c r="J65" s="22" t="s">
        <v>715</v>
      </c>
      <c r="K65" s="47" t="str">
        <f>CONCATENATE(I65," ",J65)</f>
        <v>44210000 Structures and parts of structures</v>
      </c>
      <c r="L65" s="46"/>
      <c r="N65" s="47" t="str">
        <f>CONCATENATE(L65," ",M65)</f>
        <v xml:space="preserve"> </v>
      </c>
    </row>
    <row r="66" spans="2:16" s="36" customFormat="1" ht="15.75" x14ac:dyDescent="0.25">
      <c r="B66" s="25"/>
      <c r="H66" s="4"/>
      <c r="I66" s="25"/>
      <c r="J66" s="4"/>
      <c r="K66" s="4" t="s">
        <v>720</v>
      </c>
      <c r="L66" s="25"/>
      <c r="M66" s="4"/>
      <c r="N66" s="4" t="s">
        <v>721</v>
      </c>
    </row>
    <row r="67" spans="2:16" s="22" customFormat="1" ht="15.75" x14ac:dyDescent="0.25">
      <c r="B67" s="46" t="s">
        <v>70</v>
      </c>
      <c r="C67" s="22" t="s">
        <v>71</v>
      </c>
      <c r="D67" s="22" t="s">
        <v>1</v>
      </c>
      <c r="E67" s="22" t="s">
        <v>1</v>
      </c>
      <c r="F67" s="22" t="s">
        <v>1</v>
      </c>
      <c r="I67" s="46">
        <v>35520000</v>
      </c>
      <c r="J67" s="22" t="s">
        <v>713</v>
      </c>
      <c r="K67" s="47" t="str">
        <f>CONCATENATE(I67," ",J67)</f>
        <v>35520000 Parts for warships</v>
      </c>
      <c r="L67" s="46">
        <v>30000000</v>
      </c>
      <c r="M67" s="22" t="s">
        <v>646</v>
      </c>
      <c r="N67" s="47" t="str">
        <f>CONCATENATE(L67," ",M67)</f>
        <v>30000000 Structures and Building and Construction and Manufacturing Components and Supplies</v>
      </c>
    </row>
    <row r="68" spans="2:16" s="36" customFormat="1" ht="15.75" x14ac:dyDescent="0.25">
      <c r="B68" s="25"/>
      <c r="H68" s="4"/>
      <c r="I68" s="25"/>
      <c r="J68" s="4"/>
      <c r="K68" s="4" t="s">
        <v>722</v>
      </c>
      <c r="L68" s="25"/>
      <c r="M68" s="4"/>
      <c r="N68" s="4" t="s">
        <v>723</v>
      </c>
    </row>
    <row r="69" spans="2:16" s="22" customFormat="1" ht="15.75" x14ac:dyDescent="0.25">
      <c r="B69" s="46" t="s">
        <v>72</v>
      </c>
      <c r="C69" s="22" t="s">
        <v>73</v>
      </c>
      <c r="D69" s="22" t="s">
        <v>1</v>
      </c>
      <c r="E69" s="22" t="s">
        <v>1</v>
      </c>
      <c r="F69" s="22" t="s">
        <v>1</v>
      </c>
      <c r="I69" s="46">
        <v>44210000</v>
      </c>
      <c r="J69" s="22" t="s">
        <v>715</v>
      </c>
      <c r="K69" s="47" t="str">
        <f>CONCATENATE(I69," ",J69)</f>
        <v>44210000 Structures and parts of structures</v>
      </c>
      <c r="L69" s="53">
        <v>24110000</v>
      </c>
      <c r="M69" s="54" t="s">
        <v>676</v>
      </c>
      <c r="N69" s="47" t="str">
        <f>CONCATENATE(L69," ",M69)</f>
        <v>24110000 Containers and storage</v>
      </c>
    </row>
    <row r="70" spans="2:16" s="22" customFormat="1" ht="15.75" x14ac:dyDescent="0.25">
      <c r="B70" s="46"/>
      <c r="I70" s="46"/>
      <c r="L70" s="53">
        <v>26140000</v>
      </c>
      <c r="M70" s="55" t="s">
        <v>724</v>
      </c>
      <c r="N70" s="47" t="str">
        <f>CONCATENATE(L70," ",M70)</f>
        <v>26140000 Atomic and nuclear energy machinery and equipment</v>
      </c>
    </row>
    <row r="71" spans="2:16" s="36" customFormat="1" ht="15.75" x14ac:dyDescent="0.25">
      <c r="B71" s="25"/>
      <c r="H71" s="4"/>
      <c r="I71" s="25"/>
      <c r="J71" s="4"/>
      <c r="K71" s="4" t="s">
        <v>725</v>
      </c>
      <c r="L71" s="25"/>
      <c r="M71" s="4"/>
      <c r="N71" s="4" t="s">
        <v>726</v>
      </c>
    </row>
    <row r="72" spans="2:16" s="22" customFormat="1" ht="15.75" x14ac:dyDescent="0.25">
      <c r="B72" s="46" t="s">
        <v>74</v>
      </c>
      <c r="C72" s="22" t="s">
        <v>75</v>
      </c>
      <c r="D72" s="22" t="s">
        <v>1</v>
      </c>
      <c r="E72" s="22" t="s">
        <v>1</v>
      </c>
      <c r="F72" s="22" t="s">
        <v>1</v>
      </c>
      <c r="I72" s="46">
        <v>44316400</v>
      </c>
      <c r="J72" s="22" t="s">
        <v>699</v>
      </c>
      <c r="K72" s="47" t="str">
        <f>CONCATENATE(I72," ",J72)</f>
        <v>44316400 Hardware</v>
      </c>
      <c r="L72" s="53">
        <v>25110000</v>
      </c>
      <c r="M72" s="55" t="s">
        <v>678</v>
      </c>
      <c r="N72" s="47" t="str">
        <f>CONCATENATE(L72," ",M72)</f>
        <v>25110000 Marine transport</v>
      </c>
    </row>
    <row r="73" spans="2:16" s="22" customFormat="1" ht="15.75" x14ac:dyDescent="0.25">
      <c r="B73" s="46"/>
      <c r="I73" s="46"/>
      <c r="L73" s="53">
        <v>30000000</v>
      </c>
      <c r="M73" s="55" t="s">
        <v>646</v>
      </c>
      <c r="N73" s="47" t="str">
        <f>CONCATENATE(L73," ",M73)</f>
        <v>30000000 Structures and Building and Construction and Manufacturing Components and Supplies</v>
      </c>
      <c r="P73" s="30"/>
    </row>
    <row r="74" spans="2:16" s="36" customFormat="1" ht="15.75" x14ac:dyDescent="0.25">
      <c r="B74" s="25"/>
      <c r="H74" s="4"/>
      <c r="I74" s="25"/>
      <c r="J74" s="4"/>
      <c r="K74" s="4" t="s">
        <v>727</v>
      </c>
      <c r="L74" s="25"/>
      <c r="M74" s="4"/>
      <c r="N74" s="4" t="s">
        <v>728</v>
      </c>
    </row>
    <row r="75" spans="2:16" s="22" customFormat="1" ht="15.75" x14ac:dyDescent="0.25">
      <c r="B75" s="46" t="s">
        <v>76</v>
      </c>
      <c r="C75" s="22" t="s">
        <v>77</v>
      </c>
      <c r="I75" s="46">
        <v>31300000</v>
      </c>
      <c r="J75" s="48" t="s">
        <v>673</v>
      </c>
      <c r="K75" s="47" t="str">
        <f>CONCATENATE(I75," ",J75)</f>
        <v>31300000 Insulated wire and cable</v>
      </c>
      <c r="L75" s="53">
        <v>31000000</v>
      </c>
      <c r="M75" s="55" t="s">
        <v>648</v>
      </c>
      <c r="N75" s="47" t="str">
        <f>CONCATENATE(L75," ",M75)</f>
        <v>31000000 Manufacturing Components and Supplies</v>
      </c>
    </row>
    <row r="76" spans="2:16" s="22" customFormat="1" ht="15.75" x14ac:dyDescent="0.25">
      <c r="B76" s="46"/>
      <c r="I76" s="46">
        <v>39717200</v>
      </c>
      <c r="J76" s="48" t="s">
        <v>729</v>
      </c>
      <c r="K76" s="47" t="str">
        <f t="shared" ref="K76:K79" si="9">CONCATENATE(I76," ",J76)</f>
        <v>39717200 Air-conditioning appliances</v>
      </c>
      <c r="L76" s="53">
        <v>26000000</v>
      </c>
      <c r="M76" s="54" t="s">
        <v>643</v>
      </c>
      <c r="N76" s="47" t="str">
        <f t="shared" ref="N76:N83" si="10">CONCATENATE(L76," ",M76)</f>
        <v>26000000 Power Generation and Distribution Machinery and Accessories</v>
      </c>
    </row>
    <row r="77" spans="2:16" s="22" customFormat="1" ht="15.75" x14ac:dyDescent="0.25">
      <c r="B77" s="46"/>
      <c r="I77" s="46">
        <v>42514000</v>
      </c>
      <c r="J77" s="22" t="s">
        <v>730</v>
      </c>
      <c r="K77" s="47" t="str">
        <f t="shared" si="9"/>
        <v>42514000 Machinery and apparatus for filtering or purifying gases</v>
      </c>
      <c r="L77" s="53">
        <v>39000000</v>
      </c>
      <c r="M77" s="54" t="s">
        <v>650</v>
      </c>
      <c r="N77" s="47" t="str">
        <f t="shared" si="10"/>
        <v>39000000 Electrical Systems and Lighting and Components and Accessories and Supplies</v>
      </c>
    </row>
    <row r="78" spans="2:16" s="22" customFormat="1" ht="15.75" x14ac:dyDescent="0.25">
      <c r="B78" s="46"/>
      <c r="I78" s="46">
        <v>44162000</v>
      </c>
      <c r="J78" s="48" t="s">
        <v>698</v>
      </c>
      <c r="K78" s="47" t="str">
        <f t="shared" si="9"/>
        <v>44162000 Piping</v>
      </c>
      <c r="L78" s="53">
        <v>40100000</v>
      </c>
      <c r="M78" s="54" t="s">
        <v>684</v>
      </c>
      <c r="N78" s="47" t="str">
        <f t="shared" si="10"/>
        <v>40100000 Heating and ventilation and air circulation</v>
      </c>
    </row>
    <row r="79" spans="2:16" s="22" customFormat="1" ht="15.75" x14ac:dyDescent="0.25">
      <c r="B79" s="46"/>
      <c r="I79" s="46">
        <v>48780000</v>
      </c>
      <c r="J79" s="22" t="s">
        <v>731</v>
      </c>
      <c r="K79" s="47" t="str">
        <f t="shared" si="9"/>
        <v>48780000 System, storage and content management software package</v>
      </c>
      <c r="L79" s="46"/>
      <c r="N79" s="47" t="str">
        <f t="shared" si="10"/>
        <v xml:space="preserve"> </v>
      </c>
    </row>
    <row r="80" spans="2:16" s="36" customFormat="1" ht="15.75" x14ac:dyDescent="0.25">
      <c r="B80" s="25"/>
      <c r="H80" s="4"/>
      <c r="I80" s="25"/>
      <c r="J80" s="4"/>
      <c r="K80" s="4" t="s">
        <v>732</v>
      </c>
      <c r="L80" s="25"/>
      <c r="M80" s="4"/>
      <c r="N80" s="4" t="s">
        <v>733</v>
      </c>
    </row>
    <row r="81" spans="2:14" s="22" customFormat="1" ht="15.75" x14ac:dyDescent="0.25">
      <c r="B81" s="46" t="s">
        <v>78</v>
      </c>
      <c r="C81" s="22" t="s">
        <v>79</v>
      </c>
      <c r="I81" s="46">
        <v>48781000</v>
      </c>
      <c r="J81" s="22" t="s">
        <v>734</v>
      </c>
      <c r="K81" s="47" t="str">
        <f>CONCATENATE(I81," ",J81)</f>
        <v>48781000 System management software package</v>
      </c>
      <c r="L81" s="46"/>
      <c r="N81" s="47" t="str">
        <f t="shared" si="10"/>
        <v xml:space="preserve"> </v>
      </c>
    </row>
    <row r="82" spans="2:14" s="36" customFormat="1" ht="15.75" x14ac:dyDescent="0.25">
      <c r="B82" s="25"/>
      <c r="H82" s="4"/>
      <c r="I82" s="25"/>
      <c r="J82" s="4"/>
      <c r="K82" s="4" t="s">
        <v>735</v>
      </c>
      <c r="L82" s="25"/>
      <c r="M82" s="4"/>
      <c r="N82" s="4" t="s">
        <v>736</v>
      </c>
    </row>
    <row r="83" spans="2:14" s="22" customFormat="1" ht="15.75" x14ac:dyDescent="0.25">
      <c r="B83" s="46" t="s">
        <v>80</v>
      </c>
      <c r="C83" s="22" t="s">
        <v>81</v>
      </c>
      <c r="D83" s="22" t="s">
        <v>1</v>
      </c>
      <c r="E83" s="22" t="s">
        <v>1</v>
      </c>
      <c r="F83" s="22" t="s">
        <v>1</v>
      </c>
      <c r="I83" s="46"/>
      <c r="L83" s="46">
        <v>31000000</v>
      </c>
      <c r="M83" s="22" t="s">
        <v>648</v>
      </c>
      <c r="N83" s="47" t="str">
        <f t="shared" si="10"/>
        <v>31000000 Manufacturing Components and Supplies</v>
      </c>
    </row>
    <row r="84" spans="2:14" s="22" customFormat="1" x14ac:dyDescent="0.2">
      <c r="B84" s="46"/>
      <c r="I84" s="46"/>
      <c r="L84" s="46"/>
    </row>
    <row r="85" spans="2:14" s="22" customFormat="1" x14ac:dyDescent="0.2">
      <c r="B85" s="46"/>
      <c r="I85" s="46"/>
      <c r="L85" s="46"/>
    </row>
    <row r="86" spans="2:14" s="36" customFormat="1" ht="15.75" x14ac:dyDescent="0.25">
      <c r="B86" s="25"/>
      <c r="H86" s="4"/>
      <c r="I86" s="25"/>
      <c r="J86" s="4"/>
      <c r="K86" s="4" t="s">
        <v>737</v>
      </c>
      <c r="L86" s="25"/>
      <c r="M86" s="4"/>
      <c r="N86" s="4" t="s">
        <v>738</v>
      </c>
    </row>
    <row r="87" spans="2:14" s="22" customFormat="1" ht="15.75" x14ac:dyDescent="0.25">
      <c r="B87" s="46" t="s">
        <v>82</v>
      </c>
      <c r="C87" s="22" t="s">
        <v>83</v>
      </c>
      <c r="D87" s="22" t="s">
        <v>1</v>
      </c>
      <c r="E87" s="22" t="s">
        <v>1</v>
      </c>
      <c r="F87" s="22" t="s">
        <v>1</v>
      </c>
      <c r="I87" s="46">
        <v>71310000</v>
      </c>
      <c r="J87" s="22" t="s">
        <v>739</v>
      </c>
      <c r="K87" s="47" t="str">
        <f>CONCATENATE(I87," ",J87)</f>
        <v>71310000 Consultative engineering and construction services</v>
      </c>
      <c r="L87" s="53">
        <v>72000000</v>
      </c>
      <c r="M87" s="55" t="s">
        <v>666</v>
      </c>
      <c r="N87" s="47" t="str">
        <f t="shared" ref="N87" si="11">CONCATENATE(L87," ",M87)</f>
        <v xml:space="preserve">72000000 Building and Facility Construction and Maintenance Services </v>
      </c>
    </row>
    <row r="88" spans="2:14" s="36" customFormat="1" ht="15.75" x14ac:dyDescent="0.25">
      <c r="B88" s="25"/>
      <c r="H88" s="4"/>
      <c r="I88" s="25"/>
      <c r="J88" s="4"/>
      <c r="K88" s="4" t="s">
        <v>740</v>
      </c>
      <c r="L88" s="25"/>
      <c r="M88" s="4"/>
      <c r="N88" s="4" t="s">
        <v>741</v>
      </c>
    </row>
    <row r="89" spans="2:14" s="21" customFormat="1" ht="15.75" x14ac:dyDescent="0.25">
      <c r="B89" s="40" t="s">
        <v>85</v>
      </c>
      <c r="C89" s="21" t="s">
        <v>86</v>
      </c>
      <c r="D89" s="21" t="s">
        <v>1</v>
      </c>
      <c r="I89" s="40">
        <v>31100000</v>
      </c>
      <c r="J89" s="21" t="s">
        <v>742</v>
      </c>
      <c r="K89" s="41" t="str">
        <f>CONCATENATE(I89," ",J89)</f>
        <v>31100000 Electric motors, generators and transformers</v>
      </c>
      <c r="L89" s="40">
        <v>25110000</v>
      </c>
      <c r="M89" s="21" t="s">
        <v>678</v>
      </c>
      <c r="N89" s="41" t="str">
        <f>CONCATENATE(L89," ",M89)</f>
        <v>25110000 Marine transport</v>
      </c>
    </row>
    <row r="90" spans="2:14" s="21" customFormat="1" ht="15.75" x14ac:dyDescent="0.25">
      <c r="B90" s="40"/>
      <c r="I90" s="40">
        <v>31400000</v>
      </c>
      <c r="J90" s="21" t="s">
        <v>743</v>
      </c>
      <c r="K90" s="41" t="str">
        <f t="shared" ref="K90:K99" si="12">CONCATENATE(I90," ",J90)</f>
        <v>31400000 Accumulators, primary cells and primary batteries</v>
      </c>
      <c r="L90" s="40">
        <v>25170000</v>
      </c>
      <c r="M90" s="21" t="s">
        <v>744</v>
      </c>
      <c r="N90" s="41" t="str">
        <f t="shared" ref="N90:N101" si="13">CONCATENATE(L90," ",M90)</f>
        <v>25170000 Transportation components and systems</v>
      </c>
    </row>
    <row r="91" spans="2:14" s="21" customFormat="1" ht="15.75" x14ac:dyDescent="0.25">
      <c r="B91" s="40"/>
      <c r="I91" s="40">
        <v>34300000</v>
      </c>
      <c r="J91" s="32" t="s">
        <v>745</v>
      </c>
      <c r="K91" s="41" t="str">
        <f t="shared" si="12"/>
        <v>34300000 Parts and accessories for vehicles and their engines</v>
      </c>
      <c r="L91" s="40">
        <v>26100000</v>
      </c>
      <c r="M91" s="21" t="s">
        <v>746</v>
      </c>
      <c r="N91" s="41" t="str">
        <f t="shared" si="13"/>
        <v>26100000 Power sources</v>
      </c>
    </row>
    <row r="92" spans="2:14" s="21" customFormat="1" ht="15.75" x14ac:dyDescent="0.25">
      <c r="B92" s="40"/>
      <c r="I92" s="40">
        <v>35500000</v>
      </c>
      <c r="J92" s="32" t="s">
        <v>675</v>
      </c>
      <c r="K92" s="41" t="str">
        <f t="shared" si="12"/>
        <v>35500000 Warships and associated parts</v>
      </c>
      <c r="L92" s="40">
        <v>26110000</v>
      </c>
      <c r="M92" s="21" t="s">
        <v>747</v>
      </c>
      <c r="N92" s="41" t="str">
        <f t="shared" si="13"/>
        <v>26110000 Batteries and generators and kinetic power transmission</v>
      </c>
    </row>
    <row r="93" spans="2:14" s="21" customFormat="1" ht="15.75" x14ac:dyDescent="0.25">
      <c r="B93" s="40"/>
      <c r="I93" s="40">
        <v>42100000</v>
      </c>
      <c r="J93" s="21" t="s">
        <v>748</v>
      </c>
      <c r="K93" s="41" t="str">
        <f t="shared" si="12"/>
        <v>42100000 Machinery for the production and use of mechanical power</v>
      </c>
      <c r="L93" s="40">
        <v>26130000</v>
      </c>
      <c r="M93" s="21" t="s">
        <v>749</v>
      </c>
      <c r="N93" s="41" t="str">
        <f t="shared" si="13"/>
        <v>26130000 Power generation</v>
      </c>
    </row>
    <row r="94" spans="2:14" s="21" customFormat="1" ht="15.75" x14ac:dyDescent="0.25">
      <c r="B94" s="40"/>
      <c r="I94" s="40">
        <v>44100000</v>
      </c>
      <c r="J94" s="32" t="s">
        <v>680</v>
      </c>
      <c r="K94" s="41" t="str">
        <f t="shared" si="12"/>
        <v>44100000 Construction materials and associated items</v>
      </c>
      <c r="L94" s="42">
        <v>26140000</v>
      </c>
      <c r="M94" s="44" t="s">
        <v>724</v>
      </c>
      <c r="N94" s="41" t="str">
        <f t="shared" si="13"/>
        <v>26140000 Atomic and nuclear energy machinery and equipment</v>
      </c>
    </row>
    <row r="95" spans="2:14" s="21" customFormat="1" ht="15.75" x14ac:dyDescent="0.25">
      <c r="B95" s="40"/>
      <c r="I95" s="40">
        <v>44300000</v>
      </c>
      <c r="J95" s="21" t="s">
        <v>682</v>
      </c>
      <c r="K95" s="41" t="str">
        <f t="shared" si="12"/>
        <v>44300000 Cable, wire and related products</v>
      </c>
      <c r="L95" s="40">
        <v>30000000</v>
      </c>
      <c r="M95" s="21" t="s">
        <v>646</v>
      </c>
      <c r="N95" s="41" t="str">
        <f t="shared" si="13"/>
        <v>30000000 Structures and Building and Construction and Manufacturing Components and Supplies</v>
      </c>
    </row>
    <row r="96" spans="2:14" s="21" customFormat="1" ht="15.75" x14ac:dyDescent="0.25">
      <c r="B96" s="40"/>
      <c r="I96" s="40">
        <v>45200000</v>
      </c>
      <c r="J96" s="21" t="s">
        <v>683</v>
      </c>
      <c r="K96" s="41" t="str">
        <f t="shared" si="12"/>
        <v>45200000 Works for complete or part construction and civil engineering work</v>
      </c>
      <c r="L96" s="40">
        <v>31000000</v>
      </c>
      <c r="M96" s="21" t="s">
        <v>648</v>
      </c>
      <c r="N96" s="41" t="str">
        <f t="shared" si="13"/>
        <v>31000000 Manufacturing Components and Supplies</v>
      </c>
    </row>
    <row r="97" spans="2:14" s="21" customFormat="1" ht="15.75" x14ac:dyDescent="0.25">
      <c r="B97" s="40"/>
      <c r="I97" s="40">
        <v>45300000</v>
      </c>
      <c r="J97" s="32" t="s">
        <v>750</v>
      </c>
      <c r="K97" s="41" t="str">
        <f t="shared" si="12"/>
        <v>45300000 Building installation work</v>
      </c>
      <c r="L97" s="40">
        <v>40000000</v>
      </c>
      <c r="M97" s="32" t="s">
        <v>652</v>
      </c>
      <c r="N97" s="41" t="str">
        <f t="shared" si="13"/>
        <v>40000000 Distribution and Conditioning Systems and Equipment and Components</v>
      </c>
    </row>
    <row r="98" spans="2:14" s="21" customFormat="1" ht="15.75" x14ac:dyDescent="0.25">
      <c r="B98" s="40"/>
      <c r="I98" s="40">
        <v>48700000</v>
      </c>
      <c r="J98" s="21" t="s">
        <v>751</v>
      </c>
      <c r="K98" s="41" t="str">
        <f t="shared" si="12"/>
        <v>48700000 Software package utilities</v>
      </c>
      <c r="L98" s="40">
        <v>43230000</v>
      </c>
      <c r="M98" s="21" t="s">
        <v>687</v>
      </c>
      <c r="N98" s="41" t="str">
        <f t="shared" si="13"/>
        <v>43230000 Software</v>
      </c>
    </row>
    <row r="99" spans="2:14" s="21" customFormat="1" ht="15.75" x14ac:dyDescent="0.25">
      <c r="B99" s="40"/>
      <c r="I99" s="40">
        <v>71300000</v>
      </c>
      <c r="J99" s="45" t="s">
        <v>688</v>
      </c>
      <c r="K99" s="41" t="str">
        <f t="shared" si="12"/>
        <v>71300000 Engineering services</v>
      </c>
      <c r="L99" s="40">
        <v>73150000</v>
      </c>
      <c r="M99" s="21" t="s">
        <v>689</v>
      </c>
      <c r="N99" s="41" t="str">
        <f t="shared" si="13"/>
        <v>73150000 Manufacturing support services</v>
      </c>
    </row>
    <row r="100" spans="2:14" s="21" customFormat="1" ht="15.75" x14ac:dyDescent="0.25">
      <c r="B100" s="40"/>
      <c r="I100" s="40"/>
      <c r="L100" s="40">
        <v>81100000</v>
      </c>
      <c r="M100" s="21" t="s">
        <v>691</v>
      </c>
      <c r="N100" s="41" t="str">
        <f t="shared" si="13"/>
        <v>81100000 Professional engineering services</v>
      </c>
    </row>
    <row r="101" spans="2:14" s="21" customFormat="1" ht="15.75" x14ac:dyDescent="0.25">
      <c r="B101" s="40"/>
      <c r="I101" s="40"/>
      <c r="L101" s="40">
        <v>81110000</v>
      </c>
      <c r="M101" s="21" t="s">
        <v>692</v>
      </c>
      <c r="N101" s="41" t="str">
        <f t="shared" si="13"/>
        <v>81110000 Computer services</v>
      </c>
    </row>
    <row r="102" spans="2:14" s="36" customFormat="1" ht="15.75" x14ac:dyDescent="0.25">
      <c r="B102" s="25"/>
      <c r="H102" s="4"/>
      <c r="I102" s="25"/>
      <c r="J102" s="4"/>
      <c r="K102" s="4" t="s">
        <v>752</v>
      </c>
      <c r="L102" s="25"/>
      <c r="M102" s="4"/>
      <c r="N102" s="4" t="s">
        <v>753</v>
      </c>
    </row>
    <row r="103" spans="2:14" s="22" customFormat="1" ht="15.75" x14ac:dyDescent="0.25">
      <c r="B103" s="46" t="s">
        <v>87</v>
      </c>
      <c r="C103" s="22" t="s">
        <v>88</v>
      </c>
      <c r="I103" s="46">
        <v>35520000</v>
      </c>
      <c r="J103" s="22" t="s">
        <v>696</v>
      </c>
      <c r="K103" s="47" t="str">
        <f>CONCATENATE(I103," ",J103)</f>
        <v>35520000 Parts of war ships</v>
      </c>
      <c r="L103" s="46">
        <v>30000000</v>
      </c>
      <c r="M103" s="22" t="s">
        <v>646</v>
      </c>
      <c r="N103" s="47" t="str">
        <f>CONCATENATE(L103," ",M103)</f>
        <v>30000000 Structures and Building and Construction and Manufacturing Components and Supplies</v>
      </c>
    </row>
    <row r="104" spans="2:14" s="22" customFormat="1" ht="15.75" x14ac:dyDescent="0.25">
      <c r="B104" s="46"/>
      <c r="I104" s="46">
        <v>44110000</v>
      </c>
      <c r="J104" s="22" t="s">
        <v>697</v>
      </c>
      <c r="K104" s="47" t="str">
        <f t="shared" ref="K104:K115" si="14">CONCATENATE(I104," ",J104)</f>
        <v>44110000 Construction materials</v>
      </c>
      <c r="L104" s="46">
        <v>31000000</v>
      </c>
      <c r="M104" s="22" t="s">
        <v>648</v>
      </c>
      <c r="N104" s="47" t="str">
        <f t="shared" ref="N104:N115" si="15">CONCATENATE(L104," ",M104)</f>
        <v>31000000 Manufacturing Components and Supplies</v>
      </c>
    </row>
    <row r="105" spans="2:14" s="22" customFormat="1" ht="15.75" x14ac:dyDescent="0.25">
      <c r="B105" s="46"/>
      <c r="I105" s="46">
        <v>44162000</v>
      </c>
      <c r="J105" s="48" t="s">
        <v>698</v>
      </c>
      <c r="K105" s="47" t="str">
        <f t="shared" si="14"/>
        <v>44162000 Piping</v>
      </c>
      <c r="L105" s="46">
        <v>40170000</v>
      </c>
      <c r="M105" s="22" t="s">
        <v>685</v>
      </c>
      <c r="N105" s="47" t="str">
        <f t="shared" si="15"/>
        <v>40170000 Pipe piping and pipe fittings</v>
      </c>
    </row>
    <row r="106" spans="2:14" s="22" customFormat="1" ht="15.75" x14ac:dyDescent="0.25">
      <c r="B106" s="46"/>
      <c r="I106" s="46">
        <v>44162000</v>
      </c>
      <c r="J106" s="48" t="s">
        <v>698</v>
      </c>
      <c r="K106" s="47" t="str">
        <f t="shared" si="14"/>
        <v>44162000 Piping</v>
      </c>
      <c r="L106" s="46">
        <v>43230000</v>
      </c>
      <c r="M106" s="22" t="s">
        <v>687</v>
      </c>
      <c r="N106" s="47" t="str">
        <f t="shared" si="15"/>
        <v>43230000 Software</v>
      </c>
    </row>
    <row r="107" spans="2:14" s="22" customFormat="1" ht="15.75" x14ac:dyDescent="0.25">
      <c r="B107" s="46"/>
      <c r="I107" s="46">
        <v>44316400</v>
      </c>
      <c r="J107" s="28" t="s">
        <v>699</v>
      </c>
      <c r="K107" s="47" t="str">
        <f t="shared" si="14"/>
        <v>44316400 Hardware</v>
      </c>
      <c r="L107" s="46">
        <v>73151501</v>
      </c>
      <c r="M107" s="22" t="s">
        <v>701</v>
      </c>
      <c r="N107" s="47" t="str">
        <f t="shared" si="15"/>
        <v>73151501 Assembly line work</v>
      </c>
    </row>
    <row r="108" spans="2:14" s="22" customFormat="1" ht="15.75" x14ac:dyDescent="0.25">
      <c r="B108" s="46"/>
      <c r="I108" s="46">
        <v>45223100</v>
      </c>
      <c r="J108" s="22" t="s">
        <v>700</v>
      </c>
      <c r="K108" s="47" t="str">
        <f t="shared" si="14"/>
        <v>45223100 Assembly of metal structures</v>
      </c>
      <c r="L108" s="46">
        <v>73151502</v>
      </c>
      <c r="M108" s="22" t="s">
        <v>703</v>
      </c>
      <c r="N108" s="47" t="str">
        <f t="shared" si="15"/>
        <v>73151502 Joint sealing services</v>
      </c>
    </row>
    <row r="109" spans="2:14" s="22" customFormat="1" ht="15.75" x14ac:dyDescent="0.25">
      <c r="B109" s="46"/>
      <c r="I109" s="46">
        <v>45223800</v>
      </c>
      <c r="J109" s="22" t="s">
        <v>702</v>
      </c>
      <c r="K109" s="47" t="str">
        <f t="shared" si="14"/>
        <v>45223800 Assembly and erection of prefabricated structures</v>
      </c>
      <c r="L109" s="46">
        <v>73151503</v>
      </c>
      <c r="M109" s="22" t="s">
        <v>705</v>
      </c>
      <c r="N109" s="47" t="str">
        <f t="shared" si="15"/>
        <v>73151503 Original design and manufacturing service</v>
      </c>
    </row>
    <row r="110" spans="2:14" s="22" customFormat="1" ht="15.75" x14ac:dyDescent="0.25">
      <c r="B110" s="46"/>
      <c r="I110" s="46">
        <v>45223820</v>
      </c>
      <c r="J110" s="48" t="s">
        <v>704</v>
      </c>
      <c r="K110" s="47" t="str">
        <f t="shared" si="14"/>
        <v>45223820 Prefabricated units and components</v>
      </c>
      <c r="L110" s="46">
        <v>73151504</v>
      </c>
      <c r="M110" s="22" t="s">
        <v>706</v>
      </c>
      <c r="N110" s="47" t="str">
        <f t="shared" si="15"/>
        <v>73151504 Electronics manufacturing service</v>
      </c>
    </row>
    <row r="111" spans="2:14" s="22" customFormat="1" ht="15.75" x14ac:dyDescent="0.25">
      <c r="B111" s="46"/>
      <c r="I111" s="46">
        <v>48000000</v>
      </c>
      <c r="J111" s="22" t="s">
        <v>655</v>
      </c>
      <c r="K111" s="47" t="str">
        <f t="shared" si="14"/>
        <v>48000000 Software package and information systems</v>
      </c>
      <c r="L111" s="46">
        <v>73151505</v>
      </c>
      <c r="M111" s="22" t="s">
        <v>707</v>
      </c>
      <c r="N111" s="47" t="str">
        <f t="shared" si="15"/>
        <v>73151505 Sequenced delivery service</v>
      </c>
    </row>
    <row r="112" spans="2:14" s="22" customFormat="1" ht="15.75" x14ac:dyDescent="0.25">
      <c r="B112" s="46"/>
      <c r="I112" s="46">
        <v>71300000</v>
      </c>
      <c r="J112" s="48" t="s">
        <v>688</v>
      </c>
      <c r="K112" s="47" t="str">
        <f t="shared" si="14"/>
        <v>71300000 Engineering services</v>
      </c>
      <c r="L112" s="46">
        <v>73151506</v>
      </c>
      <c r="M112" s="22" t="s">
        <v>708</v>
      </c>
      <c r="N112" s="47" t="str">
        <f t="shared" si="15"/>
        <v>73151506 Final or sub-assembly service</v>
      </c>
    </row>
    <row r="113" spans="2:15" s="22" customFormat="1" ht="15.75" x14ac:dyDescent="0.25">
      <c r="B113" s="46"/>
      <c r="I113" s="46">
        <v>71330000</v>
      </c>
      <c r="J113" s="48" t="s">
        <v>754</v>
      </c>
      <c r="K113" s="47" t="str">
        <f t="shared" si="14"/>
        <v>71330000 Miscellaneous engineering services</v>
      </c>
      <c r="L113" s="46">
        <v>81101600</v>
      </c>
      <c r="M113" s="22" t="s">
        <v>709</v>
      </c>
      <c r="N113" s="47" t="str">
        <f t="shared" si="15"/>
        <v>81101600 Mechanical engineering</v>
      </c>
    </row>
    <row r="114" spans="2:15" s="22" customFormat="1" ht="15.75" x14ac:dyDescent="0.25">
      <c r="B114" s="46"/>
      <c r="I114" s="46">
        <v>71340000</v>
      </c>
      <c r="J114" s="49" t="s">
        <v>755</v>
      </c>
      <c r="K114" s="47" t="str">
        <f t="shared" si="14"/>
        <v>71340000 Integrated engineering services</v>
      </c>
      <c r="L114" s="46">
        <v>81101700</v>
      </c>
      <c r="M114" s="22" t="s">
        <v>710</v>
      </c>
      <c r="N114" s="47" t="str">
        <f t="shared" si="15"/>
        <v>81101700 Electrical and electronic engineering</v>
      </c>
    </row>
    <row r="115" spans="2:15" s="22" customFormat="1" ht="15.75" x14ac:dyDescent="0.25">
      <c r="B115" s="46"/>
      <c r="I115" s="46">
        <v>71350000</v>
      </c>
      <c r="J115" s="48" t="s">
        <v>756</v>
      </c>
      <c r="K115" s="47" t="str">
        <f t="shared" si="14"/>
        <v>71350000 Engineering-related scientific and technical services</v>
      </c>
      <c r="L115" s="46">
        <v>81110000</v>
      </c>
      <c r="M115" s="22" t="s">
        <v>692</v>
      </c>
      <c r="N115" s="47" t="str">
        <f t="shared" si="15"/>
        <v>81110000 Computer services</v>
      </c>
    </row>
    <row r="116" spans="2:15" s="36" customFormat="1" ht="15.75" x14ac:dyDescent="0.25">
      <c r="B116" s="56"/>
      <c r="C116" s="4"/>
      <c r="I116" s="25"/>
      <c r="J116" s="4"/>
      <c r="K116" s="4" t="s">
        <v>757</v>
      </c>
      <c r="L116" s="25"/>
      <c r="M116" s="4"/>
      <c r="N116" s="4" t="s">
        <v>758</v>
      </c>
    </row>
    <row r="117" spans="2:15" s="22" customFormat="1" ht="15.75" x14ac:dyDescent="0.25">
      <c r="B117" s="46" t="s">
        <v>89</v>
      </c>
      <c r="C117" s="22" t="s">
        <v>90</v>
      </c>
      <c r="I117" s="46">
        <v>35522000</v>
      </c>
      <c r="J117" s="22" t="s">
        <v>759</v>
      </c>
      <c r="K117" s="47" t="str">
        <f>CONCATENATE(I117," ",J117)</f>
        <v>35522000 Electronic and electrical spare parts for warships</v>
      </c>
      <c r="L117" s="46">
        <v>26101105</v>
      </c>
      <c r="M117" s="22" t="s">
        <v>760</v>
      </c>
      <c r="N117" s="47" t="str">
        <f>CONCATENATE(L117," ",M117)</f>
        <v>26101105 Heating and cooling system motor AC</v>
      </c>
    </row>
    <row r="118" spans="2:15" s="36" customFormat="1" ht="15.75" x14ac:dyDescent="0.25">
      <c r="B118" s="56"/>
      <c r="C118" s="4"/>
      <c r="I118" s="25"/>
      <c r="J118" s="4"/>
      <c r="K118" s="4" t="s">
        <v>761</v>
      </c>
      <c r="L118" s="25"/>
      <c r="M118" s="4"/>
      <c r="N118" s="4" t="s">
        <v>762</v>
      </c>
    </row>
    <row r="119" spans="2:15" s="22" customFormat="1" ht="15.75" x14ac:dyDescent="0.25">
      <c r="B119" s="46" t="s">
        <v>91</v>
      </c>
      <c r="C119" s="22" t="s">
        <v>92</v>
      </c>
      <c r="I119" s="46">
        <v>42100000</v>
      </c>
      <c r="J119" s="28" t="s">
        <v>748</v>
      </c>
      <c r="K119" s="47" t="str">
        <f>CONCATENATE(I119," ",J119)</f>
        <v>42100000 Machinery for the production and use of mechanical power</v>
      </c>
      <c r="L119" s="46">
        <v>40100000</v>
      </c>
      <c r="M119" s="22" t="s">
        <v>684</v>
      </c>
      <c r="N119" s="47" t="str">
        <f>CONCATENATE(L119," ",M119)</f>
        <v>40100000 Heating and ventilation and air circulation</v>
      </c>
    </row>
    <row r="120" spans="2:15" s="36" customFormat="1" ht="15.75" x14ac:dyDescent="0.25">
      <c r="B120" s="56"/>
      <c r="C120" s="4"/>
      <c r="I120" s="25"/>
      <c r="J120" s="4"/>
      <c r="K120" s="4" t="s">
        <v>763</v>
      </c>
      <c r="L120" s="25"/>
      <c r="M120" s="4"/>
      <c r="N120" s="4" t="s">
        <v>764</v>
      </c>
    </row>
    <row r="121" spans="2:15" s="22" customFormat="1" ht="15.75" x14ac:dyDescent="0.25">
      <c r="B121" s="46" t="s">
        <v>93</v>
      </c>
      <c r="C121" s="22" t="s">
        <v>94</v>
      </c>
      <c r="I121" s="46"/>
      <c r="L121" s="53">
        <v>26140000</v>
      </c>
      <c r="M121" s="55" t="s">
        <v>724</v>
      </c>
      <c r="N121" s="47" t="str">
        <f>CONCATENATE(L121," ",M121)</f>
        <v>26140000 Atomic and nuclear energy machinery and equipment</v>
      </c>
      <c r="O121" s="31"/>
    </row>
    <row r="122" spans="2:15" s="36" customFormat="1" ht="15.75" x14ac:dyDescent="0.25">
      <c r="B122" s="56"/>
      <c r="C122" s="4"/>
      <c r="I122" s="25"/>
      <c r="J122" s="4"/>
      <c r="K122" s="4" t="s">
        <v>765</v>
      </c>
      <c r="L122" s="25"/>
      <c r="M122" s="4"/>
      <c r="N122" s="4" t="s">
        <v>766</v>
      </c>
    </row>
    <row r="123" spans="2:15" s="22" customFormat="1" ht="15.75" x14ac:dyDescent="0.25">
      <c r="B123" s="46" t="s">
        <v>95</v>
      </c>
      <c r="C123" s="22" t="s">
        <v>96</v>
      </c>
      <c r="I123" s="46"/>
      <c r="L123" s="46">
        <v>26140000</v>
      </c>
      <c r="M123" s="22" t="s">
        <v>724</v>
      </c>
      <c r="N123" s="47" t="str">
        <f>CONCATENATE(L123," ",M123)</f>
        <v>26140000 Atomic and nuclear energy machinery and equipment</v>
      </c>
    </row>
    <row r="124" spans="2:15" s="36" customFormat="1" ht="15.75" x14ac:dyDescent="0.25">
      <c r="B124" s="56"/>
      <c r="C124" s="4"/>
      <c r="I124" s="25"/>
      <c r="J124" s="4"/>
      <c r="K124" s="4" t="s">
        <v>767</v>
      </c>
      <c r="L124" s="25"/>
      <c r="M124" s="4"/>
      <c r="N124" s="4" t="s">
        <v>768</v>
      </c>
    </row>
    <row r="125" spans="2:15" s="22" customFormat="1" ht="15.75" x14ac:dyDescent="0.25">
      <c r="B125" s="46" t="s">
        <v>97</v>
      </c>
      <c r="C125" s="22" t="s">
        <v>98</v>
      </c>
      <c r="I125" s="46"/>
      <c r="L125" s="46">
        <v>26140000</v>
      </c>
      <c r="M125" s="22" t="s">
        <v>724</v>
      </c>
      <c r="N125" s="47" t="str">
        <f>CONCATENATE(L125," ",M125)</f>
        <v>26140000 Atomic and nuclear energy machinery and equipment</v>
      </c>
    </row>
    <row r="126" spans="2:15" s="36" customFormat="1" ht="15.75" x14ac:dyDescent="0.25">
      <c r="B126" s="56"/>
      <c r="C126" s="4"/>
      <c r="I126" s="25"/>
      <c r="J126" s="4"/>
      <c r="K126" s="4" t="s">
        <v>769</v>
      </c>
      <c r="L126" s="25"/>
      <c r="M126" s="4"/>
      <c r="N126" s="4" t="s">
        <v>770</v>
      </c>
    </row>
    <row r="127" spans="2:15" s="22" customFormat="1" ht="15.75" x14ac:dyDescent="0.25">
      <c r="B127" s="46" t="s">
        <v>99</v>
      </c>
      <c r="C127" s="22" t="s">
        <v>100</v>
      </c>
      <c r="I127" s="46">
        <v>45300000</v>
      </c>
      <c r="J127" s="28" t="s">
        <v>750</v>
      </c>
      <c r="K127" s="47" t="str">
        <f>CONCATENATE(I127," ",J127)</f>
        <v>45300000 Building installation work</v>
      </c>
      <c r="L127" s="53">
        <v>30140000</v>
      </c>
      <c r="M127" s="54" t="s">
        <v>771</v>
      </c>
      <c r="N127" s="47" t="str">
        <f>CONCATENATE(L127," ",M127)</f>
        <v>30140000 Insulation</v>
      </c>
    </row>
    <row r="128" spans="2:15" s="36" customFormat="1" ht="15.75" x14ac:dyDescent="0.25">
      <c r="B128" s="56"/>
      <c r="C128" s="4"/>
      <c r="I128" s="25"/>
      <c r="J128" s="4"/>
      <c r="K128" s="4" t="s">
        <v>772</v>
      </c>
      <c r="L128" s="25"/>
      <c r="M128" s="4"/>
      <c r="N128" s="4" t="s">
        <v>773</v>
      </c>
    </row>
    <row r="129" spans="2:14" s="22" customFormat="1" ht="15.75" x14ac:dyDescent="0.25">
      <c r="B129" s="46" t="s">
        <v>101</v>
      </c>
      <c r="C129" s="22" t="s">
        <v>102</v>
      </c>
      <c r="I129" s="53">
        <v>31100000</v>
      </c>
      <c r="J129" s="55" t="s">
        <v>742</v>
      </c>
      <c r="K129" s="47" t="str">
        <f>CONCATENATE(I129," ",J129)</f>
        <v>31100000 Electric motors, generators and transformers</v>
      </c>
      <c r="L129" s="46">
        <v>26101100</v>
      </c>
      <c r="M129" s="22" t="s">
        <v>774</v>
      </c>
      <c r="N129" s="47" t="str">
        <f>CONCATENATE(L129," ",M129)</f>
        <v>26101100 Electric alternating current AC motors</v>
      </c>
    </row>
    <row r="130" spans="2:14" s="22" customFormat="1" ht="15.75" x14ac:dyDescent="0.25">
      <c r="B130" s="46"/>
      <c r="I130" s="46"/>
      <c r="J130" s="48"/>
      <c r="K130" s="48"/>
      <c r="L130" s="46">
        <v>26101200</v>
      </c>
      <c r="M130" s="22" t="s">
        <v>775</v>
      </c>
      <c r="N130" s="47" t="str">
        <f t="shared" ref="N130:N133" si="16">CONCATENATE(L130," ",M130)</f>
        <v>26101200 Electric direct current DC motors</v>
      </c>
    </row>
    <row r="131" spans="2:14" s="22" customFormat="1" ht="15.75" x14ac:dyDescent="0.25">
      <c r="B131" s="46"/>
      <c r="I131" s="46"/>
      <c r="J131" s="48"/>
      <c r="K131" s="48"/>
      <c r="L131" s="46">
        <v>26101300</v>
      </c>
      <c r="M131" s="22" t="s">
        <v>776</v>
      </c>
      <c r="N131" s="47" t="str">
        <f t="shared" si="16"/>
        <v>26101300 Non electric motors</v>
      </c>
    </row>
    <row r="132" spans="2:14" s="22" customFormat="1" ht="15.75" x14ac:dyDescent="0.25">
      <c r="B132" s="46"/>
      <c r="I132" s="46"/>
      <c r="J132" s="48"/>
      <c r="K132" s="48"/>
      <c r="L132" s="46">
        <v>26101500</v>
      </c>
      <c r="M132" s="22" t="s">
        <v>777</v>
      </c>
      <c r="N132" s="47" t="str">
        <f t="shared" si="16"/>
        <v>26101500 Engines</v>
      </c>
    </row>
    <row r="133" spans="2:14" s="22" customFormat="1" ht="15.75" x14ac:dyDescent="0.25">
      <c r="B133" s="46"/>
      <c r="I133" s="46"/>
      <c r="L133" s="46">
        <v>26111710</v>
      </c>
      <c r="M133" s="22" t="s">
        <v>778</v>
      </c>
      <c r="N133" s="47" t="str">
        <f t="shared" si="16"/>
        <v>26111710 Product specific battery packs</v>
      </c>
    </row>
    <row r="134" spans="2:14" s="36" customFormat="1" ht="15.75" x14ac:dyDescent="0.25">
      <c r="B134" s="56"/>
      <c r="C134" s="4"/>
      <c r="I134" s="25"/>
      <c r="J134" s="4"/>
      <c r="K134" s="4" t="s">
        <v>779</v>
      </c>
      <c r="L134" s="25"/>
      <c r="M134" s="4"/>
      <c r="N134" s="4" t="s">
        <v>780</v>
      </c>
    </row>
    <row r="135" spans="2:14" s="22" customFormat="1" ht="15.75" x14ac:dyDescent="0.25">
      <c r="B135" s="46" t="s">
        <v>103</v>
      </c>
      <c r="C135" s="22" t="s">
        <v>104</v>
      </c>
      <c r="I135" s="46">
        <v>44163000</v>
      </c>
      <c r="J135" s="22" t="s">
        <v>781</v>
      </c>
      <c r="K135" s="47" t="str">
        <f>CONCATENATE(I135," ",J135)</f>
        <v>44163000 Pipes and fittings</v>
      </c>
      <c r="L135" s="46">
        <v>40000000</v>
      </c>
      <c r="M135" s="28" t="s">
        <v>652</v>
      </c>
      <c r="N135" s="47" t="str">
        <f>CONCATENATE(L135," ",M135)</f>
        <v>40000000 Distribution and Conditioning Systems and Equipment and Components</v>
      </c>
    </row>
    <row r="136" spans="2:14" s="22" customFormat="1" ht="15.75" x14ac:dyDescent="0.25">
      <c r="B136" s="46"/>
      <c r="I136" s="57"/>
      <c r="L136" s="46">
        <v>26131600</v>
      </c>
      <c r="M136" s="28" t="s">
        <v>782</v>
      </c>
      <c r="N136" s="47" t="str">
        <f>CONCATENATE(L136," ",M136)</f>
        <v>26131600 Exhaust structures or screening equipment</v>
      </c>
    </row>
    <row r="137" spans="2:14" s="36" customFormat="1" ht="15.75" x14ac:dyDescent="0.25">
      <c r="B137" s="56"/>
      <c r="C137" s="4"/>
      <c r="I137" s="25"/>
      <c r="J137" s="4"/>
      <c r="K137" s="4" t="s">
        <v>783</v>
      </c>
      <c r="L137" s="25"/>
      <c r="M137" s="4"/>
      <c r="N137" s="4" t="s">
        <v>784</v>
      </c>
    </row>
    <row r="138" spans="2:14" s="22" customFormat="1" ht="15.75" x14ac:dyDescent="0.25">
      <c r="B138" s="46" t="s">
        <v>105</v>
      </c>
      <c r="C138" s="22" t="s">
        <v>106</v>
      </c>
      <c r="I138" s="46">
        <v>42113150</v>
      </c>
      <c r="J138" s="22" t="s">
        <v>785</v>
      </c>
      <c r="K138" s="47" t="str">
        <f>CONCATENATE(I138," ",J138)</f>
        <v>42113150 Lubricating oil systems</v>
      </c>
      <c r="L138" s="46">
        <v>25172800</v>
      </c>
      <c r="M138" s="22" t="s">
        <v>786</v>
      </c>
      <c r="N138" s="47" t="str">
        <f>CONCATENATE(L138," ",M138)</f>
        <v>25172800 Hydraulic systems and components</v>
      </c>
    </row>
    <row r="139" spans="2:14" s="22" customFormat="1" ht="15.75" x14ac:dyDescent="0.25">
      <c r="B139" s="46"/>
      <c r="I139" s="46">
        <v>42124000</v>
      </c>
      <c r="J139" s="22" t="s">
        <v>787</v>
      </c>
      <c r="K139" s="47" t="str">
        <f>CONCATENATE(I139," ",J139)</f>
        <v>42124000 Parts of pumps, compressors, engines or motors</v>
      </c>
      <c r="L139" s="46">
        <v>40160000</v>
      </c>
      <c r="M139" s="22" t="s">
        <v>788</v>
      </c>
      <c r="N139" s="47" t="str">
        <f>CONCATENATE(L139," ",M139)</f>
        <v>40160000 Industrial filtering and purification</v>
      </c>
    </row>
    <row r="140" spans="2:14" s="36" customFormat="1" ht="15.75" x14ac:dyDescent="0.25">
      <c r="B140" s="56"/>
      <c r="C140" s="4"/>
      <c r="I140" s="25"/>
      <c r="J140" s="4"/>
      <c r="K140" s="4" t="s">
        <v>789</v>
      </c>
      <c r="L140" s="25"/>
      <c r="M140" s="4"/>
      <c r="N140" s="4" t="s">
        <v>790</v>
      </c>
    </row>
    <row r="141" spans="2:14" s="22" customFormat="1" ht="15.75" x14ac:dyDescent="0.25">
      <c r="B141" s="46" t="s">
        <v>107</v>
      </c>
      <c r="C141" s="22" t="s">
        <v>108</v>
      </c>
      <c r="I141" s="53">
        <v>31100000</v>
      </c>
      <c r="J141" s="55" t="s">
        <v>742</v>
      </c>
      <c r="K141" s="47" t="str">
        <f>CONCATENATE(I141," ",J141)</f>
        <v>31100000 Electric motors, generators and transformers</v>
      </c>
      <c r="L141" s="46">
        <v>25111900</v>
      </c>
      <c r="M141" s="28" t="s">
        <v>791</v>
      </c>
      <c r="N141" s="47" t="str">
        <f>CONCATENATE(L141," ",M141)</f>
        <v>25111900 Marine craft systems and subassemblies</v>
      </c>
    </row>
    <row r="142" spans="2:14" s="22" customFormat="1" ht="15.75" x14ac:dyDescent="0.25">
      <c r="B142" s="46"/>
      <c r="I142" s="46"/>
      <c r="J142" s="48"/>
      <c r="K142" s="48"/>
      <c r="L142" s="46">
        <v>26101100</v>
      </c>
      <c r="M142" s="22" t="s">
        <v>774</v>
      </c>
      <c r="N142" s="47" t="str">
        <f t="shared" ref="N142:N144" si="17">CONCATENATE(L142," ",M142)</f>
        <v>26101100 Electric alternating current AC motors</v>
      </c>
    </row>
    <row r="143" spans="2:14" s="22" customFormat="1" ht="15.75" x14ac:dyDescent="0.25">
      <c r="B143" s="46"/>
      <c r="I143" s="46"/>
      <c r="J143" s="48"/>
      <c r="K143" s="48"/>
      <c r="L143" s="46">
        <v>26101200</v>
      </c>
      <c r="M143" s="22" t="s">
        <v>775</v>
      </c>
      <c r="N143" s="47" t="str">
        <f t="shared" si="17"/>
        <v>26101200 Electric direct current DC motors</v>
      </c>
    </row>
    <row r="144" spans="2:14" s="22" customFormat="1" ht="15.75" x14ac:dyDescent="0.25">
      <c r="B144" s="46"/>
      <c r="I144" s="46"/>
      <c r="J144" s="48"/>
      <c r="K144" s="48"/>
      <c r="L144" s="46">
        <v>26111710</v>
      </c>
      <c r="M144" s="22" t="s">
        <v>778</v>
      </c>
      <c r="N144" s="47" t="str">
        <f t="shared" si="17"/>
        <v>26111710 Product specific battery packs</v>
      </c>
    </row>
    <row r="145" spans="2:14" s="36" customFormat="1" ht="15.75" x14ac:dyDescent="0.25">
      <c r="B145" s="25"/>
      <c r="H145" s="4"/>
      <c r="I145" s="25"/>
      <c r="J145" s="4"/>
      <c r="K145" s="4" t="s">
        <v>792</v>
      </c>
      <c r="L145" s="25"/>
      <c r="M145" s="4"/>
      <c r="N145" s="4" t="s">
        <v>793</v>
      </c>
    </row>
    <row r="146" spans="2:14" s="21" customFormat="1" ht="15.75" x14ac:dyDescent="0.25">
      <c r="B146" s="40" t="s">
        <v>109</v>
      </c>
      <c r="C146" s="21" t="s">
        <v>110</v>
      </c>
      <c r="D146" s="21" t="s">
        <v>1</v>
      </c>
      <c r="I146" s="40">
        <v>31100000</v>
      </c>
      <c r="J146" s="21" t="s">
        <v>742</v>
      </c>
      <c r="K146" s="41" t="str">
        <f>CONCATENATE(I146," ",J146)</f>
        <v>31100000 Electric motors, generators and transformers</v>
      </c>
      <c r="L146" s="40">
        <v>26100000</v>
      </c>
      <c r="M146" s="21" t="s">
        <v>746</v>
      </c>
      <c r="N146" s="41" t="str">
        <f>CONCATENATE(L146," ",M146)</f>
        <v>26100000 Power sources</v>
      </c>
    </row>
    <row r="147" spans="2:14" s="21" customFormat="1" ht="15.75" x14ac:dyDescent="0.25">
      <c r="B147" s="40"/>
      <c r="I147" s="40">
        <v>31200000</v>
      </c>
      <c r="J147" s="21" t="s">
        <v>794</v>
      </c>
      <c r="K147" s="41" t="str">
        <f t="shared" ref="K147:K158" si="18">CONCATENATE(I147," ",J147)</f>
        <v>31200000 Electricity distribution and control apparatus</v>
      </c>
      <c r="L147" s="40">
        <v>26120000</v>
      </c>
      <c r="M147" s="21" t="s">
        <v>795</v>
      </c>
      <c r="N147" s="41" t="str">
        <f t="shared" ref="N147:N158" si="19">CONCATENATE(L147," ",M147)</f>
        <v>26120000 Electrical wire and cable and harness</v>
      </c>
    </row>
    <row r="148" spans="2:14" s="21" customFormat="1" ht="15.75" x14ac:dyDescent="0.25">
      <c r="B148" s="40"/>
      <c r="I148" s="40">
        <v>31300000</v>
      </c>
      <c r="J148" s="21" t="s">
        <v>673</v>
      </c>
      <c r="K148" s="41" t="str">
        <f t="shared" si="18"/>
        <v>31300000 Insulated wire and cable</v>
      </c>
      <c r="L148" s="40">
        <v>30000000</v>
      </c>
      <c r="M148" s="21" t="s">
        <v>646</v>
      </c>
      <c r="N148" s="41" t="str">
        <f t="shared" si="19"/>
        <v>30000000 Structures and Building and Construction and Manufacturing Components and Supplies</v>
      </c>
    </row>
    <row r="149" spans="2:14" s="21" customFormat="1" ht="15.75" x14ac:dyDescent="0.25">
      <c r="B149" s="40"/>
      <c r="I149" s="40">
        <v>31500000</v>
      </c>
      <c r="J149" s="21" t="s">
        <v>796</v>
      </c>
      <c r="K149" s="41" t="str">
        <f t="shared" si="18"/>
        <v>31500000 Lighting equipment and electric lamps</v>
      </c>
      <c r="L149" s="40">
        <v>31000000</v>
      </c>
      <c r="M149" s="21" t="s">
        <v>648</v>
      </c>
      <c r="N149" s="41" t="str">
        <f t="shared" si="19"/>
        <v>31000000 Manufacturing Components and Supplies</v>
      </c>
    </row>
    <row r="150" spans="2:14" s="21" customFormat="1" ht="15.75" x14ac:dyDescent="0.25">
      <c r="B150" s="40"/>
      <c r="I150" s="40">
        <v>31600000</v>
      </c>
      <c r="J150" s="21" t="s">
        <v>797</v>
      </c>
      <c r="K150" s="41" t="str">
        <f t="shared" si="18"/>
        <v>31600000 Electrical equipment and apparatus</v>
      </c>
      <c r="L150" s="40">
        <v>39100000</v>
      </c>
      <c r="M150" s="21" t="s">
        <v>798</v>
      </c>
      <c r="N150" s="41" t="str">
        <f t="shared" si="19"/>
        <v>39100000 Lamps and lightbulbs and lamp components</v>
      </c>
    </row>
    <row r="151" spans="2:14" s="21" customFormat="1" ht="15.75" x14ac:dyDescent="0.25">
      <c r="B151" s="40"/>
      <c r="I151" s="40">
        <v>34300000</v>
      </c>
      <c r="J151" s="21" t="s">
        <v>799</v>
      </c>
      <c r="K151" s="41" t="str">
        <f t="shared" si="18"/>
        <v>34300000 Parts and accessories for vehicles and their en</v>
      </c>
      <c r="L151" s="40">
        <v>39120000</v>
      </c>
      <c r="M151" s="21" t="s">
        <v>800</v>
      </c>
      <c r="N151" s="41" t="str">
        <f t="shared" si="19"/>
        <v>39120000 Electrical equipment and components and supplies</v>
      </c>
    </row>
    <row r="152" spans="2:14" s="21" customFormat="1" ht="15.75" x14ac:dyDescent="0.25">
      <c r="B152" s="40"/>
      <c r="I152" s="40">
        <v>35500000</v>
      </c>
      <c r="J152" s="32" t="s">
        <v>675</v>
      </c>
      <c r="K152" s="41" t="str">
        <f t="shared" si="18"/>
        <v>35500000 Warships and associated parts</v>
      </c>
      <c r="L152" s="40">
        <v>40170000</v>
      </c>
      <c r="M152" s="21" t="s">
        <v>685</v>
      </c>
      <c r="N152" s="41" t="str">
        <f t="shared" si="19"/>
        <v>40170000 Pipe piping and pipe fittings</v>
      </c>
    </row>
    <row r="153" spans="2:14" s="21" customFormat="1" ht="15.75" x14ac:dyDescent="0.25">
      <c r="B153" s="40"/>
      <c r="I153" s="40">
        <v>42100000</v>
      </c>
      <c r="J153" s="21" t="s">
        <v>748</v>
      </c>
      <c r="K153" s="41" t="str">
        <f t="shared" si="18"/>
        <v>42100000 Machinery for the production and use of mechanical power</v>
      </c>
      <c r="L153" s="40">
        <v>43230000</v>
      </c>
      <c r="M153" s="21" t="s">
        <v>687</v>
      </c>
      <c r="N153" s="41" t="str">
        <f t="shared" si="19"/>
        <v>43230000 Software</v>
      </c>
    </row>
    <row r="154" spans="2:14" s="21" customFormat="1" ht="15.75" x14ac:dyDescent="0.25">
      <c r="B154" s="40"/>
      <c r="I154" s="40">
        <v>44100000</v>
      </c>
      <c r="J154" s="32" t="s">
        <v>680</v>
      </c>
      <c r="K154" s="41" t="str">
        <f t="shared" si="18"/>
        <v>44100000 Construction materials and associated items</v>
      </c>
      <c r="L154" s="40">
        <v>73150000</v>
      </c>
      <c r="M154" s="21" t="s">
        <v>689</v>
      </c>
      <c r="N154" s="41" t="str">
        <f t="shared" si="19"/>
        <v>73150000 Manufacturing support services</v>
      </c>
    </row>
    <row r="155" spans="2:14" s="21" customFormat="1" ht="15.75" x14ac:dyDescent="0.25">
      <c r="B155" s="40"/>
      <c r="I155" s="40">
        <v>44300000</v>
      </c>
      <c r="J155" s="21" t="s">
        <v>682</v>
      </c>
      <c r="K155" s="41" t="str">
        <f t="shared" si="18"/>
        <v>44300000 Cable, wire and related products</v>
      </c>
      <c r="L155" s="40">
        <v>81100000</v>
      </c>
      <c r="M155" s="21" t="s">
        <v>691</v>
      </c>
      <c r="N155" s="41" t="str">
        <f t="shared" si="19"/>
        <v>81100000 Professional engineering services</v>
      </c>
    </row>
    <row r="156" spans="2:14" s="21" customFormat="1" ht="15.75" x14ac:dyDescent="0.25">
      <c r="B156" s="40"/>
      <c r="I156" s="40">
        <v>45200000</v>
      </c>
      <c r="J156" s="21" t="s">
        <v>683</v>
      </c>
      <c r="K156" s="41" t="str">
        <f t="shared" si="18"/>
        <v>45200000 Works for complete or part construction and civil engineering work</v>
      </c>
      <c r="L156" s="40">
        <v>81110000</v>
      </c>
      <c r="M156" s="21" t="s">
        <v>692</v>
      </c>
      <c r="N156" s="41" t="str">
        <f t="shared" si="19"/>
        <v>81110000 Computer services</v>
      </c>
    </row>
    <row r="157" spans="2:14" s="21" customFormat="1" ht="15.75" x14ac:dyDescent="0.25">
      <c r="B157" s="40"/>
      <c r="I157" s="40">
        <v>48700000</v>
      </c>
      <c r="J157" s="21" t="s">
        <v>751</v>
      </c>
      <c r="K157" s="41" t="str">
        <f t="shared" si="18"/>
        <v>48700000 Software package utilities</v>
      </c>
      <c r="L157" s="40"/>
      <c r="N157" s="41" t="str">
        <f t="shared" si="19"/>
        <v xml:space="preserve"> </v>
      </c>
    </row>
    <row r="158" spans="2:14" s="21" customFormat="1" ht="15.75" x14ac:dyDescent="0.25">
      <c r="B158" s="40"/>
      <c r="I158" s="40">
        <v>71300000</v>
      </c>
      <c r="J158" s="21" t="s">
        <v>688</v>
      </c>
      <c r="K158" s="41" t="str">
        <f t="shared" si="18"/>
        <v>71300000 Engineering services</v>
      </c>
      <c r="L158" s="40"/>
      <c r="N158" s="41" t="str">
        <f t="shared" si="19"/>
        <v xml:space="preserve"> </v>
      </c>
    </row>
    <row r="159" spans="2:14" s="36" customFormat="1" ht="15.75" x14ac:dyDescent="0.25">
      <c r="B159" s="25"/>
      <c r="H159" s="4"/>
      <c r="I159" s="25"/>
      <c r="J159" s="4"/>
      <c r="K159" s="4" t="s">
        <v>801</v>
      </c>
      <c r="L159" s="25"/>
      <c r="M159" s="4"/>
      <c r="N159" s="4" t="s">
        <v>802</v>
      </c>
    </row>
    <row r="160" spans="2:14" s="22" customFormat="1" ht="15.75" x14ac:dyDescent="0.25">
      <c r="B160" s="46" t="s">
        <v>111</v>
      </c>
      <c r="C160" s="22" t="s">
        <v>112</v>
      </c>
      <c r="I160" s="46">
        <v>31100000</v>
      </c>
      <c r="J160" s="22" t="s">
        <v>742</v>
      </c>
      <c r="K160" s="47" t="str">
        <f>CONCATENATE(I160," ",J160)</f>
        <v>31100000 Electric motors, generators and transformers</v>
      </c>
      <c r="L160" s="46">
        <v>26101100</v>
      </c>
      <c r="M160" s="22" t="s">
        <v>774</v>
      </c>
      <c r="N160" s="47" t="str">
        <f>CONCATENATE(L160," ",M160)</f>
        <v>26101100 Electric alternating current AC motors</v>
      </c>
    </row>
    <row r="161" spans="2:14" s="22" customFormat="1" ht="15.75" x14ac:dyDescent="0.25">
      <c r="B161" s="46"/>
      <c r="I161" s="46">
        <v>35520000</v>
      </c>
      <c r="J161" s="22" t="s">
        <v>696</v>
      </c>
      <c r="K161" s="47" t="str">
        <f t="shared" ref="K161:K173" si="20">CONCATENATE(I161," ",J161)</f>
        <v>35520000 Parts of war ships</v>
      </c>
      <c r="L161" s="46">
        <v>26101200</v>
      </c>
      <c r="M161" s="22" t="s">
        <v>775</v>
      </c>
      <c r="N161" s="47" t="str">
        <f t="shared" ref="N161:N177" si="21">CONCATENATE(L161," ",M161)</f>
        <v>26101200 Electric direct current DC motors</v>
      </c>
    </row>
    <row r="162" spans="2:14" s="22" customFormat="1" ht="15.75" x14ac:dyDescent="0.25">
      <c r="B162" s="46"/>
      <c r="I162" s="46">
        <v>44110000</v>
      </c>
      <c r="J162" s="22" t="s">
        <v>697</v>
      </c>
      <c r="K162" s="47" t="str">
        <f t="shared" si="20"/>
        <v>44110000 Construction materials</v>
      </c>
      <c r="L162" s="46">
        <v>26101300</v>
      </c>
      <c r="M162" s="22" t="s">
        <v>776</v>
      </c>
      <c r="N162" s="47" t="str">
        <f t="shared" si="21"/>
        <v>26101300 Non electric motors</v>
      </c>
    </row>
    <row r="163" spans="2:14" s="22" customFormat="1" ht="15.75" x14ac:dyDescent="0.25">
      <c r="B163" s="46"/>
      <c r="I163" s="46">
        <v>44162000</v>
      </c>
      <c r="J163" s="48" t="s">
        <v>698</v>
      </c>
      <c r="K163" s="47" t="str">
        <f t="shared" si="20"/>
        <v>44162000 Piping</v>
      </c>
      <c r="L163" s="46">
        <v>26101500</v>
      </c>
      <c r="M163" s="22" t="s">
        <v>777</v>
      </c>
      <c r="N163" s="47" t="str">
        <f t="shared" si="21"/>
        <v>26101500 Engines</v>
      </c>
    </row>
    <row r="164" spans="2:14" s="22" customFormat="1" ht="15.75" x14ac:dyDescent="0.25">
      <c r="B164" s="46"/>
      <c r="I164" s="46">
        <v>44316400</v>
      </c>
      <c r="J164" s="28" t="s">
        <v>699</v>
      </c>
      <c r="K164" s="47" t="str">
        <f t="shared" si="20"/>
        <v>44316400 Hardware</v>
      </c>
      <c r="L164" s="46">
        <v>30000000</v>
      </c>
      <c r="M164" s="22" t="s">
        <v>646</v>
      </c>
      <c r="N164" s="47" t="str">
        <f t="shared" si="21"/>
        <v>30000000 Structures and Building and Construction and Manufacturing Components and Supplies</v>
      </c>
    </row>
    <row r="165" spans="2:14" s="22" customFormat="1" ht="15.75" x14ac:dyDescent="0.25">
      <c r="B165" s="46"/>
      <c r="I165" s="46">
        <v>45223100</v>
      </c>
      <c r="J165" s="22" t="s">
        <v>700</v>
      </c>
      <c r="K165" s="47" t="str">
        <f t="shared" si="20"/>
        <v>45223100 Assembly of metal structures</v>
      </c>
      <c r="L165" s="46">
        <v>31000000</v>
      </c>
      <c r="M165" s="22" t="s">
        <v>648</v>
      </c>
      <c r="N165" s="47" t="str">
        <f t="shared" si="21"/>
        <v>31000000 Manufacturing Components and Supplies</v>
      </c>
    </row>
    <row r="166" spans="2:14" s="22" customFormat="1" ht="15.75" x14ac:dyDescent="0.25">
      <c r="B166" s="46"/>
      <c r="I166" s="46">
        <v>45223800</v>
      </c>
      <c r="J166" s="22" t="s">
        <v>702</v>
      </c>
      <c r="K166" s="47" t="str">
        <f t="shared" si="20"/>
        <v>45223800 Assembly and erection of prefabricated structures</v>
      </c>
      <c r="L166" s="46">
        <v>40170000</v>
      </c>
      <c r="M166" s="22" t="s">
        <v>685</v>
      </c>
      <c r="N166" s="47" t="str">
        <f t="shared" si="21"/>
        <v>40170000 Pipe piping and pipe fittings</v>
      </c>
    </row>
    <row r="167" spans="2:14" s="22" customFormat="1" ht="15.75" x14ac:dyDescent="0.25">
      <c r="B167" s="46"/>
      <c r="I167" s="46">
        <v>45223820</v>
      </c>
      <c r="J167" s="48" t="s">
        <v>704</v>
      </c>
      <c r="K167" s="47" t="str">
        <f t="shared" si="20"/>
        <v>45223820 Prefabricated units and components</v>
      </c>
      <c r="L167" s="46">
        <v>43230000</v>
      </c>
      <c r="M167" s="22" t="s">
        <v>687</v>
      </c>
      <c r="N167" s="47" t="str">
        <f t="shared" si="21"/>
        <v>43230000 Software</v>
      </c>
    </row>
    <row r="168" spans="2:14" s="22" customFormat="1" ht="15.75" x14ac:dyDescent="0.25">
      <c r="B168" s="46"/>
      <c r="I168" s="46">
        <v>48780000</v>
      </c>
      <c r="J168" s="22" t="s">
        <v>731</v>
      </c>
      <c r="K168" s="47" t="str">
        <f t="shared" si="20"/>
        <v>48780000 System, storage and content management software package</v>
      </c>
      <c r="L168" s="46">
        <v>73151501</v>
      </c>
      <c r="M168" s="22" t="s">
        <v>701</v>
      </c>
      <c r="N168" s="47" t="str">
        <f t="shared" si="21"/>
        <v>73151501 Assembly line work</v>
      </c>
    </row>
    <row r="169" spans="2:14" s="22" customFormat="1" ht="15.75" x14ac:dyDescent="0.25">
      <c r="B169" s="46"/>
      <c r="I169" s="46">
        <v>71310000</v>
      </c>
      <c r="J169" s="22" t="s">
        <v>739</v>
      </c>
      <c r="K169" s="47" t="str">
        <f t="shared" si="20"/>
        <v>71310000 Consultative engineering and construction services</v>
      </c>
      <c r="L169" s="46">
        <v>73151502</v>
      </c>
      <c r="M169" s="22" t="s">
        <v>703</v>
      </c>
      <c r="N169" s="47" t="str">
        <f t="shared" si="21"/>
        <v>73151502 Joint sealing services</v>
      </c>
    </row>
    <row r="170" spans="2:14" s="22" customFormat="1" ht="15.75" x14ac:dyDescent="0.25">
      <c r="B170" s="46"/>
      <c r="I170" s="46">
        <v>71320000</v>
      </c>
      <c r="J170" s="48" t="s">
        <v>803</v>
      </c>
      <c r="K170" s="47" t="str">
        <f t="shared" si="20"/>
        <v>71320000 Engineering design services</v>
      </c>
      <c r="L170" s="46">
        <v>73151503</v>
      </c>
      <c r="M170" s="22" t="s">
        <v>705</v>
      </c>
      <c r="N170" s="47" t="str">
        <f t="shared" si="21"/>
        <v>73151503 Original design and manufacturing service</v>
      </c>
    </row>
    <row r="171" spans="2:14" s="22" customFormat="1" ht="15.75" x14ac:dyDescent="0.25">
      <c r="B171" s="46"/>
      <c r="I171" s="46">
        <v>71330000</v>
      </c>
      <c r="J171" s="48" t="s">
        <v>754</v>
      </c>
      <c r="K171" s="47" t="str">
        <f t="shared" si="20"/>
        <v>71330000 Miscellaneous engineering services</v>
      </c>
      <c r="L171" s="46">
        <v>73151504</v>
      </c>
      <c r="M171" s="22" t="s">
        <v>706</v>
      </c>
      <c r="N171" s="47" t="str">
        <f t="shared" si="21"/>
        <v>73151504 Electronics manufacturing service</v>
      </c>
    </row>
    <row r="172" spans="2:14" s="22" customFormat="1" ht="15.75" x14ac:dyDescent="0.25">
      <c r="B172" s="46"/>
      <c r="I172" s="46">
        <v>71340000</v>
      </c>
      <c r="J172" s="49" t="s">
        <v>755</v>
      </c>
      <c r="K172" s="47" t="str">
        <f t="shared" si="20"/>
        <v>71340000 Integrated engineering services</v>
      </c>
      <c r="L172" s="46">
        <v>73151505</v>
      </c>
      <c r="M172" s="22" t="s">
        <v>707</v>
      </c>
      <c r="N172" s="47" t="str">
        <f t="shared" si="21"/>
        <v>73151505 Sequenced delivery service</v>
      </c>
    </row>
    <row r="173" spans="2:14" s="22" customFormat="1" ht="15.75" x14ac:dyDescent="0.25">
      <c r="B173" s="46"/>
      <c r="I173" s="46">
        <v>71350000</v>
      </c>
      <c r="J173" s="48" t="s">
        <v>756</v>
      </c>
      <c r="K173" s="47" t="str">
        <f t="shared" si="20"/>
        <v>71350000 Engineering-related scientific and technical services</v>
      </c>
      <c r="L173" s="46">
        <v>73151506</v>
      </c>
      <c r="M173" s="22" t="s">
        <v>708</v>
      </c>
      <c r="N173" s="47" t="str">
        <f t="shared" si="21"/>
        <v>73151506 Final or sub-assembly service</v>
      </c>
    </row>
    <row r="174" spans="2:14" s="22" customFormat="1" ht="15.75" x14ac:dyDescent="0.25">
      <c r="B174" s="46"/>
      <c r="I174" s="46"/>
      <c r="L174" s="46">
        <v>81101600</v>
      </c>
      <c r="M174" s="22" t="s">
        <v>709</v>
      </c>
      <c r="N174" s="47" t="str">
        <f t="shared" si="21"/>
        <v>81101600 Mechanical engineering</v>
      </c>
    </row>
    <row r="175" spans="2:14" s="22" customFormat="1" ht="15.75" x14ac:dyDescent="0.25">
      <c r="B175" s="46"/>
      <c r="I175" s="46"/>
      <c r="J175" s="48"/>
      <c r="K175" s="48"/>
      <c r="L175" s="46">
        <v>81101700</v>
      </c>
      <c r="M175" s="22" t="s">
        <v>710</v>
      </c>
      <c r="N175" s="47" t="str">
        <f t="shared" si="21"/>
        <v>81101700 Electrical and electronic engineering</v>
      </c>
    </row>
    <row r="176" spans="2:14" s="22" customFormat="1" ht="15.75" x14ac:dyDescent="0.25">
      <c r="B176" s="46"/>
      <c r="I176" s="46"/>
      <c r="L176" s="46">
        <v>81110000</v>
      </c>
      <c r="M176" s="22" t="s">
        <v>692</v>
      </c>
      <c r="N176" s="47" t="str">
        <f t="shared" si="21"/>
        <v>81110000 Computer services</v>
      </c>
    </row>
    <row r="177" spans="2:14" s="22" customFormat="1" ht="15.75" x14ac:dyDescent="0.25">
      <c r="B177" s="46"/>
      <c r="I177" s="46"/>
      <c r="L177" s="46">
        <v>81111500</v>
      </c>
      <c r="M177" s="22" t="s">
        <v>804</v>
      </c>
      <c r="N177" s="47" t="str">
        <f t="shared" si="21"/>
        <v>81111500 Software or hardware engineering</v>
      </c>
    </row>
    <row r="178" spans="2:14" s="36" customFormat="1" ht="15.75" x14ac:dyDescent="0.25">
      <c r="B178" s="56"/>
      <c r="C178" s="4"/>
      <c r="I178" s="25"/>
      <c r="J178" s="4"/>
      <c r="K178" s="4" t="s">
        <v>805</v>
      </c>
      <c r="L178" s="25"/>
      <c r="M178" s="4"/>
      <c r="N178" s="4" t="s">
        <v>806</v>
      </c>
    </row>
    <row r="179" spans="2:14" s="22" customFormat="1" ht="15.75" x14ac:dyDescent="0.25">
      <c r="B179" s="46" t="s">
        <v>113</v>
      </c>
      <c r="C179" s="22" t="s">
        <v>114</v>
      </c>
      <c r="D179" s="22" t="s">
        <v>1</v>
      </c>
      <c r="E179" s="22" t="s">
        <v>1</v>
      </c>
      <c r="F179" s="22" t="s">
        <v>1</v>
      </c>
      <c r="I179" s="53">
        <v>31600000</v>
      </c>
      <c r="J179" s="55" t="s">
        <v>797</v>
      </c>
      <c r="K179" s="47" t="str">
        <f t="shared" ref="K179:K234" si="22">CONCATENATE(I179," ",J179)</f>
        <v>31600000 Electrical equipment and apparatus</v>
      </c>
      <c r="L179" s="53">
        <v>26120000</v>
      </c>
      <c r="M179" s="55" t="s">
        <v>795</v>
      </c>
      <c r="N179" s="47" t="str">
        <f t="shared" ref="N179:N234" si="23">CONCATENATE(L179," ",M179)</f>
        <v>26120000 Electrical wire and cable and harness</v>
      </c>
    </row>
    <row r="180" spans="2:14" s="22" customFormat="1" ht="15.75" x14ac:dyDescent="0.25">
      <c r="B180" s="46"/>
      <c r="I180" s="46">
        <v>31200000</v>
      </c>
      <c r="J180" s="22" t="s">
        <v>794</v>
      </c>
      <c r="K180" s="47" t="str">
        <f t="shared" si="22"/>
        <v>31200000 Electricity distribution and control apparatus</v>
      </c>
      <c r="L180" s="53">
        <v>39120000</v>
      </c>
      <c r="M180" s="55" t="s">
        <v>800</v>
      </c>
      <c r="N180" s="47" t="str">
        <f t="shared" si="23"/>
        <v>39120000 Electrical equipment and components and supplies</v>
      </c>
    </row>
    <row r="181" spans="2:14" s="22" customFormat="1" ht="15.75" x14ac:dyDescent="0.25">
      <c r="B181" s="46"/>
      <c r="I181" s="46">
        <v>31300000</v>
      </c>
      <c r="J181" s="22" t="s">
        <v>673</v>
      </c>
      <c r="K181" s="47" t="str">
        <f t="shared" si="22"/>
        <v>31300000 Insulated wire and cable</v>
      </c>
      <c r="L181" s="53">
        <v>73152108</v>
      </c>
      <c r="M181" s="55" t="s">
        <v>807</v>
      </c>
      <c r="N181" s="47" t="str">
        <f t="shared" si="23"/>
        <v>73152108 Electrical equipment maintenance and repair service</v>
      </c>
    </row>
    <row r="182" spans="2:14" s="36" customFormat="1" ht="15.75" x14ac:dyDescent="0.25">
      <c r="B182" s="56"/>
      <c r="C182" s="4"/>
      <c r="I182" s="25"/>
      <c r="J182" s="4"/>
      <c r="K182" s="4" t="s">
        <v>808</v>
      </c>
      <c r="L182" s="25"/>
      <c r="M182" s="4"/>
      <c r="N182" s="4" t="s">
        <v>809</v>
      </c>
    </row>
    <row r="183" spans="2:14" s="22" customFormat="1" ht="15.75" x14ac:dyDescent="0.25">
      <c r="B183" s="46" t="s">
        <v>115</v>
      </c>
      <c r="C183" s="22" t="s">
        <v>116</v>
      </c>
      <c r="D183" s="22" t="s">
        <v>1</v>
      </c>
      <c r="E183" s="22" t="s">
        <v>1</v>
      </c>
      <c r="F183" s="22" t="s">
        <v>1</v>
      </c>
      <c r="I183" s="53">
        <v>31100000</v>
      </c>
      <c r="J183" s="55" t="s">
        <v>742</v>
      </c>
      <c r="K183" s="47" t="str">
        <f t="shared" si="22"/>
        <v>31100000 Electric motors, generators and transformers</v>
      </c>
      <c r="L183" s="46">
        <v>26101100</v>
      </c>
      <c r="M183" s="22" t="s">
        <v>774</v>
      </c>
      <c r="N183" s="47" t="str">
        <f t="shared" si="23"/>
        <v>26101100 Electric alternating current AC motors</v>
      </c>
    </row>
    <row r="184" spans="2:14" s="22" customFormat="1" ht="15.75" x14ac:dyDescent="0.25">
      <c r="B184" s="46"/>
      <c r="I184" s="53">
        <v>42100000</v>
      </c>
      <c r="J184" s="55" t="s">
        <v>748</v>
      </c>
      <c r="K184" s="47" t="str">
        <f t="shared" si="22"/>
        <v>42100000 Machinery for the production and use of mechanical power</v>
      </c>
      <c r="L184" s="46">
        <v>26101200</v>
      </c>
      <c r="M184" s="22" t="s">
        <v>775</v>
      </c>
      <c r="N184" s="47" t="str">
        <f t="shared" si="23"/>
        <v>26101200 Electric direct current DC motors</v>
      </c>
    </row>
    <row r="185" spans="2:14" s="36" customFormat="1" ht="15.75" x14ac:dyDescent="0.25">
      <c r="B185" s="56"/>
      <c r="C185" s="4"/>
      <c r="I185" s="25"/>
      <c r="J185" s="4"/>
      <c r="K185" s="4" t="s">
        <v>810</v>
      </c>
      <c r="L185" s="25"/>
      <c r="M185" s="4"/>
      <c r="N185" s="4" t="s">
        <v>811</v>
      </c>
    </row>
    <row r="186" spans="2:14" s="22" customFormat="1" ht="15.75" x14ac:dyDescent="0.25">
      <c r="B186" s="46" t="s">
        <v>117</v>
      </c>
      <c r="C186" s="22" t="s">
        <v>118</v>
      </c>
      <c r="I186" s="46">
        <v>34311000</v>
      </c>
      <c r="J186" s="22" t="s">
        <v>777</v>
      </c>
      <c r="K186" s="47" t="str">
        <f t="shared" si="22"/>
        <v>34311000 Engines</v>
      </c>
      <c r="L186" s="46">
        <v>26101300</v>
      </c>
      <c r="M186" s="22" t="s">
        <v>776</v>
      </c>
      <c r="N186" s="47" t="str">
        <f t="shared" si="23"/>
        <v>26101300 Non electric motors</v>
      </c>
    </row>
    <row r="187" spans="2:14" s="22" customFormat="1" ht="15.75" x14ac:dyDescent="0.25">
      <c r="B187" s="46"/>
      <c r="I187" s="46">
        <v>42121000</v>
      </c>
      <c r="J187" s="48" t="s">
        <v>812</v>
      </c>
      <c r="K187" s="47" t="str">
        <f t="shared" si="22"/>
        <v>42121000 Hydraulic or pneumatic power engines and motors</v>
      </c>
      <c r="L187" s="46">
        <v>26101500</v>
      </c>
      <c r="M187" s="22" t="s">
        <v>777</v>
      </c>
      <c r="N187" s="47" t="str">
        <f t="shared" si="23"/>
        <v>26101500 Engines</v>
      </c>
    </row>
    <row r="188" spans="2:14" s="22" customFormat="1" ht="15.75" x14ac:dyDescent="0.25">
      <c r="B188" s="46"/>
      <c r="I188" s="46">
        <v>42163000</v>
      </c>
      <c r="J188" s="48" t="s">
        <v>813</v>
      </c>
      <c r="K188" s="47" t="str">
        <f t="shared" si="22"/>
        <v>42163000 Steam generators</v>
      </c>
      <c r="L188" s="46"/>
      <c r="N188" s="47" t="str">
        <f t="shared" si="23"/>
        <v xml:space="preserve"> </v>
      </c>
    </row>
    <row r="189" spans="2:14" s="36" customFormat="1" ht="15.75" x14ac:dyDescent="0.25">
      <c r="B189" s="56"/>
      <c r="C189" s="4"/>
      <c r="I189" s="25"/>
      <c r="J189" s="4"/>
      <c r="K189" s="4" t="s">
        <v>814</v>
      </c>
      <c r="L189" s="25"/>
      <c r="M189" s="4"/>
      <c r="N189" s="4" t="s">
        <v>815</v>
      </c>
    </row>
    <row r="190" spans="2:14" s="22" customFormat="1" ht="15.75" x14ac:dyDescent="0.25">
      <c r="B190" s="46" t="s">
        <v>119</v>
      </c>
      <c r="C190" s="22" t="s">
        <v>120</v>
      </c>
      <c r="D190" s="22" t="s">
        <v>1</v>
      </c>
      <c r="E190" s="22" t="s">
        <v>1</v>
      </c>
      <c r="F190" s="22" t="s">
        <v>1</v>
      </c>
      <c r="I190" s="46">
        <v>71314100</v>
      </c>
      <c r="J190" s="22" t="s">
        <v>816</v>
      </c>
      <c r="K190" s="47" t="str">
        <f t="shared" si="22"/>
        <v>71314100 Electrical services</v>
      </c>
      <c r="L190" s="53">
        <v>39120000</v>
      </c>
      <c r="M190" s="55" t="s">
        <v>800</v>
      </c>
      <c r="N190" s="47" t="str">
        <f t="shared" si="23"/>
        <v>39120000 Electrical equipment and components and supplies</v>
      </c>
    </row>
    <row r="191" spans="2:14" s="36" customFormat="1" ht="15.75" x14ac:dyDescent="0.25">
      <c r="B191" s="56"/>
      <c r="C191" s="4"/>
      <c r="I191" s="25"/>
      <c r="J191" s="4"/>
      <c r="K191" s="4" t="s">
        <v>817</v>
      </c>
      <c r="L191" s="25"/>
      <c r="M191" s="4"/>
      <c r="N191" s="4" t="s">
        <v>818</v>
      </c>
    </row>
    <row r="192" spans="2:14" s="22" customFormat="1" ht="15.75" x14ac:dyDescent="0.25">
      <c r="B192" s="46" t="s">
        <v>121</v>
      </c>
      <c r="C192" s="22" t="s">
        <v>122</v>
      </c>
      <c r="I192" s="53">
        <v>31000000</v>
      </c>
      <c r="J192" s="55" t="s">
        <v>819</v>
      </c>
      <c r="K192" s="47" t="str">
        <f t="shared" si="22"/>
        <v>31000000 Electrical machinery, apparatus, equipment and consumables; lighting</v>
      </c>
      <c r="L192" s="53">
        <v>39100000</v>
      </c>
      <c r="M192" s="55" t="s">
        <v>798</v>
      </c>
      <c r="N192" s="47" t="str">
        <f t="shared" si="23"/>
        <v>39100000 Lamps and lightbulbs and lamp components</v>
      </c>
    </row>
    <row r="193" spans="2:14" s="36" customFormat="1" ht="15.75" x14ac:dyDescent="0.25">
      <c r="B193" s="56"/>
      <c r="C193" s="4"/>
      <c r="I193" s="25"/>
      <c r="J193" s="4"/>
      <c r="K193" s="4" t="s">
        <v>820</v>
      </c>
      <c r="L193" s="25"/>
      <c r="M193" s="4"/>
      <c r="N193" s="4" t="s">
        <v>821</v>
      </c>
    </row>
    <row r="194" spans="2:14" s="22" customFormat="1" ht="15.75" x14ac:dyDescent="0.25">
      <c r="B194" s="46" t="s">
        <v>123</v>
      </c>
      <c r="C194" s="22" t="s">
        <v>124</v>
      </c>
      <c r="I194" s="46"/>
      <c r="K194" s="47" t="str">
        <f t="shared" si="22"/>
        <v xml:space="preserve"> </v>
      </c>
      <c r="L194" s="46">
        <v>72151500</v>
      </c>
      <c r="M194" s="22" t="s">
        <v>822</v>
      </c>
      <c r="N194" s="47" t="str">
        <f t="shared" si="23"/>
        <v>72151500 Electrical system services</v>
      </c>
    </row>
    <row r="195" spans="2:14" s="36" customFormat="1" ht="15.75" x14ac:dyDescent="0.25">
      <c r="B195" s="56"/>
      <c r="C195" s="4"/>
      <c r="I195" s="25"/>
      <c r="J195" s="4"/>
      <c r="K195" s="4" t="s">
        <v>823</v>
      </c>
      <c r="L195" s="25"/>
      <c r="M195" s="4"/>
      <c r="N195" s="4" t="s">
        <v>824</v>
      </c>
    </row>
    <row r="196" spans="2:14" s="22" customFormat="1" ht="15.75" x14ac:dyDescent="0.25">
      <c r="B196" s="46" t="s">
        <v>125</v>
      </c>
      <c r="C196" s="22" t="s">
        <v>126</v>
      </c>
      <c r="D196" s="22" t="s">
        <v>1</v>
      </c>
      <c r="E196" s="22" t="s">
        <v>1</v>
      </c>
      <c r="F196" s="22" t="s">
        <v>1</v>
      </c>
      <c r="I196" s="46"/>
      <c r="K196" s="47" t="str">
        <f t="shared" si="22"/>
        <v xml:space="preserve"> </v>
      </c>
      <c r="L196" s="46">
        <v>72151500</v>
      </c>
      <c r="M196" s="22" t="s">
        <v>822</v>
      </c>
      <c r="N196" s="47" t="str">
        <f t="shared" si="23"/>
        <v>72151500 Electrical system services</v>
      </c>
    </row>
    <row r="197" spans="2:14" s="36" customFormat="1" ht="15.75" x14ac:dyDescent="0.25">
      <c r="B197" s="25"/>
      <c r="H197" s="4"/>
      <c r="I197" s="25"/>
      <c r="J197" s="4"/>
      <c r="K197" s="4" t="s">
        <v>825</v>
      </c>
      <c r="L197" s="25"/>
      <c r="M197" s="4"/>
      <c r="N197" s="4" t="s">
        <v>826</v>
      </c>
    </row>
    <row r="198" spans="2:14" s="21" customFormat="1" ht="15.75" x14ac:dyDescent="0.25">
      <c r="B198" s="40" t="s">
        <v>127</v>
      </c>
      <c r="C198" s="21" t="s">
        <v>128</v>
      </c>
      <c r="I198" s="40">
        <v>32200000</v>
      </c>
      <c r="J198" s="21" t="s">
        <v>827</v>
      </c>
      <c r="K198" s="41" t="str">
        <f t="shared" si="22"/>
        <v>32200000 Transmission apparatus for radiotelephony, radiotelegraphy, radio broadcasting and television</v>
      </c>
      <c r="L198" s="40">
        <v>30000000</v>
      </c>
      <c r="M198" s="21" t="s">
        <v>646</v>
      </c>
      <c r="N198" s="41" t="str">
        <f t="shared" si="23"/>
        <v>30000000 Structures and Building and Construction and Manufacturing Components and Supplies</v>
      </c>
    </row>
    <row r="199" spans="2:14" s="21" customFormat="1" ht="15.75" x14ac:dyDescent="0.25">
      <c r="B199" s="40"/>
      <c r="I199" s="40">
        <v>32500000</v>
      </c>
      <c r="J199" s="21" t="s">
        <v>828</v>
      </c>
      <c r="K199" s="41" t="str">
        <f t="shared" si="22"/>
        <v>32500000 Telecommunications equipment and supplies</v>
      </c>
      <c r="L199" s="40">
        <v>31000000</v>
      </c>
      <c r="M199" s="21" t="s">
        <v>648</v>
      </c>
      <c r="N199" s="41" t="str">
        <f t="shared" si="23"/>
        <v>31000000 Manufacturing Components and Supplies</v>
      </c>
    </row>
    <row r="200" spans="2:14" s="21" customFormat="1" ht="15.75" x14ac:dyDescent="0.25">
      <c r="B200" s="40"/>
      <c r="I200" s="40">
        <v>34900000</v>
      </c>
      <c r="J200" s="21" t="s">
        <v>829</v>
      </c>
      <c r="K200" s="41" t="str">
        <f t="shared" si="22"/>
        <v>34900000 Miscellaneous transport equipment and spare parts</v>
      </c>
      <c r="L200" s="40">
        <v>39120000</v>
      </c>
      <c r="M200" s="21" t="s">
        <v>800</v>
      </c>
      <c r="N200" s="41" t="str">
        <f t="shared" si="23"/>
        <v>39120000 Electrical equipment and components and supplies</v>
      </c>
    </row>
    <row r="201" spans="2:14" s="21" customFormat="1" ht="15.75" x14ac:dyDescent="0.25">
      <c r="B201" s="40"/>
      <c r="I201" s="40">
        <v>35100000</v>
      </c>
      <c r="J201" s="21" t="s">
        <v>830</v>
      </c>
      <c r="K201" s="41" t="str">
        <f t="shared" si="22"/>
        <v>35100000 Emergency and security equipment</v>
      </c>
      <c r="L201" s="40">
        <v>40170000</v>
      </c>
      <c r="M201" s="21" t="s">
        <v>685</v>
      </c>
      <c r="N201" s="41" t="str">
        <f t="shared" si="23"/>
        <v>40170000 Pipe piping and pipe fittings</v>
      </c>
    </row>
    <row r="202" spans="2:14" s="21" customFormat="1" ht="15.75" x14ac:dyDescent="0.25">
      <c r="B202" s="40"/>
      <c r="I202" s="40">
        <v>35300000</v>
      </c>
      <c r="J202" s="21" t="s">
        <v>831</v>
      </c>
      <c r="K202" s="41" t="str">
        <f t="shared" si="22"/>
        <v>35300000 Weapons, ammunition and associated parts</v>
      </c>
      <c r="L202" s="40">
        <v>41100000</v>
      </c>
      <c r="M202" s="21" t="s">
        <v>832</v>
      </c>
      <c r="N202" s="41" t="str">
        <f t="shared" si="23"/>
        <v>41100000 Laboratory and scientific equipment</v>
      </c>
    </row>
    <row r="203" spans="2:14" s="21" customFormat="1" ht="15.75" x14ac:dyDescent="0.25">
      <c r="B203" s="40"/>
      <c r="I203" s="40">
        <v>35500000</v>
      </c>
      <c r="J203" s="32" t="s">
        <v>675</v>
      </c>
      <c r="K203" s="41" t="str">
        <f t="shared" si="22"/>
        <v>35500000 Warships and associated parts</v>
      </c>
      <c r="L203" s="40">
        <v>41110000</v>
      </c>
      <c r="M203" s="21" t="s">
        <v>833</v>
      </c>
      <c r="N203" s="41" t="str">
        <f t="shared" si="23"/>
        <v>41110000 Measuring and observing and testing instruments</v>
      </c>
    </row>
    <row r="204" spans="2:14" s="21" customFormat="1" ht="15.75" x14ac:dyDescent="0.25">
      <c r="B204" s="40"/>
      <c r="I204" s="40">
        <v>38100000</v>
      </c>
      <c r="J204" s="21" t="s">
        <v>834</v>
      </c>
      <c r="K204" s="41" t="str">
        <f t="shared" si="22"/>
        <v>38100000 Navigational and meteorological instruments</v>
      </c>
      <c r="L204" s="40">
        <v>43190000</v>
      </c>
      <c r="M204" s="21" t="s">
        <v>835</v>
      </c>
      <c r="N204" s="41" t="str">
        <f t="shared" si="23"/>
        <v>43190000 Communications Devices and Accessories</v>
      </c>
    </row>
    <row r="205" spans="2:14" s="21" customFormat="1" ht="15.75" x14ac:dyDescent="0.25">
      <c r="B205" s="40"/>
      <c r="I205" s="40">
        <v>38600000</v>
      </c>
      <c r="J205" s="21" t="s">
        <v>836</v>
      </c>
      <c r="K205" s="41" t="str">
        <f t="shared" si="22"/>
        <v>38600000 Optical instruments</v>
      </c>
      <c r="L205" s="40">
        <v>43230000</v>
      </c>
      <c r="M205" s="21" t="s">
        <v>687</v>
      </c>
      <c r="N205" s="41" t="str">
        <f t="shared" si="23"/>
        <v>43230000 Software</v>
      </c>
    </row>
    <row r="206" spans="2:14" s="21" customFormat="1" ht="15.75" x14ac:dyDescent="0.25">
      <c r="B206" s="40"/>
      <c r="I206" s="40">
        <v>44100000</v>
      </c>
      <c r="J206" s="32" t="s">
        <v>680</v>
      </c>
      <c r="K206" s="41" t="str">
        <f t="shared" si="22"/>
        <v>44100000 Construction materials and associated items</v>
      </c>
      <c r="L206" s="40">
        <v>46110000</v>
      </c>
      <c r="M206" s="21" t="s">
        <v>837</v>
      </c>
      <c r="N206" s="41" t="str">
        <f t="shared" si="23"/>
        <v>46110000 Conventional war weapons</v>
      </c>
    </row>
    <row r="207" spans="2:14" s="21" customFormat="1" ht="15.75" x14ac:dyDescent="0.25">
      <c r="B207" s="40"/>
      <c r="I207" s="40">
        <v>44300000</v>
      </c>
      <c r="J207" s="21" t="s">
        <v>682</v>
      </c>
      <c r="K207" s="41" t="str">
        <f t="shared" si="22"/>
        <v>44300000 Cable, wire and related products</v>
      </c>
      <c r="L207" s="40">
        <v>46170000</v>
      </c>
      <c r="M207" s="21" t="s">
        <v>838</v>
      </c>
      <c r="N207" s="41" t="str">
        <f t="shared" si="23"/>
        <v>46170000 Security surveillance and detection</v>
      </c>
    </row>
    <row r="208" spans="2:14" s="21" customFormat="1" ht="15.75" x14ac:dyDescent="0.25">
      <c r="B208" s="40"/>
      <c r="I208" s="40">
        <v>45200000</v>
      </c>
      <c r="J208" s="21" t="s">
        <v>683</v>
      </c>
      <c r="K208" s="41" t="str">
        <f t="shared" si="22"/>
        <v>45200000 Works for complete or part construction and civil engineering work</v>
      </c>
      <c r="L208" s="40">
        <v>73150000</v>
      </c>
      <c r="M208" s="21" t="s">
        <v>689</v>
      </c>
      <c r="N208" s="41" t="str">
        <f t="shared" si="23"/>
        <v>73150000 Manufacturing support services</v>
      </c>
    </row>
    <row r="209" spans="2:14" s="21" customFormat="1" ht="15.75" x14ac:dyDescent="0.25">
      <c r="B209" s="40"/>
      <c r="I209" s="40">
        <v>48700000</v>
      </c>
      <c r="J209" s="21" t="s">
        <v>751</v>
      </c>
      <c r="K209" s="41" t="str">
        <f t="shared" si="22"/>
        <v>48700000 Software package utilities</v>
      </c>
      <c r="L209" s="40">
        <v>81100000</v>
      </c>
      <c r="M209" s="21" t="s">
        <v>691</v>
      </c>
      <c r="N209" s="41" t="str">
        <f t="shared" si="23"/>
        <v>81100000 Professional engineering services</v>
      </c>
    </row>
    <row r="210" spans="2:14" s="21" customFormat="1" ht="15.75" x14ac:dyDescent="0.25">
      <c r="B210" s="40"/>
      <c r="I210" s="40">
        <v>71300000</v>
      </c>
      <c r="J210" s="21" t="s">
        <v>688</v>
      </c>
      <c r="K210" s="41" t="str">
        <f t="shared" si="22"/>
        <v>71300000 Engineering services</v>
      </c>
      <c r="L210" s="40">
        <v>81110000</v>
      </c>
      <c r="M210" s="21" t="s">
        <v>692</v>
      </c>
      <c r="N210" s="41" t="str">
        <f t="shared" si="23"/>
        <v>81110000 Computer services</v>
      </c>
    </row>
    <row r="211" spans="2:14" s="36" customFormat="1" ht="15.75" x14ac:dyDescent="0.25">
      <c r="B211" s="25"/>
      <c r="H211" s="4"/>
      <c r="I211" s="25"/>
      <c r="J211" s="4"/>
      <c r="K211" s="4" t="s">
        <v>839</v>
      </c>
      <c r="L211" s="25"/>
      <c r="M211" s="4"/>
      <c r="N211" s="4" t="s">
        <v>840</v>
      </c>
    </row>
    <row r="212" spans="2:14" s="22" customFormat="1" ht="15.75" x14ac:dyDescent="0.25">
      <c r="B212" s="46" t="s">
        <v>129</v>
      </c>
      <c r="C212" s="22" t="s">
        <v>130</v>
      </c>
      <c r="E212" s="22" t="s">
        <v>1</v>
      </c>
      <c r="F212" s="22" t="s">
        <v>1</v>
      </c>
      <c r="I212" s="46">
        <v>35520000</v>
      </c>
      <c r="J212" s="22" t="s">
        <v>696</v>
      </c>
      <c r="K212" s="47" t="str">
        <f t="shared" si="22"/>
        <v>35520000 Parts of war ships</v>
      </c>
      <c r="L212" s="46">
        <v>30000000</v>
      </c>
      <c r="M212" s="22" t="s">
        <v>646</v>
      </c>
      <c r="N212" s="47" t="str">
        <f t="shared" si="23"/>
        <v>30000000 Structures and Building and Construction and Manufacturing Components and Supplies</v>
      </c>
    </row>
    <row r="213" spans="2:14" s="22" customFormat="1" ht="15.75" x14ac:dyDescent="0.25">
      <c r="B213" s="46"/>
      <c r="I213" s="46">
        <v>44110000</v>
      </c>
      <c r="J213" s="22" t="s">
        <v>697</v>
      </c>
      <c r="K213" s="47" t="str">
        <f t="shared" si="22"/>
        <v>44110000 Construction materials</v>
      </c>
      <c r="L213" s="46">
        <v>31000000</v>
      </c>
      <c r="M213" s="22" t="s">
        <v>648</v>
      </c>
      <c r="N213" s="47" t="str">
        <f t="shared" si="23"/>
        <v>31000000 Manufacturing Components and Supplies</v>
      </c>
    </row>
    <row r="214" spans="2:14" s="22" customFormat="1" ht="15.75" x14ac:dyDescent="0.25">
      <c r="B214" s="46"/>
      <c r="I214" s="46">
        <v>44162000</v>
      </c>
      <c r="J214" s="48" t="s">
        <v>698</v>
      </c>
      <c r="K214" s="47" t="str">
        <f t="shared" si="22"/>
        <v>44162000 Piping</v>
      </c>
      <c r="L214" s="46">
        <v>40170000</v>
      </c>
      <c r="M214" s="22" t="s">
        <v>685</v>
      </c>
      <c r="N214" s="47" t="str">
        <f t="shared" si="23"/>
        <v>40170000 Pipe piping and pipe fittings</v>
      </c>
    </row>
    <row r="215" spans="2:14" s="22" customFormat="1" ht="15.75" x14ac:dyDescent="0.25">
      <c r="B215" s="46"/>
      <c r="I215" s="46">
        <v>44316400</v>
      </c>
      <c r="J215" s="28" t="s">
        <v>699</v>
      </c>
      <c r="K215" s="47" t="str">
        <f t="shared" si="22"/>
        <v>44316400 Hardware</v>
      </c>
      <c r="L215" s="46">
        <v>43230000</v>
      </c>
      <c r="M215" s="22" t="s">
        <v>687</v>
      </c>
      <c r="N215" s="47" t="str">
        <f t="shared" si="23"/>
        <v>43230000 Software</v>
      </c>
    </row>
    <row r="216" spans="2:14" s="22" customFormat="1" ht="15.75" x14ac:dyDescent="0.25">
      <c r="B216" s="46"/>
      <c r="I216" s="46">
        <v>45223100</v>
      </c>
      <c r="J216" s="22" t="s">
        <v>700</v>
      </c>
      <c r="K216" s="47" t="str">
        <f t="shared" si="22"/>
        <v>45223100 Assembly of metal structures</v>
      </c>
      <c r="L216" s="46">
        <v>73151501</v>
      </c>
      <c r="M216" s="22" t="s">
        <v>701</v>
      </c>
      <c r="N216" s="47" t="str">
        <f t="shared" si="23"/>
        <v>73151501 Assembly line work</v>
      </c>
    </row>
    <row r="217" spans="2:14" s="22" customFormat="1" ht="15.75" x14ac:dyDescent="0.25">
      <c r="B217" s="46"/>
      <c r="I217" s="46">
        <v>45223800</v>
      </c>
      <c r="J217" s="22" t="s">
        <v>702</v>
      </c>
      <c r="K217" s="47" t="str">
        <f t="shared" si="22"/>
        <v>45223800 Assembly and erection of prefabricated structures</v>
      </c>
      <c r="L217" s="46">
        <v>73151502</v>
      </c>
      <c r="M217" s="22" t="s">
        <v>703</v>
      </c>
      <c r="N217" s="47" t="str">
        <f t="shared" si="23"/>
        <v>73151502 Joint sealing services</v>
      </c>
    </row>
    <row r="218" spans="2:14" s="22" customFormat="1" ht="15.75" x14ac:dyDescent="0.25">
      <c r="B218" s="46"/>
      <c r="I218" s="46">
        <v>45223820</v>
      </c>
      <c r="J218" s="48" t="s">
        <v>704</v>
      </c>
      <c r="K218" s="47" t="str">
        <f t="shared" si="22"/>
        <v>45223820 Prefabricated units and components</v>
      </c>
      <c r="L218" s="46">
        <v>73151503</v>
      </c>
      <c r="M218" s="22" t="s">
        <v>705</v>
      </c>
      <c r="N218" s="47" t="str">
        <f t="shared" si="23"/>
        <v>73151503 Original design and manufacturing service</v>
      </c>
    </row>
    <row r="219" spans="2:14" s="22" customFormat="1" ht="15.75" x14ac:dyDescent="0.25">
      <c r="B219" s="46"/>
      <c r="I219" s="46">
        <v>48780000</v>
      </c>
      <c r="J219" s="22" t="s">
        <v>731</v>
      </c>
      <c r="K219" s="47" t="str">
        <f t="shared" si="22"/>
        <v>48780000 System, storage and content management software package</v>
      </c>
      <c r="L219" s="46">
        <v>73151504</v>
      </c>
      <c r="M219" s="22" t="s">
        <v>706</v>
      </c>
      <c r="N219" s="47" t="str">
        <f t="shared" si="23"/>
        <v>73151504 Electronics manufacturing service</v>
      </c>
    </row>
    <row r="220" spans="2:14" s="22" customFormat="1" ht="15.75" x14ac:dyDescent="0.25">
      <c r="B220" s="46"/>
      <c r="I220" s="46">
        <v>71310000</v>
      </c>
      <c r="J220" s="22" t="s">
        <v>739</v>
      </c>
      <c r="K220" s="47" t="str">
        <f t="shared" si="22"/>
        <v>71310000 Consultative engineering and construction services</v>
      </c>
      <c r="L220" s="46">
        <v>73151505</v>
      </c>
      <c r="M220" s="22" t="s">
        <v>707</v>
      </c>
      <c r="N220" s="47" t="str">
        <f t="shared" si="23"/>
        <v>73151505 Sequenced delivery service</v>
      </c>
    </row>
    <row r="221" spans="2:14" s="22" customFormat="1" ht="15.75" x14ac:dyDescent="0.25">
      <c r="B221" s="46"/>
      <c r="I221" s="46">
        <v>71320000</v>
      </c>
      <c r="J221" s="48" t="s">
        <v>803</v>
      </c>
      <c r="K221" s="47" t="str">
        <f t="shared" si="22"/>
        <v>71320000 Engineering design services</v>
      </c>
      <c r="L221" s="46">
        <v>73151506</v>
      </c>
      <c r="M221" s="22" t="s">
        <v>708</v>
      </c>
      <c r="N221" s="47" t="str">
        <f t="shared" si="23"/>
        <v>73151506 Final or sub-assembly service</v>
      </c>
    </row>
    <row r="222" spans="2:14" s="22" customFormat="1" ht="15.75" x14ac:dyDescent="0.25">
      <c r="B222" s="46"/>
      <c r="I222" s="46">
        <v>71330000</v>
      </c>
      <c r="J222" s="48" t="s">
        <v>754</v>
      </c>
      <c r="K222" s="47" t="str">
        <f t="shared" si="22"/>
        <v>71330000 Miscellaneous engineering services</v>
      </c>
      <c r="L222" s="46">
        <v>81101600</v>
      </c>
      <c r="M222" s="22" t="s">
        <v>709</v>
      </c>
      <c r="N222" s="47" t="str">
        <f t="shared" si="23"/>
        <v>81101600 Mechanical engineering</v>
      </c>
    </row>
    <row r="223" spans="2:14" s="22" customFormat="1" ht="15.75" x14ac:dyDescent="0.25">
      <c r="B223" s="46"/>
      <c r="I223" s="46">
        <v>71340000</v>
      </c>
      <c r="J223" s="49" t="s">
        <v>755</v>
      </c>
      <c r="K223" s="47" t="str">
        <f t="shared" si="22"/>
        <v>71340000 Integrated engineering services</v>
      </c>
      <c r="L223" s="46">
        <v>81101700</v>
      </c>
      <c r="M223" s="22" t="s">
        <v>710</v>
      </c>
      <c r="N223" s="47" t="str">
        <f t="shared" si="23"/>
        <v>81101700 Electrical and electronic engineering</v>
      </c>
    </row>
    <row r="224" spans="2:14" s="22" customFormat="1" ht="15.75" x14ac:dyDescent="0.25">
      <c r="B224" s="46"/>
      <c r="I224" s="46">
        <v>71350000</v>
      </c>
      <c r="J224" s="48" t="s">
        <v>756</v>
      </c>
      <c r="K224" s="47" t="str">
        <f t="shared" si="22"/>
        <v>71350000 Engineering-related scientific and technical services</v>
      </c>
      <c r="L224" s="46">
        <v>81110000</v>
      </c>
      <c r="M224" s="22" t="s">
        <v>692</v>
      </c>
      <c r="N224" s="47" t="str">
        <f t="shared" si="23"/>
        <v>81110000 Computer services</v>
      </c>
    </row>
    <row r="225" spans="2:20" s="36" customFormat="1" ht="15.75" x14ac:dyDescent="0.25">
      <c r="B225" s="56"/>
      <c r="C225" s="4"/>
      <c r="I225" s="25"/>
      <c r="J225" s="4"/>
      <c r="K225" s="4" t="s">
        <v>841</v>
      </c>
      <c r="L225" s="25"/>
      <c r="M225" s="4"/>
      <c r="N225" s="4" t="s">
        <v>842</v>
      </c>
    </row>
    <row r="226" spans="2:20" s="22" customFormat="1" ht="15.75" x14ac:dyDescent="0.25">
      <c r="B226" s="46" t="s">
        <v>131</v>
      </c>
      <c r="C226" s="22" t="s">
        <v>132</v>
      </c>
      <c r="E226" s="22" t="s">
        <v>1</v>
      </c>
      <c r="F226" s="22" t="s">
        <v>1</v>
      </c>
      <c r="I226" s="46">
        <v>34933000</v>
      </c>
      <c r="J226" s="22" t="s">
        <v>843</v>
      </c>
      <c r="K226" s="47" t="str">
        <f t="shared" si="22"/>
        <v>34933000 Navigation equipment</v>
      </c>
      <c r="L226" s="46">
        <v>41112900</v>
      </c>
      <c r="M226" s="22" t="s">
        <v>844</v>
      </c>
      <c r="N226" s="47" t="str">
        <f t="shared" si="23"/>
        <v>41112900 Navigational equipment and instruments</v>
      </c>
    </row>
    <row r="227" spans="2:20" s="22" customFormat="1" ht="15.75" x14ac:dyDescent="0.25">
      <c r="B227" s="46"/>
      <c r="I227" s="46">
        <v>38641000</v>
      </c>
      <c r="J227" s="22" t="s">
        <v>845</v>
      </c>
      <c r="K227" s="47" t="str">
        <f t="shared" si="22"/>
        <v>38641000 Periscopes</v>
      </c>
      <c r="L227" s="46">
        <v>41111742</v>
      </c>
      <c r="M227" s="22" t="s">
        <v>846</v>
      </c>
      <c r="N227" s="47" t="str">
        <f t="shared" si="23"/>
        <v>41111742 Periscope or protectorscope</v>
      </c>
    </row>
    <row r="228" spans="2:20" s="36" customFormat="1" ht="15.75" x14ac:dyDescent="0.25">
      <c r="B228" s="56"/>
      <c r="C228" s="4"/>
      <c r="I228" s="25"/>
      <c r="J228" s="4"/>
      <c r="K228" s="4" t="s">
        <v>847</v>
      </c>
      <c r="L228" s="25"/>
      <c r="M228" s="4"/>
      <c r="N228" s="4" t="s">
        <v>848</v>
      </c>
    </row>
    <row r="229" spans="2:20" s="22" customFormat="1" ht="15.75" x14ac:dyDescent="0.25">
      <c r="B229" s="46" t="s">
        <v>133</v>
      </c>
      <c r="C229" s="22" t="s">
        <v>134</v>
      </c>
      <c r="E229" s="22" t="s">
        <v>1</v>
      </c>
      <c r="F229" s="22" t="s">
        <v>1</v>
      </c>
      <c r="I229" s="46">
        <v>32500000</v>
      </c>
      <c r="J229" s="22" t="s">
        <v>828</v>
      </c>
      <c r="K229" s="47" t="str">
        <f t="shared" si="22"/>
        <v>32500000 Telecommunications equipment and supplies</v>
      </c>
      <c r="L229" s="46">
        <v>43191500</v>
      </c>
      <c r="M229" s="22" t="s">
        <v>849</v>
      </c>
      <c r="N229" s="47" t="str">
        <f t="shared" si="23"/>
        <v>43191500 Personal communication devices</v>
      </c>
      <c r="O229" s="28"/>
    </row>
    <row r="230" spans="2:20" s="36" customFormat="1" ht="15.75" x14ac:dyDescent="0.25">
      <c r="B230" s="56"/>
      <c r="C230" s="4"/>
      <c r="I230" s="25"/>
      <c r="J230" s="4"/>
      <c r="K230" s="4" t="s">
        <v>850</v>
      </c>
      <c r="L230" s="25"/>
      <c r="M230" s="4"/>
      <c r="N230" s="4" t="s">
        <v>851</v>
      </c>
    </row>
    <row r="231" spans="2:20" s="22" customFormat="1" ht="15.75" x14ac:dyDescent="0.25">
      <c r="B231" s="46" t="s">
        <v>135</v>
      </c>
      <c r="C231" s="22" t="s">
        <v>136</v>
      </c>
      <c r="E231" s="22" t="s">
        <v>1</v>
      </c>
      <c r="F231" s="22" t="s">
        <v>1</v>
      </c>
      <c r="I231" s="46"/>
      <c r="K231" s="47" t="str">
        <f t="shared" si="22"/>
        <v xml:space="preserve"> </v>
      </c>
      <c r="L231" s="46">
        <v>41111900</v>
      </c>
      <c r="M231" s="22" t="s">
        <v>852</v>
      </c>
      <c r="N231" s="47" t="str">
        <f t="shared" si="23"/>
        <v xml:space="preserve">41111900 Indicating and recording instruments </v>
      </c>
      <c r="T231" s="58" t="s">
        <v>759</v>
      </c>
    </row>
    <row r="232" spans="2:20" s="22" customFormat="1" ht="15.75" x14ac:dyDescent="0.25">
      <c r="B232" s="46"/>
      <c r="C232" s="3"/>
      <c r="I232" s="26"/>
      <c r="J232" s="3"/>
      <c r="K232" s="47" t="str">
        <f t="shared" si="22"/>
        <v xml:space="preserve"> </v>
      </c>
      <c r="L232" s="46">
        <v>39121100</v>
      </c>
      <c r="M232" s="22" t="s">
        <v>853</v>
      </c>
      <c r="N232" s="47" t="str">
        <f t="shared" si="23"/>
        <v>39121100 Distribution and control centers and accessories</v>
      </c>
    </row>
    <row r="233" spans="2:20" s="36" customFormat="1" ht="15.75" x14ac:dyDescent="0.25">
      <c r="B233" s="56"/>
      <c r="C233" s="4"/>
      <c r="I233" s="25"/>
      <c r="J233" s="4"/>
      <c r="K233" s="4" t="s">
        <v>854</v>
      </c>
      <c r="L233" s="25"/>
      <c r="M233" s="4"/>
      <c r="N233" s="4" t="s">
        <v>855</v>
      </c>
    </row>
    <row r="234" spans="2:20" s="22" customFormat="1" ht="15.75" x14ac:dyDescent="0.25">
      <c r="B234" s="46" t="s">
        <v>137</v>
      </c>
      <c r="C234" s="22" t="s">
        <v>138</v>
      </c>
      <c r="I234" s="46">
        <v>35300000</v>
      </c>
      <c r="J234" s="22" t="s">
        <v>831</v>
      </c>
      <c r="K234" s="47" t="str">
        <f t="shared" si="22"/>
        <v>35300000 Weapons, ammunition and associated parts</v>
      </c>
      <c r="L234" s="46">
        <v>46111000</v>
      </c>
      <c r="M234" s="22" t="s">
        <v>856</v>
      </c>
      <c r="N234" s="47" t="str">
        <f t="shared" si="23"/>
        <v>46111000 Conventional weapons</v>
      </c>
    </row>
    <row r="235" spans="2:20" s="36" customFormat="1" ht="15.75" x14ac:dyDescent="0.25">
      <c r="B235" s="56"/>
      <c r="C235" s="4"/>
      <c r="I235" s="25"/>
      <c r="J235" s="4"/>
      <c r="K235" s="4" t="s">
        <v>857</v>
      </c>
      <c r="L235" s="25"/>
      <c r="M235" s="4"/>
      <c r="N235" s="4" t="s">
        <v>858</v>
      </c>
    </row>
    <row r="236" spans="2:20" s="22" customFormat="1" x14ac:dyDescent="0.2">
      <c r="B236" s="46" t="s">
        <v>139</v>
      </c>
      <c r="C236" s="22" t="s">
        <v>140</v>
      </c>
      <c r="I236" s="46"/>
      <c r="L236" s="46"/>
    </row>
    <row r="237" spans="2:20" s="36" customFormat="1" ht="15.75" x14ac:dyDescent="0.25">
      <c r="B237" s="56"/>
      <c r="C237" s="4"/>
      <c r="I237" s="25"/>
      <c r="J237" s="4"/>
      <c r="K237" s="4" t="s">
        <v>859</v>
      </c>
      <c r="L237" s="25"/>
      <c r="M237" s="4"/>
      <c r="N237" s="4" t="s">
        <v>860</v>
      </c>
    </row>
    <row r="238" spans="2:20" s="22" customFormat="1" ht="15.75" x14ac:dyDescent="0.25">
      <c r="B238" s="46" t="s">
        <v>141</v>
      </c>
      <c r="C238" s="22" t="s">
        <v>142</v>
      </c>
      <c r="I238" s="46">
        <v>32210000</v>
      </c>
      <c r="J238" s="22" t="s">
        <v>861</v>
      </c>
      <c r="K238" s="47" t="str">
        <f t="shared" ref="K238" si="24">CONCATENATE(I238," ",J238)</f>
        <v>32210000 Broadcasting equipment</v>
      </c>
      <c r="L238" s="46">
        <v>46171600</v>
      </c>
      <c r="M238" s="22" t="s">
        <v>862</v>
      </c>
      <c r="N238" s="47" t="str">
        <f t="shared" ref="N238" si="25">CONCATENATE(L238," ",M238)</f>
        <v>46171600 Surveillance and detection equipment</v>
      </c>
    </row>
    <row r="239" spans="2:20" s="36" customFormat="1" ht="15.75" x14ac:dyDescent="0.25">
      <c r="B239" s="56"/>
      <c r="C239" s="4"/>
      <c r="I239" s="25"/>
      <c r="J239" s="4"/>
      <c r="K239" s="4" t="s">
        <v>863</v>
      </c>
      <c r="L239" s="25"/>
      <c r="M239" s="4"/>
      <c r="N239" s="4" t="s">
        <v>864</v>
      </c>
    </row>
    <row r="240" spans="2:20" s="22" customFormat="1" ht="15.75" x14ac:dyDescent="0.25">
      <c r="B240" s="46" t="s">
        <v>143</v>
      </c>
      <c r="C240" s="22" t="s">
        <v>144</v>
      </c>
      <c r="I240" s="46">
        <v>38110000</v>
      </c>
      <c r="J240" s="22" t="s">
        <v>865</v>
      </c>
      <c r="K240" s="47" t="str">
        <f t="shared" ref="K240" si="26">CONCATENATE(I240," ",J240)</f>
        <v>38110000 Navigational instruments</v>
      </c>
      <c r="L240" s="46">
        <v>41115200</v>
      </c>
      <c r="M240" s="22" t="s">
        <v>866</v>
      </c>
      <c r="N240" s="47" t="str">
        <f t="shared" ref="N240" si="27">CONCATENATE(L240," ",M240)</f>
        <v>41115200 Radar and sonar systems and components</v>
      </c>
    </row>
    <row r="241" spans="2:14" s="36" customFormat="1" ht="15.75" x14ac:dyDescent="0.25">
      <c r="B241" s="56"/>
      <c r="C241" s="4"/>
      <c r="I241" s="25"/>
      <c r="J241" s="4"/>
      <c r="K241" s="4" t="s">
        <v>867</v>
      </c>
      <c r="L241" s="25"/>
      <c r="M241" s="4"/>
      <c r="N241" s="4" t="s">
        <v>868</v>
      </c>
    </row>
    <row r="242" spans="2:14" s="22" customFormat="1" ht="15.75" x14ac:dyDescent="0.25">
      <c r="B242" s="46" t="s">
        <v>145</v>
      </c>
      <c r="C242" s="22" t="s">
        <v>146</v>
      </c>
      <c r="I242" s="46">
        <v>35125000</v>
      </c>
      <c r="J242" s="22" t="s">
        <v>869</v>
      </c>
      <c r="K242" s="47" t="str">
        <f t="shared" ref="K242:K243" si="28">CONCATENATE(I242," ",J242)</f>
        <v>35125000 Surveillance system</v>
      </c>
      <c r="L242" s="46">
        <v>46171600</v>
      </c>
      <c r="M242" s="22" t="s">
        <v>862</v>
      </c>
      <c r="N242" s="47" t="str">
        <f t="shared" ref="N242:N243" si="29">CONCATENATE(L242," ",M242)</f>
        <v>46171600 Surveillance and detection equipment</v>
      </c>
    </row>
    <row r="243" spans="2:14" s="22" customFormat="1" ht="15.75" x14ac:dyDescent="0.25">
      <c r="B243" s="46"/>
      <c r="I243" s="46"/>
      <c r="K243" s="47" t="str">
        <f t="shared" si="28"/>
        <v xml:space="preserve"> </v>
      </c>
      <c r="L243" s="46">
        <v>41111900</v>
      </c>
      <c r="M243" s="22" t="s">
        <v>870</v>
      </c>
      <c r="N243" s="47" t="str">
        <f t="shared" si="29"/>
        <v>41111900 Indicating and recording instruments</v>
      </c>
    </row>
    <row r="244" spans="2:14" s="36" customFormat="1" ht="15.75" x14ac:dyDescent="0.25">
      <c r="B244" s="25"/>
      <c r="H244" s="4"/>
      <c r="I244" s="25"/>
      <c r="J244" s="4"/>
      <c r="K244" s="4" t="s">
        <v>871</v>
      </c>
      <c r="L244" s="25"/>
      <c r="M244" s="4"/>
      <c r="N244" s="4" t="s">
        <v>872</v>
      </c>
    </row>
    <row r="245" spans="2:14" s="21" customFormat="1" ht="15.75" x14ac:dyDescent="0.25">
      <c r="B245" s="40" t="s">
        <v>147</v>
      </c>
      <c r="C245" s="21" t="s">
        <v>148</v>
      </c>
      <c r="I245" s="40">
        <v>31100000</v>
      </c>
      <c r="J245" s="32" t="s">
        <v>742</v>
      </c>
      <c r="K245" s="41" t="str">
        <f t="shared" ref="K245:K258" si="30">CONCATENATE(I245," ",J245)</f>
        <v>31100000 Electric motors, generators and transformers</v>
      </c>
      <c r="L245" s="40">
        <v>25110000</v>
      </c>
      <c r="M245" s="21" t="s">
        <v>678</v>
      </c>
      <c r="N245" s="41" t="str">
        <f t="shared" ref="N245:N258" si="31">CONCATENATE(L245," ",M245)</f>
        <v>25110000 Marine transport</v>
      </c>
    </row>
    <row r="246" spans="2:14" s="21" customFormat="1" ht="15.75" x14ac:dyDescent="0.25">
      <c r="B246" s="40"/>
      <c r="I246" s="40">
        <v>33100000</v>
      </c>
      <c r="J246" s="32" t="s">
        <v>873</v>
      </c>
      <c r="K246" s="41" t="str">
        <f t="shared" si="30"/>
        <v>33100000 Medical equipment</v>
      </c>
      <c r="L246" s="40">
        <v>25170000</v>
      </c>
      <c r="M246" s="21" t="s">
        <v>744</v>
      </c>
      <c r="N246" s="41" t="str">
        <f t="shared" si="31"/>
        <v>25170000 Transportation components and systems</v>
      </c>
    </row>
    <row r="247" spans="2:14" s="21" customFormat="1" ht="15.75" x14ac:dyDescent="0.25">
      <c r="B247" s="40"/>
      <c r="I247" s="40">
        <v>34300000</v>
      </c>
      <c r="J247" s="32" t="s">
        <v>745</v>
      </c>
      <c r="K247" s="41" t="str">
        <f t="shared" si="30"/>
        <v>34300000 Parts and accessories for vehicles and their engines</v>
      </c>
      <c r="L247" s="40">
        <v>26110000</v>
      </c>
      <c r="M247" s="21" t="s">
        <v>747</v>
      </c>
      <c r="N247" s="41" t="str">
        <f t="shared" si="31"/>
        <v>26110000 Batteries and generators and kinetic power transmission</v>
      </c>
    </row>
    <row r="248" spans="2:14" s="21" customFormat="1" ht="15.75" x14ac:dyDescent="0.25">
      <c r="B248" s="40"/>
      <c r="I248" s="40">
        <v>35500000</v>
      </c>
      <c r="J248" s="32" t="s">
        <v>675</v>
      </c>
      <c r="K248" s="41" t="str">
        <f t="shared" si="30"/>
        <v>35500000 Warships and associated parts</v>
      </c>
      <c r="L248" s="40">
        <v>30000000</v>
      </c>
      <c r="M248" s="21" t="s">
        <v>646</v>
      </c>
      <c r="N248" s="41" t="str">
        <f t="shared" si="31"/>
        <v>30000000 Structures and Building and Construction and Manufacturing Components and Supplies</v>
      </c>
    </row>
    <row r="249" spans="2:14" s="21" customFormat="1" ht="15.75" x14ac:dyDescent="0.25">
      <c r="B249" s="40"/>
      <c r="I249" s="40">
        <v>39700000</v>
      </c>
      <c r="J249" s="32" t="s">
        <v>677</v>
      </c>
      <c r="K249" s="41" t="str">
        <f t="shared" si="30"/>
        <v>39700000 Domestic appliances</v>
      </c>
      <c r="L249" s="40">
        <v>31000000</v>
      </c>
      <c r="M249" s="21" t="s">
        <v>648</v>
      </c>
      <c r="N249" s="41" t="str">
        <f t="shared" si="31"/>
        <v>31000000 Manufacturing Components and Supplies</v>
      </c>
    </row>
    <row r="250" spans="2:14" s="21" customFormat="1" ht="15.75" x14ac:dyDescent="0.25">
      <c r="B250" s="40"/>
      <c r="I250" s="40">
        <v>42100000</v>
      </c>
      <c r="J250" s="32" t="s">
        <v>748</v>
      </c>
      <c r="K250" s="41" t="str">
        <f t="shared" si="30"/>
        <v>42100000 Machinery for the production and use of mechanical power</v>
      </c>
      <c r="L250" s="40">
        <v>40000000</v>
      </c>
      <c r="M250" s="21" t="s">
        <v>652</v>
      </c>
      <c r="N250" s="41" t="str">
        <f t="shared" si="31"/>
        <v>40000000 Distribution and Conditioning Systems and Equipment and Components</v>
      </c>
    </row>
    <row r="251" spans="2:14" s="21" customFormat="1" ht="15.75" x14ac:dyDescent="0.25">
      <c r="B251" s="40"/>
      <c r="I251" s="40">
        <v>42500000</v>
      </c>
      <c r="J251" s="32" t="s">
        <v>679</v>
      </c>
      <c r="K251" s="41" t="str">
        <f t="shared" si="30"/>
        <v>42500000 Cooling and ventilation equipment</v>
      </c>
      <c r="L251" s="40">
        <v>42270000</v>
      </c>
      <c r="M251" s="21" t="s">
        <v>874</v>
      </c>
      <c r="N251" s="41" t="str">
        <f t="shared" si="31"/>
        <v>42270000 Respiratory and anesthesia and resuscitation products</v>
      </c>
    </row>
    <row r="252" spans="2:14" s="21" customFormat="1" ht="15.75" x14ac:dyDescent="0.25">
      <c r="B252" s="40"/>
      <c r="I252" s="40">
        <v>44100000</v>
      </c>
      <c r="J252" s="32" t="s">
        <v>680</v>
      </c>
      <c r="K252" s="41" t="str">
        <f t="shared" si="30"/>
        <v>44100000 Construction materials and associated items</v>
      </c>
      <c r="L252" s="40">
        <v>43230000</v>
      </c>
      <c r="M252" s="21" t="s">
        <v>687</v>
      </c>
      <c r="N252" s="41" t="str">
        <f t="shared" si="31"/>
        <v>43230000 Software</v>
      </c>
    </row>
    <row r="253" spans="2:14" s="21" customFormat="1" ht="15.75" x14ac:dyDescent="0.25">
      <c r="B253" s="40"/>
      <c r="I253" s="40">
        <v>44300000</v>
      </c>
      <c r="J253" s="21" t="s">
        <v>682</v>
      </c>
      <c r="K253" s="41" t="str">
        <f t="shared" si="30"/>
        <v>44300000 Cable, wire and related products</v>
      </c>
      <c r="L253" s="40">
        <v>46180000</v>
      </c>
      <c r="M253" s="21" t="s">
        <v>875</v>
      </c>
      <c r="N253" s="41" t="str">
        <f t="shared" si="31"/>
        <v>46180000 Personal safety and protection</v>
      </c>
    </row>
    <row r="254" spans="2:14" s="21" customFormat="1" ht="15.75" x14ac:dyDescent="0.25">
      <c r="B254" s="40"/>
      <c r="I254" s="40">
        <v>45200000</v>
      </c>
      <c r="J254" s="21" t="s">
        <v>683</v>
      </c>
      <c r="K254" s="41" t="str">
        <f t="shared" si="30"/>
        <v>45200000 Works for complete or part construction and civil engineering work</v>
      </c>
      <c r="L254" s="40">
        <v>72150000</v>
      </c>
      <c r="M254" s="21" t="s">
        <v>876</v>
      </c>
      <c r="N254" s="41" t="str">
        <f t="shared" si="31"/>
        <v>72150000 Specialized trade construction and maintenance services</v>
      </c>
    </row>
    <row r="255" spans="2:14" s="21" customFormat="1" ht="15.75" x14ac:dyDescent="0.25">
      <c r="B255" s="40"/>
      <c r="I255" s="40">
        <v>45300000</v>
      </c>
      <c r="J255" s="32" t="s">
        <v>750</v>
      </c>
      <c r="K255" s="41" t="str">
        <f t="shared" si="30"/>
        <v>45300000 Building installation work</v>
      </c>
      <c r="L255" s="40">
        <v>73150000</v>
      </c>
      <c r="M255" s="21" t="s">
        <v>689</v>
      </c>
      <c r="N255" s="41" t="str">
        <f t="shared" si="31"/>
        <v>73150000 Manufacturing support services</v>
      </c>
    </row>
    <row r="256" spans="2:14" s="21" customFormat="1" ht="15.75" x14ac:dyDescent="0.25">
      <c r="B256" s="40"/>
      <c r="I256" s="40">
        <v>48700000</v>
      </c>
      <c r="J256" s="21" t="s">
        <v>751</v>
      </c>
      <c r="K256" s="41" t="str">
        <f t="shared" si="30"/>
        <v>48700000 Software package utilities</v>
      </c>
      <c r="L256" s="40">
        <v>76120000</v>
      </c>
      <c r="M256" s="21" t="s">
        <v>877</v>
      </c>
      <c r="N256" s="41" t="str">
        <f t="shared" si="31"/>
        <v>76120000 Refuse disposal and treatment</v>
      </c>
    </row>
    <row r="257" spans="2:14" s="21" customFormat="1" ht="15.75" x14ac:dyDescent="0.25">
      <c r="B257" s="40"/>
      <c r="I257" s="40">
        <v>71300000</v>
      </c>
      <c r="J257" s="21" t="s">
        <v>688</v>
      </c>
      <c r="K257" s="41" t="str">
        <f t="shared" si="30"/>
        <v>71300000 Engineering services</v>
      </c>
      <c r="L257" s="40">
        <v>81100000</v>
      </c>
      <c r="M257" s="21" t="s">
        <v>691</v>
      </c>
      <c r="N257" s="41" t="str">
        <f t="shared" si="31"/>
        <v>81100000 Professional engineering services</v>
      </c>
    </row>
    <row r="258" spans="2:14" s="21" customFormat="1" ht="15.75" x14ac:dyDescent="0.25">
      <c r="B258" s="40"/>
      <c r="I258" s="40">
        <v>90500000</v>
      </c>
      <c r="J258" s="32" t="s">
        <v>878</v>
      </c>
      <c r="K258" s="41" t="str">
        <f t="shared" si="30"/>
        <v>90500000 Refuse and waste related services</v>
      </c>
      <c r="L258" s="40">
        <v>81110000</v>
      </c>
      <c r="M258" s="21" t="s">
        <v>692</v>
      </c>
      <c r="N258" s="41" t="str">
        <f t="shared" si="31"/>
        <v>81110000 Computer services</v>
      </c>
    </row>
    <row r="259" spans="2:14" s="36" customFormat="1" ht="15.75" x14ac:dyDescent="0.25">
      <c r="B259" s="25"/>
      <c r="H259" s="4"/>
      <c r="I259" s="25"/>
      <c r="J259" s="4"/>
      <c r="K259" s="4" t="s">
        <v>879</v>
      </c>
      <c r="L259" s="25"/>
      <c r="M259" s="4"/>
      <c r="N259" s="4" t="s">
        <v>880</v>
      </c>
    </row>
    <row r="260" spans="2:14" s="22" customFormat="1" ht="15.75" x14ac:dyDescent="0.25">
      <c r="B260" s="46" t="s">
        <v>149</v>
      </c>
      <c r="C260" s="22" t="s">
        <v>150</v>
      </c>
      <c r="I260" s="46">
        <v>35520000</v>
      </c>
      <c r="J260" s="22" t="s">
        <v>696</v>
      </c>
      <c r="K260" s="47" t="str">
        <f t="shared" ref="K260:K323" si="32">CONCATENATE(I260," ",J260)</f>
        <v>35520000 Parts of war ships</v>
      </c>
      <c r="L260" s="46">
        <v>30000000</v>
      </c>
      <c r="M260" s="22" t="s">
        <v>646</v>
      </c>
      <c r="N260" s="47" t="str">
        <f t="shared" ref="N260:N323" si="33">CONCATENATE(L260," ",M260)</f>
        <v>30000000 Structures and Building and Construction and Manufacturing Components and Supplies</v>
      </c>
    </row>
    <row r="261" spans="2:14" s="22" customFormat="1" ht="15.75" x14ac:dyDescent="0.25">
      <c r="B261" s="46"/>
      <c r="I261" s="46">
        <v>44110000</v>
      </c>
      <c r="J261" s="22" t="s">
        <v>697</v>
      </c>
      <c r="K261" s="47" t="str">
        <f t="shared" si="32"/>
        <v>44110000 Construction materials</v>
      </c>
      <c r="L261" s="46">
        <v>31000000</v>
      </c>
      <c r="M261" s="22" t="s">
        <v>648</v>
      </c>
      <c r="N261" s="47" t="str">
        <f t="shared" si="33"/>
        <v>31000000 Manufacturing Components and Supplies</v>
      </c>
    </row>
    <row r="262" spans="2:14" s="22" customFormat="1" ht="15.75" x14ac:dyDescent="0.25">
      <c r="B262" s="46"/>
      <c r="I262" s="46">
        <v>44162000</v>
      </c>
      <c r="J262" s="48" t="s">
        <v>698</v>
      </c>
      <c r="K262" s="47" t="str">
        <f t="shared" si="32"/>
        <v>44162000 Piping</v>
      </c>
      <c r="L262" s="46">
        <v>40170000</v>
      </c>
      <c r="M262" s="22" t="s">
        <v>685</v>
      </c>
      <c r="N262" s="47" t="str">
        <f t="shared" si="33"/>
        <v>40170000 Pipe piping and pipe fittings</v>
      </c>
    </row>
    <row r="263" spans="2:14" s="22" customFormat="1" ht="15.75" x14ac:dyDescent="0.25">
      <c r="B263" s="46"/>
      <c r="I263" s="46">
        <v>44316400</v>
      </c>
      <c r="J263" s="28" t="s">
        <v>699</v>
      </c>
      <c r="K263" s="47" t="str">
        <f t="shared" si="32"/>
        <v>44316400 Hardware</v>
      </c>
      <c r="L263" s="46">
        <v>43230000</v>
      </c>
      <c r="M263" s="22" t="s">
        <v>687</v>
      </c>
      <c r="N263" s="47" t="str">
        <f t="shared" si="33"/>
        <v>43230000 Software</v>
      </c>
    </row>
    <row r="264" spans="2:14" s="22" customFormat="1" ht="15.75" x14ac:dyDescent="0.25">
      <c r="B264" s="46"/>
      <c r="I264" s="46">
        <v>45223100</v>
      </c>
      <c r="J264" s="22" t="s">
        <v>700</v>
      </c>
      <c r="K264" s="47" t="str">
        <f t="shared" si="32"/>
        <v>45223100 Assembly of metal structures</v>
      </c>
      <c r="L264" s="46">
        <v>73151501</v>
      </c>
      <c r="M264" s="22" t="s">
        <v>701</v>
      </c>
      <c r="N264" s="47" t="str">
        <f t="shared" si="33"/>
        <v>73151501 Assembly line work</v>
      </c>
    </row>
    <row r="265" spans="2:14" s="22" customFormat="1" ht="15.75" x14ac:dyDescent="0.25">
      <c r="B265" s="46"/>
      <c r="I265" s="46">
        <v>45223800</v>
      </c>
      <c r="J265" s="22" t="s">
        <v>702</v>
      </c>
      <c r="K265" s="47" t="str">
        <f t="shared" si="32"/>
        <v>45223800 Assembly and erection of prefabricated structures</v>
      </c>
      <c r="L265" s="46">
        <v>73151502</v>
      </c>
      <c r="M265" s="22" t="s">
        <v>703</v>
      </c>
      <c r="N265" s="47" t="str">
        <f t="shared" si="33"/>
        <v>73151502 Joint sealing services</v>
      </c>
    </row>
    <row r="266" spans="2:14" s="22" customFormat="1" ht="15.75" x14ac:dyDescent="0.25">
      <c r="B266" s="46"/>
      <c r="I266" s="46">
        <v>45223820</v>
      </c>
      <c r="J266" s="48" t="s">
        <v>704</v>
      </c>
      <c r="K266" s="47" t="str">
        <f t="shared" si="32"/>
        <v>45223820 Prefabricated units and components</v>
      </c>
      <c r="L266" s="46">
        <v>73151503</v>
      </c>
      <c r="M266" s="22" t="s">
        <v>705</v>
      </c>
      <c r="N266" s="47" t="str">
        <f t="shared" si="33"/>
        <v>73151503 Original design and manufacturing service</v>
      </c>
    </row>
    <row r="267" spans="2:14" s="22" customFormat="1" ht="15.75" x14ac:dyDescent="0.25">
      <c r="B267" s="46"/>
      <c r="I267" s="46">
        <v>48780000</v>
      </c>
      <c r="J267" s="22" t="s">
        <v>731</v>
      </c>
      <c r="K267" s="47" t="str">
        <f t="shared" si="32"/>
        <v>48780000 System, storage and content management software package</v>
      </c>
      <c r="L267" s="46">
        <v>73151504</v>
      </c>
      <c r="M267" s="22" t="s">
        <v>706</v>
      </c>
      <c r="N267" s="47" t="str">
        <f t="shared" si="33"/>
        <v>73151504 Electronics manufacturing service</v>
      </c>
    </row>
    <row r="268" spans="2:14" s="22" customFormat="1" ht="15.75" x14ac:dyDescent="0.25">
      <c r="B268" s="46"/>
      <c r="I268" s="46">
        <v>71310000</v>
      </c>
      <c r="J268" s="22" t="s">
        <v>739</v>
      </c>
      <c r="K268" s="47" t="str">
        <f t="shared" si="32"/>
        <v>71310000 Consultative engineering and construction services</v>
      </c>
      <c r="L268" s="46">
        <v>73151505</v>
      </c>
      <c r="M268" s="22" t="s">
        <v>707</v>
      </c>
      <c r="N268" s="47" t="str">
        <f t="shared" si="33"/>
        <v>73151505 Sequenced delivery service</v>
      </c>
    </row>
    <row r="269" spans="2:14" s="22" customFormat="1" ht="15.75" x14ac:dyDescent="0.25">
      <c r="B269" s="46"/>
      <c r="I269" s="46">
        <v>71320000</v>
      </c>
      <c r="J269" s="48" t="s">
        <v>803</v>
      </c>
      <c r="K269" s="47" t="str">
        <f t="shared" si="32"/>
        <v>71320000 Engineering design services</v>
      </c>
      <c r="L269" s="46">
        <v>73151506</v>
      </c>
      <c r="M269" s="22" t="s">
        <v>708</v>
      </c>
      <c r="N269" s="47" t="str">
        <f t="shared" si="33"/>
        <v>73151506 Final or sub-assembly service</v>
      </c>
    </row>
    <row r="270" spans="2:14" s="22" customFormat="1" ht="15.75" x14ac:dyDescent="0.25">
      <c r="B270" s="46"/>
      <c r="I270" s="46">
        <v>71330000</v>
      </c>
      <c r="J270" s="48" t="s">
        <v>754</v>
      </c>
      <c r="K270" s="47" t="str">
        <f t="shared" si="32"/>
        <v>71330000 Miscellaneous engineering services</v>
      </c>
      <c r="L270" s="46">
        <v>81101600</v>
      </c>
      <c r="M270" s="22" t="s">
        <v>709</v>
      </c>
      <c r="N270" s="47" t="str">
        <f t="shared" si="33"/>
        <v>81101600 Mechanical engineering</v>
      </c>
    </row>
    <row r="271" spans="2:14" s="22" customFormat="1" ht="15.75" x14ac:dyDescent="0.25">
      <c r="B271" s="46"/>
      <c r="I271" s="46">
        <v>71340000</v>
      </c>
      <c r="J271" s="49" t="s">
        <v>755</v>
      </c>
      <c r="K271" s="47" t="str">
        <f t="shared" si="32"/>
        <v>71340000 Integrated engineering services</v>
      </c>
      <c r="L271" s="46">
        <v>81101700</v>
      </c>
      <c r="M271" s="22" t="s">
        <v>710</v>
      </c>
      <c r="N271" s="47" t="str">
        <f t="shared" si="33"/>
        <v>81101700 Electrical and electronic engineering</v>
      </c>
    </row>
    <row r="272" spans="2:14" s="22" customFormat="1" ht="15.75" x14ac:dyDescent="0.25">
      <c r="B272" s="46"/>
      <c r="I272" s="46">
        <v>71350000</v>
      </c>
      <c r="J272" s="48" t="s">
        <v>756</v>
      </c>
      <c r="K272" s="47" t="str">
        <f t="shared" si="32"/>
        <v>71350000 Engineering-related scientific and technical services</v>
      </c>
      <c r="L272" s="46">
        <v>81110000</v>
      </c>
      <c r="M272" s="22" t="s">
        <v>692</v>
      </c>
      <c r="N272" s="47" t="str">
        <f t="shared" si="33"/>
        <v>81110000 Computer services</v>
      </c>
    </row>
    <row r="273" spans="2:14" s="36" customFormat="1" ht="15.75" x14ac:dyDescent="0.25">
      <c r="B273" s="56"/>
      <c r="C273" s="4"/>
      <c r="I273" s="25"/>
      <c r="J273" s="4"/>
      <c r="K273" s="4" t="s">
        <v>881</v>
      </c>
      <c r="L273" s="25"/>
      <c r="M273" s="4"/>
      <c r="N273" s="4" t="s">
        <v>882</v>
      </c>
    </row>
    <row r="274" spans="2:14" s="22" customFormat="1" ht="15.75" x14ac:dyDescent="0.25">
      <c r="B274" s="46" t="s">
        <v>151</v>
      </c>
      <c r="C274" s="22" t="s">
        <v>152</v>
      </c>
      <c r="I274" s="46">
        <v>42520000</v>
      </c>
      <c r="J274" s="22" t="s">
        <v>883</v>
      </c>
      <c r="K274" s="47" t="str">
        <f t="shared" si="32"/>
        <v>42520000 Ventilation equipment</v>
      </c>
      <c r="L274" s="46"/>
      <c r="N274" s="47" t="str">
        <f t="shared" si="33"/>
        <v xml:space="preserve"> </v>
      </c>
    </row>
    <row r="275" spans="2:14" s="22" customFormat="1" ht="15.75" x14ac:dyDescent="0.25">
      <c r="B275" s="46"/>
      <c r="I275" s="46">
        <v>44160000</v>
      </c>
      <c r="J275" s="22" t="s">
        <v>884</v>
      </c>
      <c r="K275" s="47" t="str">
        <f t="shared" si="32"/>
        <v>44160000 Pipeline, piping, pipes, casing, tubing and related items</v>
      </c>
      <c r="L275" s="46"/>
      <c r="N275" s="47" t="str">
        <f t="shared" si="33"/>
        <v xml:space="preserve"> </v>
      </c>
    </row>
    <row r="276" spans="2:14" s="22" customFormat="1" ht="15.75" x14ac:dyDescent="0.25">
      <c r="B276" s="46"/>
      <c r="I276" s="46">
        <v>45331000</v>
      </c>
      <c r="J276" s="22" t="s">
        <v>885</v>
      </c>
      <c r="K276" s="47" t="str">
        <f t="shared" si="32"/>
        <v>45331000 Heating, ventilation and air-conditioning installation work</v>
      </c>
      <c r="L276" s="46"/>
      <c r="N276" s="47" t="str">
        <f t="shared" si="33"/>
        <v xml:space="preserve"> </v>
      </c>
    </row>
    <row r="277" spans="2:14" s="36" customFormat="1" ht="15.75" x14ac:dyDescent="0.25">
      <c r="B277" s="56"/>
      <c r="C277" s="4"/>
      <c r="I277" s="25"/>
      <c r="J277" s="4"/>
      <c r="K277" s="4" t="s">
        <v>886</v>
      </c>
      <c r="L277" s="25"/>
      <c r="M277" s="4"/>
      <c r="N277" s="4" t="s">
        <v>887</v>
      </c>
    </row>
    <row r="278" spans="2:14" s="22" customFormat="1" ht="15.75" x14ac:dyDescent="0.25">
      <c r="B278" s="46" t="s">
        <v>153</v>
      </c>
      <c r="C278" s="22" t="s">
        <v>154</v>
      </c>
      <c r="I278" s="46">
        <v>39717200</v>
      </c>
      <c r="J278" s="48" t="s">
        <v>729</v>
      </c>
      <c r="K278" s="47" t="str">
        <f t="shared" si="32"/>
        <v>39717200 Air-conditioning appliances</v>
      </c>
      <c r="L278" s="46">
        <v>40100000</v>
      </c>
      <c r="M278" s="22" t="s">
        <v>684</v>
      </c>
      <c r="N278" s="47" t="str">
        <f t="shared" si="33"/>
        <v>40100000 Heating and ventilation and air circulation</v>
      </c>
    </row>
    <row r="279" spans="2:14" s="22" customFormat="1" ht="15.75" x14ac:dyDescent="0.25">
      <c r="B279" s="46"/>
      <c r="I279" s="46">
        <v>42514000</v>
      </c>
      <c r="J279" s="22" t="s">
        <v>730</v>
      </c>
      <c r="K279" s="47" t="str">
        <f t="shared" si="32"/>
        <v>42514000 Machinery and apparatus for filtering or purifying gases</v>
      </c>
      <c r="L279" s="46">
        <v>40160000</v>
      </c>
      <c r="M279" s="22" t="s">
        <v>788</v>
      </c>
      <c r="N279" s="47" t="str">
        <f t="shared" si="33"/>
        <v>40160000 Industrial filtering and purification</v>
      </c>
    </row>
    <row r="280" spans="2:14" s="36" customFormat="1" ht="15.75" x14ac:dyDescent="0.25">
      <c r="B280" s="56"/>
      <c r="C280" s="4"/>
      <c r="I280" s="25"/>
      <c r="J280" s="4"/>
      <c r="K280" s="4" t="s">
        <v>888</v>
      </c>
      <c r="L280" s="25"/>
      <c r="M280" s="4"/>
      <c r="N280" s="4" t="s">
        <v>889</v>
      </c>
    </row>
    <row r="281" spans="2:14" s="22" customFormat="1" ht="15.75" x14ac:dyDescent="0.25">
      <c r="B281" s="46" t="s">
        <v>155</v>
      </c>
      <c r="C281" s="22" t="s">
        <v>156</v>
      </c>
      <c r="I281" s="46">
        <v>42512000</v>
      </c>
      <c r="J281" s="22" t="s">
        <v>890</v>
      </c>
      <c r="K281" s="47" t="str">
        <f t="shared" si="32"/>
        <v>42512000 Air-conditioning installations</v>
      </c>
      <c r="L281" s="46">
        <v>40100000</v>
      </c>
      <c r="M281" s="22" t="s">
        <v>684</v>
      </c>
      <c r="N281" s="47" t="str">
        <f t="shared" si="33"/>
        <v>40100000 Heating and ventilation and air circulation</v>
      </c>
    </row>
    <row r="282" spans="2:14" s="22" customFormat="1" ht="15.75" x14ac:dyDescent="0.25">
      <c r="B282" s="46"/>
      <c r="I282" s="46"/>
      <c r="K282" s="47" t="str">
        <f t="shared" si="32"/>
        <v xml:space="preserve"> </v>
      </c>
      <c r="L282" s="46">
        <v>40160000</v>
      </c>
      <c r="M282" s="22" t="s">
        <v>788</v>
      </c>
      <c r="N282" s="47" t="str">
        <f t="shared" si="33"/>
        <v>40160000 Industrial filtering and purification</v>
      </c>
    </row>
    <row r="283" spans="2:14" s="36" customFormat="1" ht="15.75" x14ac:dyDescent="0.25">
      <c r="B283" s="56"/>
      <c r="C283" s="4"/>
      <c r="I283" s="25"/>
      <c r="J283" s="4"/>
      <c r="K283" s="4" t="s">
        <v>891</v>
      </c>
      <c r="L283" s="25"/>
      <c r="M283" s="4"/>
      <c r="N283" s="4" t="s">
        <v>892</v>
      </c>
    </row>
    <row r="284" spans="2:14" s="22" customFormat="1" ht="15.75" x14ac:dyDescent="0.25">
      <c r="B284" s="46" t="s">
        <v>157</v>
      </c>
      <c r="C284" s="22" t="s">
        <v>158</v>
      </c>
      <c r="I284" s="46">
        <v>42120000</v>
      </c>
      <c r="J284" s="28" t="s">
        <v>893</v>
      </c>
      <c r="K284" s="47" t="str">
        <f t="shared" si="32"/>
        <v>42120000 Pumps and compressors</v>
      </c>
      <c r="L284" s="46">
        <v>72150000</v>
      </c>
      <c r="M284" s="22" t="s">
        <v>876</v>
      </c>
      <c r="N284" s="47" t="str">
        <f t="shared" si="33"/>
        <v>72150000 Specialized trade construction and maintenance services</v>
      </c>
    </row>
    <row r="285" spans="2:14" s="22" customFormat="1" ht="15.75" x14ac:dyDescent="0.25">
      <c r="B285" s="46"/>
      <c r="I285" s="46">
        <v>45332000</v>
      </c>
      <c r="J285" s="22" t="s">
        <v>894</v>
      </c>
      <c r="K285" s="47" t="str">
        <f t="shared" si="32"/>
        <v>45332000 Plumbing and drain-laying work</v>
      </c>
      <c r="L285" s="46">
        <v>40000000</v>
      </c>
      <c r="M285" s="22" t="s">
        <v>652</v>
      </c>
      <c r="N285" s="47" t="str">
        <f t="shared" si="33"/>
        <v>40000000 Distribution and Conditioning Systems and Equipment and Components</v>
      </c>
    </row>
    <row r="286" spans="2:14" s="22" customFormat="1" ht="15.75" x14ac:dyDescent="0.25">
      <c r="B286" s="46"/>
      <c r="I286" s="46"/>
      <c r="K286" s="47" t="str">
        <f t="shared" si="32"/>
        <v xml:space="preserve"> </v>
      </c>
      <c r="L286" s="46">
        <v>30180000</v>
      </c>
      <c r="M286" s="22" t="s">
        <v>895</v>
      </c>
      <c r="N286" s="47" t="str">
        <f t="shared" si="33"/>
        <v>30180000 Plumbing fixtures</v>
      </c>
    </row>
    <row r="287" spans="2:14" s="36" customFormat="1" ht="15.75" x14ac:dyDescent="0.25">
      <c r="B287" s="56"/>
      <c r="C287" s="4"/>
      <c r="I287" s="25"/>
      <c r="J287" s="4"/>
      <c r="K287" s="4" t="s">
        <v>896</v>
      </c>
      <c r="L287" s="25"/>
      <c r="M287" s="4"/>
      <c r="N287" s="4" t="s">
        <v>897</v>
      </c>
    </row>
    <row r="288" spans="2:14" s="22" customFormat="1" ht="15.75" x14ac:dyDescent="0.25">
      <c r="B288" s="46" t="s">
        <v>159</v>
      </c>
      <c r="C288" s="22" t="s">
        <v>160</v>
      </c>
      <c r="I288" s="46">
        <v>33157000</v>
      </c>
      <c r="J288" s="22" t="s">
        <v>898</v>
      </c>
      <c r="K288" s="47" t="str">
        <f t="shared" si="32"/>
        <v>33157000 Gas-therapy and respiratory devices</v>
      </c>
      <c r="L288" s="46">
        <v>42270000</v>
      </c>
      <c r="M288" s="22" t="s">
        <v>874</v>
      </c>
      <c r="N288" s="47" t="str">
        <f t="shared" si="33"/>
        <v>42270000 Respiratory and anesthesia and resuscitation products</v>
      </c>
    </row>
    <row r="289" spans="2:14" s="22" customFormat="1" ht="15.75" x14ac:dyDescent="0.25">
      <c r="B289" s="46"/>
      <c r="I289" s="46"/>
      <c r="K289" s="47" t="str">
        <f t="shared" si="32"/>
        <v xml:space="preserve"> </v>
      </c>
      <c r="L289" s="46">
        <v>46182000</v>
      </c>
      <c r="M289" s="22" t="s">
        <v>899</v>
      </c>
      <c r="N289" s="47" t="str">
        <f t="shared" si="33"/>
        <v>46182000 Respiratory protection</v>
      </c>
    </row>
    <row r="290" spans="2:14" s="36" customFormat="1" ht="15.75" x14ac:dyDescent="0.25">
      <c r="B290" s="56"/>
      <c r="C290" s="4"/>
      <c r="I290" s="25"/>
      <c r="J290" s="4"/>
      <c r="K290" s="4" t="s">
        <v>900</v>
      </c>
      <c r="L290" s="25"/>
      <c r="M290" s="4"/>
      <c r="N290" s="4" t="s">
        <v>901</v>
      </c>
    </row>
    <row r="291" spans="2:14" s="22" customFormat="1" ht="15.75" x14ac:dyDescent="0.25">
      <c r="B291" s="46" t="s">
        <v>161</v>
      </c>
      <c r="C291" s="22" t="s">
        <v>162</v>
      </c>
      <c r="I291" s="46">
        <v>31124000</v>
      </c>
      <c r="J291" s="22" t="s">
        <v>902</v>
      </c>
      <c r="K291" s="47" t="str">
        <f t="shared" si="32"/>
        <v>31124000 Steam-turbine generator and related apparatus</v>
      </c>
      <c r="L291" s="46">
        <v>26111608</v>
      </c>
      <c r="M291" s="22" t="s">
        <v>813</v>
      </c>
      <c r="N291" s="47" t="str">
        <f t="shared" si="33"/>
        <v>26111608 Steam generators</v>
      </c>
    </row>
    <row r="292" spans="2:14" s="22" customFormat="1" ht="15.75" x14ac:dyDescent="0.25">
      <c r="B292" s="46"/>
      <c r="I292" s="46">
        <v>42163000</v>
      </c>
      <c r="J292" s="48" t="s">
        <v>813</v>
      </c>
      <c r="K292" s="47" t="str">
        <f t="shared" si="32"/>
        <v>42163000 Steam generators</v>
      </c>
      <c r="L292" s="46">
        <v>40151514</v>
      </c>
      <c r="M292" s="22" t="s">
        <v>903</v>
      </c>
      <c r="N292" s="47" t="str">
        <f t="shared" si="33"/>
        <v>40151514 Steam pumps</v>
      </c>
    </row>
    <row r="293" spans="2:14" s="36" customFormat="1" ht="15.75" x14ac:dyDescent="0.25">
      <c r="B293" s="56"/>
      <c r="C293" s="4"/>
      <c r="I293" s="25"/>
      <c r="J293" s="4"/>
      <c r="K293" s="4" t="s">
        <v>904</v>
      </c>
      <c r="L293" s="25"/>
      <c r="M293" s="4"/>
      <c r="N293" s="4" t="s">
        <v>905</v>
      </c>
    </row>
    <row r="294" spans="2:14" s="22" customFormat="1" ht="15.75" x14ac:dyDescent="0.25">
      <c r="B294" s="46" t="s">
        <v>163</v>
      </c>
      <c r="C294" s="22" t="s">
        <v>164</v>
      </c>
      <c r="I294" s="46">
        <v>42121000</v>
      </c>
      <c r="J294" s="28" t="s">
        <v>812</v>
      </c>
      <c r="K294" s="47" t="str">
        <f t="shared" si="32"/>
        <v>42121000 Hydraulic or pneumatic power engines and motors</v>
      </c>
      <c r="L294" s="46">
        <v>25172803</v>
      </c>
      <c r="M294" s="22" t="s">
        <v>906</v>
      </c>
      <c r="N294" s="47" t="str">
        <f t="shared" si="33"/>
        <v>25172803 Marine hydraulic systems</v>
      </c>
    </row>
    <row r="295" spans="2:14" s="36" customFormat="1" ht="15.75" x14ac:dyDescent="0.25">
      <c r="B295" s="56"/>
      <c r="C295" s="4"/>
      <c r="I295" s="25"/>
      <c r="J295" s="4"/>
      <c r="K295" s="4" t="s">
        <v>907</v>
      </c>
      <c r="L295" s="25"/>
      <c r="M295" s="4"/>
      <c r="N295" s="4" t="s">
        <v>908</v>
      </c>
    </row>
    <row r="296" spans="2:14" s="22" customFormat="1" ht="15.75" x14ac:dyDescent="0.25">
      <c r="B296" s="46" t="s">
        <v>165</v>
      </c>
      <c r="C296" s="22" t="s">
        <v>166</v>
      </c>
      <c r="I296" s="46">
        <v>34327000</v>
      </c>
      <c r="J296" s="22" t="s">
        <v>909</v>
      </c>
      <c r="K296" s="47" t="str">
        <f t="shared" si="32"/>
        <v>34327000 Steering wheels, columns and boxes</v>
      </c>
      <c r="L296" s="46">
        <v>25174200</v>
      </c>
      <c r="M296" s="22" t="s">
        <v>910</v>
      </c>
      <c r="N296" s="47" t="str">
        <f t="shared" si="33"/>
        <v>25174200 Steering system</v>
      </c>
    </row>
    <row r="297" spans="2:14" s="22" customFormat="1" ht="15.75" x14ac:dyDescent="0.25">
      <c r="B297" s="46"/>
      <c r="I297" s="46"/>
      <c r="K297" s="47" t="str">
        <f t="shared" si="32"/>
        <v xml:space="preserve"> </v>
      </c>
      <c r="L297" s="46">
        <v>25111938</v>
      </c>
      <c r="M297" s="28" t="s">
        <v>911</v>
      </c>
      <c r="N297" s="47" t="str">
        <f t="shared" si="33"/>
        <v>25111938 Marine steering gear</v>
      </c>
    </row>
    <row r="298" spans="2:14" s="36" customFormat="1" ht="15.75" x14ac:dyDescent="0.25">
      <c r="B298" s="56"/>
      <c r="C298" s="4"/>
      <c r="I298" s="25"/>
      <c r="J298" s="4"/>
      <c r="K298" s="4" t="s">
        <v>912</v>
      </c>
      <c r="L298" s="25"/>
      <c r="M298" s="4"/>
      <c r="N298" s="4" t="s">
        <v>913</v>
      </c>
    </row>
    <row r="299" spans="2:14" s="22" customFormat="1" ht="15.75" x14ac:dyDescent="0.25">
      <c r="B299" s="46" t="s">
        <v>167</v>
      </c>
      <c r="C299" s="22" t="s">
        <v>168</v>
      </c>
      <c r="I299" s="46">
        <v>90510000</v>
      </c>
      <c r="J299" s="28" t="s">
        <v>877</v>
      </c>
      <c r="K299" s="47" t="str">
        <f t="shared" si="32"/>
        <v>90510000 Refuse disposal and treatment</v>
      </c>
      <c r="L299" s="46">
        <v>76120000</v>
      </c>
      <c r="M299" s="22" t="s">
        <v>877</v>
      </c>
      <c r="N299" s="47" t="str">
        <f t="shared" si="33"/>
        <v>76120000 Refuse disposal and treatment</v>
      </c>
    </row>
    <row r="300" spans="2:14" s="36" customFormat="1" ht="15.75" x14ac:dyDescent="0.25">
      <c r="B300" s="25"/>
      <c r="H300" s="4"/>
      <c r="I300" s="25"/>
      <c r="J300" s="4"/>
      <c r="K300" s="4" t="s">
        <v>914</v>
      </c>
      <c r="L300" s="25"/>
      <c r="M300" s="4"/>
      <c r="N300" s="4" t="s">
        <v>915</v>
      </c>
    </row>
    <row r="301" spans="2:14" s="21" customFormat="1" ht="15.75" x14ac:dyDescent="0.25">
      <c r="B301" s="40" t="s">
        <v>169</v>
      </c>
      <c r="C301" s="21" t="s">
        <v>869</v>
      </c>
      <c r="I301" s="165">
        <v>35125000</v>
      </c>
      <c r="J301" s="21" t="s">
        <v>869</v>
      </c>
      <c r="K301" s="41" t="str">
        <f t="shared" si="32"/>
        <v>35125000 Surveillance system</v>
      </c>
      <c r="L301" s="40">
        <v>25110000</v>
      </c>
      <c r="M301" s="21" t="s">
        <v>678</v>
      </c>
      <c r="N301" s="41" t="str">
        <f t="shared" si="33"/>
        <v>25110000 Marine transport</v>
      </c>
    </row>
    <row r="302" spans="2:14" s="21" customFormat="1" ht="15.75" x14ac:dyDescent="0.25">
      <c r="B302" s="40"/>
      <c r="I302" s="40"/>
      <c r="K302" s="41" t="str">
        <f t="shared" si="32"/>
        <v xml:space="preserve"> </v>
      </c>
      <c r="L302" s="40">
        <v>30000000</v>
      </c>
      <c r="M302" s="21" t="s">
        <v>646</v>
      </c>
      <c r="N302" s="41" t="str">
        <f t="shared" si="33"/>
        <v>30000000 Structures and Building and Construction and Manufacturing Components and Supplies</v>
      </c>
    </row>
    <row r="303" spans="2:14" s="21" customFormat="1" ht="15.75" x14ac:dyDescent="0.25">
      <c r="B303" s="40"/>
      <c r="I303" s="40"/>
      <c r="J303" s="32"/>
      <c r="K303" s="41" t="str">
        <f t="shared" si="32"/>
        <v xml:space="preserve"> </v>
      </c>
      <c r="L303" s="40">
        <v>30140000</v>
      </c>
      <c r="M303" s="21" t="s">
        <v>771</v>
      </c>
      <c r="N303" s="41" t="str">
        <f t="shared" si="33"/>
        <v>30140000 Insulation</v>
      </c>
    </row>
    <row r="304" spans="2:14" s="21" customFormat="1" ht="15.75" x14ac:dyDescent="0.25">
      <c r="B304" s="40"/>
      <c r="I304" s="40"/>
      <c r="J304" s="32"/>
      <c r="K304" s="41" t="str">
        <f t="shared" si="32"/>
        <v xml:space="preserve"> </v>
      </c>
      <c r="L304" s="40">
        <v>30190000</v>
      </c>
      <c r="M304" s="21" t="s">
        <v>916</v>
      </c>
      <c r="N304" s="41" t="str">
        <f t="shared" si="33"/>
        <v>30190000 Construction and maintenance support equipment</v>
      </c>
    </row>
    <row r="305" spans="2:14" s="21" customFormat="1" ht="15.75" x14ac:dyDescent="0.25">
      <c r="B305" s="40"/>
      <c r="I305" s="40"/>
      <c r="K305" s="41" t="str">
        <f t="shared" si="32"/>
        <v xml:space="preserve"> </v>
      </c>
      <c r="L305" s="40">
        <v>31000000</v>
      </c>
      <c r="M305" s="21" t="s">
        <v>648</v>
      </c>
      <c r="N305" s="41" t="str">
        <f t="shared" si="33"/>
        <v>31000000 Manufacturing Components and Supplies</v>
      </c>
    </row>
    <row r="306" spans="2:14" s="21" customFormat="1" ht="15.75" x14ac:dyDescent="0.25">
      <c r="B306" s="40"/>
      <c r="I306" s="40"/>
      <c r="K306" s="41" t="str">
        <f t="shared" si="32"/>
        <v xml:space="preserve"> </v>
      </c>
      <c r="L306" s="40">
        <v>40150000</v>
      </c>
      <c r="M306" s="21" t="s">
        <v>917</v>
      </c>
      <c r="N306" s="41" t="str">
        <f t="shared" si="33"/>
        <v>40150000 Industrial pumps and compressors</v>
      </c>
    </row>
    <row r="307" spans="2:14" s="21" customFormat="1" ht="15.75" x14ac:dyDescent="0.25">
      <c r="B307" s="40"/>
      <c r="I307" s="40"/>
      <c r="K307" s="41" t="str">
        <f t="shared" si="32"/>
        <v xml:space="preserve"> </v>
      </c>
      <c r="L307" s="40">
        <v>40170000</v>
      </c>
      <c r="M307" s="21" t="s">
        <v>685</v>
      </c>
      <c r="N307" s="41" t="str">
        <f t="shared" si="33"/>
        <v>40170000 Pipe piping and pipe fittings</v>
      </c>
    </row>
    <row r="308" spans="2:14" s="21" customFormat="1" ht="15.75" x14ac:dyDescent="0.25">
      <c r="B308" s="40"/>
      <c r="I308" s="40"/>
      <c r="K308" s="41" t="str">
        <f t="shared" si="32"/>
        <v xml:space="preserve"> </v>
      </c>
      <c r="L308" s="40">
        <v>41110000</v>
      </c>
      <c r="M308" s="21" t="s">
        <v>833</v>
      </c>
      <c r="N308" s="41" t="str">
        <f t="shared" si="33"/>
        <v>41110000 Measuring and observing and testing instruments</v>
      </c>
    </row>
    <row r="309" spans="2:14" s="21" customFormat="1" ht="15.75" x14ac:dyDescent="0.25">
      <c r="B309" s="40"/>
      <c r="I309" s="40"/>
      <c r="K309" s="41" t="str">
        <f t="shared" si="32"/>
        <v xml:space="preserve"> </v>
      </c>
      <c r="L309" s="40">
        <v>42270000</v>
      </c>
      <c r="M309" s="21" t="s">
        <v>874</v>
      </c>
      <c r="N309" s="41" t="str">
        <f t="shared" si="33"/>
        <v>42270000 Respiratory and anesthesia and resuscitation products</v>
      </c>
    </row>
    <row r="310" spans="2:14" s="21" customFormat="1" ht="15.75" x14ac:dyDescent="0.25">
      <c r="B310" s="40"/>
      <c r="I310" s="40"/>
      <c r="K310" s="41" t="str">
        <f t="shared" si="32"/>
        <v xml:space="preserve"> </v>
      </c>
      <c r="L310" s="40">
        <v>43230000</v>
      </c>
      <c r="M310" s="21" t="s">
        <v>687</v>
      </c>
      <c r="N310" s="41" t="str">
        <f t="shared" si="33"/>
        <v>43230000 Software</v>
      </c>
    </row>
    <row r="311" spans="2:14" s="21" customFormat="1" ht="15.75" x14ac:dyDescent="0.25">
      <c r="B311" s="40"/>
      <c r="I311" s="40"/>
      <c r="K311" s="41" t="str">
        <f t="shared" si="32"/>
        <v xml:space="preserve"> </v>
      </c>
      <c r="L311" s="40">
        <v>46190000</v>
      </c>
      <c r="M311" s="21" t="s">
        <v>918</v>
      </c>
      <c r="N311" s="41" t="str">
        <f t="shared" si="33"/>
        <v>46190000 Fire protection</v>
      </c>
    </row>
    <row r="312" spans="2:14" s="21" customFormat="1" ht="15.75" x14ac:dyDescent="0.25">
      <c r="B312" s="40"/>
      <c r="I312" s="40"/>
      <c r="K312" s="41" t="str">
        <f t="shared" si="32"/>
        <v xml:space="preserve"> </v>
      </c>
      <c r="L312" s="40">
        <v>47130000</v>
      </c>
      <c r="M312" s="21" t="s">
        <v>919</v>
      </c>
      <c r="N312" s="41" t="str">
        <f t="shared" si="33"/>
        <v>47130000 Cleaning and janitorial supplies</v>
      </c>
    </row>
    <row r="313" spans="2:14" s="21" customFormat="1" ht="15.75" x14ac:dyDescent="0.25">
      <c r="B313" s="40"/>
      <c r="I313" s="40"/>
      <c r="K313" s="41" t="str">
        <f t="shared" si="32"/>
        <v xml:space="preserve"> </v>
      </c>
      <c r="L313" s="40">
        <v>55120000</v>
      </c>
      <c r="M313" s="21" t="s">
        <v>920</v>
      </c>
      <c r="N313" s="41" t="str">
        <f t="shared" si="33"/>
        <v>55120000 Signage and accessories</v>
      </c>
    </row>
    <row r="314" spans="2:14" s="21" customFormat="1" ht="15.75" x14ac:dyDescent="0.25">
      <c r="B314" s="40"/>
      <c r="I314" s="40"/>
      <c r="J314" s="32"/>
      <c r="K314" s="41" t="str">
        <f t="shared" si="32"/>
        <v xml:space="preserve"> </v>
      </c>
      <c r="L314" s="40">
        <v>56000000</v>
      </c>
      <c r="M314" s="21" t="s">
        <v>665</v>
      </c>
      <c r="N314" s="41" t="str">
        <f t="shared" si="33"/>
        <v>56000000 Furniture and Furnishings</v>
      </c>
    </row>
    <row r="315" spans="2:14" s="21" customFormat="1" ht="15.75" x14ac:dyDescent="0.25">
      <c r="B315" s="40"/>
      <c r="I315" s="40"/>
      <c r="J315" s="32"/>
      <c r="K315" s="41" t="str">
        <f t="shared" si="32"/>
        <v xml:space="preserve"> </v>
      </c>
      <c r="L315" s="40">
        <v>72150000</v>
      </c>
      <c r="M315" s="21" t="s">
        <v>876</v>
      </c>
      <c r="N315" s="41" t="str">
        <f t="shared" si="33"/>
        <v>72150000 Specialized trade construction and maintenance services</v>
      </c>
    </row>
    <row r="316" spans="2:14" s="21" customFormat="1" ht="15.75" x14ac:dyDescent="0.25">
      <c r="B316" s="40"/>
      <c r="I316" s="40"/>
      <c r="K316" s="41" t="str">
        <f t="shared" si="32"/>
        <v xml:space="preserve"> </v>
      </c>
      <c r="L316" s="40">
        <v>73150000</v>
      </c>
      <c r="M316" s="21" t="s">
        <v>689</v>
      </c>
      <c r="N316" s="41" t="str">
        <f t="shared" si="33"/>
        <v>73150000 Manufacturing support services</v>
      </c>
    </row>
    <row r="317" spans="2:14" s="21" customFormat="1" ht="15.75" x14ac:dyDescent="0.25">
      <c r="B317" s="40"/>
      <c r="I317" s="40"/>
      <c r="K317" s="41" t="str">
        <f t="shared" si="32"/>
        <v xml:space="preserve"> </v>
      </c>
      <c r="L317" s="40">
        <v>81100000</v>
      </c>
      <c r="M317" s="21" t="s">
        <v>691</v>
      </c>
      <c r="N317" s="41" t="str">
        <f t="shared" si="33"/>
        <v>81100000 Professional engineering services</v>
      </c>
    </row>
    <row r="318" spans="2:14" s="21" customFormat="1" ht="15.75" x14ac:dyDescent="0.25">
      <c r="B318" s="40"/>
      <c r="I318" s="40"/>
      <c r="J318" s="32"/>
      <c r="K318" s="41" t="str">
        <f t="shared" si="32"/>
        <v xml:space="preserve"> </v>
      </c>
      <c r="L318" s="40">
        <v>81110000</v>
      </c>
      <c r="M318" s="21" t="s">
        <v>692</v>
      </c>
      <c r="N318" s="41" t="str">
        <f t="shared" si="33"/>
        <v>81110000 Computer services</v>
      </c>
    </row>
    <row r="319" spans="2:14" s="36" customFormat="1" ht="15.75" x14ac:dyDescent="0.25">
      <c r="B319" s="25"/>
      <c r="H319" s="4"/>
      <c r="I319" s="25"/>
      <c r="J319" s="4"/>
      <c r="K319" s="4" t="s">
        <v>921</v>
      </c>
      <c r="L319" s="25"/>
      <c r="M319" s="4"/>
      <c r="N319" s="4" t="s">
        <v>922</v>
      </c>
    </row>
    <row r="320" spans="2:14" s="22" customFormat="1" ht="15.75" x14ac:dyDescent="0.25">
      <c r="B320" s="46" t="s">
        <v>170</v>
      </c>
      <c r="C320" s="22" t="s">
        <v>171</v>
      </c>
      <c r="I320" s="46">
        <v>35520000</v>
      </c>
      <c r="J320" s="22" t="s">
        <v>696</v>
      </c>
      <c r="K320" s="47" t="str">
        <f t="shared" si="32"/>
        <v>35520000 Parts of war ships</v>
      </c>
      <c r="L320" s="46">
        <v>30000000</v>
      </c>
      <c r="M320" s="22" t="s">
        <v>646</v>
      </c>
      <c r="N320" s="47" t="str">
        <f t="shared" si="33"/>
        <v>30000000 Structures and Building and Construction and Manufacturing Components and Supplies</v>
      </c>
    </row>
    <row r="321" spans="2:14" s="22" customFormat="1" ht="15.75" x14ac:dyDescent="0.25">
      <c r="B321" s="46"/>
      <c r="I321" s="46">
        <v>44110000</v>
      </c>
      <c r="J321" s="22" t="s">
        <v>697</v>
      </c>
      <c r="K321" s="47" t="str">
        <f t="shared" si="32"/>
        <v>44110000 Construction materials</v>
      </c>
      <c r="L321" s="46">
        <v>31000000</v>
      </c>
      <c r="M321" s="22" t="s">
        <v>648</v>
      </c>
      <c r="N321" s="47" t="str">
        <f t="shared" si="33"/>
        <v>31000000 Manufacturing Components and Supplies</v>
      </c>
    </row>
    <row r="322" spans="2:14" s="22" customFormat="1" ht="15.75" x14ac:dyDescent="0.25">
      <c r="B322" s="46"/>
      <c r="I322" s="46">
        <v>44162000</v>
      </c>
      <c r="J322" s="48" t="s">
        <v>698</v>
      </c>
      <c r="K322" s="47" t="str">
        <f t="shared" si="32"/>
        <v>44162000 Piping</v>
      </c>
      <c r="L322" s="46">
        <v>40170000</v>
      </c>
      <c r="M322" s="22" t="s">
        <v>685</v>
      </c>
      <c r="N322" s="47" t="str">
        <f t="shared" si="33"/>
        <v>40170000 Pipe piping and pipe fittings</v>
      </c>
    </row>
    <row r="323" spans="2:14" s="22" customFormat="1" ht="15.75" x14ac:dyDescent="0.25">
      <c r="B323" s="46"/>
      <c r="I323" s="46">
        <v>44316400</v>
      </c>
      <c r="J323" s="28" t="s">
        <v>699</v>
      </c>
      <c r="K323" s="47" t="str">
        <f t="shared" si="32"/>
        <v>44316400 Hardware</v>
      </c>
      <c r="L323" s="46">
        <v>43230000</v>
      </c>
      <c r="M323" s="22" t="s">
        <v>687</v>
      </c>
      <c r="N323" s="47" t="str">
        <f t="shared" si="33"/>
        <v>43230000 Software</v>
      </c>
    </row>
    <row r="324" spans="2:14" s="22" customFormat="1" ht="15.75" x14ac:dyDescent="0.25">
      <c r="B324" s="46"/>
      <c r="I324" s="46">
        <v>45223100</v>
      </c>
      <c r="J324" s="22" t="s">
        <v>700</v>
      </c>
      <c r="K324" s="47" t="str">
        <f t="shared" ref="K324:K332" si="34">CONCATENATE(I324," ",J324)</f>
        <v>45223100 Assembly of metal structures</v>
      </c>
      <c r="L324" s="46">
        <v>73151501</v>
      </c>
      <c r="M324" s="22" t="s">
        <v>701</v>
      </c>
      <c r="N324" s="47" t="str">
        <f t="shared" ref="N324:N332" si="35">CONCATENATE(L324," ",M324)</f>
        <v>73151501 Assembly line work</v>
      </c>
    </row>
    <row r="325" spans="2:14" s="22" customFormat="1" ht="15.75" x14ac:dyDescent="0.25">
      <c r="B325" s="46"/>
      <c r="I325" s="46">
        <v>45223800</v>
      </c>
      <c r="J325" s="22" t="s">
        <v>702</v>
      </c>
      <c r="K325" s="47" t="str">
        <f t="shared" si="34"/>
        <v>45223800 Assembly and erection of prefabricated structures</v>
      </c>
      <c r="L325" s="46">
        <v>73151502</v>
      </c>
      <c r="M325" s="22" t="s">
        <v>703</v>
      </c>
      <c r="N325" s="47" t="str">
        <f t="shared" si="35"/>
        <v>73151502 Joint sealing services</v>
      </c>
    </row>
    <row r="326" spans="2:14" s="22" customFormat="1" ht="15.75" x14ac:dyDescent="0.25">
      <c r="B326" s="46"/>
      <c r="I326" s="46">
        <v>45223820</v>
      </c>
      <c r="J326" s="48" t="s">
        <v>704</v>
      </c>
      <c r="K326" s="47" t="str">
        <f t="shared" si="34"/>
        <v>45223820 Prefabricated units and components</v>
      </c>
      <c r="L326" s="46">
        <v>73151503</v>
      </c>
      <c r="M326" s="22" t="s">
        <v>705</v>
      </c>
      <c r="N326" s="47" t="str">
        <f t="shared" si="35"/>
        <v>73151503 Original design and manufacturing service</v>
      </c>
    </row>
    <row r="327" spans="2:14" s="22" customFormat="1" ht="15.75" x14ac:dyDescent="0.25">
      <c r="B327" s="46"/>
      <c r="I327" s="46">
        <v>48780000</v>
      </c>
      <c r="J327" s="22" t="s">
        <v>731</v>
      </c>
      <c r="K327" s="47" t="str">
        <f t="shared" si="34"/>
        <v>48780000 System, storage and content management software package</v>
      </c>
      <c r="L327" s="46">
        <v>73151504</v>
      </c>
      <c r="M327" s="22" t="s">
        <v>706</v>
      </c>
      <c r="N327" s="47" t="str">
        <f t="shared" si="35"/>
        <v>73151504 Electronics manufacturing service</v>
      </c>
    </row>
    <row r="328" spans="2:14" s="22" customFormat="1" ht="15.75" x14ac:dyDescent="0.25">
      <c r="B328" s="46"/>
      <c r="I328" s="46">
        <v>71310000</v>
      </c>
      <c r="J328" s="22" t="s">
        <v>739</v>
      </c>
      <c r="K328" s="47" t="str">
        <f t="shared" si="34"/>
        <v>71310000 Consultative engineering and construction services</v>
      </c>
      <c r="L328" s="46">
        <v>73151505</v>
      </c>
      <c r="M328" s="22" t="s">
        <v>707</v>
      </c>
      <c r="N328" s="47" t="str">
        <f t="shared" si="35"/>
        <v>73151505 Sequenced delivery service</v>
      </c>
    </row>
    <row r="329" spans="2:14" s="22" customFormat="1" ht="15.75" x14ac:dyDescent="0.25">
      <c r="B329" s="46"/>
      <c r="I329" s="46">
        <v>71320000</v>
      </c>
      <c r="J329" s="48" t="s">
        <v>803</v>
      </c>
      <c r="K329" s="47" t="str">
        <f t="shared" si="34"/>
        <v>71320000 Engineering design services</v>
      </c>
      <c r="L329" s="46">
        <v>73151506</v>
      </c>
      <c r="M329" s="22" t="s">
        <v>708</v>
      </c>
      <c r="N329" s="47" t="str">
        <f t="shared" si="35"/>
        <v>73151506 Final or sub-assembly service</v>
      </c>
    </row>
    <row r="330" spans="2:14" s="22" customFormat="1" ht="15.75" x14ac:dyDescent="0.25">
      <c r="B330" s="46"/>
      <c r="I330" s="46">
        <v>71330000</v>
      </c>
      <c r="J330" s="48" t="s">
        <v>754</v>
      </c>
      <c r="K330" s="47" t="str">
        <f t="shared" si="34"/>
        <v>71330000 Miscellaneous engineering services</v>
      </c>
      <c r="L330" s="46">
        <v>81101600</v>
      </c>
      <c r="M330" s="22" t="s">
        <v>709</v>
      </c>
      <c r="N330" s="47" t="str">
        <f t="shared" si="35"/>
        <v>81101600 Mechanical engineering</v>
      </c>
    </row>
    <row r="331" spans="2:14" s="22" customFormat="1" ht="15.75" x14ac:dyDescent="0.25">
      <c r="B331" s="46"/>
      <c r="I331" s="46">
        <v>71340000</v>
      </c>
      <c r="J331" s="49" t="s">
        <v>755</v>
      </c>
      <c r="K331" s="47" t="str">
        <f t="shared" si="34"/>
        <v>71340000 Integrated engineering services</v>
      </c>
      <c r="L331" s="46">
        <v>81101700</v>
      </c>
      <c r="M331" s="22" t="s">
        <v>710</v>
      </c>
      <c r="N331" s="47" t="str">
        <f t="shared" si="35"/>
        <v>81101700 Electrical and electronic engineering</v>
      </c>
    </row>
    <row r="332" spans="2:14" s="22" customFormat="1" ht="15.75" x14ac:dyDescent="0.25">
      <c r="B332" s="46"/>
      <c r="I332" s="46">
        <v>71350000</v>
      </c>
      <c r="J332" s="48" t="s">
        <v>756</v>
      </c>
      <c r="K332" s="47" t="str">
        <f t="shared" si="34"/>
        <v>71350000 Engineering-related scientific and technical services</v>
      </c>
      <c r="L332" s="46">
        <v>81110000</v>
      </c>
      <c r="M332" s="22" t="s">
        <v>692</v>
      </c>
      <c r="N332" s="47" t="str">
        <f t="shared" si="35"/>
        <v>81110000 Computer services</v>
      </c>
    </row>
    <row r="333" spans="2:14" s="36" customFormat="1" ht="15.75" x14ac:dyDescent="0.25">
      <c r="B333" s="56"/>
      <c r="C333" s="4"/>
      <c r="I333" s="25"/>
      <c r="J333" s="4"/>
      <c r="K333" s="4" t="s">
        <v>923</v>
      </c>
      <c r="L333" s="25"/>
      <c r="M333" s="4"/>
      <c r="N333" s="4" t="s">
        <v>924</v>
      </c>
    </row>
    <row r="334" spans="2:14" s="22" customFormat="1" ht="15.75" x14ac:dyDescent="0.25">
      <c r="B334" s="46" t="s">
        <v>172</v>
      </c>
      <c r="C334" s="22" t="s">
        <v>173</v>
      </c>
      <c r="I334" s="46">
        <v>63724000</v>
      </c>
      <c r="J334" s="22" t="s">
        <v>925</v>
      </c>
      <c r="K334" s="47" t="str">
        <f t="shared" ref="K334:K336" si="36">CONCATENATE(I334," ",J334)</f>
        <v>63724000 Navigation services</v>
      </c>
      <c r="L334" s="46">
        <v>25111600</v>
      </c>
      <c r="M334" s="22" t="s">
        <v>926</v>
      </c>
      <c r="N334" s="47" t="str">
        <f t="shared" ref="N334:N336" si="37">CONCATENATE(L334," ",M334)</f>
        <v>25111600 Safety and rescue water craft</v>
      </c>
    </row>
    <row r="335" spans="2:14" s="22" customFormat="1" ht="15.75" x14ac:dyDescent="0.25">
      <c r="B335" s="46"/>
      <c r="I335" s="46"/>
      <c r="K335" s="47" t="str">
        <f t="shared" si="36"/>
        <v xml:space="preserve"> </v>
      </c>
      <c r="L335" s="46">
        <v>25111520</v>
      </c>
      <c r="M335" s="28" t="s">
        <v>927</v>
      </c>
      <c r="N335" s="47" t="str">
        <f t="shared" si="37"/>
        <v>25111520 Buoy</v>
      </c>
    </row>
    <row r="336" spans="2:14" s="22" customFormat="1" ht="15.75" x14ac:dyDescent="0.25">
      <c r="B336" s="46"/>
      <c r="I336" s="46"/>
      <c r="K336" s="47" t="str">
        <f t="shared" si="36"/>
        <v xml:space="preserve"> </v>
      </c>
      <c r="L336" s="46">
        <v>42272223</v>
      </c>
      <c r="M336" s="22" t="s">
        <v>928</v>
      </c>
      <c r="N336" s="47" t="str">
        <f t="shared" si="37"/>
        <v>42272223 Breathing apparatus accessories or supplies</v>
      </c>
    </row>
    <row r="337" spans="2:14" s="36" customFormat="1" ht="15.75" x14ac:dyDescent="0.25">
      <c r="B337" s="56"/>
      <c r="C337" s="4"/>
      <c r="I337" s="25"/>
      <c r="J337" s="4"/>
      <c r="K337" s="4" t="s">
        <v>929</v>
      </c>
      <c r="L337" s="25"/>
      <c r="M337" s="4"/>
      <c r="N337" s="4" t="s">
        <v>930</v>
      </c>
    </row>
    <row r="338" spans="2:14" s="22" customFormat="1" ht="15.75" x14ac:dyDescent="0.25">
      <c r="B338" s="46" t="s">
        <v>174</v>
      </c>
      <c r="C338" s="22" t="s">
        <v>175</v>
      </c>
      <c r="I338" s="46">
        <v>35111000</v>
      </c>
      <c r="J338" s="22" t="s">
        <v>931</v>
      </c>
      <c r="K338" s="47" t="str">
        <f t="shared" ref="K338:K371" si="38">CONCATENATE(I338," ",J338)</f>
        <v>35111000 Firefighting equipment</v>
      </c>
      <c r="L338" s="46">
        <v>40151563</v>
      </c>
      <c r="M338" s="22" t="s">
        <v>932</v>
      </c>
      <c r="N338" s="47" t="str">
        <f t="shared" ref="N338:N371" si="39">CONCATENATE(L338," ",M338)</f>
        <v>40151563 Fire pump sets</v>
      </c>
    </row>
    <row r="339" spans="2:14" s="22" customFormat="1" ht="15.75" x14ac:dyDescent="0.25">
      <c r="B339" s="46"/>
      <c r="I339" s="46"/>
      <c r="K339" s="47" t="str">
        <f t="shared" si="38"/>
        <v xml:space="preserve"> </v>
      </c>
      <c r="L339" s="46">
        <v>46190000</v>
      </c>
      <c r="M339" s="22" t="s">
        <v>918</v>
      </c>
      <c r="N339" s="47" t="str">
        <f t="shared" si="39"/>
        <v>46190000 Fire protection</v>
      </c>
    </row>
    <row r="340" spans="2:14" s="36" customFormat="1" ht="15.75" x14ac:dyDescent="0.25">
      <c r="B340" s="56"/>
      <c r="C340" s="4"/>
      <c r="I340" s="25"/>
      <c r="J340" s="4"/>
      <c r="K340" s="4" t="s">
        <v>933</v>
      </c>
      <c r="L340" s="25"/>
      <c r="M340" s="4"/>
      <c r="N340" s="4" t="s">
        <v>934</v>
      </c>
    </row>
    <row r="341" spans="2:14" s="22" customFormat="1" ht="15.75" x14ac:dyDescent="0.25">
      <c r="B341" s="46" t="s">
        <v>176</v>
      </c>
      <c r="C341" s="22" t="s">
        <v>177</v>
      </c>
      <c r="I341" s="46">
        <v>44423000</v>
      </c>
      <c r="J341" s="22" t="s">
        <v>935</v>
      </c>
      <c r="K341" s="47" t="str">
        <f t="shared" si="38"/>
        <v>44423000 Miscellaneous articles</v>
      </c>
      <c r="L341" s="46">
        <v>30191501</v>
      </c>
      <c r="M341" s="28" t="s">
        <v>936</v>
      </c>
      <c r="N341" s="47" t="str">
        <f t="shared" si="39"/>
        <v>30191501 Ladders</v>
      </c>
    </row>
    <row r="342" spans="2:14" s="22" customFormat="1" ht="15.75" x14ac:dyDescent="0.25">
      <c r="B342" s="46"/>
      <c r="I342" s="46">
        <v>31523000</v>
      </c>
      <c r="J342" s="28" t="s">
        <v>937</v>
      </c>
      <c r="K342" s="47" t="str">
        <f t="shared" si="38"/>
        <v>31523000 Illuminated signs and nameplates</v>
      </c>
      <c r="L342" s="46">
        <v>41112900</v>
      </c>
      <c r="M342" s="22" t="s">
        <v>938</v>
      </c>
      <c r="N342" s="47" t="str">
        <f t="shared" si="39"/>
        <v xml:space="preserve">41112900 Navigational equipment and instruments </v>
      </c>
    </row>
    <row r="343" spans="2:14" s="22" customFormat="1" ht="15.75" x14ac:dyDescent="0.25">
      <c r="B343" s="46"/>
      <c r="I343" s="46"/>
      <c r="K343" s="47" t="str">
        <f t="shared" si="38"/>
        <v xml:space="preserve"> </v>
      </c>
      <c r="L343" s="46">
        <v>55121701</v>
      </c>
      <c r="M343" s="22" t="s">
        <v>939</v>
      </c>
      <c r="N343" s="47" t="str">
        <f t="shared" si="39"/>
        <v>55121701 Metallic nameplates</v>
      </c>
    </row>
    <row r="344" spans="2:14" s="22" customFormat="1" ht="15.75" x14ac:dyDescent="0.25">
      <c r="B344" s="46"/>
      <c r="I344" s="46"/>
      <c r="K344" s="47" t="str">
        <f t="shared" si="38"/>
        <v xml:space="preserve"> </v>
      </c>
      <c r="L344" s="46">
        <v>55121702</v>
      </c>
      <c r="M344" s="22" t="s">
        <v>940</v>
      </c>
      <c r="N344" s="47" t="str">
        <f t="shared" si="39"/>
        <v>55121702 Non metallic nameplates</v>
      </c>
    </row>
    <row r="345" spans="2:14" s="36" customFormat="1" ht="15.75" x14ac:dyDescent="0.25">
      <c r="B345" s="56"/>
      <c r="C345" s="4"/>
      <c r="I345" s="25"/>
      <c r="J345" s="4"/>
      <c r="K345" s="4" t="s">
        <v>941</v>
      </c>
      <c r="L345" s="25"/>
      <c r="M345" s="4"/>
      <c r="N345" s="4" t="s">
        <v>942</v>
      </c>
    </row>
    <row r="346" spans="2:14" s="22" customFormat="1" ht="15.75" x14ac:dyDescent="0.25">
      <c r="B346" s="46" t="s">
        <v>178</v>
      </c>
      <c r="C346" s="22" t="s">
        <v>179</v>
      </c>
      <c r="I346" s="46">
        <v>39000000</v>
      </c>
      <c r="J346" s="28" t="s">
        <v>647</v>
      </c>
      <c r="K346" s="47" t="str">
        <f t="shared" si="38"/>
        <v>39000000 Furniture (incl. office furniture), furnishings, domestic appliances (excl. lighting) and cleaning products</v>
      </c>
      <c r="L346" s="46">
        <v>56000000</v>
      </c>
      <c r="M346" s="22" t="s">
        <v>665</v>
      </c>
      <c r="N346" s="47" t="str">
        <f t="shared" si="39"/>
        <v>56000000 Furniture and Furnishings</v>
      </c>
    </row>
    <row r="347" spans="2:14" s="36" customFormat="1" ht="15.75" x14ac:dyDescent="0.25">
      <c r="B347" s="56"/>
      <c r="C347" s="4"/>
      <c r="I347" s="25"/>
      <c r="J347" s="4"/>
      <c r="K347" s="4" t="s">
        <v>943</v>
      </c>
      <c r="L347" s="25"/>
      <c r="M347" s="4"/>
      <c r="N347" s="4" t="s">
        <v>944</v>
      </c>
    </row>
    <row r="348" spans="2:14" s="22" customFormat="1" ht="15.75" x14ac:dyDescent="0.25">
      <c r="B348" s="46" t="s">
        <v>180</v>
      </c>
      <c r="C348" s="22" t="s">
        <v>181</v>
      </c>
      <c r="I348" s="46">
        <v>39000000</v>
      </c>
      <c r="J348" s="28" t="s">
        <v>647</v>
      </c>
      <c r="K348" s="47" t="str">
        <f t="shared" si="38"/>
        <v>39000000 Furniture (incl. office furniture), furnishings, domestic appliances (excl. lighting) and cleaning products</v>
      </c>
      <c r="L348" s="46">
        <v>56000000</v>
      </c>
      <c r="M348" s="22" t="s">
        <v>665</v>
      </c>
      <c r="N348" s="47" t="str">
        <f t="shared" si="39"/>
        <v>56000000 Furniture and Furnishings</v>
      </c>
    </row>
    <row r="349" spans="2:14" s="36" customFormat="1" ht="15.75" x14ac:dyDescent="0.25">
      <c r="B349" s="56"/>
      <c r="C349" s="4"/>
      <c r="I349" s="25"/>
      <c r="J349" s="4"/>
      <c r="K349" s="4" t="s">
        <v>945</v>
      </c>
      <c r="L349" s="25"/>
      <c r="M349" s="4"/>
      <c r="N349" s="4" t="s">
        <v>946</v>
      </c>
    </row>
    <row r="350" spans="2:14" s="22" customFormat="1" ht="15.75" x14ac:dyDescent="0.25">
      <c r="B350" s="46" t="s">
        <v>182</v>
      </c>
      <c r="C350" s="22" t="s">
        <v>183</v>
      </c>
      <c r="I350" s="46">
        <v>39000000</v>
      </c>
      <c r="J350" s="28" t="s">
        <v>647</v>
      </c>
      <c r="K350" s="47" t="str">
        <f t="shared" si="38"/>
        <v>39000000 Furniture (incl. office furniture), furnishings, domestic appliances (excl. lighting) and cleaning products</v>
      </c>
      <c r="L350" s="46">
        <v>56000000</v>
      </c>
      <c r="M350" s="22" t="s">
        <v>665</v>
      </c>
      <c r="N350" s="47" t="str">
        <f t="shared" si="39"/>
        <v>56000000 Furniture and Furnishings</v>
      </c>
    </row>
    <row r="351" spans="2:14" s="36" customFormat="1" ht="15.75" x14ac:dyDescent="0.25">
      <c r="B351" s="56"/>
      <c r="C351" s="4"/>
      <c r="I351" s="25"/>
      <c r="J351" s="4"/>
      <c r="K351" s="4" t="s">
        <v>947</v>
      </c>
      <c r="L351" s="25"/>
      <c r="M351" s="4"/>
      <c r="N351" s="4" t="s">
        <v>948</v>
      </c>
    </row>
    <row r="352" spans="2:14" s="22" customFormat="1" ht="15.75" x14ac:dyDescent="0.25">
      <c r="B352" s="46" t="s">
        <v>184</v>
      </c>
      <c r="C352" s="22" t="s">
        <v>185</v>
      </c>
      <c r="I352" s="46"/>
      <c r="K352" s="47" t="str">
        <f t="shared" si="38"/>
        <v xml:space="preserve"> </v>
      </c>
      <c r="L352" s="46"/>
      <c r="N352" s="47" t="str">
        <f t="shared" si="39"/>
        <v xml:space="preserve"> </v>
      </c>
    </row>
    <row r="353" spans="2:14" s="36" customFormat="1" ht="15.75" x14ac:dyDescent="0.25">
      <c r="B353" s="56"/>
      <c r="C353" s="4"/>
      <c r="I353" s="25"/>
      <c r="J353" s="4"/>
      <c r="K353" s="4" t="s">
        <v>949</v>
      </c>
      <c r="L353" s="25"/>
      <c r="M353" s="4"/>
      <c r="N353" s="4" t="s">
        <v>950</v>
      </c>
    </row>
    <row r="354" spans="2:14" s="22" customFormat="1" ht="15.75" x14ac:dyDescent="0.25">
      <c r="B354" s="46" t="s">
        <v>186</v>
      </c>
      <c r="C354" s="22" t="s">
        <v>187</v>
      </c>
      <c r="I354" s="46">
        <v>45320000</v>
      </c>
      <c r="J354" s="28" t="s">
        <v>951</v>
      </c>
      <c r="K354" s="47" t="str">
        <f t="shared" si="38"/>
        <v>45320000 Insulation work</v>
      </c>
      <c r="L354" s="46">
        <v>30140000</v>
      </c>
      <c r="M354" s="28" t="s">
        <v>771</v>
      </c>
      <c r="N354" s="47" t="str">
        <f t="shared" si="39"/>
        <v>30140000 Insulation</v>
      </c>
    </row>
    <row r="355" spans="2:14" s="36" customFormat="1" ht="15.75" x14ac:dyDescent="0.25">
      <c r="B355" s="56"/>
      <c r="C355" s="4"/>
      <c r="I355" s="25"/>
      <c r="J355" s="4"/>
      <c r="K355" s="4" t="s">
        <v>952</v>
      </c>
      <c r="L355" s="25"/>
      <c r="M355" s="4"/>
      <c r="N355" s="4" t="s">
        <v>953</v>
      </c>
    </row>
    <row r="356" spans="2:14" s="22" customFormat="1" ht="15.75" x14ac:dyDescent="0.25">
      <c r="B356" s="46" t="s">
        <v>188</v>
      </c>
      <c r="C356" s="22" t="s">
        <v>189</v>
      </c>
      <c r="I356" s="46">
        <v>45442000</v>
      </c>
      <c r="J356" s="22" t="s">
        <v>954</v>
      </c>
      <c r="K356" s="47" t="str">
        <f t="shared" si="38"/>
        <v>45442000 Application work of protective coatings</v>
      </c>
      <c r="L356" s="46">
        <v>72151307</v>
      </c>
      <c r="M356" s="22" t="s">
        <v>955</v>
      </c>
      <c r="N356" s="47" t="str">
        <f t="shared" si="39"/>
        <v>72151307 Ship painting service</v>
      </c>
    </row>
    <row r="357" spans="2:14" s="22" customFormat="1" ht="15.75" x14ac:dyDescent="0.25">
      <c r="B357" s="46"/>
      <c r="I357" s="46"/>
      <c r="K357" s="47" t="str">
        <f t="shared" si="38"/>
        <v xml:space="preserve"> </v>
      </c>
      <c r="L357" s="46">
        <v>47131802</v>
      </c>
      <c r="M357" s="22" t="s">
        <v>956</v>
      </c>
      <c r="N357" s="47" t="str">
        <f t="shared" si="39"/>
        <v>47131802 Floor finishes or polishes</v>
      </c>
    </row>
    <row r="358" spans="2:14" s="36" customFormat="1" ht="15.75" x14ac:dyDescent="0.25">
      <c r="B358" s="56"/>
      <c r="C358" s="4"/>
      <c r="I358" s="25"/>
      <c r="J358" s="4"/>
      <c r="K358" s="4" t="s">
        <v>957</v>
      </c>
      <c r="L358" s="25"/>
      <c r="M358" s="4"/>
      <c r="N358" s="4" t="s">
        <v>958</v>
      </c>
    </row>
    <row r="359" spans="2:14" s="22" customFormat="1" ht="15.75" x14ac:dyDescent="0.25">
      <c r="B359" s="46" t="s">
        <v>190</v>
      </c>
      <c r="C359" s="22" t="s">
        <v>959</v>
      </c>
      <c r="D359" s="22" t="s">
        <v>1</v>
      </c>
      <c r="I359" s="46">
        <v>44115500</v>
      </c>
      <c r="J359" s="28" t="s">
        <v>960</v>
      </c>
      <c r="K359" s="47" t="str">
        <f t="shared" si="38"/>
        <v>44115500 Sprinkler systems</v>
      </c>
      <c r="L359" s="46">
        <v>46191602</v>
      </c>
      <c r="M359" s="22" t="s">
        <v>961</v>
      </c>
      <c r="N359" s="47" t="str">
        <f t="shared" si="39"/>
        <v>46191602 Fire sprinkler systems</v>
      </c>
    </row>
    <row r="360" spans="2:14" s="36" customFormat="1" ht="15.75" x14ac:dyDescent="0.25">
      <c r="B360" s="25"/>
      <c r="H360" s="4"/>
      <c r="I360" s="25"/>
      <c r="J360" s="4"/>
      <c r="K360" s="4" t="s">
        <v>962</v>
      </c>
      <c r="L360" s="25"/>
      <c r="M360" s="4"/>
      <c r="N360" s="4" t="s">
        <v>963</v>
      </c>
    </row>
    <row r="361" spans="2:14" s="21" customFormat="1" ht="15.75" x14ac:dyDescent="0.25">
      <c r="B361" s="40" t="s">
        <v>191</v>
      </c>
      <c r="C361" s="21" t="s">
        <v>192</v>
      </c>
      <c r="I361" s="40">
        <v>35300000</v>
      </c>
      <c r="J361" s="21" t="s">
        <v>831</v>
      </c>
      <c r="K361" s="41" t="str">
        <f t="shared" si="38"/>
        <v>35300000 Weapons, ammunition and associated parts</v>
      </c>
      <c r="L361" s="40">
        <v>12130000</v>
      </c>
      <c r="M361" s="21" t="s">
        <v>964</v>
      </c>
      <c r="N361" s="41" t="str">
        <f t="shared" si="39"/>
        <v>12130000 Explosive materials</v>
      </c>
    </row>
    <row r="362" spans="2:14" s="21" customFormat="1" ht="15.75" x14ac:dyDescent="0.25">
      <c r="B362" s="40"/>
      <c r="I362" s="40">
        <v>35500000</v>
      </c>
      <c r="J362" s="32" t="s">
        <v>675</v>
      </c>
      <c r="K362" s="41" t="str">
        <f t="shared" si="38"/>
        <v>35500000 Warships and associated parts</v>
      </c>
      <c r="L362" s="40">
        <v>30000000</v>
      </c>
      <c r="M362" s="21" t="s">
        <v>646</v>
      </c>
      <c r="N362" s="41" t="str">
        <f t="shared" si="39"/>
        <v>30000000 Structures and Building and Construction and Manufacturing Components and Supplies</v>
      </c>
    </row>
    <row r="363" spans="2:14" s="21" customFormat="1" ht="15.75" x14ac:dyDescent="0.25">
      <c r="B363" s="40"/>
      <c r="I363" s="40">
        <v>35600000</v>
      </c>
      <c r="J363" s="21" t="s">
        <v>965</v>
      </c>
      <c r="K363" s="41" t="str">
        <f t="shared" si="38"/>
        <v>35600000 Military aircrafts, missiles and spacecrafts</v>
      </c>
      <c r="L363" s="40">
        <v>31000000</v>
      </c>
      <c r="M363" s="21" t="s">
        <v>648</v>
      </c>
      <c r="N363" s="41" t="str">
        <f t="shared" si="39"/>
        <v>31000000 Manufacturing Components and Supplies</v>
      </c>
    </row>
    <row r="364" spans="2:14" s="21" customFormat="1" ht="15.75" x14ac:dyDescent="0.25">
      <c r="B364" s="40"/>
      <c r="I364" s="40">
        <v>35800000</v>
      </c>
      <c r="J364" s="21" t="s">
        <v>966</v>
      </c>
      <c r="K364" s="41" t="str">
        <f t="shared" si="38"/>
        <v>35800000 Individual and support equipment</v>
      </c>
      <c r="L364" s="40">
        <v>40170000</v>
      </c>
      <c r="M364" s="21" t="s">
        <v>685</v>
      </c>
      <c r="N364" s="41" t="str">
        <f t="shared" si="39"/>
        <v>40170000 Pipe piping and pipe fittings</v>
      </c>
    </row>
    <row r="365" spans="2:14" s="21" customFormat="1" ht="15.75" x14ac:dyDescent="0.25">
      <c r="B365" s="40"/>
      <c r="I365" s="40">
        <v>39200000</v>
      </c>
      <c r="J365" s="21" t="s">
        <v>967</v>
      </c>
      <c r="K365" s="41" t="str">
        <f t="shared" si="38"/>
        <v>39200000 Furnishing</v>
      </c>
      <c r="L365" s="40">
        <v>43230000</v>
      </c>
      <c r="M365" s="21" t="s">
        <v>687</v>
      </c>
      <c r="N365" s="41" t="str">
        <f t="shared" si="39"/>
        <v>43230000 Software</v>
      </c>
    </row>
    <row r="366" spans="2:14" s="21" customFormat="1" ht="15.75" x14ac:dyDescent="0.25">
      <c r="B366" s="40"/>
      <c r="I366" s="40">
        <v>44100000</v>
      </c>
      <c r="J366" s="21" t="s">
        <v>680</v>
      </c>
      <c r="K366" s="41" t="str">
        <f t="shared" si="38"/>
        <v>44100000 Construction materials and associated items</v>
      </c>
      <c r="L366" s="40">
        <v>46120000</v>
      </c>
      <c r="M366" s="21" t="s">
        <v>968</v>
      </c>
      <c r="N366" s="41" t="str">
        <f t="shared" si="39"/>
        <v>46120000 Missiles</v>
      </c>
    </row>
    <row r="367" spans="2:14" s="21" customFormat="1" ht="15.75" x14ac:dyDescent="0.25">
      <c r="B367" s="40"/>
      <c r="I367" s="40">
        <v>44300000</v>
      </c>
      <c r="J367" s="21" t="s">
        <v>682</v>
      </c>
      <c r="K367" s="41" t="str">
        <f t="shared" si="38"/>
        <v>44300000 Cable, wire and related products</v>
      </c>
      <c r="L367" s="40">
        <v>46130000</v>
      </c>
      <c r="M367" s="21" t="s">
        <v>969</v>
      </c>
      <c r="N367" s="41" t="str">
        <f t="shared" si="39"/>
        <v>46130000 Rockets and subsystems</v>
      </c>
    </row>
    <row r="368" spans="2:14" s="21" customFormat="1" ht="15.75" x14ac:dyDescent="0.25">
      <c r="B368" s="40"/>
      <c r="I368" s="40">
        <v>45200000</v>
      </c>
      <c r="J368" s="21" t="s">
        <v>683</v>
      </c>
      <c r="K368" s="41" t="str">
        <f t="shared" si="38"/>
        <v>45200000 Works for complete or part construction and civil engineering work</v>
      </c>
      <c r="L368" s="40">
        <v>46140000</v>
      </c>
      <c r="M368" s="21" t="s">
        <v>970</v>
      </c>
      <c r="N368" s="41" t="str">
        <f t="shared" si="39"/>
        <v>46140000 Launchers</v>
      </c>
    </row>
    <row r="369" spans="2:14" s="21" customFormat="1" ht="15.75" x14ac:dyDescent="0.25">
      <c r="B369" s="40"/>
      <c r="I369" s="40">
        <v>45200000</v>
      </c>
      <c r="J369" s="21" t="s">
        <v>683</v>
      </c>
      <c r="K369" s="41" t="str">
        <f t="shared" si="38"/>
        <v>45200000 Works for complete or part construction and civil engineering work</v>
      </c>
      <c r="L369" s="40">
        <v>73150000</v>
      </c>
      <c r="M369" s="21" t="s">
        <v>689</v>
      </c>
      <c r="N369" s="41" t="str">
        <f t="shared" si="39"/>
        <v>73150000 Manufacturing support services</v>
      </c>
    </row>
    <row r="370" spans="2:14" s="21" customFormat="1" ht="15.75" x14ac:dyDescent="0.25">
      <c r="B370" s="40"/>
      <c r="I370" s="40">
        <v>48700000</v>
      </c>
      <c r="J370" s="21" t="s">
        <v>751</v>
      </c>
      <c r="K370" s="41" t="str">
        <f t="shared" si="38"/>
        <v>48700000 Software package utilities</v>
      </c>
      <c r="L370" s="40">
        <v>81100000</v>
      </c>
      <c r="M370" s="21" t="s">
        <v>691</v>
      </c>
      <c r="N370" s="41" t="str">
        <f t="shared" si="39"/>
        <v>81100000 Professional engineering services</v>
      </c>
    </row>
    <row r="371" spans="2:14" s="21" customFormat="1" ht="15.75" x14ac:dyDescent="0.25">
      <c r="B371" s="40"/>
      <c r="I371" s="40">
        <v>71300000</v>
      </c>
      <c r="J371" s="21" t="s">
        <v>688</v>
      </c>
      <c r="K371" s="41" t="str">
        <f t="shared" si="38"/>
        <v>71300000 Engineering services</v>
      </c>
      <c r="L371" s="40">
        <v>81110000</v>
      </c>
      <c r="M371" s="21" t="s">
        <v>692</v>
      </c>
      <c r="N371" s="41" t="str">
        <f t="shared" si="39"/>
        <v>81110000 Computer services</v>
      </c>
    </row>
    <row r="372" spans="2:14" s="36" customFormat="1" ht="15.75" x14ac:dyDescent="0.25">
      <c r="B372" s="25"/>
      <c r="H372" s="4"/>
      <c r="I372" s="25"/>
      <c r="J372" s="4"/>
      <c r="K372" s="4" t="s">
        <v>971</v>
      </c>
      <c r="L372" s="25"/>
      <c r="M372" s="4"/>
      <c r="N372" s="4" t="s">
        <v>972</v>
      </c>
    </row>
    <row r="373" spans="2:14" s="22" customFormat="1" ht="15.75" x14ac:dyDescent="0.25">
      <c r="B373" s="46" t="s">
        <v>193</v>
      </c>
      <c r="C373" s="22" t="s">
        <v>194</v>
      </c>
      <c r="I373" s="46">
        <v>35520000</v>
      </c>
      <c r="J373" s="22" t="s">
        <v>696</v>
      </c>
      <c r="K373" s="47" t="str">
        <f t="shared" ref="K373:K447" si="40">CONCATENATE(I373," ",J373)</f>
        <v>35520000 Parts of war ships</v>
      </c>
      <c r="L373" s="46">
        <v>30000000</v>
      </c>
      <c r="M373" s="22" t="s">
        <v>646</v>
      </c>
      <c r="N373" s="47" t="str">
        <f t="shared" ref="N373:N435" si="41">CONCATENATE(L373," ",M373)</f>
        <v>30000000 Structures and Building and Construction and Manufacturing Components and Supplies</v>
      </c>
    </row>
    <row r="374" spans="2:14" s="22" customFormat="1" ht="15.75" x14ac:dyDescent="0.25">
      <c r="B374" s="46"/>
      <c r="I374" s="46">
        <v>44110000</v>
      </c>
      <c r="J374" s="22" t="s">
        <v>697</v>
      </c>
      <c r="K374" s="47" t="str">
        <f t="shared" si="40"/>
        <v>44110000 Construction materials</v>
      </c>
      <c r="L374" s="46">
        <v>31000000</v>
      </c>
      <c r="M374" s="22" t="s">
        <v>648</v>
      </c>
      <c r="N374" s="47" t="str">
        <f t="shared" si="41"/>
        <v>31000000 Manufacturing Components and Supplies</v>
      </c>
    </row>
    <row r="375" spans="2:14" s="22" customFormat="1" ht="15.75" x14ac:dyDescent="0.25">
      <c r="B375" s="46"/>
      <c r="I375" s="46">
        <v>44162000</v>
      </c>
      <c r="J375" s="48" t="s">
        <v>698</v>
      </c>
      <c r="K375" s="47" t="str">
        <f t="shared" si="40"/>
        <v>44162000 Piping</v>
      </c>
      <c r="L375" s="46">
        <v>40170000</v>
      </c>
      <c r="M375" s="22" t="s">
        <v>685</v>
      </c>
      <c r="N375" s="47" t="str">
        <f t="shared" si="41"/>
        <v>40170000 Pipe piping and pipe fittings</v>
      </c>
    </row>
    <row r="376" spans="2:14" s="22" customFormat="1" ht="15.75" x14ac:dyDescent="0.25">
      <c r="B376" s="46"/>
      <c r="I376" s="46">
        <v>44316400</v>
      </c>
      <c r="J376" s="28" t="s">
        <v>699</v>
      </c>
      <c r="K376" s="47" t="str">
        <f t="shared" si="40"/>
        <v>44316400 Hardware</v>
      </c>
      <c r="L376" s="46">
        <v>43230000</v>
      </c>
      <c r="M376" s="22" t="s">
        <v>687</v>
      </c>
      <c r="N376" s="47" t="str">
        <f t="shared" si="41"/>
        <v>43230000 Software</v>
      </c>
    </row>
    <row r="377" spans="2:14" s="22" customFormat="1" ht="15.75" x14ac:dyDescent="0.25">
      <c r="B377" s="46"/>
      <c r="I377" s="46">
        <v>45223100</v>
      </c>
      <c r="J377" s="22" t="s">
        <v>700</v>
      </c>
      <c r="K377" s="47" t="str">
        <f t="shared" si="40"/>
        <v>45223100 Assembly of metal structures</v>
      </c>
      <c r="L377" s="46">
        <v>73151501</v>
      </c>
      <c r="M377" s="22" t="s">
        <v>701</v>
      </c>
      <c r="N377" s="47" t="str">
        <f t="shared" si="41"/>
        <v>73151501 Assembly line work</v>
      </c>
    </row>
    <row r="378" spans="2:14" s="22" customFormat="1" ht="15.75" x14ac:dyDescent="0.25">
      <c r="B378" s="46"/>
      <c r="I378" s="46">
        <v>45223800</v>
      </c>
      <c r="J378" s="22" t="s">
        <v>702</v>
      </c>
      <c r="K378" s="47" t="str">
        <f t="shared" si="40"/>
        <v>45223800 Assembly and erection of prefabricated structures</v>
      </c>
      <c r="L378" s="46">
        <v>73151502</v>
      </c>
      <c r="M378" s="22" t="s">
        <v>703</v>
      </c>
      <c r="N378" s="47" t="str">
        <f t="shared" si="41"/>
        <v>73151502 Joint sealing services</v>
      </c>
    </row>
    <row r="379" spans="2:14" s="22" customFormat="1" ht="15.75" x14ac:dyDescent="0.25">
      <c r="B379" s="46"/>
      <c r="I379" s="46">
        <v>45223820</v>
      </c>
      <c r="J379" s="48" t="s">
        <v>704</v>
      </c>
      <c r="K379" s="47" t="str">
        <f t="shared" si="40"/>
        <v>45223820 Prefabricated units and components</v>
      </c>
      <c r="L379" s="46">
        <v>73151503</v>
      </c>
      <c r="M379" s="22" t="s">
        <v>705</v>
      </c>
      <c r="N379" s="47" t="str">
        <f t="shared" si="41"/>
        <v>73151503 Original design and manufacturing service</v>
      </c>
    </row>
    <row r="380" spans="2:14" s="22" customFormat="1" ht="15.75" x14ac:dyDescent="0.25">
      <c r="B380" s="46"/>
      <c r="I380" s="46">
        <v>48780000</v>
      </c>
      <c r="J380" s="22" t="s">
        <v>731</v>
      </c>
      <c r="K380" s="47" t="str">
        <f t="shared" si="40"/>
        <v>48780000 System, storage and content management software package</v>
      </c>
      <c r="L380" s="46">
        <v>73151504</v>
      </c>
      <c r="M380" s="22" t="s">
        <v>706</v>
      </c>
      <c r="N380" s="47" t="str">
        <f t="shared" si="41"/>
        <v>73151504 Electronics manufacturing service</v>
      </c>
    </row>
    <row r="381" spans="2:14" s="22" customFormat="1" ht="15.75" x14ac:dyDescent="0.25">
      <c r="B381" s="46"/>
      <c r="I381" s="46">
        <v>71310000</v>
      </c>
      <c r="J381" s="22" t="s">
        <v>739</v>
      </c>
      <c r="K381" s="47" t="str">
        <f t="shared" si="40"/>
        <v>71310000 Consultative engineering and construction services</v>
      </c>
      <c r="L381" s="46">
        <v>73151505</v>
      </c>
      <c r="M381" s="22" t="s">
        <v>707</v>
      </c>
      <c r="N381" s="47" t="str">
        <f t="shared" si="41"/>
        <v>73151505 Sequenced delivery service</v>
      </c>
    </row>
    <row r="382" spans="2:14" s="22" customFormat="1" ht="15.75" x14ac:dyDescent="0.25">
      <c r="B382" s="46"/>
      <c r="I382" s="46">
        <v>71320000</v>
      </c>
      <c r="J382" s="48" t="s">
        <v>803</v>
      </c>
      <c r="K382" s="47" t="str">
        <f t="shared" si="40"/>
        <v>71320000 Engineering design services</v>
      </c>
      <c r="L382" s="46">
        <v>73151506</v>
      </c>
      <c r="M382" s="22" t="s">
        <v>708</v>
      </c>
      <c r="N382" s="47" t="str">
        <f t="shared" si="41"/>
        <v>73151506 Final or sub-assembly service</v>
      </c>
    </row>
    <row r="383" spans="2:14" s="22" customFormat="1" ht="15.75" x14ac:dyDescent="0.25">
      <c r="B383" s="46"/>
      <c r="I383" s="46">
        <v>71330000</v>
      </c>
      <c r="J383" s="48" t="s">
        <v>754</v>
      </c>
      <c r="K383" s="47" t="str">
        <f t="shared" si="40"/>
        <v>71330000 Miscellaneous engineering services</v>
      </c>
      <c r="L383" s="46">
        <v>81101600</v>
      </c>
      <c r="M383" s="22" t="s">
        <v>709</v>
      </c>
      <c r="N383" s="47" t="str">
        <f t="shared" si="41"/>
        <v>81101600 Mechanical engineering</v>
      </c>
    </row>
    <row r="384" spans="2:14" s="22" customFormat="1" ht="15.75" x14ac:dyDescent="0.25">
      <c r="B384" s="46"/>
      <c r="I384" s="46">
        <v>71340000</v>
      </c>
      <c r="J384" s="49" t="s">
        <v>755</v>
      </c>
      <c r="K384" s="47" t="str">
        <f t="shared" si="40"/>
        <v>71340000 Integrated engineering services</v>
      </c>
      <c r="L384" s="46">
        <v>81101700</v>
      </c>
      <c r="M384" s="22" t="s">
        <v>710</v>
      </c>
      <c r="N384" s="47" t="str">
        <f t="shared" si="41"/>
        <v>81101700 Electrical and electronic engineering</v>
      </c>
    </row>
    <row r="385" spans="2:14" s="22" customFormat="1" ht="15.75" x14ac:dyDescent="0.25">
      <c r="B385" s="46"/>
      <c r="I385" s="46">
        <v>71350000</v>
      </c>
      <c r="J385" s="48" t="s">
        <v>756</v>
      </c>
      <c r="K385" s="47" t="str">
        <f t="shared" si="40"/>
        <v>71350000 Engineering-related scientific and technical services</v>
      </c>
      <c r="L385" s="46">
        <v>81110000</v>
      </c>
      <c r="M385" s="22" t="s">
        <v>692</v>
      </c>
      <c r="N385" s="47" t="str">
        <f t="shared" si="41"/>
        <v>81110000 Computer services</v>
      </c>
    </row>
    <row r="386" spans="2:14" s="36" customFormat="1" ht="15.75" x14ac:dyDescent="0.25">
      <c r="B386" s="56"/>
      <c r="C386" s="4"/>
      <c r="I386" s="25"/>
      <c r="J386" s="4"/>
      <c r="K386" s="4" t="s">
        <v>973</v>
      </c>
      <c r="L386" s="25"/>
      <c r="M386" s="4"/>
      <c r="N386" s="4" t="s">
        <v>974</v>
      </c>
    </row>
    <row r="387" spans="2:14" s="22" customFormat="1" ht="15.75" x14ac:dyDescent="0.25">
      <c r="B387" s="46" t="s">
        <v>195</v>
      </c>
      <c r="C387" s="22" t="s">
        <v>196</v>
      </c>
      <c r="I387" s="46">
        <v>35621300</v>
      </c>
      <c r="J387" s="22" t="s">
        <v>975</v>
      </c>
      <c r="K387" s="47" t="str">
        <f t="shared" si="40"/>
        <v>35621300 Submarine launched ballistic missiles</v>
      </c>
      <c r="L387" s="46"/>
      <c r="N387" s="47" t="str">
        <f t="shared" si="41"/>
        <v xml:space="preserve"> </v>
      </c>
    </row>
    <row r="388" spans="2:14" s="36" customFormat="1" ht="15.75" x14ac:dyDescent="0.25">
      <c r="B388" s="56"/>
      <c r="C388" s="4"/>
      <c r="I388" s="25"/>
      <c r="J388" s="4"/>
      <c r="K388" s="4" t="s">
        <v>976</v>
      </c>
      <c r="L388" s="25"/>
      <c r="M388" s="4"/>
      <c r="N388" s="4" t="s">
        <v>977</v>
      </c>
    </row>
    <row r="389" spans="2:14" s="22" customFormat="1" ht="15.75" x14ac:dyDescent="0.25">
      <c r="B389" s="46" t="s">
        <v>197</v>
      </c>
      <c r="C389" s="22" t="s">
        <v>198</v>
      </c>
      <c r="D389" s="22" t="s">
        <v>1</v>
      </c>
      <c r="I389" s="46">
        <v>35332000</v>
      </c>
      <c r="J389" s="22" t="s">
        <v>978</v>
      </c>
      <c r="K389" s="47" t="str">
        <f t="shared" si="40"/>
        <v>35332000 Ammunition for naval warfare</v>
      </c>
      <c r="L389" s="46"/>
      <c r="N389" s="47" t="str">
        <f t="shared" si="41"/>
        <v xml:space="preserve"> </v>
      </c>
    </row>
    <row r="390" spans="2:14" s="36" customFormat="1" ht="15.75" x14ac:dyDescent="0.25">
      <c r="B390" s="56"/>
      <c r="C390" s="4"/>
      <c r="I390" s="25"/>
      <c r="J390" s="4"/>
      <c r="K390" s="4" t="s">
        <v>979</v>
      </c>
      <c r="L390" s="25"/>
      <c r="M390" s="4"/>
      <c r="N390" s="4" t="s">
        <v>980</v>
      </c>
    </row>
    <row r="391" spans="2:14" s="22" customFormat="1" ht="15.75" x14ac:dyDescent="0.25">
      <c r="B391" s="46" t="s">
        <v>199</v>
      </c>
      <c r="C391" s="22" t="s">
        <v>200</v>
      </c>
      <c r="D391" s="22" t="s">
        <v>1</v>
      </c>
      <c r="I391" s="46"/>
      <c r="K391" s="47" t="str">
        <f t="shared" si="40"/>
        <v xml:space="preserve"> </v>
      </c>
      <c r="L391" s="46"/>
      <c r="N391" s="47" t="str">
        <f t="shared" si="41"/>
        <v xml:space="preserve"> </v>
      </c>
    </row>
    <row r="392" spans="2:14" s="36" customFormat="1" ht="15.75" x14ac:dyDescent="0.25">
      <c r="B392" s="56"/>
      <c r="C392" s="4"/>
      <c r="I392" s="25"/>
      <c r="J392" s="4"/>
      <c r="K392" s="4" t="s">
        <v>981</v>
      </c>
      <c r="L392" s="25"/>
      <c r="M392" s="4"/>
      <c r="N392" s="4" t="s">
        <v>982</v>
      </c>
    </row>
    <row r="393" spans="2:14" s="22" customFormat="1" ht="15.75" x14ac:dyDescent="0.25">
      <c r="B393" s="46" t="s">
        <v>201</v>
      </c>
      <c r="C393" s="22" t="s">
        <v>202</v>
      </c>
      <c r="D393" s="22" t="s">
        <v>1</v>
      </c>
      <c r="I393" s="46">
        <v>35620000</v>
      </c>
      <c r="J393" s="22" t="s">
        <v>968</v>
      </c>
      <c r="K393" s="47" t="str">
        <f t="shared" si="40"/>
        <v>35620000 Missiles</v>
      </c>
      <c r="L393" s="46">
        <v>46120000</v>
      </c>
      <c r="M393" s="22" t="s">
        <v>968</v>
      </c>
      <c r="N393" s="47" t="str">
        <f t="shared" si="41"/>
        <v>46120000 Missiles</v>
      </c>
    </row>
    <row r="394" spans="2:14" s="22" customFormat="1" ht="15.75" x14ac:dyDescent="0.25">
      <c r="B394" s="46"/>
      <c r="I394" s="46">
        <v>35333200</v>
      </c>
      <c r="J394" s="22" t="s">
        <v>983</v>
      </c>
      <c r="K394" s="47" t="str">
        <f t="shared" si="40"/>
        <v>35333200 Rockets</v>
      </c>
      <c r="L394" s="46">
        <v>46130000</v>
      </c>
      <c r="M394" s="22" t="s">
        <v>969</v>
      </c>
      <c r="N394" s="47" t="str">
        <f t="shared" si="41"/>
        <v>46130000 Rockets and subsystems</v>
      </c>
    </row>
    <row r="395" spans="2:14" s="22" customFormat="1" ht="15.75" x14ac:dyDescent="0.25">
      <c r="B395" s="46"/>
      <c r="I395" s="46">
        <v>35332100</v>
      </c>
      <c r="J395" s="22" t="s">
        <v>984</v>
      </c>
      <c r="K395" s="47" t="str">
        <f t="shared" si="40"/>
        <v>35332100 Torpedoes</v>
      </c>
      <c r="L395" s="46">
        <v>46140000</v>
      </c>
      <c r="M395" s="22" t="s">
        <v>970</v>
      </c>
      <c r="N395" s="47" t="str">
        <f t="shared" si="41"/>
        <v>46140000 Launchers</v>
      </c>
    </row>
    <row r="396" spans="2:14" s="36" customFormat="1" ht="15.75" x14ac:dyDescent="0.25">
      <c r="B396" s="56"/>
      <c r="C396" s="4"/>
      <c r="I396" s="25"/>
      <c r="J396" s="4"/>
      <c r="K396" s="4" t="s">
        <v>985</v>
      </c>
      <c r="L396" s="25"/>
      <c r="M396" s="4"/>
      <c r="N396" s="4" t="s">
        <v>986</v>
      </c>
    </row>
    <row r="397" spans="2:14" s="22" customFormat="1" ht="15.75" x14ac:dyDescent="0.25">
      <c r="B397" s="46" t="s">
        <v>203</v>
      </c>
      <c r="C397" s="22" t="s">
        <v>204</v>
      </c>
      <c r="D397" s="22" t="s">
        <v>1</v>
      </c>
      <c r="I397" s="46">
        <v>35820000</v>
      </c>
      <c r="J397" s="22" t="s">
        <v>987</v>
      </c>
      <c r="K397" s="47" t="str">
        <f t="shared" si="40"/>
        <v>35820000 Support equipment</v>
      </c>
      <c r="L397" s="46"/>
      <c r="N397" s="47" t="str">
        <f t="shared" si="41"/>
        <v xml:space="preserve"> </v>
      </c>
    </row>
    <row r="398" spans="2:14" s="36" customFormat="1" ht="15.75" x14ac:dyDescent="0.25">
      <c r="B398" s="56"/>
      <c r="C398" s="4"/>
      <c r="I398" s="25"/>
      <c r="J398" s="4"/>
      <c r="K398" s="4" t="s">
        <v>988</v>
      </c>
      <c r="L398" s="25"/>
      <c r="M398" s="4"/>
      <c r="N398" s="4" t="s">
        <v>989</v>
      </c>
    </row>
    <row r="399" spans="2:14" s="22" customFormat="1" ht="15.75" x14ac:dyDescent="0.25">
      <c r="B399" s="46" t="s">
        <v>205</v>
      </c>
      <c r="C399" s="22" t="s">
        <v>206</v>
      </c>
      <c r="D399" s="22" t="s">
        <v>1</v>
      </c>
      <c r="I399" s="46"/>
      <c r="K399" s="47" t="str">
        <f t="shared" si="40"/>
        <v xml:space="preserve"> </v>
      </c>
      <c r="L399" s="46"/>
      <c r="N399" s="47" t="str">
        <f t="shared" si="41"/>
        <v xml:space="preserve"> </v>
      </c>
    </row>
    <row r="400" spans="2:14" s="36" customFormat="1" ht="15.75" x14ac:dyDescent="0.25">
      <c r="B400" s="56"/>
      <c r="C400" s="4"/>
      <c r="I400" s="25"/>
      <c r="J400" s="4"/>
      <c r="K400" s="4" t="s">
        <v>990</v>
      </c>
      <c r="L400" s="25"/>
      <c r="M400" s="4"/>
      <c r="N400" s="4" t="s">
        <v>991</v>
      </c>
    </row>
    <row r="401" spans="2:14" s="22" customFormat="1" ht="15.75" x14ac:dyDescent="0.25">
      <c r="B401" s="46" t="s">
        <v>207</v>
      </c>
      <c r="C401" s="22" t="s">
        <v>208</v>
      </c>
      <c r="I401" s="46"/>
      <c r="K401" s="47" t="str">
        <f t="shared" si="40"/>
        <v xml:space="preserve"> </v>
      </c>
      <c r="L401" s="46"/>
      <c r="N401" s="47" t="str">
        <f t="shared" si="41"/>
        <v xml:space="preserve"> </v>
      </c>
    </row>
    <row r="402" spans="2:14" s="36" customFormat="1" ht="15.75" x14ac:dyDescent="0.25">
      <c r="B402" s="56"/>
      <c r="C402" s="4"/>
      <c r="I402" s="25"/>
      <c r="J402" s="4"/>
      <c r="K402" s="4" t="s">
        <v>992</v>
      </c>
      <c r="L402" s="25"/>
      <c r="M402" s="4"/>
      <c r="N402" s="4" t="s">
        <v>993</v>
      </c>
    </row>
    <row r="403" spans="2:14" s="22" customFormat="1" ht="15.75" x14ac:dyDescent="0.25">
      <c r="B403" s="46" t="s">
        <v>209</v>
      </c>
      <c r="C403" s="22" t="s">
        <v>210</v>
      </c>
      <c r="D403" s="22" t="s">
        <v>1</v>
      </c>
      <c r="I403" s="46">
        <v>39225500</v>
      </c>
      <c r="J403" s="22" t="s">
        <v>210</v>
      </c>
      <c r="K403" s="47" t="str">
        <f t="shared" si="40"/>
        <v>39225500 Pyrotechnics</v>
      </c>
      <c r="L403" s="46">
        <v>12131600</v>
      </c>
      <c r="M403" s="22" t="s">
        <v>210</v>
      </c>
      <c r="N403" s="47" t="str">
        <f t="shared" si="41"/>
        <v>12131600 Pyrotechnics</v>
      </c>
    </row>
    <row r="404" spans="2:14" s="36" customFormat="1" ht="15.75" x14ac:dyDescent="0.25">
      <c r="B404" s="25"/>
      <c r="H404" s="4"/>
      <c r="I404" s="25"/>
      <c r="J404" s="4"/>
      <c r="K404" s="4" t="s">
        <v>994</v>
      </c>
      <c r="L404" s="25"/>
      <c r="M404" s="4"/>
      <c r="N404" s="4" t="s">
        <v>995</v>
      </c>
    </row>
    <row r="405" spans="2:14" s="21" customFormat="1" ht="15.75" x14ac:dyDescent="0.25">
      <c r="B405" s="40" t="s">
        <v>211</v>
      </c>
      <c r="C405" s="21" t="s">
        <v>212</v>
      </c>
      <c r="D405" s="21" t="s">
        <v>1</v>
      </c>
      <c r="I405" s="40">
        <v>35500000</v>
      </c>
      <c r="J405" s="32" t="s">
        <v>675</v>
      </c>
      <c r="K405" s="41" t="str">
        <f t="shared" si="40"/>
        <v>35500000 Warships and associated parts</v>
      </c>
      <c r="L405" s="40">
        <v>25110000</v>
      </c>
      <c r="M405" s="21" t="s">
        <v>678</v>
      </c>
      <c r="N405" s="41" t="str">
        <f t="shared" si="41"/>
        <v>25110000 Marine transport</v>
      </c>
    </row>
    <row r="406" spans="2:14" s="21" customFormat="1" ht="15.75" x14ac:dyDescent="0.25">
      <c r="B406" s="40"/>
      <c r="I406" s="40">
        <v>44100000</v>
      </c>
      <c r="J406" s="21" t="s">
        <v>680</v>
      </c>
      <c r="K406" s="41" t="str">
        <f t="shared" si="40"/>
        <v>44100000 Construction materials and associated items</v>
      </c>
      <c r="L406" s="40">
        <v>30000000</v>
      </c>
      <c r="M406" s="21" t="s">
        <v>646</v>
      </c>
      <c r="N406" s="41" t="str">
        <f t="shared" si="41"/>
        <v>30000000 Structures and Building and Construction and Manufacturing Components and Supplies</v>
      </c>
    </row>
    <row r="407" spans="2:14" s="21" customFormat="1" ht="15.75" x14ac:dyDescent="0.25">
      <c r="B407" s="40"/>
      <c r="I407" s="40">
        <v>44300000</v>
      </c>
      <c r="J407" s="21" t="s">
        <v>682</v>
      </c>
      <c r="K407" s="41" t="str">
        <f t="shared" si="40"/>
        <v>44300000 Cable, wire and related products</v>
      </c>
      <c r="L407" s="40">
        <v>31000000</v>
      </c>
      <c r="M407" s="21" t="s">
        <v>648</v>
      </c>
      <c r="N407" s="41" t="str">
        <f t="shared" si="41"/>
        <v>31000000 Manufacturing Components and Supplies</v>
      </c>
    </row>
    <row r="408" spans="2:14" s="21" customFormat="1" ht="15.75" x14ac:dyDescent="0.25">
      <c r="B408" s="40"/>
      <c r="I408" s="40">
        <v>45200000</v>
      </c>
      <c r="J408" s="21" t="s">
        <v>683</v>
      </c>
      <c r="K408" s="41" t="str">
        <f t="shared" si="40"/>
        <v>45200000 Works for complete or part construction and civil engineering work</v>
      </c>
      <c r="L408" s="40">
        <v>40170000</v>
      </c>
      <c r="M408" s="21" t="s">
        <v>685</v>
      </c>
      <c r="N408" s="41" t="str">
        <f t="shared" si="41"/>
        <v>40170000 Pipe piping and pipe fittings</v>
      </c>
    </row>
    <row r="409" spans="2:14" s="21" customFormat="1" ht="15.75" x14ac:dyDescent="0.25">
      <c r="B409" s="40"/>
      <c r="I409" s="40">
        <v>48700000</v>
      </c>
      <c r="J409" s="21" t="s">
        <v>751</v>
      </c>
      <c r="K409" s="41" t="str">
        <f t="shared" si="40"/>
        <v>48700000 Software package utilities</v>
      </c>
      <c r="L409" s="40">
        <v>43230000</v>
      </c>
      <c r="M409" s="21" t="s">
        <v>687</v>
      </c>
      <c r="N409" s="41" t="str">
        <f t="shared" si="41"/>
        <v>43230000 Software</v>
      </c>
    </row>
    <row r="410" spans="2:14" s="21" customFormat="1" ht="15.75" x14ac:dyDescent="0.25">
      <c r="B410" s="40"/>
      <c r="I410" s="40">
        <v>71300000</v>
      </c>
      <c r="J410" s="21" t="s">
        <v>688</v>
      </c>
      <c r="K410" s="41" t="str">
        <f t="shared" si="40"/>
        <v>71300000 Engineering services</v>
      </c>
      <c r="L410" s="40">
        <v>73150000</v>
      </c>
      <c r="M410" s="21" t="s">
        <v>689</v>
      </c>
      <c r="N410" s="41" t="str">
        <f t="shared" si="41"/>
        <v>73150000 Manufacturing support services</v>
      </c>
    </row>
    <row r="411" spans="2:14" s="21" customFormat="1" ht="15.75" x14ac:dyDescent="0.25">
      <c r="B411" s="40"/>
      <c r="I411" s="40">
        <v>71600000</v>
      </c>
      <c r="J411" s="21" t="s">
        <v>996</v>
      </c>
      <c r="K411" s="41" t="str">
        <f t="shared" si="40"/>
        <v>71600000 Technical testing, analysis and consultancy services</v>
      </c>
      <c r="L411" s="40">
        <v>81100000</v>
      </c>
      <c r="M411" s="21" t="s">
        <v>691</v>
      </c>
      <c r="N411" s="41" t="str">
        <f t="shared" si="41"/>
        <v>81100000 Professional engineering services</v>
      </c>
    </row>
    <row r="412" spans="2:14" s="21" customFormat="1" ht="15.75" x14ac:dyDescent="0.25">
      <c r="B412" s="40"/>
      <c r="I412" s="40">
        <v>71700000</v>
      </c>
      <c r="J412" s="21" t="s">
        <v>997</v>
      </c>
      <c r="K412" s="41" t="str">
        <f t="shared" si="40"/>
        <v>71700000 Monitoring and control services</v>
      </c>
      <c r="L412" s="40">
        <v>81110000</v>
      </c>
      <c r="M412" s="21" t="s">
        <v>692</v>
      </c>
      <c r="N412" s="41" t="str">
        <f t="shared" si="41"/>
        <v>81110000 Computer services</v>
      </c>
    </row>
    <row r="413" spans="2:14" s="36" customFormat="1" ht="15.75" x14ac:dyDescent="0.25">
      <c r="B413" s="25"/>
      <c r="H413" s="4"/>
      <c r="I413" s="25"/>
      <c r="J413" s="4"/>
      <c r="K413" s="4" t="s">
        <v>998</v>
      </c>
      <c r="L413" s="25"/>
      <c r="M413" s="4"/>
      <c r="N413" s="4" t="s">
        <v>999</v>
      </c>
    </row>
    <row r="414" spans="2:14" s="22" customFormat="1" ht="15.75" x14ac:dyDescent="0.25">
      <c r="B414" s="46" t="s">
        <v>213</v>
      </c>
      <c r="C414" s="22" t="s">
        <v>214</v>
      </c>
      <c r="D414" s="22" t="s">
        <v>1</v>
      </c>
      <c r="I414" s="46">
        <v>35520000</v>
      </c>
      <c r="J414" s="22" t="s">
        <v>696</v>
      </c>
      <c r="K414" s="47" t="str">
        <f t="shared" si="40"/>
        <v>35520000 Parts of war ships</v>
      </c>
      <c r="L414" s="46">
        <v>30000000</v>
      </c>
      <c r="M414" s="22" t="s">
        <v>646</v>
      </c>
      <c r="N414" s="47" t="str">
        <f t="shared" si="41"/>
        <v>30000000 Structures and Building and Construction and Manufacturing Components and Supplies</v>
      </c>
    </row>
    <row r="415" spans="2:14" s="22" customFormat="1" ht="15.75" x14ac:dyDescent="0.25">
      <c r="B415" s="46"/>
      <c r="I415" s="46">
        <v>44110000</v>
      </c>
      <c r="J415" s="22" t="s">
        <v>697</v>
      </c>
      <c r="K415" s="47" t="str">
        <f t="shared" si="40"/>
        <v>44110000 Construction materials</v>
      </c>
      <c r="L415" s="46">
        <v>31000000</v>
      </c>
      <c r="M415" s="22" t="s">
        <v>648</v>
      </c>
      <c r="N415" s="47" t="str">
        <f t="shared" si="41"/>
        <v>31000000 Manufacturing Components and Supplies</v>
      </c>
    </row>
    <row r="416" spans="2:14" s="22" customFormat="1" ht="15.75" x14ac:dyDescent="0.25">
      <c r="B416" s="46"/>
      <c r="I416" s="46">
        <v>44162000</v>
      </c>
      <c r="J416" s="48" t="s">
        <v>698</v>
      </c>
      <c r="K416" s="47" t="str">
        <f t="shared" si="40"/>
        <v>44162000 Piping</v>
      </c>
      <c r="L416" s="46">
        <v>40170000</v>
      </c>
      <c r="M416" s="22" t="s">
        <v>685</v>
      </c>
      <c r="N416" s="47" t="str">
        <f t="shared" si="41"/>
        <v>40170000 Pipe piping and pipe fittings</v>
      </c>
    </row>
    <row r="417" spans="2:14" s="22" customFormat="1" ht="15.75" x14ac:dyDescent="0.25">
      <c r="B417" s="46"/>
      <c r="I417" s="46">
        <v>44316400</v>
      </c>
      <c r="J417" s="28" t="s">
        <v>699</v>
      </c>
      <c r="K417" s="47" t="str">
        <f t="shared" si="40"/>
        <v>44316400 Hardware</v>
      </c>
      <c r="L417" s="46">
        <v>43230000</v>
      </c>
      <c r="M417" s="22" t="s">
        <v>687</v>
      </c>
      <c r="N417" s="47" t="str">
        <f t="shared" si="41"/>
        <v>43230000 Software</v>
      </c>
    </row>
    <row r="418" spans="2:14" s="22" customFormat="1" ht="15.75" x14ac:dyDescent="0.25">
      <c r="B418" s="46"/>
      <c r="I418" s="46">
        <v>45223100</v>
      </c>
      <c r="J418" s="22" t="s">
        <v>700</v>
      </c>
      <c r="K418" s="47" t="str">
        <f t="shared" si="40"/>
        <v>45223100 Assembly of metal structures</v>
      </c>
      <c r="L418" s="46">
        <v>73151501</v>
      </c>
      <c r="M418" s="22" t="s">
        <v>701</v>
      </c>
      <c r="N418" s="47" t="str">
        <f t="shared" si="41"/>
        <v>73151501 Assembly line work</v>
      </c>
    </row>
    <row r="419" spans="2:14" s="22" customFormat="1" ht="15.75" x14ac:dyDescent="0.25">
      <c r="B419" s="46"/>
      <c r="I419" s="46">
        <v>45223800</v>
      </c>
      <c r="J419" s="22" t="s">
        <v>702</v>
      </c>
      <c r="K419" s="47" t="str">
        <f t="shared" si="40"/>
        <v>45223800 Assembly and erection of prefabricated structures</v>
      </c>
      <c r="L419" s="46">
        <v>73151502</v>
      </c>
      <c r="M419" s="22" t="s">
        <v>703</v>
      </c>
      <c r="N419" s="47" t="str">
        <f t="shared" si="41"/>
        <v>73151502 Joint sealing services</v>
      </c>
    </row>
    <row r="420" spans="2:14" s="22" customFormat="1" ht="15.75" x14ac:dyDescent="0.25">
      <c r="B420" s="46"/>
      <c r="I420" s="46">
        <v>45223820</v>
      </c>
      <c r="J420" s="48" t="s">
        <v>704</v>
      </c>
      <c r="K420" s="47" t="str">
        <f t="shared" si="40"/>
        <v>45223820 Prefabricated units and components</v>
      </c>
      <c r="L420" s="46">
        <v>73151503</v>
      </c>
      <c r="M420" s="22" t="s">
        <v>705</v>
      </c>
      <c r="N420" s="47" t="str">
        <f t="shared" si="41"/>
        <v>73151503 Original design and manufacturing service</v>
      </c>
    </row>
    <row r="421" spans="2:14" s="22" customFormat="1" ht="15.75" x14ac:dyDescent="0.25">
      <c r="B421" s="46"/>
      <c r="I421" s="46">
        <v>48780000</v>
      </c>
      <c r="J421" s="22" t="s">
        <v>731</v>
      </c>
      <c r="K421" s="47" t="str">
        <f t="shared" si="40"/>
        <v>48780000 System, storage and content management software package</v>
      </c>
      <c r="L421" s="46">
        <v>73151504</v>
      </c>
      <c r="M421" s="22" t="s">
        <v>706</v>
      </c>
      <c r="N421" s="47" t="str">
        <f t="shared" si="41"/>
        <v>73151504 Electronics manufacturing service</v>
      </c>
    </row>
    <row r="422" spans="2:14" s="22" customFormat="1" ht="15.75" x14ac:dyDescent="0.25">
      <c r="B422" s="46"/>
      <c r="I422" s="46">
        <v>71310000</v>
      </c>
      <c r="J422" s="22" t="s">
        <v>739</v>
      </c>
      <c r="K422" s="47" t="str">
        <f t="shared" si="40"/>
        <v>71310000 Consultative engineering and construction services</v>
      </c>
      <c r="L422" s="46">
        <v>73151505</v>
      </c>
      <c r="M422" s="22" t="s">
        <v>707</v>
      </c>
      <c r="N422" s="47" t="str">
        <f t="shared" si="41"/>
        <v>73151505 Sequenced delivery service</v>
      </c>
    </row>
    <row r="423" spans="2:14" s="22" customFormat="1" ht="15.75" x14ac:dyDescent="0.25">
      <c r="B423" s="46"/>
      <c r="I423" s="46">
        <v>71320000</v>
      </c>
      <c r="J423" s="48" t="s">
        <v>803</v>
      </c>
      <c r="K423" s="47" t="str">
        <f t="shared" si="40"/>
        <v>71320000 Engineering design services</v>
      </c>
      <c r="L423" s="46">
        <v>73151506</v>
      </c>
      <c r="M423" s="22" t="s">
        <v>708</v>
      </c>
      <c r="N423" s="47" t="str">
        <f t="shared" si="41"/>
        <v>73151506 Final or sub-assembly service</v>
      </c>
    </row>
    <row r="424" spans="2:14" s="22" customFormat="1" ht="15.75" x14ac:dyDescent="0.25">
      <c r="B424" s="46"/>
      <c r="I424" s="46">
        <v>71330000</v>
      </c>
      <c r="J424" s="48" t="s">
        <v>754</v>
      </c>
      <c r="K424" s="47" t="str">
        <f t="shared" si="40"/>
        <v>71330000 Miscellaneous engineering services</v>
      </c>
      <c r="L424" s="46">
        <v>81101600</v>
      </c>
      <c r="M424" s="22" t="s">
        <v>709</v>
      </c>
      <c r="N424" s="47" t="str">
        <f t="shared" si="41"/>
        <v>81101600 Mechanical engineering</v>
      </c>
    </row>
    <row r="425" spans="2:14" s="22" customFormat="1" ht="15.75" x14ac:dyDescent="0.25">
      <c r="B425" s="46"/>
      <c r="I425" s="46">
        <v>71340000</v>
      </c>
      <c r="J425" s="49" t="s">
        <v>755</v>
      </c>
      <c r="K425" s="47" t="str">
        <f t="shared" si="40"/>
        <v>71340000 Integrated engineering services</v>
      </c>
      <c r="L425" s="46">
        <v>81101700</v>
      </c>
      <c r="M425" s="22" t="s">
        <v>710</v>
      </c>
      <c r="N425" s="47" t="str">
        <f t="shared" si="41"/>
        <v>81101700 Electrical and electronic engineering</v>
      </c>
    </row>
    <row r="426" spans="2:14" s="22" customFormat="1" ht="15.75" x14ac:dyDescent="0.25">
      <c r="B426" s="46"/>
      <c r="I426" s="46">
        <v>71350000</v>
      </c>
      <c r="J426" s="48" t="s">
        <v>756</v>
      </c>
      <c r="K426" s="47" t="str">
        <f t="shared" si="40"/>
        <v>71350000 Engineering-related scientific and technical services</v>
      </c>
      <c r="L426" s="46">
        <v>81110000</v>
      </c>
      <c r="M426" s="22" t="s">
        <v>692</v>
      </c>
      <c r="N426" s="47" t="str">
        <f t="shared" si="41"/>
        <v>81110000 Computer services</v>
      </c>
    </row>
    <row r="427" spans="2:14" s="36" customFormat="1" ht="15.75" x14ac:dyDescent="0.25">
      <c r="B427" s="56"/>
      <c r="C427" s="4"/>
      <c r="I427" s="25"/>
      <c r="J427" s="4"/>
      <c r="K427" s="4" t="s">
        <v>1000</v>
      </c>
      <c r="L427" s="25"/>
      <c r="M427" s="4"/>
      <c r="N427" s="4" t="s">
        <v>1001</v>
      </c>
    </row>
    <row r="428" spans="2:14" s="22" customFormat="1" ht="15.75" x14ac:dyDescent="0.25">
      <c r="B428" s="46" t="s">
        <v>215</v>
      </c>
      <c r="C428" s="22" t="s">
        <v>212</v>
      </c>
      <c r="I428" s="46">
        <v>45234130</v>
      </c>
      <c r="J428" s="22" t="s">
        <v>1002</v>
      </c>
      <c r="K428" s="47" t="str">
        <f t="shared" si="40"/>
        <v>45234130 Ballast construction works</v>
      </c>
      <c r="L428" s="46">
        <v>25111905</v>
      </c>
      <c r="M428" s="22" t="s">
        <v>1003</v>
      </c>
      <c r="N428" s="47" t="str">
        <f t="shared" si="41"/>
        <v>25111905 Marine ballast systems</v>
      </c>
    </row>
    <row r="429" spans="2:14" s="36" customFormat="1" ht="15.75" x14ac:dyDescent="0.25">
      <c r="B429" s="56"/>
      <c r="C429" s="4"/>
      <c r="I429" s="25"/>
      <c r="J429" s="4"/>
      <c r="K429" s="4" t="s">
        <v>1004</v>
      </c>
      <c r="L429" s="25"/>
      <c r="M429" s="4"/>
      <c r="N429" s="4" t="s">
        <v>1005</v>
      </c>
    </row>
    <row r="430" spans="2:14" s="22" customFormat="1" ht="15.75" x14ac:dyDescent="0.25">
      <c r="B430" s="46" t="s">
        <v>216</v>
      </c>
      <c r="C430" s="22" t="s">
        <v>217</v>
      </c>
      <c r="D430" s="22" t="s">
        <v>1</v>
      </c>
      <c r="I430" s="46"/>
      <c r="K430" s="47" t="str">
        <f t="shared" si="40"/>
        <v xml:space="preserve"> </v>
      </c>
      <c r="L430" s="46"/>
      <c r="N430" s="47" t="str">
        <f t="shared" si="41"/>
        <v xml:space="preserve"> </v>
      </c>
    </row>
    <row r="431" spans="2:14" s="36" customFormat="1" ht="15.75" x14ac:dyDescent="0.25">
      <c r="B431" s="56"/>
      <c r="C431" s="4"/>
      <c r="I431" s="25"/>
      <c r="J431" s="4"/>
      <c r="K431" s="4" t="s">
        <v>1006</v>
      </c>
      <c r="L431" s="25"/>
      <c r="M431" s="4"/>
      <c r="N431" s="4" t="s">
        <v>1007</v>
      </c>
    </row>
    <row r="432" spans="2:14" s="22" customFormat="1" ht="15.75" x14ac:dyDescent="0.25">
      <c r="B432" s="46" t="s">
        <v>218</v>
      </c>
      <c r="C432" s="22" t="s">
        <v>219</v>
      </c>
      <c r="D432" s="22" t="s">
        <v>1</v>
      </c>
      <c r="I432" s="46">
        <v>71731000</v>
      </c>
      <c r="J432" s="22" t="s">
        <v>1008</v>
      </c>
      <c r="K432" s="47" t="str">
        <f t="shared" si="40"/>
        <v>71731000 Industrial quality control services</v>
      </c>
      <c r="L432" s="46"/>
      <c r="N432" s="47" t="str">
        <f t="shared" si="41"/>
        <v xml:space="preserve"> </v>
      </c>
    </row>
    <row r="433" spans="2:14" s="22" customFormat="1" ht="15.75" x14ac:dyDescent="0.25">
      <c r="B433" s="46"/>
      <c r="I433" s="46">
        <v>71630000</v>
      </c>
      <c r="J433" s="22" t="s">
        <v>1009</v>
      </c>
      <c r="K433" s="47" t="str">
        <f t="shared" si="40"/>
        <v>71630000 Technical inspection and testing services</v>
      </c>
      <c r="L433" s="46"/>
      <c r="N433" s="47" t="str">
        <f t="shared" si="41"/>
        <v xml:space="preserve"> </v>
      </c>
    </row>
    <row r="434" spans="2:14" s="36" customFormat="1" ht="15.75" x14ac:dyDescent="0.25">
      <c r="B434" s="56"/>
      <c r="C434" s="4"/>
      <c r="I434" s="25"/>
      <c r="J434" s="4"/>
      <c r="K434" s="4" t="s">
        <v>1010</v>
      </c>
      <c r="L434" s="25"/>
      <c r="M434" s="4"/>
      <c r="N434" s="4" t="s">
        <v>1011</v>
      </c>
    </row>
    <row r="435" spans="2:14" s="22" customFormat="1" ht="15.75" x14ac:dyDescent="0.25">
      <c r="B435" s="46" t="s">
        <v>220</v>
      </c>
      <c r="C435" s="22" t="s">
        <v>221</v>
      </c>
      <c r="D435" s="22" t="s">
        <v>1</v>
      </c>
      <c r="I435" s="46"/>
      <c r="K435" s="47" t="str">
        <f t="shared" si="40"/>
        <v xml:space="preserve"> </v>
      </c>
      <c r="L435" s="46"/>
      <c r="N435" s="47" t="str">
        <f t="shared" si="41"/>
        <v xml:space="preserve"> </v>
      </c>
    </row>
    <row r="436" spans="2:14" s="36" customFormat="1" ht="15.75" x14ac:dyDescent="0.25">
      <c r="B436" s="25"/>
      <c r="H436" s="4"/>
      <c r="I436" s="25"/>
      <c r="J436" s="4"/>
      <c r="K436" s="4" t="s">
        <v>1012</v>
      </c>
      <c r="L436" s="25"/>
      <c r="M436" s="4"/>
      <c r="N436" s="4" t="s">
        <v>1013</v>
      </c>
    </row>
    <row r="437" spans="2:14" s="21" customFormat="1" ht="15.75" x14ac:dyDescent="0.25">
      <c r="B437" s="40" t="s">
        <v>223</v>
      </c>
      <c r="C437" s="21" t="s">
        <v>224</v>
      </c>
      <c r="D437" s="21" t="s">
        <v>1</v>
      </c>
      <c r="I437" s="40">
        <v>34900000</v>
      </c>
      <c r="J437" s="32" t="s">
        <v>829</v>
      </c>
      <c r="K437" s="41" t="str">
        <f t="shared" si="40"/>
        <v>34900000 Miscellaneous transport equipment and spare parts</v>
      </c>
      <c r="L437" s="40"/>
      <c r="N437" s="41" t="str">
        <f t="shared" ref="N437:N448" si="42">CONCATENATE(L437," ",M437)</f>
        <v xml:space="preserve"> </v>
      </c>
    </row>
    <row r="438" spans="2:14" s="36" customFormat="1" ht="15.75" x14ac:dyDescent="0.25">
      <c r="B438" s="25"/>
      <c r="H438" s="4"/>
      <c r="I438" s="25"/>
      <c r="J438" s="4"/>
      <c r="K438" s="4" t="s">
        <v>1014</v>
      </c>
      <c r="L438" s="25"/>
      <c r="M438" s="4"/>
      <c r="N438" s="4" t="s">
        <v>1015</v>
      </c>
    </row>
    <row r="439" spans="2:14" s="22" customFormat="1" ht="15.75" x14ac:dyDescent="0.25">
      <c r="B439" s="46" t="s">
        <v>225</v>
      </c>
      <c r="C439" s="22" t="s">
        <v>226</v>
      </c>
      <c r="D439" s="22" t="s">
        <v>1</v>
      </c>
      <c r="I439" s="46"/>
      <c r="K439" s="47" t="str">
        <f t="shared" si="40"/>
        <v xml:space="preserve"> </v>
      </c>
      <c r="L439" s="46"/>
      <c r="N439" s="47" t="str">
        <f t="shared" si="42"/>
        <v xml:space="preserve"> </v>
      </c>
    </row>
    <row r="440" spans="2:14" s="36" customFormat="1" ht="15.75" x14ac:dyDescent="0.25">
      <c r="B440" s="56"/>
      <c r="C440" s="4"/>
      <c r="I440" s="25"/>
      <c r="J440" s="4"/>
      <c r="K440" s="4" t="s">
        <v>1016</v>
      </c>
      <c r="L440" s="25"/>
      <c r="M440" s="4"/>
      <c r="N440" s="4" t="s">
        <v>1017</v>
      </c>
    </row>
    <row r="441" spans="2:14" s="22" customFormat="1" ht="15.75" x14ac:dyDescent="0.25">
      <c r="B441" s="46" t="s">
        <v>227</v>
      </c>
      <c r="C441" s="22" t="s">
        <v>228</v>
      </c>
      <c r="I441" s="46"/>
      <c r="K441" s="47" t="str">
        <f t="shared" si="40"/>
        <v xml:space="preserve"> </v>
      </c>
      <c r="L441" s="46"/>
      <c r="N441" s="47" t="str">
        <f t="shared" si="42"/>
        <v xml:space="preserve"> </v>
      </c>
    </row>
    <row r="442" spans="2:14" s="36" customFormat="1" ht="15.75" x14ac:dyDescent="0.25">
      <c r="B442" s="56"/>
      <c r="C442" s="4"/>
      <c r="I442" s="25"/>
      <c r="J442" s="4"/>
      <c r="K442" s="4" t="s">
        <v>1018</v>
      </c>
      <c r="L442" s="25"/>
      <c r="M442" s="4"/>
      <c r="N442" s="4" t="s">
        <v>1019</v>
      </c>
    </row>
    <row r="443" spans="2:14" s="22" customFormat="1" ht="15.75" x14ac:dyDescent="0.25">
      <c r="B443" s="46" t="s">
        <v>229</v>
      </c>
      <c r="C443" s="22" t="s">
        <v>230</v>
      </c>
      <c r="D443" s="22" t="s">
        <v>1</v>
      </c>
      <c r="I443" s="46">
        <v>34931000</v>
      </c>
      <c r="J443" s="22" t="s">
        <v>1020</v>
      </c>
      <c r="K443" s="47" t="str">
        <f t="shared" si="40"/>
        <v>34931000 Harbour equipment</v>
      </c>
      <c r="L443" s="46"/>
      <c r="N443" s="47" t="str">
        <f t="shared" si="42"/>
        <v xml:space="preserve"> </v>
      </c>
    </row>
    <row r="444" spans="2:14" s="36" customFormat="1" ht="15.75" x14ac:dyDescent="0.25">
      <c r="B444" s="56"/>
      <c r="C444" s="4"/>
      <c r="I444" s="25"/>
      <c r="J444" s="4"/>
      <c r="K444" s="4" t="s">
        <v>1021</v>
      </c>
      <c r="L444" s="25"/>
      <c r="M444" s="4"/>
      <c r="N444" s="4" t="s">
        <v>1022</v>
      </c>
    </row>
    <row r="445" spans="2:14" s="22" customFormat="1" ht="15.75" x14ac:dyDescent="0.25">
      <c r="B445" s="46" t="s">
        <v>231</v>
      </c>
      <c r="C445" s="22" t="s">
        <v>232</v>
      </c>
      <c r="D445" s="22" t="s">
        <v>1</v>
      </c>
      <c r="I445" s="46"/>
      <c r="K445" s="47" t="str">
        <f t="shared" si="40"/>
        <v xml:space="preserve"> </v>
      </c>
      <c r="L445" s="46"/>
      <c r="N445" s="47" t="str">
        <f t="shared" si="42"/>
        <v xml:space="preserve"> </v>
      </c>
    </row>
    <row r="446" spans="2:14" s="36" customFormat="1" ht="15.75" x14ac:dyDescent="0.25">
      <c r="B446" s="25"/>
      <c r="H446" s="4"/>
      <c r="I446" s="25"/>
      <c r="J446" s="4"/>
      <c r="K446" s="4" t="s">
        <v>1023</v>
      </c>
      <c r="L446" s="25"/>
      <c r="M446" s="4"/>
      <c r="N446" s="4" t="s">
        <v>1024</v>
      </c>
    </row>
    <row r="447" spans="2:14" s="21" customFormat="1" ht="15.75" x14ac:dyDescent="0.25">
      <c r="B447" s="40" t="s">
        <v>234</v>
      </c>
      <c r="C447" s="21" t="s">
        <v>235</v>
      </c>
      <c r="I447" s="40">
        <v>48000000</v>
      </c>
      <c r="J447" s="21" t="s">
        <v>655</v>
      </c>
      <c r="K447" s="41" t="str">
        <f t="shared" si="40"/>
        <v>48000000 Software package and information systems</v>
      </c>
      <c r="L447" s="40">
        <v>43230000</v>
      </c>
      <c r="M447" s="21" t="s">
        <v>687</v>
      </c>
      <c r="N447" s="41" t="str">
        <f t="shared" si="42"/>
        <v>43230000 Software</v>
      </c>
    </row>
    <row r="448" spans="2:14" s="21" customFormat="1" ht="15.75" x14ac:dyDescent="0.25">
      <c r="B448" s="40"/>
      <c r="D448" s="21" t="s">
        <v>1</v>
      </c>
      <c r="I448" s="40"/>
      <c r="K448" s="41" t="str">
        <f t="shared" ref="K448" si="43">CONCATENATE(I448," ",J448)</f>
        <v xml:space="preserve"> </v>
      </c>
      <c r="L448" s="40">
        <v>81110000</v>
      </c>
      <c r="M448" s="21" t="s">
        <v>692</v>
      </c>
      <c r="N448" s="41" t="str">
        <f t="shared" si="42"/>
        <v>81110000 Computer services</v>
      </c>
    </row>
    <row r="449" spans="2:14" s="36" customFormat="1" ht="15.75" x14ac:dyDescent="0.25">
      <c r="B449" s="56"/>
      <c r="H449" s="4"/>
      <c r="I449" s="25"/>
      <c r="J449" s="4"/>
      <c r="K449" s="5" t="s">
        <v>694</v>
      </c>
      <c r="L449" s="25"/>
      <c r="M449" s="4"/>
      <c r="N449" s="5" t="s">
        <v>1025</v>
      </c>
    </row>
    <row r="450" spans="2:14" s="21" customFormat="1" ht="15.75" x14ac:dyDescent="0.25">
      <c r="B450" s="40" t="s">
        <v>236</v>
      </c>
      <c r="C450" s="21" t="s">
        <v>237</v>
      </c>
      <c r="D450" s="21" t="s">
        <v>1</v>
      </c>
      <c r="I450" s="40">
        <v>35500000</v>
      </c>
      <c r="J450" s="32" t="s">
        <v>675</v>
      </c>
      <c r="K450" s="41" t="str">
        <f t="shared" ref="K450:K516" si="44">CONCATENATE(I450," ",J450)</f>
        <v>35500000 Warships and associated parts</v>
      </c>
      <c r="L450" s="40">
        <v>30000000</v>
      </c>
      <c r="M450" s="21" t="s">
        <v>646</v>
      </c>
      <c r="N450" s="41" t="str">
        <f t="shared" ref="N450:N516" si="45">CONCATENATE(L450," ",M450)</f>
        <v>30000000 Structures and Building and Construction and Manufacturing Components and Supplies</v>
      </c>
    </row>
    <row r="451" spans="2:14" s="21" customFormat="1" ht="15.75" x14ac:dyDescent="0.25">
      <c r="B451" s="40"/>
      <c r="I451" s="40">
        <v>44100000</v>
      </c>
      <c r="J451" s="21" t="s">
        <v>680</v>
      </c>
      <c r="K451" s="41" t="str">
        <f t="shared" si="44"/>
        <v>44100000 Construction materials and associated items</v>
      </c>
      <c r="L451" s="40">
        <v>31000000</v>
      </c>
      <c r="M451" s="21" t="s">
        <v>648</v>
      </c>
      <c r="N451" s="41" t="str">
        <f t="shared" si="45"/>
        <v>31000000 Manufacturing Components and Supplies</v>
      </c>
    </row>
    <row r="452" spans="2:14" s="21" customFormat="1" ht="15.75" x14ac:dyDescent="0.25">
      <c r="B452" s="40"/>
      <c r="I452" s="40">
        <v>44300000</v>
      </c>
      <c r="J452" s="21" t="s">
        <v>682</v>
      </c>
      <c r="K452" s="41" t="str">
        <f t="shared" si="44"/>
        <v>44300000 Cable, wire and related products</v>
      </c>
      <c r="L452" s="40">
        <v>40170000</v>
      </c>
      <c r="M452" s="21" t="s">
        <v>685</v>
      </c>
      <c r="N452" s="41" t="str">
        <f t="shared" si="45"/>
        <v>40170000 Pipe piping and pipe fittings</v>
      </c>
    </row>
    <row r="453" spans="2:14" s="21" customFormat="1" ht="15.75" x14ac:dyDescent="0.25">
      <c r="B453" s="40"/>
      <c r="I453" s="40">
        <v>45200000</v>
      </c>
      <c r="J453" s="21" t="s">
        <v>683</v>
      </c>
      <c r="K453" s="41" t="str">
        <f t="shared" si="44"/>
        <v>45200000 Works for complete or part construction and civil engineering work</v>
      </c>
      <c r="L453" s="40">
        <v>43230000</v>
      </c>
      <c r="M453" s="21" t="s">
        <v>687</v>
      </c>
      <c r="N453" s="41" t="str">
        <f t="shared" si="45"/>
        <v>43230000 Software</v>
      </c>
    </row>
    <row r="454" spans="2:14" s="21" customFormat="1" ht="15.75" x14ac:dyDescent="0.25">
      <c r="B454" s="40"/>
      <c r="I454" s="40">
        <v>48700000</v>
      </c>
      <c r="J454" s="21" t="s">
        <v>751</v>
      </c>
      <c r="K454" s="41" t="str">
        <f t="shared" si="44"/>
        <v>48700000 Software package utilities</v>
      </c>
      <c r="L454" s="40">
        <v>73150000</v>
      </c>
      <c r="M454" s="21" t="s">
        <v>689</v>
      </c>
      <c r="N454" s="41" t="str">
        <f t="shared" si="45"/>
        <v>73150000 Manufacturing support services</v>
      </c>
    </row>
    <row r="455" spans="2:14" s="21" customFormat="1" ht="15.75" x14ac:dyDescent="0.25">
      <c r="B455" s="40"/>
      <c r="I455" s="40">
        <v>71300000</v>
      </c>
      <c r="J455" s="21" t="s">
        <v>688</v>
      </c>
      <c r="K455" s="41" t="str">
        <f t="shared" si="44"/>
        <v>71300000 Engineering services</v>
      </c>
      <c r="L455" s="40">
        <v>81100000</v>
      </c>
      <c r="M455" s="21" t="s">
        <v>691</v>
      </c>
      <c r="N455" s="41" t="str">
        <f t="shared" si="45"/>
        <v>81100000 Professional engineering services</v>
      </c>
    </row>
    <row r="456" spans="2:14" s="21" customFormat="1" ht="15.75" x14ac:dyDescent="0.25">
      <c r="B456" s="40"/>
      <c r="I456" s="40"/>
      <c r="J456" s="32"/>
      <c r="K456" s="41" t="str">
        <f t="shared" si="44"/>
        <v xml:space="preserve"> </v>
      </c>
      <c r="L456" s="40">
        <v>81110000</v>
      </c>
      <c r="M456" s="21" t="s">
        <v>692</v>
      </c>
      <c r="N456" s="41" t="str">
        <f t="shared" si="45"/>
        <v>81110000 Computer services</v>
      </c>
    </row>
    <row r="457" spans="2:14" s="36" customFormat="1" ht="15.75" x14ac:dyDescent="0.25">
      <c r="B457" s="25"/>
      <c r="H457" s="4"/>
      <c r="I457" s="25"/>
      <c r="J457" s="4"/>
      <c r="K457" s="4" t="s">
        <v>1026</v>
      </c>
      <c r="L457" s="25"/>
      <c r="M457" s="4"/>
      <c r="N457" s="4" t="s">
        <v>1027</v>
      </c>
    </row>
    <row r="458" spans="2:14" s="27" customFormat="1" ht="15.75" x14ac:dyDescent="0.25">
      <c r="B458" s="37" t="s">
        <v>238</v>
      </c>
      <c r="C458" s="27" t="s">
        <v>239</v>
      </c>
      <c r="I458" s="37">
        <v>71300000</v>
      </c>
      <c r="J458" s="27" t="s">
        <v>688</v>
      </c>
      <c r="K458" s="38" t="str">
        <f t="shared" si="44"/>
        <v>71300000 Engineering services</v>
      </c>
      <c r="L458" s="37">
        <v>31300000</v>
      </c>
      <c r="M458" s="27" t="s">
        <v>1028</v>
      </c>
      <c r="N458" s="38" t="str">
        <f t="shared" si="45"/>
        <v>31300000 Structural building products</v>
      </c>
    </row>
    <row r="459" spans="2:14" s="27" customFormat="1" ht="15.75" x14ac:dyDescent="0.25">
      <c r="B459" s="37"/>
      <c r="I459" s="37" t="s">
        <v>1029</v>
      </c>
      <c r="K459" s="38" t="str">
        <f t="shared" si="44"/>
        <v xml:space="preserve">  </v>
      </c>
      <c r="L459" s="37">
        <v>81100000</v>
      </c>
      <c r="M459" s="27" t="s">
        <v>691</v>
      </c>
      <c r="N459" s="38" t="str">
        <f t="shared" si="45"/>
        <v>81100000 Professional engineering services</v>
      </c>
    </row>
    <row r="460" spans="2:14" s="36" customFormat="1" ht="15.75" x14ac:dyDescent="0.25">
      <c r="B460" s="56"/>
      <c r="H460" s="4"/>
      <c r="I460" s="25"/>
      <c r="J460" s="4"/>
      <c r="K460" s="4" t="s">
        <v>1030</v>
      </c>
      <c r="L460" s="25"/>
      <c r="M460" s="4"/>
      <c r="N460" s="4" t="s">
        <v>1031</v>
      </c>
    </row>
    <row r="461" spans="2:14" s="27" customFormat="1" ht="15.75" x14ac:dyDescent="0.25">
      <c r="B461" s="37" t="s">
        <v>261</v>
      </c>
      <c r="C461" s="27" t="s">
        <v>262</v>
      </c>
      <c r="I461" s="37">
        <v>71242000</v>
      </c>
      <c r="J461" s="27" t="s">
        <v>1032</v>
      </c>
      <c r="K461" s="38" t="str">
        <f t="shared" si="44"/>
        <v>71242000 Project and design preparation, estimation of costs</v>
      </c>
      <c r="L461" s="37">
        <v>80101600</v>
      </c>
      <c r="M461" s="27" t="s">
        <v>1033</v>
      </c>
      <c r="N461" s="38" t="str">
        <f t="shared" si="45"/>
        <v>80101600 Project management</v>
      </c>
    </row>
    <row r="462" spans="2:14" s="27" customFormat="1" ht="15.75" x14ac:dyDescent="0.25">
      <c r="B462" s="37"/>
      <c r="I462" s="37">
        <v>71240000</v>
      </c>
      <c r="J462" s="27" t="s">
        <v>1034</v>
      </c>
      <c r="K462" s="38" t="str">
        <f t="shared" si="44"/>
        <v>71240000 Architectural engineering and planning services</v>
      </c>
      <c r="L462" s="37"/>
      <c r="N462" s="38" t="str">
        <f t="shared" si="45"/>
        <v xml:space="preserve"> </v>
      </c>
    </row>
    <row r="463" spans="2:14" s="36" customFormat="1" ht="15.75" x14ac:dyDescent="0.25">
      <c r="B463" s="56"/>
      <c r="H463" s="4"/>
      <c r="I463" s="25"/>
      <c r="J463" s="4"/>
      <c r="K463" s="4" t="s">
        <v>1035</v>
      </c>
      <c r="L463" s="25"/>
      <c r="M463" s="4"/>
      <c r="N463" s="4" t="s">
        <v>1036</v>
      </c>
    </row>
    <row r="464" spans="2:14" s="27" customFormat="1" ht="15.75" x14ac:dyDescent="0.25">
      <c r="B464" s="37" t="s">
        <v>271</v>
      </c>
      <c r="C464" s="27" t="s">
        <v>272</v>
      </c>
      <c r="I464" s="37">
        <v>73000000</v>
      </c>
      <c r="J464" s="27" t="s">
        <v>1037</v>
      </c>
      <c r="K464" s="38" t="str">
        <f t="shared" si="44"/>
        <v>73000000 Research and development services and related consultancy services</v>
      </c>
      <c r="L464" s="37">
        <v>81000000</v>
      </c>
      <c r="M464" s="27" t="s">
        <v>670</v>
      </c>
      <c r="N464" s="38" t="str">
        <f t="shared" si="45"/>
        <v>81000000 Engineering and Research and Technology Based Services</v>
      </c>
    </row>
    <row r="465" spans="2:14" s="36" customFormat="1" ht="15.75" x14ac:dyDescent="0.25">
      <c r="B465" s="56"/>
      <c r="H465" s="4"/>
      <c r="I465" s="25"/>
      <c r="J465" s="4"/>
      <c r="K465" s="4" t="s">
        <v>1038</v>
      </c>
      <c r="L465" s="25"/>
      <c r="M465" s="4"/>
      <c r="N465" s="4" t="s">
        <v>1039</v>
      </c>
    </row>
    <row r="466" spans="2:14" s="21" customFormat="1" ht="15.75" x14ac:dyDescent="0.25">
      <c r="B466" s="40" t="s">
        <v>278</v>
      </c>
      <c r="C466" s="21" t="s">
        <v>279</v>
      </c>
      <c r="D466" s="21" t="s">
        <v>1</v>
      </c>
      <c r="I466" s="40">
        <v>73400000</v>
      </c>
      <c r="J466" s="32" t="s">
        <v>1040</v>
      </c>
      <c r="K466" s="41" t="str">
        <f t="shared" si="44"/>
        <v>73400000 Research and development services on security and defence materials</v>
      </c>
      <c r="L466" s="40">
        <v>81101703</v>
      </c>
      <c r="M466" s="21" t="s">
        <v>1041</v>
      </c>
      <c r="N466" s="41" t="str">
        <f t="shared" si="45"/>
        <v>81101703 Engineering testing services</v>
      </c>
    </row>
    <row r="467" spans="2:14" s="21" customFormat="1" ht="15.75" x14ac:dyDescent="0.25">
      <c r="B467" s="40" t="s">
        <v>297</v>
      </c>
      <c r="C467" s="21" t="s">
        <v>298</v>
      </c>
      <c r="D467" s="21" t="s">
        <v>1</v>
      </c>
      <c r="I467" s="40"/>
      <c r="K467" s="41" t="str">
        <f t="shared" si="44"/>
        <v xml:space="preserve"> </v>
      </c>
      <c r="L467" s="40"/>
      <c r="N467" s="41" t="str">
        <f t="shared" si="45"/>
        <v xml:space="preserve"> </v>
      </c>
    </row>
    <row r="468" spans="2:14" s="21" customFormat="1" ht="15.75" x14ac:dyDescent="0.25">
      <c r="B468" s="40" t="s">
        <v>304</v>
      </c>
      <c r="C468" s="21" t="s">
        <v>305</v>
      </c>
      <c r="D468" s="21" t="s">
        <v>1</v>
      </c>
      <c r="I468" s="40"/>
      <c r="K468" s="41" t="str">
        <f t="shared" si="44"/>
        <v xml:space="preserve"> </v>
      </c>
      <c r="L468" s="40"/>
      <c r="N468" s="41" t="str">
        <f t="shared" si="45"/>
        <v xml:space="preserve"> </v>
      </c>
    </row>
    <row r="469" spans="2:14" s="21" customFormat="1" ht="15.75" x14ac:dyDescent="0.25">
      <c r="B469" s="40" t="s">
        <v>309</v>
      </c>
      <c r="C469" s="21" t="s">
        <v>310</v>
      </c>
      <c r="I469" s="40"/>
      <c r="K469" s="41"/>
      <c r="L469" s="40"/>
      <c r="N469" s="41"/>
    </row>
    <row r="470" spans="2:14" s="21" customFormat="1" ht="15.75" x14ac:dyDescent="0.25">
      <c r="B470" s="40" t="s">
        <v>314</v>
      </c>
      <c r="C470" s="21" t="s">
        <v>315</v>
      </c>
      <c r="I470" s="40"/>
      <c r="K470" s="41"/>
      <c r="L470" s="40"/>
      <c r="N470" s="41"/>
    </row>
    <row r="471" spans="2:14" s="36" customFormat="1" ht="15.75" x14ac:dyDescent="0.25">
      <c r="B471" s="25"/>
      <c r="H471" s="4"/>
      <c r="I471" s="25"/>
      <c r="J471" s="4"/>
      <c r="K471" s="4" t="s">
        <v>1042</v>
      </c>
      <c r="L471" s="25"/>
      <c r="M471" s="4"/>
      <c r="N471" s="4" t="s">
        <v>1043</v>
      </c>
    </row>
    <row r="472" spans="2:14" s="27" customFormat="1" ht="15.75" x14ac:dyDescent="0.25">
      <c r="B472" s="37" t="s">
        <v>319</v>
      </c>
      <c r="C472" s="27" t="s">
        <v>320</v>
      </c>
      <c r="I472" s="37">
        <v>45000000</v>
      </c>
      <c r="J472" s="27" t="s">
        <v>653</v>
      </c>
      <c r="K472" s="38" t="str">
        <f t="shared" si="44"/>
        <v>45000000 Construction work</v>
      </c>
      <c r="L472" s="37">
        <v>43000000</v>
      </c>
      <c r="M472" s="27" t="s">
        <v>658</v>
      </c>
      <c r="N472" s="38" t="str">
        <f t="shared" si="45"/>
        <v>43000000 Information Technology Broadcasting and Telecommunications</v>
      </c>
    </row>
    <row r="473" spans="2:14" s="27" customFormat="1" ht="15.75" x14ac:dyDescent="0.25">
      <c r="B473" s="37"/>
      <c r="I473" s="37">
        <v>48000000</v>
      </c>
      <c r="J473" s="39" t="s">
        <v>655</v>
      </c>
      <c r="K473" s="38" t="str">
        <f t="shared" si="44"/>
        <v>48000000 Software package and information systems</v>
      </c>
      <c r="L473" s="37">
        <v>46000000</v>
      </c>
      <c r="M473" s="27" t="s">
        <v>1044</v>
      </c>
      <c r="N473" s="38" t="str">
        <f t="shared" si="45"/>
        <v xml:space="preserve">46000000 Defense and Law Enforcement and Security and Safety Equipment and Supplies </v>
      </c>
    </row>
    <row r="474" spans="2:14" s="27" customFormat="1" ht="15.75" x14ac:dyDescent="0.25">
      <c r="B474" s="37"/>
      <c r="I474" s="37">
        <v>80000000</v>
      </c>
      <c r="J474" s="39" t="s">
        <v>1045</v>
      </c>
      <c r="K474" s="38" t="str">
        <f t="shared" si="44"/>
        <v>80000000 Education and training services</v>
      </c>
      <c r="L474" s="37">
        <v>86000000</v>
      </c>
      <c r="M474" s="27" t="s">
        <v>1046</v>
      </c>
      <c r="N474" s="38" t="str">
        <f t="shared" si="45"/>
        <v>86000000 Education and Training Services</v>
      </c>
    </row>
    <row r="475" spans="2:14" s="36" customFormat="1" ht="15.75" x14ac:dyDescent="0.25">
      <c r="B475" s="25"/>
      <c r="H475" s="4"/>
      <c r="I475" s="25"/>
      <c r="J475" s="4"/>
      <c r="K475" s="4" t="s">
        <v>1047</v>
      </c>
      <c r="L475" s="25"/>
      <c r="M475" s="4"/>
      <c r="N475" s="4" t="s">
        <v>1048</v>
      </c>
    </row>
    <row r="476" spans="2:14" s="21" customFormat="1" ht="15.75" x14ac:dyDescent="0.25">
      <c r="B476" s="40" t="s">
        <v>324</v>
      </c>
      <c r="C476" s="21" t="s">
        <v>325</v>
      </c>
      <c r="D476" s="21" t="s">
        <v>1</v>
      </c>
      <c r="I476" s="40">
        <v>48931000</v>
      </c>
      <c r="J476" s="45" t="s">
        <v>1049</v>
      </c>
      <c r="K476" s="41" t="str">
        <f t="shared" si="44"/>
        <v>48931000 Training software package</v>
      </c>
      <c r="L476" s="40">
        <v>43232502</v>
      </c>
      <c r="M476" s="32" t="s">
        <v>1050</v>
      </c>
      <c r="N476" s="41" t="str">
        <f t="shared" si="45"/>
        <v>43232502 Computer based training software</v>
      </c>
    </row>
    <row r="477" spans="2:14" s="21" customFormat="1" ht="15.75" x14ac:dyDescent="0.25">
      <c r="B477" s="40"/>
      <c r="I477" s="40"/>
      <c r="J477" s="45"/>
      <c r="K477" s="41" t="str">
        <f t="shared" si="44"/>
        <v xml:space="preserve"> </v>
      </c>
      <c r="L477" s="40">
        <v>46200000</v>
      </c>
      <c r="M477" s="32" t="s">
        <v>1051</v>
      </c>
      <c r="N477" s="41" t="str">
        <f t="shared" si="45"/>
        <v>46200000 Defense and law enforcement and security and safety training equipment</v>
      </c>
    </row>
    <row r="478" spans="2:14" s="36" customFormat="1" ht="15.75" x14ac:dyDescent="0.25">
      <c r="B478" s="56"/>
      <c r="H478" s="4"/>
      <c r="I478" s="25"/>
      <c r="J478" s="4"/>
      <c r="K478" s="4" t="s">
        <v>1052</v>
      </c>
      <c r="L478" s="25"/>
      <c r="M478" s="4"/>
      <c r="N478" s="4" t="s">
        <v>1053</v>
      </c>
    </row>
    <row r="479" spans="2:14" s="32" customFormat="1" ht="15.75" x14ac:dyDescent="0.25">
      <c r="B479" s="40" t="s">
        <v>328</v>
      </c>
      <c r="C479" s="32" t="s">
        <v>329</v>
      </c>
      <c r="D479" s="32" t="s">
        <v>1</v>
      </c>
      <c r="I479" s="40">
        <v>80500000</v>
      </c>
      <c r="J479" s="32" t="s">
        <v>1054</v>
      </c>
      <c r="K479" s="41" t="str">
        <f t="shared" si="44"/>
        <v>80500000 Training services</v>
      </c>
      <c r="L479" s="40">
        <v>86100000</v>
      </c>
      <c r="M479" s="32" t="s">
        <v>1055</v>
      </c>
      <c r="N479" s="41" t="str">
        <f t="shared" si="45"/>
        <v>86100000 Vocational training</v>
      </c>
    </row>
    <row r="480" spans="2:14" s="32" customFormat="1" ht="15.75" x14ac:dyDescent="0.25">
      <c r="B480" s="40"/>
      <c r="I480" s="40">
        <v>80600000</v>
      </c>
      <c r="J480" s="32" t="s">
        <v>1056</v>
      </c>
      <c r="K480" s="41" t="str">
        <f t="shared" si="44"/>
        <v>80600000 Training services in defence and security materials</v>
      </c>
      <c r="L480" s="40"/>
      <c r="N480" s="41" t="str">
        <f t="shared" si="45"/>
        <v xml:space="preserve"> </v>
      </c>
    </row>
    <row r="481" spans="2:14" s="36" customFormat="1" ht="15.75" x14ac:dyDescent="0.25">
      <c r="B481" s="56"/>
      <c r="H481" s="4"/>
      <c r="I481" s="25"/>
      <c r="J481" s="4"/>
      <c r="K481" s="4" t="s">
        <v>1057</v>
      </c>
      <c r="L481" s="25"/>
      <c r="M481" s="4"/>
      <c r="N481" s="4" t="s">
        <v>1058</v>
      </c>
    </row>
    <row r="482" spans="2:14" s="21" customFormat="1" ht="15.75" x14ac:dyDescent="0.25">
      <c r="B482" s="40" t="s">
        <v>335</v>
      </c>
      <c r="C482" s="21" t="s">
        <v>336</v>
      </c>
      <c r="I482" s="40">
        <v>45214800</v>
      </c>
      <c r="J482" s="45" t="s">
        <v>1059</v>
      </c>
      <c r="K482" s="41" t="str">
        <f t="shared" si="44"/>
        <v>45214800 Training facilities building</v>
      </c>
      <c r="L482" s="40"/>
      <c r="N482" s="41" t="str">
        <f t="shared" si="45"/>
        <v xml:space="preserve"> </v>
      </c>
    </row>
    <row r="483" spans="2:14" s="36" customFormat="1" ht="15.75" x14ac:dyDescent="0.25">
      <c r="B483" s="56"/>
      <c r="H483" s="4"/>
      <c r="I483" s="25"/>
      <c r="J483" s="4"/>
      <c r="K483" s="4" t="s">
        <v>1060</v>
      </c>
      <c r="L483" s="25"/>
      <c r="M483" s="4"/>
      <c r="N483" s="4" t="s">
        <v>1061</v>
      </c>
    </row>
    <row r="484" spans="2:14" s="27" customFormat="1" ht="15.75" x14ac:dyDescent="0.25">
      <c r="B484" s="37" t="s">
        <v>340</v>
      </c>
      <c r="C484" s="27" t="s">
        <v>341</v>
      </c>
      <c r="I484" s="37">
        <v>22000000</v>
      </c>
      <c r="J484" s="27" t="s">
        <v>1062</v>
      </c>
      <c r="K484" s="38" t="str">
        <f t="shared" si="44"/>
        <v>22000000 Printed matter and related products</v>
      </c>
      <c r="L484" s="37">
        <v>55000000</v>
      </c>
      <c r="M484" s="27" t="s">
        <v>664</v>
      </c>
      <c r="N484" s="38" t="str">
        <f t="shared" si="45"/>
        <v>55000000 Published Products</v>
      </c>
    </row>
    <row r="485" spans="2:14" s="27" customFormat="1" ht="15.75" x14ac:dyDescent="0.25">
      <c r="B485" s="37"/>
      <c r="I485" s="37">
        <v>72000000</v>
      </c>
      <c r="J485" s="27" t="s">
        <v>1063</v>
      </c>
      <c r="K485" s="38" t="str">
        <f t="shared" si="44"/>
        <v>72000000 IT services: consulting, software development, Internet and support</v>
      </c>
      <c r="L485" s="37">
        <v>81000000</v>
      </c>
      <c r="M485" s="27" t="s">
        <v>670</v>
      </c>
      <c r="N485" s="38" t="str">
        <f t="shared" si="45"/>
        <v>81000000 Engineering and Research and Technology Based Services</v>
      </c>
    </row>
    <row r="486" spans="2:14" s="36" customFormat="1" ht="15.75" x14ac:dyDescent="0.25">
      <c r="B486" s="25"/>
      <c r="H486" s="4"/>
      <c r="I486" s="25"/>
      <c r="J486" s="4"/>
      <c r="K486" s="4" t="s">
        <v>1064</v>
      </c>
      <c r="L486" s="25"/>
      <c r="M486" s="4"/>
      <c r="N486" s="4" t="s">
        <v>1065</v>
      </c>
    </row>
    <row r="487" spans="2:14" s="21" customFormat="1" ht="15.75" x14ac:dyDescent="0.25">
      <c r="B487" s="40" t="s">
        <v>347</v>
      </c>
      <c r="C487" s="21" t="s">
        <v>348</v>
      </c>
      <c r="I487" s="59">
        <v>22121000</v>
      </c>
      <c r="J487" s="21" t="s">
        <v>1066</v>
      </c>
      <c r="K487" s="41" t="str">
        <f t="shared" si="44"/>
        <v>22121000 Technical publications</v>
      </c>
      <c r="L487" s="40">
        <v>55101500</v>
      </c>
      <c r="M487" s="21" t="s">
        <v>1067</v>
      </c>
      <c r="N487" s="41" t="str">
        <f t="shared" si="45"/>
        <v>55101500 Printed publications</v>
      </c>
    </row>
    <row r="488" spans="2:14" s="21" customFormat="1" ht="15.75" x14ac:dyDescent="0.25">
      <c r="B488" s="40"/>
      <c r="I488" s="59"/>
      <c r="K488" s="41" t="str">
        <f t="shared" si="44"/>
        <v xml:space="preserve"> </v>
      </c>
      <c r="L488" s="40">
        <v>55111601</v>
      </c>
      <c r="M488" s="21" t="s">
        <v>1068</v>
      </c>
      <c r="N488" s="41" t="str">
        <f t="shared" si="45"/>
        <v>55111601 Electronic software documentation or user manuals</v>
      </c>
    </row>
    <row r="489" spans="2:14" s="21" customFormat="1" ht="15.75" x14ac:dyDescent="0.25">
      <c r="B489" s="40"/>
      <c r="I489" s="40"/>
      <c r="K489" s="41" t="str">
        <f t="shared" si="44"/>
        <v xml:space="preserve"> </v>
      </c>
      <c r="L489" s="40">
        <v>81101600</v>
      </c>
      <c r="M489" s="21" t="s">
        <v>709</v>
      </c>
      <c r="N489" s="41" t="str">
        <f t="shared" si="45"/>
        <v>81101600 Mechanical engineering</v>
      </c>
    </row>
    <row r="490" spans="2:14" s="21" customFormat="1" ht="15.75" x14ac:dyDescent="0.25">
      <c r="B490" s="40"/>
      <c r="I490" s="40"/>
      <c r="K490" s="41" t="str">
        <f t="shared" si="44"/>
        <v xml:space="preserve"> </v>
      </c>
      <c r="L490" s="40">
        <v>81101700</v>
      </c>
      <c r="M490" s="21" t="s">
        <v>710</v>
      </c>
      <c r="N490" s="41" t="str">
        <f t="shared" si="45"/>
        <v>81101700 Electrical and electronic engineering</v>
      </c>
    </row>
    <row r="491" spans="2:14" s="21" customFormat="1" ht="15.75" x14ac:dyDescent="0.25">
      <c r="B491" s="40"/>
      <c r="I491" s="40"/>
      <c r="K491" s="41" t="str">
        <f t="shared" si="44"/>
        <v xml:space="preserve"> </v>
      </c>
      <c r="L491" s="40">
        <v>81102400</v>
      </c>
      <c r="M491" s="21" t="s">
        <v>1069</v>
      </c>
      <c r="N491" s="41" t="str">
        <f t="shared" si="45"/>
        <v>81102400 Electrical power transmission engineering</v>
      </c>
    </row>
    <row r="492" spans="2:14" s="36" customFormat="1" ht="15.75" x14ac:dyDescent="0.25">
      <c r="B492" s="56"/>
      <c r="H492" s="4"/>
      <c r="I492" s="25"/>
      <c r="J492" s="4"/>
      <c r="K492" s="4" t="s">
        <v>1070</v>
      </c>
      <c r="L492" s="25"/>
      <c r="M492" s="4"/>
      <c r="N492" s="4" t="s">
        <v>1071</v>
      </c>
    </row>
    <row r="493" spans="2:14" s="21" customFormat="1" ht="15.75" x14ac:dyDescent="0.25">
      <c r="B493" s="40" t="s">
        <v>352</v>
      </c>
      <c r="C493" s="21" t="s">
        <v>353</v>
      </c>
      <c r="I493" s="40">
        <v>72300000</v>
      </c>
      <c r="J493" s="21" t="s">
        <v>1072</v>
      </c>
      <c r="K493" s="41" t="str">
        <f t="shared" si="44"/>
        <v>72300000 Data services</v>
      </c>
      <c r="L493" s="40">
        <v>81100000</v>
      </c>
      <c r="M493" s="21" t="s">
        <v>691</v>
      </c>
      <c r="N493" s="41" t="str">
        <f t="shared" si="45"/>
        <v>81100000 Professional engineering services</v>
      </c>
    </row>
    <row r="494" spans="2:14" s="36" customFormat="1" ht="15.75" x14ac:dyDescent="0.25">
      <c r="B494" s="56"/>
      <c r="H494" s="4"/>
      <c r="I494" s="25"/>
      <c r="J494" s="4"/>
      <c r="K494" s="4" t="s">
        <v>1073</v>
      </c>
      <c r="L494" s="25"/>
      <c r="M494" s="4"/>
      <c r="N494" s="4" t="s">
        <v>1074</v>
      </c>
    </row>
    <row r="495" spans="2:14" s="21" customFormat="1" ht="15.75" x14ac:dyDescent="0.25">
      <c r="B495" s="40" t="s">
        <v>359</v>
      </c>
      <c r="C495" s="21" t="s">
        <v>360</v>
      </c>
      <c r="I495" s="40"/>
      <c r="K495" s="41" t="str">
        <f t="shared" si="44"/>
        <v xml:space="preserve"> </v>
      </c>
      <c r="L495" s="40"/>
      <c r="M495" s="21" t="s">
        <v>1075</v>
      </c>
      <c r="N495" s="41" t="str">
        <f t="shared" si="45"/>
        <v xml:space="preserve"> Project management??</v>
      </c>
    </row>
    <row r="496" spans="2:14" s="36" customFormat="1" ht="15.75" x14ac:dyDescent="0.25">
      <c r="B496" s="56"/>
      <c r="H496" s="4"/>
      <c r="I496" s="25"/>
      <c r="J496" s="4"/>
      <c r="K496" s="4" t="s">
        <v>1076</v>
      </c>
      <c r="L496" s="25"/>
      <c r="M496" s="4"/>
      <c r="N496" s="4" t="s">
        <v>1077</v>
      </c>
    </row>
    <row r="497" spans="2:14" s="21" customFormat="1" ht="13.15" customHeight="1" x14ac:dyDescent="0.25">
      <c r="B497" s="40" t="s">
        <v>363</v>
      </c>
      <c r="C497" s="21" t="s">
        <v>364</v>
      </c>
      <c r="I497" s="40"/>
      <c r="K497" s="41" t="str">
        <f t="shared" si="44"/>
        <v xml:space="preserve"> </v>
      </c>
      <c r="L497" s="40"/>
      <c r="M497" s="21" t="s">
        <v>1075</v>
      </c>
      <c r="N497" s="41" t="str">
        <f t="shared" si="45"/>
        <v xml:space="preserve"> Project management??</v>
      </c>
    </row>
    <row r="498" spans="2:14" s="36" customFormat="1" ht="15.75" x14ac:dyDescent="0.25">
      <c r="B498" s="56"/>
      <c r="H498" s="4"/>
      <c r="I498" s="25"/>
      <c r="J498" s="4"/>
      <c r="K498" s="4" t="s">
        <v>1078</v>
      </c>
      <c r="L498" s="25"/>
      <c r="M498" s="4"/>
      <c r="N498" s="4" t="s">
        <v>1079</v>
      </c>
    </row>
    <row r="499" spans="2:14" s="21" customFormat="1" ht="15.75" x14ac:dyDescent="0.25">
      <c r="B499" s="40" t="s">
        <v>367</v>
      </c>
      <c r="C499" s="21" t="s">
        <v>368</v>
      </c>
      <c r="I499" s="40"/>
      <c r="K499" s="41" t="str">
        <f t="shared" si="44"/>
        <v xml:space="preserve"> </v>
      </c>
      <c r="L499" s="40"/>
      <c r="M499" s="21" t="s">
        <v>1080</v>
      </c>
      <c r="N499" s="41" t="str">
        <f t="shared" si="45"/>
        <v xml:space="preserve"> Miscellaneous??</v>
      </c>
    </row>
    <row r="500" spans="2:14" s="36" customFormat="1" ht="15.75" x14ac:dyDescent="0.25">
      <c r="B500" s="25"/>
      <c r="H500" s="4"/>
      <c r="I500" s="25"/>
      <c r="J500" s="4"/>
      <c r="K500" s="4" t="s">
        <v>1081</v>
      </c>
      <c r="L500" s="25"/>
      <c r="M500" s="4"/>
      <c r="N500" s="4" t="s">
        <v>1082</v>
      </c>
    </row>
    <row r="501" spans="2:14" s="27" customFormat="1" ht="15.75" x14ac:dyDescent="0.25">
      <c r="B501" s="37" t="s">
        <v>373</v>
      </c>
      <c r="C501" s="27" t="s">
        <v>374</v>
      </c>
      <c r="I501" s="37">
        <v>38000000</v>
      </c>
      <c r="J501" s="27" t="s">
        <v>645</v>
      </c>
      <c r="K501" s="38" t="str">
        <f t="shared" si="44"/>
        <v>38000000 Laboratory, optical and precision equipments (excl. glasses)</v>
      </c>
      <c r="L501" s="37">
        <v>30000000</v>
      </c>
      <c r="M501" s="27" t="s">
        <v>646</v>
      </c>
      <c r="N501" s="38" t="str">
        <f t="shared" si="45"/>
        <v>30000000 Structures and Building and Construction and Manufacturing Components and Supplies</v>
      </c>
    </row>
    <row r="502" spans="2:14" s="27" customFormat="1" ht="15.75" x14ac:dyDescent="0.25">
      <c r="B502" s="37"/>
      <c r="I502" s="37">
        <v>63000000</v>
      </c>
      <c r="J502" s="27" t="s">
        <v>659</v>
      </c>
      <c r="K502" s="38" t="str">
        <f t="shared" si="44"/>
        <v>63000000 Supporting and auxiliary transport services; travel agencies services</v>
      </c>
      <c r="L502" s="37">
        <v>41000000</v>
      </c>
      <c r="M502" s="27" t="s">
        <v>654</v>
      </c>
      <c r="N502" s="38" t="str">
        <f t="shared" si="45"/>
        <v>41000000 Laboratory and Measuring and Observing and Testing Equipment</v>
      </c>
    </row>
    <row r="503" spans="2:14" s="36" customFormat="1" ht="15.75" x14ac:dyDescent="0.25">
      <c r="B503" s="25"/>
      <c r="H503" s="4"/>
      <c r="I503" s="25"/>
      <c r="J503" s="4"/>
      <c r="K503" s="4" t="s">
        <v>1083</v>
      </c>
      <c r="L503" s="25"/>
      <c r="M503" s="4"/>
      <c r="N503" s="4" t="s">
        <v>1084</v>
      </c>
    </row>
    <row r="504" spans="2:14" s="21" customFormat="1" ht="15.75" x14ac:dyDescent="0.25">
      <c r="B504" s="40" t="s">
        <v>382</v>
      </c>
      <c r="C504" s="21" t="s">
        <v>383</v>
      </c>
      <c r="I504" s="40">
        <v>38500000</v>
      </c>
      <c r="J504" s="21" t="s">
        <v>1085</v>
      </c>
      <c r="K504" s="41" t="str">
        <f t="shared" si="44"/>
        <v>38500000 Checking and testing apparatus</v>
      </c>
      <c r="L504" s="40">
        <v>41110000</v>
      </c>
      <c r="M504" s="21" t="s">
        <v>833</v>
      </c>
      <c r="N504" s="41" t="str">
        <f t="shared" si="45"/>
        <v>41110000 Measuring and observing and testing instruments</v>
      </c>
    </row>
    <row r="505" spans="2:14" s="36" customFormat="1" ht="15.75" x14ac:dyDescent="0.25">
      <c r="B505" s="25"/>
      <c r="H505" s="4"/>
      <c r="I505" s="25"/>
      <c r="J505" s="4"/>
      <c r="K505" s="4" t="s">
        <v>1086</v>
      </c>
      <c r="L505" s="25"/>
      <c r="M505" s="4"/>
      <c r="N505" s="4" t="s">
        <v>1087</v>
      </c>
    </row>
    <row r="506" spans="2:14" s="21" customFormat="1" ht="15.75" x14ac:dyDescent="0.25">
      <c r="B506" s="40" t="s">
        <v>387</v>
      </c>
      <c r="C506" s="21" t="s">
        <v>388</v>
      </c>
      <c r="I506" s="40">
        <v>63700000</v>
      </c>
      <c r="J506" s="21" t="s">
        <v>1088</v>
      </c>
      <c r="K506" s="41" t="str">
        <f t="shared" si="44"/>
        <v>63700000 Support services for water transport</v>
      </c>
      <c r="L506" s="40">
        <v>30190000</v>
      </c>
      <c r="M506" s="21" t="s">
        <v>916</v>
      </c>
      <c r="N506" s="41" t="str">
        <f t="shared" si="45"/>
        <v>30190000 Construction and maintenance support equipment</v>
      </c>
    </row>
    <row r="507" spans="2:14" s="36" customFormat="1" ht="15.75" x14ac:dyDescent="0.25">
      <c r="B507" s="25"/>
      <c r="H507" s="4"/>
      <c r="I507" s="25"/>
      <c r="J507" s="4"/>
      <c r="K507" s="4" t="s">
        <v>1089</v>
      </c>
      <c r="L507" s="25"/>
      <c r="M507" s="4"/>
      <c r="N507" s="4" t="s">
        <v>1090</v>
      </c>
    </row>
    <row r="508" spans="2:14" s="33" customFormat="1" ht="15.75" x14ac:dyDescent="0.25">
      <c r="B508" s="60" t="s">
        <v>391</v>
      </c>
      <c r="C508" s="33" t="s">
        <v>392</v>
      </c>
      <c r="I508" s="60"/>
      <c r="K508" s="38" t="str">
        <f t="shared" si="44"/>
        <v xml:space="preserve"> </v>
      </c>
      <c r="L508" s="60"/>
      <c r="N508" s="38" t="str">
        <f t="shared" si="45"/>
        <v xml:space="preserve"> </v>
      </c>
    </row>
    <row r="509" spans="2:14" s="36" customFormat="1" ht="15.75" x14ac:dyDescent="0.25">
      <c r="B509" s="25"/>
      <c r="H509" s="4"/>
      <c r="I509" s="25"/>
      <c r="J509" s="4"/>
      <c r="K509" s="4" t="s">
        <v>1091</v>
      </c>
      <c r="L509" s="25"/>
      <c r="M509" s="4"/>
      <c r="N509" s="4" t="s">
        <v>1092</v>
      </c>
    </row>
    <row r="510" spans="2:14" s="34" customFormat="1" ht="15.75" x14ac:dyDescent="0.25">
      <c r="B510" s="61" t="s">
        <v>397</v>
      </c>
      <c r="C510" s="34" t="s">
        <v>383</v>
      </c>
      <c r="I510" s="61"/>
      <c r="K510" s="41" t="str">
        <f t="shared" si="44"/>
        <v xml:space="preserve"> </v>
      </c>
      <c r="L510" s="61"/>
      <c r="N510" s="41" t="str">
        <f t="shared" si="45"/>
        <v xml:space="preserve"> </v>
      </c>
    </row>
    <row r="511" spans="2:14" s="36" customFormat="1" ht="15.75" x14ac:dyDescent="0.25">
      <c r="B511" s="56"/>
      <c r="H511" s="4"/>
      <c r="I511" s="25"/>
      <c r="J511" s="4"/>
      <c r="K511" s="4" t="s">
        <v>1093</v>
      </c>
      <c r="L511" s="25"/>
      <c r="M511" s="4"/>
      <c r="N511" s="4" t="s">
        <v>1094</v>
      </c>
    </row>
    <row r="512" spans="2:14" s="34" customFormat="1" ht="15.75" x14ac:dyDescent="0.25">
      <c r="B512" s="61" t="s">
        <v>399</v>
      </c>
      <c r="C512" s="34" t="s">
        <v>388</v>
      </c>
      <c r="I512" s="61"/>
      <c r="K512" s="41" t="str">
        <f t="shared" si="44"/>
        <v xml:space="preserve"> </v>
      </c>
      <c r="L512" s="61"/>
      <c r="N512" s="41" t="str">
        <f t="shared" si="45"/>
        <v xml:space="preserve"> </v>
      </c>
    </row>
    <row r="513" spans="2:14" s="36" customFormat="1" ht="15.75" x14ac:dyDescent="0.25">
      <c r="B513" s="25"/>
      <c r="H513" s="4"/>
      <c r="I513" s="25"/>
      <c r="J513" s="4"/>
      <c r="K513" s="4" t="s">
        <v>1095</v>
      </c>
      <c r="L513" s="25"/>
      <c r="M513" s="4"/>
      <c r="N513" s="4" t="s">
        <v>1096</v>
      </c>
    </row>
    <row r="514" spans="2:14" s="27" customFormat="1" ht="15.75" x14ac:dyDescent="0.25">
      <c r="B514" s="37" t="s">
        <v>402</v>
      </c>
      <c r="C514" s="27" t="s">
        <v>403</v>
      </c>
      <c r="I514" s="37">
        <v>35000000</v>
      </c>
      <c r="J514" s="27" t="s">
        <v>644</v>
      </c>
      <c r="K514" s="38" t="str">
        <f t="shared" si="44"/>
        <v>35000000 Security, fire-fighting, police and defence equipment</v>
      </c>
      <c r="L514" s="37">
        <v>22000000</v>
      </c>
      <c r="M514" s="27" t="s">
        <v>1097</v>
      </c>
      <c r="N514" s="38" t="str">
        <f t="shared" si="45"/>
        <v>22000000 Building and Construction Machinery and Accessories</v>
      </c>
    </row>
    <row r="515" spans="2:14" s="27" customFormat="1" ht="15.75" x14ac:dyDescent="0.25">
      <c r="B515" s="37"/>
      <c r="I515" s="37">
        <v>42000000</v>
      </c>
      <c r="J515" s="39" t="s">
        <v>649</v>
      </c>
      <c r="K515" s="38" t="str">
        <f t="shared" si="44"/>
        <v>42000000 Industrial machinery</v>
      </c>
      <c r="L515" s="37">
        <v>30000000</v>
      </c>
      <c r="M515" s="39" t="s">
        <v>646</v>
      </c>
      <c r="N515" s="38" t="str">
        <f t="shared" si="45"/>
        <v>30000000 Structures and Building and Construction and Manufacturing Components and Supplies</v>
      </c>
    </row>
    <row r="516" spans="2:14" s="27" customFormat="1" ht="15.75" x14ac:dyDescent="0.25">
      <c r="B516" s="37"/>
      <c r="I516" s="37">
        <v>43000000</v>
      </c>
      <c r="J516" s="27" t="s">
        <v>1098</v>
      </c>
      <c r="K516" s="38" t="str">
        <f t="shared" si="44"/>
        <v>43000000 Machinery for mining, quarrying, construction equipment</v>
      </c>
      <c r="L516" s="37">
        <v>31000000</v>
      </c>
      <c r="M516" s="27" t="s">
        <v>648</v>
      </c>
      <c r="N516" s="38" t="str">
        <f t="shared" si="45"/>
        <v>31000000 Manufacturing Components and Supplies</v>
      </c>
    </row>
    <row r="517" spans="2:14" s="27" customFormat="1" ht="15.75" x14ac:dyDescent="0.25">
      <c r="B517" s="37"/>
      <c r="I517" s="37">
        <v>44000000</v>
      </c>
      <c r="J517" s="27" t="s">
        <v>651</v>
      </c>
      <c r="K517" s="38" t="str">
        <f t="shared" ref="K517:K521" si="46">CONCATENATE(I517," ",J517)</f>
        <v>44000000 Construction structures and materials; auxiliary products to construction (excepts electric apparatus)</v>
      </c>
      <c r="L517" s="37">
        <v>40000000</v>
      </c>
      <c r="M517" s="27" t="s">
        <v>652</v>
      </c>
      <c r="N517" s="38" t="str">
        <f t="shared" ref="N517:N521" si="47">CONCATENATE(L517," ",M517)</f>
        <v>40000000 Distribution and Conditioning Systems and Equipment and Components</v>
      </c>
    </row>
    <row r="518" spans="2:14" s="27" customFormat="1" ht="15.75" x14ac:dyDescent="0.25">
      <c r="B518" s="37"/>
      <c r="I518" s="37">
        <v>45000000</v>
      </c>
      <c r="J518" s="27" t="s">
        <v>653</v>
      </c>
      <c r="K518" s="38" t="str">
        <f t="shared" si="46"/>
        <v>45000000 Construction work</v>
      </c>
      <c r="L518" s="37">
        <v>43000000</v>
      </c>
      <c r="M518" s="27" t="s">
        <v>658</v>
      </c>
      <c r="N518" s="38" t="str">
        <f t="shared" si="47"/>
        <v>43000000 Information Technology Broadcasting and Telecommunications</v>
      </c>
    </row>
    <row r="519" spans="2:14" s="27" customFormat="1" ht="15.75" x14ac:dyDescent="0.25">
      <c r="B519" s="37"/>
      <c r="I519" s="37">
        <v>48000000</v>
      </c>
      <c r="J519" s="27" t="s">
        <v>655</v>
      </c>
      <c r="K519" s="38" t="str">
        <f t="shared" si="46"/>
        <v>48000000 Software package and information systems</v>
      </c>
      <c r="L519" s="37">
        <v>72000000</v>
      </c>
      <c r="M519" s="27" t="s">
        <v>666</v>
      </c>
      <c r="N519" s="38" t="str">
        <f t="shared" si="47"/>
        <v xml:space="preserve">72000000 Building and Facility Construction and Maintenance Services </v>
      </c>
    </row>
    <row r="520" spans="2:14" s="27" customFormat="1" ht="15.75" x14ac:dyDescent="0.25">
      <c r="B520" s="37"/>
      <c r="I520" s="37">
        <v>71000000</v>
      </c>
      <c r="J520" s="27" t="s">
        <v>661</v>
      </c>
      <c r="K520" s="38" t="str">
        <f t="shared" si="46"/>
        <v>71000000 Architectural, construction, engineering and inspection services</v>
      </c>
      <c r="L520" s="37">
        <v>73000000</v>
      </c>
      <c r="M520" s="27" t="s">
        <v>667</v>
      </c>
      <c r="N520" s="38" t="str">
        <f t="shared" si="47"/>
        <v>73000000 Industrial Production and Manufacturing Services</v>
      </c>
    </row>
    <row r="521" spans="2:14" s="27" customFormat="1" ht="15.75" x14ac:dyDescent="0.25">
      <c r="B521" s="37"/>
      <c r="I521" s="37"/>
      <c r="K521" s="38" t="str">
        <f t="shared" si="46"/>
        <v xml:space="preserve"> </v>
      </c>
      <c r="L521" s="37">
        <v>81000000</v>
      </c>
      <c r="M521" s="27" t="s">
        <v>670</v>
      </c>
      <c r="N521" s="38" t="str">
        <f t="shared" si="47"/>
        <v>81000000 Engineering and Research and Technology Based Services</v>
      </c>
    </row>
    <row r="522" spans="2:14" s="36" customFormat="1" ht="15.75" x14ac:dyDescent="0.25">
      <c r="B522" s="25"/>
      <c r="H522" s="4"/>
      <c r="I522" s="25"/>
      <c r="J522" s="4"/>
      <c r="K522" s="4" t="s">
        <v>1099</v>
      </c>
      <c r="L522" s="25"/>
      <c r="M522" s="4"/>
      <c r="N522" s="4" t="s">
        <v>1100</v>
      </c>
    </row>
    <row r="523" spans="2:14" s="21" customFormat="1" ht="15.75" x14ac:dyDescent="0.25">
      <c r="B523" s="40" t="s">
        <v>409</v>
      </c>
      <c r="C523" s="21" t="s">
        <v>410</v>
      </c>
      <c r="I523" s="40">
        <v>35500000</v>
      </c>
      <c r="J523" s="32" t="s">
        <v>675</v>
      </c>
      <c r="K523" s="41" t="str">
        <f t="shared" ref="K523:K530" si="48">CONCATENATE(I523," ",J523)</f>
        <v>35500000 Warships and associated parts</v>
      </c>
      <c r="L523" s="42">
        <v>30000000</v>
      </c>
      <c r="M523" s="44" t="s">
        <v>646</v>
      </c>
      <c r="N523" s="41" t="str">
        <f t="shared" ref="N523:N530" si="49">CONCATENATE(L523," ",M523)</f>
        <v>30000000 Structures and Building and Construction and Manufacturing Components and Supplies</v>
      </c>
    </row>
    <row r="524" spans="2:14" s="21" customFormat="1" ht="15.75" x14ac:dyDescent="0.25">
      <c r="B524" s="40"/>
      <c r="I524" s="40">
        <v>44100000</v>
      </c>
      <c r="J524" s="21" t="s">
        <v>680</v>
      </c>
      <c r="K524" s="41" t="str">
        <f t="shared" si="48"/>
        <v>44100000 Construction materials and associated items</v>
      </c>
      <c r="L524" s="40">
        <v>31000000</v>
      </c>
      <c r="M524" s="21" t="s">
        <v>648</v>
      </c>
      <c r="N524" s="41" t="str">
        <f t="shared" si="49"/>
        <v>31000000 Manufacturing Components and Supplies</v>
      </c>
    </row>
    <row r="525" spans="2:14" s="21" customFormat="1" ht="15.75" x14ac:dyDescent="0.25">
      <c r="B525" s="40"/>
      <c r="I525" s="40">
        <v>44300000</v>
      </c>
      <c r="J525" s="21" t="s">
        <v>682</v>
      </c>
      <c r="K525" s="41" t="str">
        <f t="shared" si="48"/>
        <v>44300000 Cable, wire and related products</v>
      </c>
      <c r="L525" s="40">
        <v>40170000</v>
      </c>
      <c r="M525" s="21" t="s">
        <v>685</v>
      </c>
      <c r="N525" s="41" t="str">
        <f t="shared" si="49"/>
        <v>40170000 Pipe piping and pipe fittings</v>
      </c>
    </row>
    <row r="526" spans="2:14" s="21" customFormat="1" ht="15.75" x14ac:dyDescent="0.25">
      <c r="B526" s="40"/>
      <c r="I526" s="40">
        <v>45200000</v>
      </c>
      <c r="J526" s="21" t="s">
        <v>683</v>
      </c>
      <c r="K526" s="41" t="str">
        <f t="shared" si="48"/>
        <v>45200000 Works for complete or part construction and civil engineering work</v>
      </c>
      <c r="L526" s="40">
        <v>43230000</v>
      </c>
      <c r="M526" s="21" t="s">
        <v>687</v>
      </c>
      <c r="N526" s="41" t="str">
        <f t="shared" si="49"/>
        <v>43230000 Software</v>
      </c>
    </row>
    <row r="527" spans="2:14" s="21" customFormat="1" ht="15.75" x14ac:dyDescent="0.25">
      <c r="B527" s="40"/>
      <c r="I527" s="40">
        <v>45300000</v>
      </c>
      <c r="J527" s="21" t="s">
        <v>750</v>
      </c>
      <c r="K527" s="41" t="str">
        <f t="shared" si="48"/>
        <v>45300000 Building installation work</v>
      </c>
      <c r="L527" s="40">
        <v>43230000</v>
      </c>
      <c r="M527" s="21" t="s">
        <v>687</v>
      </c>
      <c r="N527" s="41" t="str">
        <f t="shared" si="49"/>
        <v>43230000 Software</v>
      </c>
    </row>
    <row r="528" spans="2:14" s="21" customFormat="1" ht="15.75" x14ac:dyDescent="0.25">
      <c r="B528" s="40"/>
      <c r="I528" s="40">
        <v>48700000</v>
      </c>
      <c r="J528" s="21" t="s">
        <v>751</v>
      </c>
      <c r="K528" s="41" t="str">
        <f t="shared" si="48"/>
        <v>48700000 Software package utilities</v>
      </c>
      <c r="L528" s="40">
        <v>73150000</v>
      </c>
      <c r="M528" s="21" t="s">
        <v>689</v>
      </c>
      <c r="N528" s="41" t="str">
        <f t="shared" si="49"/>
        <v>73150000 Manufacturing support services</v>
      </c>
    </row>
    <row r="529" spans="2:14" s="21" customFormat="1" ht="15.75" x14ac:dyDescent="0.25">
      <c r="B529" s="40"/>
      <c r="I529" s="40">
        <v>71300000</v>
      </c>
      <c r="J529" s="21" t="s">
        <v>688</v>
      </c>
      <c r="K529" s="41" t="str">
        <f t="shared" si="48"/>
        <v>71300000 Engineering services</v>
      </c>
      <c r="L529" s="40">
        <v>81100000</v>
      </c>
      <c r="M529" s="21" t="s">
        <v>691</v>
      </c>
      <c r="N529" s="41" t="str">
        <f t="shared" si="49"/>
        <v>81100000 Professional engineering services</v>
      </c>
    </row>
    <row r="530" spans="2:14" s="21" customFormat="1" ht="15.75" x14ac:dyDescent="0.25">
      <c r="B530" s="40"/>
      <c r="I530" s="40"/>
      <c r="K530" s="41" t="str">
        <f t="shared" si="48"/>
        <v xml:space="preserve"> </v>
      </c>
      <c r="L530" s="40">
        <v>81110000</v>
      </c>
      <c r="M530" s="21" t="s">
        <v>692</v>
      </c>
      <c r="N530" s="41" t="str">
        <f t="shared" si="49"/>
        <v>81110000 Computer services</v>
      </c>
    </row>
    <row r="531" spans="2:14" s="36" customFormat="1" ht="15.75" x14ac:dyDescent="0.25">
      <c r="B531" s="56"/>
      <c r="H531" s="4"/>
      <c r="I531" s="25"/>
      <c r="J531" s="4"/>
      <c r="K531" s="4" t="s">
        <v>1101</v>
      </c>
      <c r="L531" s="25"/>
      <c r="M531" s="4"/>
      <c r="N531" s="4" t="s">
        <v>1102</v>
      </c>
    </row>
    <row r="532" spans="2:14" s="21" customFormat="1" ht="15.75" x14ac:dyDescent="0.25">
      <c r="B532" s="40" t="s">
        <v>414</v>
      </c>
      <c r="C532" s="21" t="s">
        <v>415</v>
      </c>
      <c r="I532" s="40">
        <v>71300000</v>
      </c>
      <c r="J532" s="21" t="s">
        <v>688</v>
      </c>
      <c r="K532" s="41" t="str">
        <f t="shared" ref="K532" si="50">CONCATENATE(I532," ",J532)</f>
        <v>71300000 Engineering services</v>
      </c>
      <c r="L532" s="40">
        <v>72100000</v>
      </c>
      <c r="M532" s="21" t="s">
        <v>1103</v>
      </c>
      <c r="N532" s="41" t="str">
        <f t="shared" ref="N532" si="51">CONCATENATE(L532," ",M532)</f>
        <v>72100000 Building and facility maintenance and repair services</v>
      </c>
    </row>
    <row r="533" spans="2:14" s="36" customFormat="1" ht="15.75" x14ac:dyDescent="0.25">
      <c r="B533" s="56"/>
      <c r="H533" s="4"/>
      <c r="I533" s="25"/>
      <c r="J533" s="4"/>
      <c r="K533" s="4" t="s">
        <v>1104</v>
      </c>
      <c r="L533" s="25"/>
      <c r="M533" s="4"/>
      <c r="N533" s="4" t="s">
        <v>1105</v>
      </c>
    </row>
    <row r="534" spans="2:14" s="21" customFormat="1" ht="15.75" x14ac:dyDescent="0.25">
      <c r="B534" s="40" t="s">
        <v>418</v>
      </c>
      <c r="C534" s="21" t="s">
        <v>419</v>
      </c>
      <c r="I534" s="40">
        <v>45000000</v>
      </c>
      <c r="J534" s="32" t="s">
        <v>653</v>
      </c>
      <c r="K534" s="41" t="str">
        <f t="shared" ref="K534" si="52">CONCATENATE(I534," ",J534)</f>
        <v>45000000 Construction work</v>
      </c>
      <c r="L534" s="40">
        <v>72140000</v>
      </c>
      <c r="M534" s="21" t="s">
        <v>1106</v>
      </c>
      <c r="N534" s="41" t="str">
        <f t="shared" ref="N534" si="53">CONCATENATE(L534," ",M534)</f>
        <v>72140000 Heavy construction services</v>
      </c>
    </row>
    <row r="535" spans="2:14" s="36" customFormat="1" ht="15.75" x14ac:dyDescent="0.25">
      <c r="B535" s="56"/>
      <c r="H535" s="4"/>
      <c r="I535" s="25"/>
      <c r="J535" s="4"/>
      <c r="K535" s="4" t="s">
        <v>1107</v>
      </c>
      <c r="L535" s="25"/>
      <c r="M535" s="4"/>
      <c r="N535" s="4" t="s">
        <v>1108</v>
      </c>
    </row>
    <row r="536" spans="2:14" s="21" customFormat="1" ht="15.75" x14ac:dyDescent="0.25">
      <c r="B536" s="40" t="s">
        <v>422</v>
      </c>
      <c r="C536" s="21" t="s">
        <v>423</v>
      </c>
      <c r="I536" s="40">
        <v>45100000</v>
      </c>
      <c r="J536" s="32" t="s">
        <v>1109</v>
      </c>
      <c r="K536" s="41" t="str">
        <f t="shared" ref="K536" si="54">CONCATENATE(I536," ",J536)</f>
        <v>45100000 Site preparation work</v>
      </c>
      <c r="L536" s="40">
        <v>22100000</v>
      </c>
      <c r="M536" s="21" t="s">
        <v>1110</v>
      </c>
      <c r="N536" s="41" t="str">
        <f t="shared" ref="N536" si="55">CONCATENATE(L536," ",M536)</f>
        <v>22100000 Heavy construction machinery and equipment</v>
      </c>
    </row>
    <row r="537" spans="2:14" s="36" customFormat="1" ht="15.75" x14ac:dyDescent="0.25">
      <c r="B537" s="56"/>
      <c r="H537" s="4"/>
      <c r="I537" s="25"/>
      <c r="J537" s="4"/>
      <c r="K537" s="4" t="s">
        <v>1111</v>
      </c>
      <c r="L537" s="25"/>
      <c r="M537" s="4"/>
      <c r="N537" s="4" t="s">
        <v>1112</v>
      </c>
    </row>
    <row r="538" spans="2:14" s="21" customFormat="1" ht="15.75" x14ac:dyDescent="0.25">
      <c r="B538" s="40" t="s">
        <v>426</v>
      </c>
      <c r="C538" s="21" t="s">
        <v>427</v>
      </c>
      <c r="I538" s="40">
        <v>42400000</v>
      </c>
      <c r="J538" s="21" t="s">
        <v>1113</v>
      </c>
      <c r="K538" s="41" t="str">
        <f t="shared" ref="K538:K539" si="56">CONCATENATE(I538," ",J538)</f>
        <v>42400000 Lifting and handling equipment and parts</v>
      </c>
      <c r="L538" s="40"/>
      <c r="N538" s="41" t="str">
        <f t="shared" ref="N538:N539" si="57">CONCATENATE(L538," ",M538)</f>
        <v xml:space="preserve"> </v>
      </c>
    </row>
    <row r="539" spans="2:14" s="21" customFormat="1" ht="15.75" x14ac:dyDescent="0.25">
      <c r="B539" s="40"/>
      <c r="I539" s="40">
        <v>43220000</v>
      </c>
      <c r="J539" s="21" t="s">
        <v>1114</v>
      </c>
      <c r="K539" s="41" t="str">
        <f t="shared" si="56"/>
        <v>43220000 Graders and levellers</v>
      </c>
      <c r="L539" s="40"/>
      <c r="N539" s="41" t="str">
        <f t="shared" si="57"/>
        <v xml:space="preserve"> </v>
      </c>
    </row>
    <row r="540" spans="2:14" s="36" customFormat="1" ht="15.75" x14ac:dyDescent="0.25">
      <c r="B540" s="25"/>
      <c r="H540" s="4"/>
      <c r="I540" s="25"/>
      <c r="J540" s="4"/>
      <c r="K540" s="4" t="s">
        <v>1115</v>
      </c>
      <c r="L540" s="25"/>
      <c r="M540" s="4"/>
      <c r="N540" s="4" t="s">
        <v>1116</v>
      </c>
    </row>
    <row r="541" spans="2:14" s="27" customFormat="1" ht="15.75" x14ac:dyDescent="0.25">
      <c r="B541" s="37" t="s">
        <v>437</v>
      </c>
      <c r="C541" s="27" t="s">
        <v>438</v>
      </c>
      <c r="I541" s="37">
        <v>42000000</v>
      </c>
      <c r="J541" s="27" t="s">
        <v>649</v>
      </c>
      <c r="K541" s="38" t="str">
        <f t="shared" ref="K541:K544" si="58">CONCATENATE(I541," ",J541)</f>
        <v>42000000 Industrial machinery</v>
      </c>
      <c r="L541" s="37">
        <v>22000000</v>
      </c>
      <c r="M541" s="27" t="s">
        <v>1097</v>
      </c>
      <c r="N541" s="38" t="str">
        <f t="shared" ref="N541:N544" si="59">CONCATENATE(L541," ",M541)</f>
        <v>22000000 Building and Construction Machinery and Accessories</v>
      </c>
    </row>
    <row r="542" spans="2:14" s="27" customFormat="1" ht="15.75" x14ac:dyDescent="0.25">
      <c r="B542" s="37"/>
      <c r="I542" s="37">
        <v>43000000</v>
      </c>
      <c r="J542" s="27" t="s">
        <v>1098</v>
      </c>
      <c r="K542" s="38" t="str">
        <f t="shared" si="58"/>
        <v>43000000 Machinery for mining, quarrying, construction equipment</v>
      </c>
      <c r="L542" s="37">
        <v>72000000</v>
      </c>
      <c r="M542" s="27" t="s">
        <v>666</v>
      </c>
      <c r="N542" s="38" t="str">
        <f t="shared" si="59"/>
        <v xml:space="preserve">72000000 Building and Facility Construction and Maintenance Services </v>
      </c>
    </row>
    <row r="543" spans="2:14" s="27" customFormat="1" ht="15.75" x14ac:dyDescent="0.25">
      <c r="B543" s="37"/>
      <c r="I543" s="37">
        <v>45000000</v>
      </c>
      <c r="J543" s="27" t="s">
        <v>653</v>
      </c>
      <c r="K543" s="38" t="str">
        <f t="shared" si="58"/>
        <v>45000000 Construction work</v>
      </c>
      <c r="L543" s="37"/>
      <c r="N543" s="38" t="str">
        <f t="shared" si="59"/>
        <v xml:space="preserve"> </v>
      </c>
    </row>
    <row r="544" spans="2:14" s="27" customFormat="1" ht="15.75" x14ac:dyDescent="0.25">
      <c r="B544" s="37"/>
      <c r="I544" s="37">
        <v>50000000</v>
      </c>
      <c r="J544" s="27" t="s">
        <v>1117</v>
      </c>
      <c r="K544" s="38" t="str">
        <f t="shared" si="58"/>
        <v>50000000 Repair and maintenance services</v>
      </c>
      <c r="L544" s="37"/>
      <c r="N544" s="38" t="str">
        <f t="shared" si="59"/>
        <v xml:space="preserve"> </v>
      </c>
    </row>
    <row r="545" spans="2:14" s="36" customFormat="1" ht="15.75" x14ac:dyDescent="0.25">
      <c r="B545" s="25"/>
      <c r="H545" s="4"/>
      <c r="I545" s="25"/>
      <c r="J545" s="4"/>
      <c r="K545" s="4" t="s">
        <v>1118</v>
      </c>
      <c r="L545" s="25"/>
      <c r="M545" s="4"/>
      <c r="N545" s="4" t="s">
        <v>1119</v>
      </c>
    </row>
    <row r="546" spans="2:14" s="21" customFormat="1" ht="15.75" x14ac:dyDescent="0.25">
      <c r="B546" s="40" t="s">
        <v>445</v>
      </c>
      <c r="C546" s="21" t="s">
        <v>1120</v>
      </c>
      <c r="I546" s="40">
        <v>50242000</v>
      </c>
      <c r="J546" s="32" t="s">
        <v>1121</v>
      </c>
      <c r="K546" s="41" t="str">
        <f t="shared" ref="K546:K547" si="60">CONCATENATE(I546," ",J546)</f>
        <v>50242000 Conversion services of ships</v>
      </c>
      <c r="L546" s="40">
        <v>72120000</v>
      </c>
      <c r="M546" s="21" t="s">
        <v>1122</v>
      </c>
      <c r="N546" s="41" t="str">
        <f t="shared" ref="N546:N547" si="61">CONCATENATE(L546," ",M546)</f>
        <v>72120000 Nonresidential building construction services</v>
      </c>
    </row>
    <row r="547" spans="2:14" s="21" customFormat="1" ht="15.75" x14ac:dyDescent="0.25">
      <c r="B547" s="40"/>
      <c r="I547" s="40">
        <v>45200000</v>
      </c>
      <c r="J547" s="32" t="s">
        <v>683</v>
      </c>
      <c r="K547" s="41" t="str">
        <f t="shared" si="60"/>
        <v>45200000 Works for complete or part construction and civil engineering work</v>
      </c>
      <c r="L547" s="40"/>
      <c r="N547" s="41" t="str">
        <f t="shared" si="61"/>
        <v xml:space="preserve"> </v>
      </c>
    </row>
    <row r="548" spans="2:14" s="36" customFormat="1" ht="15.75" x14ac:dyDescent="0.25">
      <c r="B548" s="56"/>
      <c r="H548" s="4"/>
      <c r="I548" s="25"/>
      <c r="J548" s="4"/>
      <c r="K548" s="4" t="s">
        <v>1123</v>
      </c>
      <c r="L548" s="25"/>
      <c r="M548" s="4"/>
      <c r="N548" s="4" t="s">
        <v>1124</v>
      </c>
    </row>
    <row r="549" spans="2:14" s="21" customFormat="1" ht="15.75" x14ac:dyDescent="0.25">
      <c r="B549" s="40" t="s">
        <v>448</v>
      </c>
      <c r="C549" s="21" t="s">
        <v>449</v>
      </c>
      <c r="I549" s="40">
        <v>50200000</v>
      </c>
      <c r="J549" s="32" t="s">
        <v>1125</v>
      </c>
      <c r="K549" s="41" t="str">
        <f t="shared" ref="K549:K551" si="62">CONCATENATE(I549," ",J549)</f>
        <v>50200000 Repair, maintenance and associated services related to aircraft, railways, roads and marine equipment</v>
      </c>
      <c r="L549" s="40">
        <v>22100000</v>
      </c>
      <c r="M549" s="21" t="s">
        <v>1110</v>
      </c>
      <c r="N549" s="41" t="str">
        <f t="shared" ref="N549:N551" si="63">CONCATENATE(L549," ",M549)</f>
        <v>22100000 Heavy construction machinery and equipment</v>
      </c>
    </row>
    <row r="550" spans="2:14" s="21" customFormat="1" ht="15.75" x14ac:dyDescent="0.25">
      <c r="B550" s="40"/>
      <c r="I550" s="40">
        <v>42400000</v>
      </c>
      <c r="J550" s="21" t="s">
        <v>1113</v>
      </c>
      <c r="K550" s="41" t="str">
        <f t="shared" si="62"/>
        <v>42400000 Lifting and handling equipment and parts</v>
      </c>
      <c r="L550" s="40"/>
      <c r="N550" s="41" t="str">
        <f t="shared" si="63"/>
        <v xml:space="preserve"> </v>
      </c>
    </row>
    <row r="551" spans="2:14" s="21" customFormat="1" ht="15.75" x14ac:dyDescent="0.25">
      <c r="B551" s="40"/>
      <c r="I551" s="40">
        <v>43200000</v>
      </c>
      <c r="J551" s="21" t="s">
        <v>1126</v>
      </c>
      <c r="K551" s="41" t="str">
        <f t="shared" si="62"/>
        <v>43200000 Earthmoving and excavating machinery, and associated parts</v>
      </c>
      <c r="L551" s="40"/>
      <c r="N551" s="41" t="str">
        <f t="shared" si="63"/>
        <v xml:space="preserve"> </v>
      </c>
    </row>
    <row r="552" spans="2:14" s="36" customFormat="1" ht="15.75" x14ac:dyDescent="0.25">
      <c r="B552" s="56"/>
      <c r="H552" s="4"/>
      <c r="I552" s="25"/>
      <c r="J552" s="4"/>
      <c r="K552" s="4" t="s">
        <v>1127</v>
      </c>
      <c r="L552" s="25"/>
      <c r="M552" s="4"/>
      <c r="N552" s="4" t="s">
        <v>1128</v>
      </c>
    </row>
    <row r="553" spans="2:14" s="21" customFormat="1" ht="15.75" x14ac:dyDescent="0.25">
      <c r="B553" s="40" t="s">
        <v>451</v>
      </c>
      <c r="C553" s="21" t="s">
        <v>452</v>
      </c>
      <c r="I553" s="40">
        <v>45200000</v>
      </c>
      <c r="J553" s="32" t="s">
        <v>683</v>
      </c>
      <c r="K553" s="41" t="str">
        <f t="shared" ref="K553" si="64">CONCATENATE(I553," ",J553)</f>
        <v>45200000 Works for complete or part construction and civil engineering work</v>
      </c>
      <c r="L553" s="40">
        <v>72100000</v>
      </c>
      <c r="M553" s="21" t="s">
        <v>1103</v>
      </c>
      <c r="N553" s="41" t="str">
        <f t="shared" ref="N553" si="65">CONCATENATE(L553," ",M553)</f>
        <v>72100000 Building and facility maintenance and repair services</v>
      </c>
    </row>
    <row r="554" spans="2:14" s="36" customFormat="1" ht="15.75" x14ac:dyDescent="0.25">
      <c r="B554" s="25"/>
      <c r="H554" s="4"/>
      <c r="I554" s="25"/>
      <c r="J554" s="4"/>
      <c r="K554" s="5" t="s">
        <v>1129</v>
      </c>
      <c r="L554" s="25"/>
      <c r="M554" s="4"/>
      <c r="N554" s="5" t="s">
        <v>1130</v>
      </c>
    </row>
    <row r="555" spans="2:14" s="27" customFormat="1" ht="15.75" x14ac:dyDescent="0.25">
      <c r="B555" s="37" t="s">
        <v>455</v>
      </c>
      <c r="C555" s="27" t="s">
        <v>456</v>
      </c>
      <c r="I555" s="37">
        <v>50240000</v>
      </c>
      <c r="J555" s="27" t="s">
        <v>1131</v>
      </c>
      <c r="K555" s="38" t="str">
        <f t="shared" ref="K555:K556" si="66">CONCATENATE(I555," ",J555)</f>
        <v>50240000 Repair, maintenance and associated services related to marine and other equipment</v>
      </c>
      <c r="L555" s="37">
        <v>31000000</v>
      </c>
      <c r="M555" s="27" t="s">
        <v>648</v>
      </c>
      <c r="N555" s="38" t="str">
        <f t="shared" ref="N555:N556" si="67">CONCATENATE(L555," ",M555)</f>
        <v>31000000 Manufacturing Components and Supplies</v>
      </c>
    </row>
    <row r="556" spans="2:14" s="27" customFormat="1" ht="15.75" x14ac:dyDescent="0.25">
      <c r="B556" s="37"/>
      <c r="I556" s="37"/>
      <c r="K556" s="38" t="str">
        <f t="shared" si="66"/>
        <v xml:space="preserve"> </v>
      </c>
      <c r="L556" s="37">
        <v>32000000</v>
      </c>
      <c r="M556" s="27" t="s">
        <v>1132</v>
      </c>
      <c r="N556" s="38" t="str">
        <f t="shared" si="67"/>
        <v>32000000 Electronic Components and Supplies</v>
      </c>
    </row>
    <row r="557" spans="2:14" s="36" customFormat="1" ht="15.75" x14ac:dyDescent="0.25">
      <c r="B557" s="25"/>
      <c r="H557" s="4"/>
      <c r="I557" s="25"/>
      <c r="J557" s="4"/>
      <c r="K557" s="4" t="s">
        <v>1133</v>
      </c>
      <c r="L557" s="25"/>
      <c r="M557" s="4"/>
      <c r="N557" s="4" t="s">
        <v>1134</v>
      </c>
    </row>
    <row r="558" spans="2:14" s="27" customFormat="1" ht="15.75" x14ac:dyDescent="0.25">
      <c r="B558" s="37" t="s">
        <v>461</v>
      </c>
      <c r="C558" s="27" t="s">
        <v>462</v>
      </c>
      <c r="I558" s="37">
        <v>50243000</v>
      </c>
      <c r="J558" s="27" t="s">
        <v>1135</v>
      </c>
      <c r="K558" s="38" t="str">
        <f t="shared" ref="K558" si="68">CONCATENATE(I558," ",J558)</f>
        <v>50243000 Demolition services of ships</v>
      </c>
      <c r="L558" s="37">
        <v>72141510</v>
      </c>
      <c r="M558" s="27" t="s">
        <v>1136</v>
      </c>
      <c r="N558" s="38" t="str">
        <f t="shared" ref="N558" si="69">CONCATENATE(L558," ",M558)</f>
        <v>72141510 Demolition services</v>
      </c>
    </row>
    <row r="559" spans="2:14" s="36" customFormat="1" ht="15.75" x14ac:dyDescent="0.25">
      <c r="B559" s="25"/>
      <c r="H559" s="4"/>
      <c r="I559" s="25"/>
      <c r="J559" s="4"/>
      <c r="K559" s="4" t="s">
        <v>1137</v>
      </c>
      <c r="L559" s="25"/>
      <c r="M559" s="4"/>
      <c r="N559" s="4" t="s">
        <v>1138</v>
      </c>
    </row>
    <row r="560" spans="2:14" s="21" customFormat="1" ht="15.75" x14ac:dyDescent="0.25">
      <c r="B560" s="40" t="s">
        <v>463</v>
      </c>
      <c r="C560" s="21" t="s">
        <v>464</v>
      </c>
      <c r="I560" s="40">
        <v>50244000</v>
      </c>
      <c r="J560" s="21" t="s">
        <v>1139</v>
      </c>
      <c r="K560" s="41" t="str">
        <f t="shared" ref="K560" si="70">CONCATENATE(I560," ",J560)</f>
        <v>50244000 Reconditioning services of ships or boats</v>
      </c>
      <c r="L560" s="40"/>
      <c r="N560" s="41" t="str">
        <f t="shared" ref="N560" si="71">CONCATENATE(L560," ",M560)</f>
        <v xml:space="preserve"> </v>
      </c>
    </row>
    <row r="561" spans="2:14" hidden="1" x14ac:dyDescent="0.2"/>
    <row r="562" spans="2:14" hidden="1" x14ac:dyDescent="0.2"/>
    <row r="563" spans="2:14" hidden="1" x14ac:dyDescent="0.2"/>
    <row r="564" spans="2:14" hidden="1" x14ac:dyDescent="0.2">
      <c r="I564" s="35">
        <v>50244000</v>
      </c>
      <c r="J564" s="20" t="s">
        <v>1139</v>
      </c>
    </row>
    <row r="565" spans="2:14" s="36" customFormat="1" ht="15.75" x14ac:dyDescent="0.25">
      <c r="B565" s="56"/>
      <c r="H565" s="4"/>
      <c r="I565" s="25"/>
      <c r="J565" s="4"/>
      <c r="K565" s="4" t="s">
        <v>1140</v>
      </c>
      <c r="L565" s="25"/>
      <c r="M565" s="4"/>
      <c r="N565" s="4" t="s">
        <v>1141</v>
      </c>
    </row>
    <row r="566" spans="2:14" s="21" customFormat="1" ht="15.75" x14ac:dyDescent="0.25">
      <c r="B566" s="40" t="s">
        <v>466</v>
      </c>
      <c r="C566" s="21" t="s">
        <v>467</v>
      </c>
      <c r="I566" s="40">
        <v>50200000</v>
      </c>
      <c r="J566" s="32" t="s">
        <v>1125</v>
      </c>
      <c r="K566" s="41" t="str">
        <f t="shared" ref="K566:K628" si="72">CONCATENATE(I566," ",J566)</f>
        <v>50200000 Repair, maintenance and associated services related to aircraft, railways, roads and marine equipment</v>
      </c>
      <c r="L566" s="40"/>
      <c r="N566" s="41" t="str">
        <f t="shared" ref="N566:N628" si="73">CONCATENATE(L566," ",M566)</f>
        <v xml:space="preserve"> </v>
      </c>
    </row>
    <row r="567" spans="2:14" s="36" customFormat="1" ht="15.75" x14ac:dyDescent="0.25">
      <c r="B567" s="56"/>
      <c r="H567" s="4"/>
      <c r="I567" s="25"/>
      <c r="J567" s="4"/>
      <c r="K567" s="4" t="s">
        <v>1142</v>
      </c>
      <c r="L567" s="25"/>
      <c r="M567" s="4"/>
      <c r="N567" s="4" t="s">
        <v>1143</v>
      </c>
    </row>
    <row r="568" spans="2:14" ht="15.75" x14ac:dyDescent="0.25">
      <c r="B568" s="35">
        <v>1.1299999999999999</v>
      </c>
      <c r="C568" s="20" t="s">
        <v>470</v>
      </c>
      <c r="E568" s="20" t="s">
        <v>1144</v>
      </c>
      <c r="I568" s="62"/>
      <c r="K568" s="41" t="str">
        <f t="shared" si="72"/>
        <v xml:space="preserve"> </v>
      </c>
      <c r="N568" s="41" t="str">
        <f t="shared" si="73"/>
        <v xml:space="preserve"> </v>
      </c>
    </row>
    <row r="569" spans="2:14" s="36" customFormat="1" ht="15.75" x14ac:dyDescent="0.25">
      <c r="B569" s="56"/>
      <c r="H569" s="4"/>
      <c r="I569" s="25"/>
      <c r="J569" s="4"/>
      <c r="K569" s="4" t="s">
        <v>1145</v>
      </c>
      <c r="L569" s="25"/>
      <c r="M569" s="4"/>
      <c r="N569" s="4" t="s">
        <v>1146</v>
      </c>
    </row>
    <row r="570" spans="2:14" ht="15.75" x14ac:dyDescent="0.25">
      <c r="B570" s="35" t="s">
        <v>471</v>
      </c>
      <c r="C570" s="20" t="s">
        <v>472</v>
      </c>
      <c r="E570" s="63">
        <v>79994000</v>
      </c>
      <c r="F570" s="64" t="s">
        <v>1147</v>
      </c>
      <c r="K570" s="41" t="str">
        <f t="shared" si="72"/>
        <v xml:space="preserve"> </v>
      </c>
      <c r="N570" s="41" t="str">
        <f t="shared" si="73"/>
        <v xml:space="preserve"> </v>
      </c>
    </row>
    <row r="571" spans="2:14" s="36" customFormat="1" ht="15.75" x14ac:dyDescent="0.25">
      <c r="B571" s="56"/>
      <c r="H571" s="4"/>
      <c r="I571" s="25"/>
      <c r="J571" s="4"/>
      <c r="K571" s="4" t="s">
        <v>1148</v>
      </c>
      <c r="L571" s="25"/>
      <c r="M571" s="4"/>
      <c r="N571" s="4" t="s">
        <v>1149</v>
      </c>
    </row>
    <row r="572" spans="2:14" ht="15.75" customHeight="1" x14ac:dyDescent="0.25">
      <c r="B572" s="35" t="s">
        <v>473</v>
      </c>
      <c r="C572" s="20" t="s">
        <v>474</v>
      </c>
      <c r="K572" s="41" t="str">
        <f t="shared" si="72"/>
        <v xml:space="preserve"> </v>
      </c>
      <c r="N572" s="41" t="str">
        <f t="shared" si="73"/>
        <v xml:space="preserve"> </v>
      </c>
    </row>
    <row r="573" spans="2:14" s="36" customFormat="1" ht="15.75" x14ac:dyDescent="0.25">
      <c r="B573" s="56"/>
      <c r="H573" s="4"/>
      <c r="I573" s="25"/>
      <c r="J573" s="4"/>
      <c r="K573" s="4" t="s">
        <v>1150</v>
      </c>
      <c r="L573" s="25"/>
      <c r="M573" s="4"/>
      <c r="N573" s="4" t="s">
        <v>1151</v>
      </c>
    </row>
    <row r="574" spans="2:14" ht="12.75" customHeight="1" x14ac:dyDescent="0.25">
      <c r="B574" s="35" t="s">
        <v>475</v>
      </c>
      <c r="C574" s="20" t="s">
        <v>476</v>
      </c>
      <c r="K574" s="41" t="str">
        <f t="shared" si="72"/>
        <v xml:space="preserve"> </v>
      </c>
      <c r="N574" s="41" t="str">
        <f t="shared" si="73"/>
        <v xml:space="preserve"> </v>
      </c>
    </row>
    <row r="575" spans="2:14" s="36" customFormat="1" ht="15.75" x14ac:dyDescent="0.25">
      <c r="B575" s="56"/>
      <c r="H575" s="4"/>
      <c r="I575" s="25"/>
      <c r="J575" s="4"/>
      <c r="K575" s="4" t="s">
        <v>1152</v>
      </c>
      <c r="L575" s="25"/>
      <c r="M575" s="4"/>
      <c r="N575" s="4" t="s">
        <v>1153</v>
      </c>
    </row>
    <row r="576" spans="2:14" ht="12.75" customHeight="1" x14ac:dyDescent="0.25">
      <c r="B576" s="35" t="s">
        <v>477</v>
      </c>
      <c r="C576" s="20" t="s">
        <v>478</v>
      </c>
      <c r="K576" s="41" t="str">
        <f t="shared" si="72"/>
        <v xml:space="preserve"> </v>
      </c>
      <c r="N576" s="41" t="str">
        <f t="shared" si="73"/>
        <v xml:space="preserve"> </v>
      </c>
    </row>
    <row r="577" spans="2:14" s="36" customFormat="1" ht="15.75" x14ac:dyDescent="0.25">
      <c r="B577" s="56"/>
      <c r="H577" s="4"/>
      <c r="I577" s="25"/>
      <c r="J577" s="4"/>
      <c r="K577" s="4" t="s">
        <v>1154</v>
      </c>
      <c r="L577" s="25"/>
      <c r="M577" s="4"/>
      <c r="N577" s="4" t="s">
        <v>1155</v>
      </c>
    </row>
    <row r="578" spans="2:14" ht="15.75" x14ac:dyDescent="0.25">
      <c r="B578" s="35">
        <v>1.1399999999999999</v>
      </c>
      <c r="C578" s="20" t="s">
        <v>479</v>
      </c>
      <c r="I578" s="35">
        <v>31000000</v>
      </c>
      <c r="J578" s="20" t="s">
        <v>636</v>
      </c>
      <c r="K578" s="41" t="str">
        <f t="shared" si="72"/>
        <v>31000000 Electrical machinery, apparatus, equipment and consumables; Lighting</v>
      </c>
      <c r="L578" s="35">
        <v>15100000</v>
      </c>
      <c r="M578" s="20" t="s">
        <v>1156</v>
      </c>
      <c r="N578" s="41" t="str">
        <f t="shared" si="73"/>
        <v>15100000 Fuels</v>
      </c>
    </row>
    <row r="579" spans="2:14" ht="15.75" x14ac:dyDescent="0.25">
      <c r="I579" s="35">
        <v>9100000</v>
      </c>
      <c r="J579" s="20" t="s">
        <v>1156</v>
      </c>
      <c r="K579" s="41" t="str">
        <f t="shared" si="72"/>
        <v>9100000 Fuels</v>
      </c>
      <c r="L579" s="35">
        <v>15130000</v>
      </c>
      <c r="M579" s="20" t="s">
        <v>1157</v>
      </c>
      <c r="N579" s="41" t="str">
        <f t="shared" si="73"/>
        <v>15130000 Fuel for nuclear reactors</v>
      </c>
    </row>
    <row r="580" spans="2:14" ht="15.75" x14ac:dyDescent="0.25">
      <c r="I580" s="35" t="s">
        <v>1158</v>
      </c>
      <c r="J580" s="20" t="s">
        <v>1159</v>
      </c>
      <c r="K580" s="41" t="str">
        <f t="shared" si="72"/>
        <v> 44510000   Tools</v>
      </c>
      <c r="N580" s="41" t="str">
        <f t="shared" si="73"/>
        <v xml:space="preserve"> </v>
      </c>
    </row>
    <row r="581" spans="2:14" s="36" customFormat="1" ht="15.75" x14ac:dyDescent="0.25">
      <c r="B581" s="56"/>
      <c r="H581" s="4"/>
      <c r="I581" s="25"/>
      <c r="J581" s="4"/>
      <c r="K581" s="4" t="s">
        <v>1160</v>
      </c>
      <c r="L581" s="25"/>
      <c r="M581" s="4"/>
      <c r="N581" s="4" t="s">
        <v>1161</v>
      </c>
    </row>
    <row r="582" spans="2:14" ht="15.75" x14ac:dyDescent="0.25">
      <c r="B582" s="35">
        <v>1.1499999999999999</v>
      </c>
      <c r="C582" s="20" t="s">
        <v>481</v>
      </c>
      <c r="I582" s="35">
        <v>63100000</v>
      </c>
      <c r="J582" s="20" t="s">
        <v>1162</v>
      </c>
      <c r="K582" s="41" t="str">
        <f t="shared" si="72"/>
        <v>63100000 Cargo handling and storage services</v>
      </c>
      <c r="L582" s="35">
        <v>78120000</v>
      </c>
      <c r="M582" s="20" t="s">
        <v>1163</v>
      </c>
      <c r="N582" s="41" t="str">
        <f t="shared" si="73"/>
        <v>78120000 Material packing and handling</v>
      </c>
    </row>
    <row r="583" spans="2:14" ht="15.75" x14ac:dyDescent="0.25">
      <c r="I583" s="35">
        <v>34000000</v>
      </c>
      <c r="J583" s="20" t="s">
        <v>642</v>
      </c>
      <c r="K583" s="41" t="str">
        <f t="shared" si="72"/>
        <v>34000000 Transport equipment and auxiliary products to transportation</v>
      </c>
      <c r="L583" s="35">
        <v>78130000</v>
      </c>
      <c r="M583" s="20" t="s">
        <v>1164</v>
      </c>
      <c r="N583" s="41" t="str">
        <f t="shared" si="73"/>
        <v>78130000 Storage</v>
      </c>
    </row>
    <row r="584" spans="2:14" ht="15.75" x14ac:dyDescent="0.25">
      <c r="I584" s="35">
        <v>42410000</v>
      </c>
      <c r="J584" s="20" t="s">
        <v>1165</v>
      </c>
      <c r="K584" s="41" t="str">
        <f t="shared" si="72"/>
        <v>42410000 Lifting and handling equipment</v>
      </c>
      <c r="L584" s="35">
        <v>78140000</v>
      </c>
      <c r="M584" s="20" t="s">
        <v>1166</v>
      </c>
      <c r="N584" s="41" t="str">
        <f t="shared" si="73"/>
        <v>78140000 Transport services</v>
      </c>
    </row>
    <row r="585" spans="2:14" s="36" customFormat="1" ht="15.75" x14ac:dyDescent="0.25">
      <c r="B585" s="56"/>
      <c r="H585" s="4"/>
      <c r="I585" s="25"/>
      <c r="J585" s="4"/>
      <c r="K585" s="4" t="s">
        <v>1167</v>
      </c>
      <c r="L585" s="25"/>
      <c r="M585" s="4"/>
      <c r="N585" s="4" t="s">
        <v>1168</v>
      </c>
    </row>
    <row r="586" spans="2:14" ht="15.75" x14ac:dyDescent="0.25">
      <c r="B586" s="35">
        <v>1.1599999999999999</v>
      </c>
      <c r="C586" s="20" t="s">
        <v>483</v>
      </c>
      <c r="K586" s="41" t="str">
        <f t="shared" si="72"/>
        <v xml:space="preserve"> </v>
      </c>
      <c r="N586" s="41" t="str">
        <f t="shared" si="73"/>
        <v xml:space="preserve"> </v>
      </c>
    </row>
    <row r="587" spans="2:14" s="36" customFormat="1" ht="15.75" x14ac:dyDescent="0.25">
      <c r="B587" s="56"/>
      <c r="H587" s="4"/>
      <c r="I587" s="25"/>
      <c r="J587" s="4"/>
      <c r="K587" s="4" t="s">
        <v>1169</v>
      </c>
      <c r="L587" s="25"/>
      <c r="M587" s="4"/>
      <c r="N587" s="4" t="s">
        <v>1170</v>
      </c>
    </row>
    <row r="588" spans="2:14" ht="15.75" x14ac:dyDescent="0.25">
      <c r="B588" s="35" t="s">
        <v>484</v>
      </c>
      <c r="C588" s="20" t="s">
        <v>1171</v>
      </c>
      <c r="I588" s="35">
        <v>715410000</v>
      </c>
      <c r="J588" s="20" t="s">
        <v>1172</v>
      </c>
      <c r="K588" s="41" t="str">
        <f t="shared" si="72"/>
        <v>715410000 Construction project management services</v>
      </c>
      <c r="N588" s="41" t="str">
        <f t="shared" si="73"/>
        <v xml:space="preserve"> </v>
      </c>
    </row>
    <row r="589" spans="2:14" ht="15.75" x14ac:dyDescent="0.25">
      <c r="I589" s="35">
        <v>80000000</v>
      </c>
      <c r="J589" s="20" t="s">
        <v>1045</v>
      </c>
      <c r="K589" s="41" t="str">
        <f t="shared" si="72"/>
        <v>80000000 Education and training services</v>
      </c>
      <c r="N589" s="41" t="str">
        <f t="shared" si="73"/>
        <v xml:space="preserve"> </v>
      </c>
    </row>
    <row r="590" spans="2:14" s="36" customFormat="1" ht="15.75" x14ac:dyDescent="0.25">
      <c r="B590" s="56"/>
      <c r="H590" s="4"/>
      <c r="I590" s="25"/>
      <c r="J590" s="4"/>
      <c r="K590" s="4" t="s">
        <v>1173</v>
      </c>
      <c r="L590" s="25"/>
      <c r="M590" s="4"/>
      <c r="N590" s="4" t="s">
        <v>1174</v>
      </c>
    </row>
    <row r="591" spans="2:14" ht="15.75" x14ac:dyDescent="0.25">
      <c r="B591" s="35" t="s">
        <v>487</v>
      </c>
      <c r="C591" s="20" t="s">
        <v>488</v>
      </c>
      <c r="K591" s="41" t="str">
        <f t="shared" si="72"/>
        <v xml:space="preserve"> </v>
      </c>
      <c r="L591" s="35">
        <v>81141500</v>
      </c>
      <c r="M591" s="20" t="s">
        <v>1175</v>
      </c>
      <c r="N591" s="41" t="str">
        <f t="shared" si="73"/>
        <v>81141500 Quality control</v>
      </c>
    </row>
    <row r="592" spans="2:14" ht="15.75" x14ac:dyDescent="0.25">
      <c r="K592" s="41" t="str">
        <f t="shared" si="72"/>
        <v xml:space="preserve"> </v>
      </c>
      <c r="L592" s="35">
        <v>81141700</v>
      </c>
      <c r="M592" s="20" t="s">
        <v>1176</v>
      </c>
      <c r="N592" s="41" t="str">
        <f t="shared" si="73"/>
        <v>81141700 Production planning and control</v>
      </c>
    </row>
    <row r="593" spans="2:14" ht="15.75" x14ac:dyDescent="0.25">
      <c r="K593" s="41" t="str">
        <f t="shared" si="72"/>
        <v xml:space="preserve"> </v>
      </c>
      <c r="L593" s="35">
        <v>81141800</v>
      </c>
      <c r="M593" s="20" t="s">
        <v>1177</v>
      </c>
      <c r="N593" s="41" t="str">
        <f t="shared" si="73"/>
        <v>81141800 Facilities management</v>
      </c>
    </row>
    <row r="594" spans="2:14" s="36" customFormat="1" ht="15.75" x14ac:dyDescent="0.25">
      <c r="B594" s="56"/>
      <c r="H594" s="4"/>
      <c r="I594" s="25"/>
      <c r="J594" s="4"/>
      <c r="K594" s="4" t="s">
        <v>1178</v>
      </c>
      <c r="L594" s="25"/>
      <c r="M594" s="4"/>
      <c r="N594" s="4" t="s">
        <v>1179</v>
      </c>
    </row>
    <row r="595" spans="2:14" ht="15.75" x14ac:dyDescent="0.25">
      <c r="B595" s="35" t="s">
        <v>490</v>
      </c>
      <c r="C595" s="20" t="s">
        <v>491</v>
      </c>
      <c r="I595" s="35">
        <v>48430000</v>
      </c>
      <c r="J595" s="20" t="s">
        <v>1180</v>
      </c>
      <c r="K595" s="41" t="str">
        <f t="shared" si="72"/>
        <v>48430000 Inventory management software package</v>
      </c>
      <c r="L595" s="35">
        <v>84111507</v>
      </c>
      <c r="M595" s="20" t="s">
        <v>1181</v>
      </c>
      <c r="N595" s="41" t="str">
        <f t="shared" si="73"/>
        <v>84111507 Inventory accounting service</v>
      </c>
    </row>
    <row r="596" spans="2:14" s="36" customFormat="1" ht="15.75" x14ac:dyDescent="0.25">
      <c r="B596" s="56"/>
      <c r="H596" s="4"/>
      <c r="I596" s="25"/>
      <c r="J596" s="4"/>
      <c r="K596" s="4" t="s">
        <v>1182</v>
      </c>
      <c r="L596" s="25"/>
      <c r="M596" s="4"/>
      <c r="N596" s="4" t="s">
        <v>1183</v>
      </c>
    </row>
    <row r="597" spans="2:14" ht="15.75" x14ac:dyDescent="0.25">
      <c r="B597" s="35" t="s">
        <v>493</v>
      </c>
      <c r="C597" s="20" t="s">
        <v>494</v>
      </c>
      <c r="K597" s="41" t="str">
        <f t="shared" si="72"/>
        <v xml:space="preserve"> </v>
      </c>
      <c r="L597" s="35">
        <v>81141600</v>
      </c>
      <c r="M597" s="20" t="s">
        <v>1184</v>
      </c>
      <c r="N597" s="41" t="str">
        <f t="shared" si="73"/>
        <v>81141600 Supply chain management</v>
      </c>
    </row>
    <row r="598" spans="2:14" s="36" customFormat="1" ht="15.75" x14ac:dyDescent="0.25">
      <c r="B598" s="56"/>
      <c r="H598" s="4"/>
      <c r="I598" s="25"/>
      <c r="J598" s="4"/>
      <c r="K598" s="4" t="s">
        <v>1185</v>
      </c>
      <c r="L598" s="25"/>
      <c r="M598" s="4"/>
      <c r="N598" s="4" t="s">
        <v>1186</v>
      </c>
    </row>
    <row r="599" spans="2:14" ht="15.75" x14ac:dyDescent="0.25">
      <c r="B599" s="35" t="s">
        <v>496</v>
      </c>
      <c r="C599" s="20" t="s">
        <v>497</v>
      </c>
      <c r="I599" s="35" t="s">
        <v>1187</v>
      </c>
      <c r="J599" s="20" t="s">
        <v>1188</v>
      </c>
      <c r="K599" s="41" t="str">
        <f t="shared" si="72"/>
        <v> 79418000  Procurement consultancy services</v>
      </c>
      <c r="L599" s="35">
        <v>80101706</v>
      </c>
      <c r="M599" s="20" t="s">
        <v>1189</v>
      </c>
      <c r="N599" s="41" t="str">
        <f t="shared" si="73"/>
        <v>80101706 Professional procurement services</v>
      </c>
    </row>
    <row r="600" spans="2:14" s="36" customFormat="1" ht="15.75" x14ac:dyDescent="0.25">
      <c r="B600" s="56"/>
      <c r="H600" s="4"/>
      <c r="I600" s="25"/>
      <c r="J600" s="4"/>
      <c r="K600" s="4" t="s">
        <v>1190</v>
      </c>
      <c r="L600" s="25"/>
      <c r="M600" s="4"/>
      <c r="N600" s="4" t="s">
        <v>1191</v>
      </c>
    </row>
    <row r="601" spans="2:14" ht="15.75" x14ac:dyDescent="0.25">
      <c r="B601" s="35" t="s">
        <v>499</v>
      </c>
      <c r="C601" s="20" t="s">
        <v>1192</v>
      </c>
      <c r="K601" s="41" t="str">
        <f t="shared" si="72"/>
        <v xml:space="preserve"> </v>
      </c>
      <c r="N601" s="41" t="str">
        <f t="shared" si="73"/>
        <v xml:space="preserve"> </v>
      </c>
    </row>
    <row r="602" spans="2:14" s="36" customFormat="1" ht="15.75" x14ac:dyDescent="0.25">
      <c r="B602" s="56"/>
      <c r="H602" s="4"/>
      <c r="I602" s="25"/>
      <c r="J602" s="4"/>
      <c r="K602" s="4" t="s">
        <v>1193</v>
      </c>
      <c r="L602" s="25"/>
      <c r="M602" s="4"/>
      <c r="N602" s="4" t="s">
        <v>1194</v>
      </c>
    </row>
    <row r="603" spans="2:14" ht="12.75" customHeight="1" x14ac:dyDescent="0.25">
      <c r="B603" s="35" t="s">
        <v>501</v>
      </c>
      <c r="C603" s="20" t="s">
        <v>502</v>
      </c>
      <c r="I603" s="35" t="s">
        <v>1195</v>
      </c>
      <c r="J603" s="20" t="s">
        <v>1196</v>
      </c>
      <c r="K603" s="41" t="str">
        <f t="shared" si="72"/>
        <v> 71336000   Engineering support services</v>
      </c>
      <c r="N603" s="41" t="str">
        <f t="shared" si="73"/>
        <v xml:space="preserve"> </v>
      </c>
    </row>
    <row r="604" spans="2:14" ht="12.75" customHeight="1" x14ac:dyDescent="0.25">
      <c r="I604" s="35">
        <v>71317200</v>
      </c>
      <c r="J604" s="20" t="s">
        <v>1197</v>
      </c>
      <c r="K604" s="41" t="str">
        <f t="shared" si="72"/>
        <v>71317200 Health and safety services</v>
      </c>
      <c r="N604" s="41" t="str">
        <f t="shared" si="73"/>
        <v xml:space="preserve"> </v>
      </c>
    </row>
    <row r="605" spans="2:14" s="36" customFormat="1" ht="15.75" x14ac:dyDescent="0.25">
      <c r="B605" s="56"/>
      <c r="H605" s="4"/>
      <c r="I605" s="25"/>
      <c r="J605" s="4"/>
      <c r="K605" s="4" t="s">
        <v>1198</v>
      </c>
      <c r="L605" s="25"/>
      <c r="M605" s="4"/>
      <c r="N605" s="4" t="s">
        <v>1199</v>
      </c>
    </row>
    <row r="606" spans="2:14" ht="12.75" customHeight="1" x14ac:dyDescent="0.25">
      <c r="B606" s="35" t="s">
        <v>504</v>
      </c>
      <c r="C606" s="20" t="s">
        <v>505</v>
      </c>
      <c r="K606" s="41" t="str">
        <f t="shared" si="72"/>
        <v xml:space="preserve"> </v>
      </c>
      <c r="L606" s="35">
        <v>81111819</v>
      </c>
      <c r="M606" s="20" t="s">
        <v>1200</v>
      </c>
      <c r="N606" s="41" t="str">
        <f t="shared" si="73"/>
        <v>81111819 Quality assurance services</v>
      </c>
    </row>
    <row r="607" spans="2:14" s="36" customFormat="1" ht="15.75" x14ac:dyDescent="0.25">
      <c r="B607" s="56"/>
      <c r="H607" s="4"/>
      <c r="I607" s="25"/>
      <c r="J607" s="4"/>
      <c r="K607" s="4" t="s">
        <v>1201</v>
      </c>
      <c r="L607" s="25"/>
      <c r="M607" s="4"/>
      <c r="N607" s="4" t="s">
        <v>1202</v>
      </c>
    </row>
    <row r="608" spans="2:14" ht="12.75" customHeight="1" x14ac:dyDescent="0.25">
      <c r="B608" s="35" t="s">
        <v>507</v>
      </c>
      <c r="C608" s="20" t="s">
        <v>508</v>
      </c>
      <c r="K608" s="41" t="str">
        <f t="shared" si="72"/>
        <v xml:space="preserve"> </v>
      </c>
      <c r="L608" s="35">
        <v>80101500</v>
      </c>
      <c r="M608" s="20" t="s">
        <v>1203</v>
      </c>
      <c r="N608" s="41" t="str">
        <f t="shared" si="73"/>
        <v>80101500 Business and corporate management consultation services</v>
      </c>
    </row>
    <row r="609" spans="2:14" s="36" customFormat="1" ht="15.75" x14ac:dyDescent="0.25">
      <c r="B609" s="56"/>
      <c r="H609" s="4"/>
      <c r="I609" s="25"/>
      <c r="J609" s="4"/>
      <c r="K609" s="4" t="s">
        <v>1204</v>
      </c>
      <c r="L609" s="25"/>
      <c r="M609" s="4"/>
      <c r="N609" s="4" t="s">
        <v>1205</v>
      </c>
    </row>
    <row r="610" spans="2:14" ht="12.75" customHeight="1" x14ac:dyDescent="0.25">
      <c r="B610" s="35" t="s">
        <v>510</v>
      </c>
      <c r="C610" s="20" t="s">
        <v>511</v>
      </c>
      <c r="I610" s="35">
        <v>79500000</v>
      </c>
      <c r="J610" s="20" t="s">
        <v>1206</v>
      </c>
      <c r="K610" s="41" t="str">
        <f t="shared" si="72"/>
        <v>79500000 Office-support services</v>
      </c>
      <c r="L610" s="35">
        <v>81111811</v>
      </c>
      <c r="M610" s="20" t="s">
        <v>1207</v>
      </c>
      <c r="N610" s="41" t="str">
        <f t="shared" si="73"/>
        <v>81111811 Technical support or help desk services</v>
      </c>
    </row>
    <row r="611" spans="2:14" s="36" customFormat="1" ht="15.75" x14ac:dyDescent="0.25">
      <c r="B611" s="56"/>
      <c r="H611" s="4"/>
      <c r="I611" s="25"/>
      <c r="J611" s="4"/>
      <c r="K611" s="4" t="s">
        <v>1208</v>
      </c>
      <c r="L611" s="25"/>
      <c r="M611" s="4"/>
      <c r="N611" s="4" t="s">
        <v>1209</v>
      </c>
    </row>
    <row r="612" spans="2:14" ht="12.75" customHeight="1" x14ac:dyDescent="0.25">
      <c r="B612" s="35" t="s">
        <v>513</v>
      </c>
      <c r="C612" s="20" t="s">
        <v>514</v>
      </c>
      <c r="I612" s="35">
        <v>71700000</v>
      </c>
      <c r="J612" s="20" t="s">
        <v>997</v>
      </c>
      <c r="K612" s="41" t="str">
        <f t="shared" si="72"/>
        <v>71700000 Monitoring and control services</v>
      </c>
      <c r="L612" s="35">
        <v>81111819</v>
      </c>
      <c r="M612" s="20" t="s">
        <v>1200</v>
      </c>
      <c r="N612" s="41" t="str">
        <f t="shared" si="73"/>
        <v>81111819 Quality assurance services</v>
      </c>
    </row>
    <row r="613" spans="2:14" s="36" customFormat="1" ht="15.75" x14ac:dyDescent="0.25">
      <c r="B613" s="56"/>
      <c r="H613" s="4"/>
      <c r="I613" s="25"/>
      <c r="J613" s="4"/>
      <c r="K613" s="4" t="s">
        <v>1210</v>
      </c>
      <c r="L613" s="25"/>
      <c r="M613" s="4"/>
      <c r="N613" s="4" t="s">
        <v>1211</v>
      </c>
    </row>
    <row r="614" spans="2:14" ht="15.75" x14ac:dyDescent="0.25">
      <c r="B614" s="35" t="s">
        <v>516</v>
      </c>
      <c r="C614" s="20" t="s">
        <v>1212</v>
      </c>
      <c r="K614" s="41" t="str">
        <f t="shared" si="72"/>
        <v xml:space="preserve"> </v>
      </c>
      <c r="N614" s="41" t="str">
        <f t="shared" si="73"/>
        <v xml:space="preserve"> </v>
      </c>
    </row>
    <row r="615" spans="2:14" s="36" customFormat="1" ht="15.75" x14ac:dyDescent="0.25">
      <c r="B615" s="56"/>
      <c r="H615" s="4"/>
      <c r="I615" s="25"/>
      <c r="J615" s="4"/>
      <c r="K615" s="4" t="s">
        <v>1213</v>
      </c>
      <c r="L615" s="25"/>
      <c r="M615" s="4"/>
      <c r="N615" s="4" t="s">
        <v>1214</v>
      </c>
    </row>
    <row r="616" spans="2:14" ht="15.75" x14ac:dyDescent="0.25">
      <c r="B616" s="35" t="s">
        <v>518</v>
      </c>
      <c r="C616" s="20" t="s">
        <v>1215</v>
      </c>
      <c r="K616" s="41" t="str">
        <f t="shared" si="72"/>
        <v xml:space="preserve"> </v>
      </c>
      <c r="N616" s="41" t="str">
        <f t="shared" si="73"/>
        <v xml:space="preserve"> </v>
      </c>
    </row>
    <row r="617" spans="2:14" s="36" customFormat="1" ht="15.75" x14ac:dyDescent="0.25">
      <c r="B617" s="56"/>
      <c r="H617" s="4"/>
      <c r="I617" s="25"/>
      <c r="J617" s="4"/>
      <c r="K617" s="4" t="s">
        <v>1216</v>
      </c>
      <c r="L617" s="25"/>
      <c r="M617" s="4"/>
      <c r="N617" s="4" t="s">
        <v>1217</v>
      </c>
    </row>
    <row r="618" spans="2:14" ht="15.75" x14ac:dyDescent="0.25">
      <c r="B618" s="35" t="s">
        <v>520</v>
      </c>
      <c r="C618" s="20" t="s">
        <v>521</v>
      </c>
      <c r="I618" s="35" t="s">
        <v>1218</v>
      </c>
      <c r="J618" s="20" t="s">
        <v>1219</v>
      </c>
      <c r="K618" s="41" t="str">
        <f t="shared" si="72"/>
        <v> 72265000   Software configuration services</v>
      </c>
      <c r="L618" s="35">
        <v>81112200</v>
      </c>
      <c r="M618" s="20" t="s">
        <v>1220</v>
      </c>
      <c r="N618" s="41" t="str">
        <f t="shared" si="73"/>
        <v>81112200 Software maintenance and support</v>
      </c>
    </row>
    <row r="619" spans="2:14" s="36" customFormat="1" ht="15.75" x14ac:dyDescent="0.25">
      <c r="B619" s="56"/>
      <c r="H619" s="4"/>
      <c r="I619" s="25"/>
      <c r="J619" s="4"/>
      <c r="K619" s="4" t="s">
        <v>1221</v>
      </c>
      <c r="L619" s="25"/>
      <c r="M619" s="4"/>
      <c r="N619" s="4" t="s">
        <v>1222</v>
      </c>
    </row>
    <row r="620" spans="2:14" ht="15.75" x14ac:dyDescent="0.25">
      <c r="B620" s="35" t="s">
        <v>523</v>
      </c>
      <c r="C620" s="20" t="s">
        <v>524</v>
      </c>
      <c r="K620" s="41" t="str">
        <f t="shared" si="72"/>
        <v xml:space="preserve"> </v>
      </c>
      <c r="N620" s="41" t="str">
        <f t="shared" si="73"/>
        <v xml:space="preserve"> </v>
      </c>
    </row>
    <row r="621" spans="2:14" s="36" customFormat="1" ht="15.75" x14ac:dyDescent="0.25">
      <c r="B621" s="56"/>
      <c r="H621" s="4"/>
      <c r="I621" s="25"/>
      <c r="J621" s="4"/>
      <c r="K621" s="4" t="s">
        <v>1223</v>
      </c>
      <c r="L621" s="25"/>
      <c r="M621" s="4"/>
      <c r="N621" s="4" t="s">
        <v>1141</v>
      </c>
    </row>
    <row r="622" spans="2:14" ht="15.75" x14ac:dyDescent="0.25">
      <c r="B622" s="35" t="s">
        <v>526</v>
      </c>
      <c r="C622" s="20" t="s">
        <v>348</v>
      </c>
      <c r="I622" s="35">
        <v>22121000</v>
      </c>
      <c r="J622" s="20" t="s">
        <v>1066</v>
      </c>
      <c r="K622" s="41" t="str">
        <f t="shared" si="72"/>
        <v>22121000 Technical publications</v>
      </c>
      <c r="L622" s="35">
        <v>55101500</v>
      </c>
      <c r="M622" s="20" t="s">
        <v>1067</v>
      </c>
      <c r="N622" s="41" t="str">
        <f t="shared" si="73"/>
        <v>55101500 Printed publications</v>
      </c>
    </row>
    <row r="623" spans="2:14" s="36" customFormat="1" ht="15.75" x14ac:dyDescent="0.25">
      <c r="B623" s="56"/>
      <c r="H623" s="4"/>
      <c r="I623" s="25"/>
      <c r="J623" s="4"/>
      <c r="K623" s="4" t="s">
        <v>1224</v>
      </c>
      <c r="L623" s="25"/>
      <c r="M623" s="4"/>
      <c r="N623" s="4" t="s">
        <v>1225</v>
      </c>
    </row>
    <row r="624" spans="2:14" ht="15.75" x14ac:dyDescent="0.25">
      <c r="B624" s="35" t="s">
        <v>528</v>
      </c>
      <c r="C624" s="20" t="s">
        <v>529</v>
      </c>
      <c r="K624" s="41" t="str">
        <f t="shared" si="72"/>
        <v xml:space="preserve"> </v>
      </c>
      <c r="N624" s="41" t="str">
        <f t="shared" si="73"/>
        <v xml:space="preserve"> </v>
      </c>
    </row>
    <row r="625" spans="2:14" s="36" customFormat="1" ht="15.75" x14ac:dyDescent="0.25">
      <c r="B625" s="56"/>
      <c r="H625" s="4"/>
      <c r="I625" s="25"/>
      <c r="J625" s="4"/>
      <c r="K625" s="4" t="s">
        <v>1226</v>
      </c>
      <c r="L625" s="25"/>
      <c r="M625" s="4"/>
      <c r="N625" s="4" t="s">
        <v>1227</v>
      </c>
    </row>
    <row r="626" spans="2:14" ht="15.75" x14ac:dyDescent="0.25">
      <c r="B626" s="35" t="s">
        <v>531</v>
      </c>
      <c r="C626" s="20" t="s">
        <v>1228</v>
      </c>
      <c r="K626" s="41" t="str">
        <f t="shared" si="72"/>
        <v xml:space="preserve"> </v>
      </c>
      <c r="N626" s="41" t="str">
        <f t="shared" si="73"/>
        <v xml:space="preserve"> </v>
      </c>
    </row>
    <row r="627" spans="2:14" s="36" customFormat="1" ht="15.75" x14ac:dyDescent="0.25">
      <c r="B627" s="56"/>
      <c r="H627" s="4"/>
      <c r="I627" s="25"/>
      <c r="J627" s="4"/>
      <c r="K627" s="4" t="s">
        <v>1229</v>
      </c>
      <c r="L627" s="25"/>
      <c r="M627" s="4"/>
      <c r="N627" s="4" t="s">
        <v>1230</v>
      </c>
    </row>
    <row r="628" spans="2:14" ht="15.75" x14ac:dyDescent="0.25">
      <c r="B628" s="35" t="s">
        <v>533</v>
      </c>
      <c r="C628" s="20" t="s">
        <v>534</v>
      </c>
      <c r="K628" s="41" t="str">
        <f t="shared" si="72"/>
        <v xml:space="preserve"> </v>
      </c>
      <c r="N628" s="41" t="str">
        <f t="shared" si="73"/>
        <v xml:space="preserve"> </v>
      </c>
    </row>
    <row r="629" spans="2:14" s="36" customFormat="1" ht="15.75" x14ac:dyDescent="0.25">
      <c r="B629" s="56"/>
      <c r="H629" s="4"/>
      <c r="I629" s="25"/>
      <c r="J629" s="4"/>
      <c r="K629" s="4" t="s">
        <v>1231</v>
      </c>
      <c r="L629" s="25"/>
      <c r="M629" s="4"/>
      <c r="N629" s="4" t="s">
        <v>1232</v>
      </c>
    </row>
    <row r="630" spans="2:14" ht="15.75" x14ac:dyDescent="0.25">
      <c r="B630" s="35" t="s">
        <v>536</v>
      </c>
      <c r="C630" s="20" t="s">
        <v>537</v>
      </c>
      <c r="I630" s="35">
        <v>79410000</v>
      </c>
      <c r="J630" s="20" t="s">
        <v>1233</v>
      </c>
      <c r="K630" s="41" t="str">
        <f t="shared" ref="K630:K693" si="74">CONCATENATE(I630," ",J630)</f>
        <v>79410000 Business and management consultancy services</v>
      </c>
      <c r="L630" s="35">
        <v>841100</v>
      </c>
      <c r="M630" s="20" t="s">
        <v>1234</v>
      </c>
      <c r="N630" s="41" t="str">
        <f t="shared" ref="N630:N693" si="75">CONCATENATE(L630," ",M630)</f>
        <v>841100 Accounting and bookkeeping services</v>
      </c>
    </row>
    <row r="631" spans="2:14" s="36" customFormat="1" ht="15.75" x14ac:dyDescent="0.25">
      <c r="B631" s="56"/>
      <c r="H631" s="4"/>
      <c r="I631" s="25"/>
      <c r="J631" s="4"/>
      <c r="K631" s="4" t="s">
        <v>1235</v>
      </c>
      <c r="L631" s="25"/>
      <c r="M631" s="4"/>
      <c r="N631" s="4" t="s">
        <v>1236</v>
      </c>
    </row>
    <row r="632" spans="2:14" ht="15.75" x14ac:dyDescent="0.25">
      <c r="B632" s="35" t="s">
        <v>539</v>
      </c>
      <c r="C632" s="20" t="s">
        <v>540</v>
      </c>
      <c r="I632" s="35" t="s">
        <v>1237</v>
      </c>
      <c r="J632" s="20" t="s">
        <v>1238</v>
      </c>
      <c r="K632" s="41" t="str">
        <f t="shared" si="74"/>
        <v> 22460000  Trade-advertising material, commercial catalogues and manuals</v>
      </c>
      <c r="L632" s="35">
        <v>82100000</v>
      </c>
      <c r="M632" s="20" t="s">
        <v>1239</v>
      </c>
      <c r="N632" s="41" t="str">
        <f t="shared" si="75"/>
        <v>82100000 Advertising services</v>
      </c>
    </row>
    <row r="633" spans="2:14" s="36" customFormat="1" ht="15.75" x14ac:dyDescent="0.25">
      <c r="B633" s="56"/>
      <c r="H633" s="4"/>
      <c r="I633" s="25"/>
      <c r="J633" s="4"/>
      <c r="K633" s="4" t="s">
        <v>1240</v>
      </c>
      <c r="L633" s="25"/>
      <c r="M633" s="4"/>
      <c r="N633" s="4" t="s">
        <v>1241</v>
      </c>
    </row>
    <row r="634" spans="2:14" ht="15.75" x14ac:dyDescent="0.25">
      <c r="B634" s="35" t="s">
        <v>542</v>
      </c>
      <c r="C634" s="20" t="s">
        <v>543</v>
      </c>
      <c r="I634" s="35">
        <v>79100000</v>
      </c>
      <c r="J634" s="20" t="s">
        <v>1242</v>
      </c>
      <c r="K634" s="41" t="str">
        <f t="shared" si="74"/>
        <v>79100000  Legal services</v>
      </c>
      <c r="L634" s="35">
        <v>94131603</v>
      </c>
      <c r="M634" s="20" t="s">
        <v>1243</v>
      </c>
      <c r="N634" s="41" t="str">
        <f t="shared" si="75"/>
        <v>94131603 Legal assistance services</v>
      </c>
    </row>
    <row r="635" spans="2:14" s="36" customFormat="1" ht="15.75" x14ac:dyDescent="0.25">
      <c r="B635" s="56"/>
      <c r="H635" s="4"/>
      <c r="I635" s="25"/>
      <c r="J635" s="4"/>
      <c r="K635" s="4" t="s">
        <v>1244</v>
      </c>
      <c r="L635" s="25"/>
      <c r="M635" s="4"/>
      <c r="N635" s="4" t="s">
        <v>1245</v>
      </c>
    </row>
    <row r="636" spans="2:14" ht="15.75" x14ac:dyDescent="0.25">
      <c r="B636" s="35" t="s">
        <v>545</v>
      </c>
      <c r="C636" s="20" t="s">
        <v>546</v>
      </c>
      <c r="I636" s="35">
        <v>79411000</v>
      </c>
      <c r="J636" s="20" t="s">
        <v>1246</v>
      </c>
      <c r="K636" s="41" t="str">
        <f t="shared" si="74"/>
        <v>79411000 General management consultancy services</v>
      </c>
      <c r="L636" s="35">
        <v>80101508</v>
      </c>
      <c r="M636" s="20" t="s">
        <v>1247</v>
      </c>
      <c r="N636" s="41" t="str">
        <f t="shared" si="75"/>
        <v>80101508 Business Intelligence conultancy services</v>
      </c>
    </row>
    <row r="637" spans="2:14" s="36" customFormat="1" ht="15.75" x14ac:dyDescent="0.25">
      <c r="B637" s="56"/>
      <c r="H637" s="4"/>
      <c r="I637" s="25"/>
      <c r="J637" s="4"/>
      <c r="K637" s="4" t="s">
        <v>1248</v>
      </c>
      <c r="L637" s="25"/>
      <c r="M637" s="4"/>
      <c r="N637" s="4" t="s">
        <v>1249</v>
      </c>
    </row>
    <row r="638" spans="2:14" ht="15.75" x14ac:dyDescent="0.25">
      <c r="B638" s="35" t="s">
        <v>548</v>
      </c>
      <c r="C638" s="20" t="s">
        <v>549</v>
      </c>
      <c r="I638" s="35">
        <v>72224000</v>
      </c>
      <c r="J638" s="20" t="s">
        <v>1250</v>
      </c>
      <c r="K638" s="41" t="str">
        <f t="shared" si="74"/>
        <v>72224000 Project management consultancy services</v>
      </c>
      <c r="L638" s="35">
        <v>80101600</v>
      </c>
      <c r="M638" s="20" t="s">
        <v>1033</v>
      </c>
      <c r="N638" s="41" t="str">
        <f t="shared" si="75"/>
        <v>80101600 Project management</v>
      </c>
    </row>
    <row r="639" spans="2:14" s="36" customFormat="1" ht="15.75" x14ac:dyDescent="0.25">
      <c r="B639" s="56"/>
      <c r="H639" s="4"/>
      <c r="I639" s="25"/>
      <c r="J639" s="4"/>
      <c r="K639" s="4" t="s">
        <v>1251</v>
      </c>
      <c r="L639" s="25"/>
      <c r="M639" s="4"/>
      <c r="N639" s="4" t="s">
        <v>1252</v>
      </c>
    </row>
    <row r="640" spans="2:14" ht="15.75" x14ac:dyDescent="0.25">
      <c r="B640" s="35" t="s">
        <v>551</v>
      </c>
      <c r="C640" s="20" t="s">
        <v>552</v>
      </c>
      <c r="I640" s="35" t="s">
        <v>1253</v>
      </c>
      <c r="J640" s="20" t="s">
        <v>1254</v>
      </c>
      <c r="K640" s="41" t="str">
        <f t="shared" si="74"/>
        <v> 72322000  Data management services</v>
      </c>
      <c r="L640" s="35">
        <v>811100</v>
      </c>
      <c r="M640" s="20" t="s">
        <v>692</v>
      </c>
      <c r="N640" s="41" t="str">
        <f t="shared" si="75"/>
        <v>811100 Computer services</v>
      </c>
    </row>
    <row r="641" spans="2:14" s="36" customFormat="1" ht="15.75" x14ac:dyDescent="0.25">
      <c r="B641" s="56"/>
      <c r="H641" s="4"/>
      <c r="I641" s="25"/>
      <c r="J641" s="4"/>
      <c r="K641" s="4" t="s">
        <v>1255</v>
      </c>
      <c r="L641" s="25"/>
      <c r="M641" s="4"/>
      <c r="N641" s="4" t="s">
        <v>1256</v>
      </c>
    </row>
    <row r="642" spans="2:14" ht="15.75" x14ac:dyDescent="0.25">
      <c r="B642" s="35" t="s">
        <v>554</v>
      </c>
      <c r="C642" s="20" t="s">
        <v>555</v>
      </c>
      <c r="I642" s="35">
        <v>35120000</v>
      </c>
      <c r="J642" s="20" t="s">
        <v>1257</v>
      </c>
      <c r="K642" s="41" t="str">
        <f t="shared" si="74"/>
        <v>35120000 Surveillance and security systems and devices</v>
      </c>
      <c r="L642" s="35">
        <v>461700</v>
      </c>
      <c r="M642" s="20" t="s">
        <v>838</v>
      </c>
      <c r="N642" s="41" t="str">
        <f t="shared" si="75"/>
        <v>461700 Security surveillance and detection</v>
      </c>
    </row>
    <row r="643" spans="2:14" ht="15.75" x14ac:dyDescent="0.25">
      <c r="I643" s="35">
        <v>79710000</v>
      </c>
      <c r="J643" s="20" t="s">
        <v>1258</v>
      </c>
      <c r="K643" s="41" t="str">
        <f t="shared" si="74"/>
        <v>79710000 Security services</v>
      </c>
      <c r="L643" s="35">
        <v>841300</v>
      </c>
      <c r="M643" s="20" t="s">
        <v>1259</v>
      </c>
      <c r="N643" s="41" t="str">
        <f t="shared" si="75"/>
        <v>841300 Insurance and retirement services</v>
      </c>
    </row>
    <row r="644" spans="2:14" ht="15.75" x14ac:dyDescent="0.25">
      <c r="I644" s="35">
        <v>34928000</v>
      </c>
      <c r="J644" s="20" t="s">
        <v>1260</v>
      </c>
      <c r="K644" s="41" t="str">
        <f t="shared" si="74"/>
        <v>34928000 Road furniture</v>
      </c>
      <c r="N644" s="41" t="str">
        <f t="shared" si="75"/>
        <v xml:space="preserve"> </v>
      </c>
    </row>
    <row r="645" spans="2:14" ht="15.75" x14ac:dyDescent="0.25">
      <c r="I645" s="35">
        <v>66510000</v>
      </c>
      <c r="J645" s="20" t="s">
        <v>1261</v>
      </c>
      <c r="K645" s="41" t="str">
        <f t="shared" si="74"/>
        <v>66510000 Insurance services</v>
      </c>
      <c r="N645" s="41" t="str">
        <f t="shared" si="75"/>
        <v xml:space="preserve"> </v>
      </c>
    </row>
    <row r="646" spans="2:14" s="36" customFormat="1" ht="15.75" x14ac:dyDescent="0.25">
      <c r="B646" s="56"/>
      <c r="H646" s="4"/>
      <c r="I646" s="25"/>
      <c r="J646" s="4"/>
      <c r="K646" s="4" t="s">
        <v>1262</v>
      </c>
      <c r="L646" s="25"/>
      <c r="M646" s="4"/>
      <c r="N646" s="4" t="s">
        <v>1263</v>
      </c>
    </row>
    <row r="647" spans="2:14" ht="15.75" x14ac:dyDescent="0.25">
      <c r="B647" s="35" t="s">
        <v>557</v>
      </c>
      <c r="C647" s="20" t="s">
        <v>558</v>
      </c>
      <c r="K647" s="41" t="str">
        <f t="shared" si="74"/>
        <v xml:space="preserve"> </v>
      </c>
      <c r="N647" s="41" t="str">
        <f t="shared" si="75"/>
        <v xml:space="preserve"> </v>
      </c>
    </row>
    <row r="648" spans="2:14" s="36" customFormat="1" ht="15.75" x14ac:dyDescent="0.25">
      <c r="B648" s="56"/>
      <c r="H648" s="4"/>
      <c r="I648" s="25"/>
      <c r="J648" s="4"/>
      <c r="K648" s="4" t="s">
        <v>1264</v>
      </c>
      <c r="L648" s="25"/>
      <c r="M648" s="4"/>
      <c r="N648" s="4" t="s">
        <v>1265</v>
      </c>
    </row>
    <row r="649" spans="2:14" ht="12.75" customHeight="1" x14ac:dyDescent="0.25">
      <c r="B649" s="35" t="s">
        <v>559</v>
      </c>
      <c r="C649" s="20" t="s">
        <v>1266</v>
      </c>
      <c r="I649" s="35">
        <v>80500000</v>
      </c>
      <c r="J649" s="20" t="s">
        <v>1054</v>
      </c>
      <c r="K649" s="41" t="str">
        <f t="shared" si="74"/>
        <v>80500000 Training services</v>
      </c>
      <c r="L649" s="35">
        <v>860000</v>
      </c>
      <c r="M649" s="20" t="s">
        <v>1267</v>
      </c>
      <c r="N649" s="41" t="str">
        <f t="shared" si="75"/>
        <v>860000 Educational and training services</v>
      </c>
    </row>
    <row r="650" spans="2:14" ht="12.75" customHeight="1" x14ac:dyDescent="0.25">
      <c r="I650" s="35">
        <v>80600000</v>
      </c>
      <c r="J650" s="20" t="s">
        <v>1056</v>
      </c>
      <c r="K650" s="41" t="str">
        <f t="shared" si="74"/>
        <v>80600000 Training services in defence and security materials</v>
      </c>
      <c r="N650" s="41" t="str">
        <f t="shared" si="75"/>
        <v xml:space="preserve"> </v>
      </c>
    </row>
    <row r="651" spans="2:14" s="36" customFormat="1" ht="15.75" x14ac:dyDescent="0.25">
      <c r="B651" s="56"/>
      <c r="H651" s="4"/>
      <c r="I651" s="25"/>
      <c r="J651" s="4"/>
      <c r="K651" s="4" t="s">
        <v>1268</v>
      </c>
      <c r="L651" s="25"/>
      <c r="M651" s="4"/>
      <c r="N651" s="4" t="s">
        <v>1269</v>
      </c>
    </row>
    <row r="652" spans="2:14" ht="12.75" customHeight="1" x14ac:dyDescent="0.25">
      <c r="B652" s="35" t="s">
        <v>562</v>
      </c>
      <c r="C652" s="20" t="s">
        <v>563</v>
      </c>
      <c r="I652" s="35">
        <v>80570000</v>
      </c>
      <c r="J652" s="20" t="s">
        <v>1270</v>
      </c>
      <c r="K652" s="41" t="str">
        <f t="shared" si="74"/>
        <v>80570000 Personal development training services</v>
      </c>
      <c r="L652" s="35">
        <v>861018</v>
      </c>
      <c r="M652" s="20" t="s">
        <v>1271</v>
      </c>
      <c r="N652" s="41" t="str">
        <f t="shared" si="75"/>
        <v>861018  In service training and manpower development</v>
      </c>
    </row>
    <row r="653" spans="2:14" s="36" customFormat="1" ht="15.75" x14ac:dyDescent="0.25">
      <c r="B653" s="56"/>
      <c r="H653" s="4"/>
      <c r="I653" s="25"/>
      <c r="J653" s="4"/>
      <c r="K653" s="4" t="s">
        <v>1272</v>
      </c>
      <c r="L653" s="25"/>
      <c r="M653" s="4"/>
      <c r="N653" s="4" t="s">
        <v>1141</v>
      </c>
    </row>
    <row r="654" spans="2:14" ht="18" customHeight="1" x14ac:dyDescent="0.25">
      <c r="B654" s="35" t="s">
        <v>565</v>
      </c>
      <c r="C654" s="20" t="s">
        <v>566</v>
      </c>
      <c r="I654" s="35">
        <v>80510000</v>
      </c>
      <c r="J654" s="20" t="s">
        <v>1273</v>
      </c>
      <c r="K654" s="41" t="str">
        <f t="shared" si="74"/>
        <v>80510000 Specialist training services</v>
      </c>
      <c r="L654" s="35">
        <v>80101604</v>
      </c>
      <c r="M654" s="20" t="s">
        <v>1274</v>
      </c>
      <c r="N654" s="41" t="str">
        <f t="shared" si="75"/>
        <v>80101604 Project administration or planning</v>
      </c>
    </row>
    <row r="655" spans="2:14" s="36" customFormat="1" ht="15.75" x14ac:dyDescent="0.25">
      <c r="B655" s="56"/>
      <c r="H655" s="4"/>
      <c r="I655" s="25"/>
      <c r="J655" s="4"/>
      <c r="K655" s="4" t="s">
        <v>1275</v>
      </c>
      <c r="L655" s="25"/>
      <c r="M655" s="4"/>
      <c r="N655" s="4" t="s">
        <v>1276</v>
      </c>
    </row>
    <row r="656" spans="2:14" ht="15.75" x14ac:dyDescent="0.25">
      <c r="B656" s="35" t="s">
        <v>569</v>
      </c>
      <c r="C656" s="20" t="s">
        <v>570</v>
      </c>
      <c r="I656" s="35">
        <v>90500000</v>
      </c>
      <c r="J656" s="20" t="s">
        <v>878</v>
      </c>
      <c r="K656" s="41" t="str">
        <f t="shared" si="74"/>
        <v>90500000 Refuse and waste related services</v>
      </c>
      <c r="L656" s="35">
        <v>761200</v>
      </c>
      <c r="M656" s="20" t="s">
        <v>877</v>
      </c>
      <c r="N656" s="41" t="str">
        <f t="shared" si="75"/>
        <v>761200 Refuse disposal and treatment</v>
      </c>
    </row>
    <row r="657" spans="2:14" ht="15.75" x14ac:dyDescent="0.25">
      <c r="I657" s="35">
        <v>71800000</v>
      </c>
      <c r="J657" s="20" t="s">
        <v>1277</v>
      </c>
      <c r="K657" s="41" t="str">
        <f t="shared" si="74"/>
        <v>71800000  Consulting services for water-supply and waste consultancy</v>
      </c>
      <c r="N657" s="41" t="str">
        <f t="shared" si="75"/>
        <v xml:space="preserve"> </v>
      </c>
    </row>
    <row r="658" spans="2:14" s="36" customFormat="1" ht="15.75" x14ac:dyDescent="0.25">
      <c r="B658" s="56"/>
      <c r="H658" s="4"/>
      <c r="I658" s="25"/>
      <c r="J658" s="4"/>
      <c r="K658" s="4" t="s">
        <v>1278</v>
      </c>
      <c r="L658" s="25"/>
      <c r="M658" s="4"/>
      <c r="N658" s="4" t="s">
        <v>1279</v>
      </c>
    </row>
    <row r="659" spans="2:14" ht="15.75" x14ac:dyDescent="0.25">
      <c r="B659" s="35" t="s">
        <v>572</v>
      </c>
      <c r="C659" s="20" t="s">
        <v>1280</v>
      </c>
      <c r="K659" s="41" t="str">
        <f t="shared" si="74"/>
        <v xml:space="preserve"> </v>
      </c>
      <c r="N659" s="41" t="str">
        <f t="shared" si="75"/>
        <v xml:space="preserve"> </v>
      </c>
    </row>
    <row r="660" spans="2:14" s="36" customFormat="1" ht="15.75" x14ac:dyDescent="0.25">
      <c r="B660" s="56"/>
      <c r="H660" s="4"/>
      <c r="I660" s="25"/>
      <c r="J660" s="4"/>
      <c r="K660" s="4" t="s">
        <v>962</v>
      </c>
      <c r="L660" s="25"/>
      <c r="M660" s="4"/>
      <c r="N660" s="4" t="s">
        <v>963</v>
      </c>
    </row>
    <row r="661" spans="2:14" ht="15.75" x14ac:dyDescent="0.25">
      <c r="B661" s="35">
        <v>1.17</v>
      </c>
      <c r="C661" s="20" t="s">
        <v>1281</v>
      </c>
      <c r="I661" s="35">
        <v>34000000</v>
      </c>
      <c r="J661" s="20" t="s">
        <v>642</v>
      </c>
      <c r="K661" s="41" t="str">
        <f t="shared" si="74"/>
        <v>34000000 Transport equipment and auxiliary products to transportation</v>
      </c>
      <c r="N661" s="41" t="str">
        <f t="shared" si="75"/>
        <v xml:space="preserve"> </v>
      </c>
    </row>
    <row r="662" spans="2:14" ht="12.75" customHeight="1" x14ac:dyDescent="0.25">
      <c r="I662" s="35">
        <v>35000000</v>
      </c>
      <c r="J662" s="20" t="s">
        <v>644</v>
      </c>
      <c r="K662" s="41" t="str">
        <f t="shared" si="74"/>
        <v>35000000 Security, fire-fighting, police and defence equipment</v>
      </c>
      <c r="N662" s="41" t="str">
        <f t="shared" si="75"/>
        <v xml:space="preserve"> </v>
      </c>
    </row>
    <row r="663" spans="2:14" s="36" customFormat="1" ht="15.75" x14ac:dyDescent="0.25">
      <c r="B663" s="56"/>
      <c r="H663" s="4"/>
      <c r="I663" s="25"/>
      <c r="J663" s="4"/>
      <c r="K663" s="4" t="s">
        <v>971</v>
      </c>
      <c r="L663" s="25"/>
      <c r="M663" s="4"/>
      <c r="N663" s="4" t="s">
        <v>972</v>
      </c>
    </row>
    <row r="664" spans="2:14" ht="12.75" customHeight="1" x14ac:dyDescent="0.25">
      <c r="B664" s="35" t="s">
        <v>576</v>
      </c>
      <c r="C664" s="20" t="s">
        <v>577</v>
      </c>
      <c r="I664" s="35">
        <v>34514000</v>
      </c>
      <c r="J664" s="20" t="s">
        <v>1282</v>
      </c>
      <c r="K664" s="41" t="str">
        <f t="shared" si="74"/>
        <v>34514000 Floating or submersible drilling or production platforms</v>
      </c>
      <c r="L664" s="35">
        <v>200000</v>
      </c>
      <c r="M664" s="20" t="s">
        <v>1283</v>
      </c>
      <c r="N664" s="41" t="str">
        <f t="shared" si="75"/>
        <v>200000 Mining and Well Drilling Machinery and Accessories</v>
      </c>
    </row>
    <row r="665" spans="2:14" ht="12.75" customHeight="1" x14ac:dyDescent="0.25">
      <c r="I665" s="35">
        <v>35800000</v>
      </c>
      <c r="J665" s="20" t="s">
        <v>966</v>
      </c>
      <c r="K665" s="41" t="str">
        <f t="shared" si="74"/>
        <v>35800000 Individual and support equipment</v>
      </c>
      <c r="N665" s="41" t="str">
        <f t="shared" si="75"/>
        <v xml:space="preserve"> </v>
      </c>
    </row>
    <row r="666" spans="2:14" s="36" customFormat="1" ht="15.75" x14ac:dyDescent="0.25">
      <c r="B666" s="56"/>
      <c r="H666" s="4"/>
      <c r="I666" s="25"/>
      <c r="J666" s="4"/>
      <c r="K666" s="4" t="s">
        <v>1284</v>
      </c>
      <c r="L666" s="25"/>
      <c r="M666" s="4"/>
      <c r="N666" s="4" t="s">
        <v>1285</v>
      </c>
    </row>
    <row r="667" spans="2:14" ht="12.75" customHeight="1" x14ac:dyDescent="0.25">
      <c r="B667" s="35" t="s">
        <v>579</v>
      </c>
      <c r="C667" s="20" t="s">
        <v>580</v>
      </c>
      <c r="K667" s="41" t="str">
        <f t="shared" si="74"/>
        <v xml:space="preserve"> </v>
      </c>
      <c r="N667" s="41" t="str">
        <f t="shared" si="75"/>
        <v xml:space="preserve"> </v>
      </c>
    </row>
    <row r="668" spans="2:14" s="36" customFormat="1" ht="15.75" x14ac:dyDescent="0.25">
      <c r="B668" s="56"/>
      <c r="H668" s="4"/>
      <c r="I668" s="25"/>
      <c r="J668" s="4"/>
      <c r="K668" s="4" t="s">
        <v>1286</v>
      </c>
      <c r="L668" s="25"/>
      <c r="M668" s="4"/>
      <c r="N668" s="4" t="s">
        <v>1287</v>
      </c>
    </row>
    <row r="669" spans="2:14" ht="12.75" customHeight="1" x14ac:dyDescent="0.25">
      <c r="B669" s="35" t="s">
        <v>582</v>
      </c>
      <c r="C669" s="20" t="s">
        <v>392</v>
      </c>
      <c r="I669" s="35">
        <v>35820000</v>
      </c>
      <c r="J669" s="20" t="s">
        <v>987</v>
      </c>
      <c r="K669" s="41" t="str">
        <f t="shared" si="74"/>
        <v>35820000 Support equipment</v>
      </c>
      <c r="L669" s="35">
        <v>73150000</v>
      </c>
      <c r="M669" s="20" t="s">
        <v>689</v>
      </c>
      <c r="N669" s="41" t="str">
        <f t="shared" si="75"/>
        <v>73150000 Manufacturing support services</v>
      </c>
    </row>
    <row r="670" spans="2:14" s="36" customFormat="1" ht="15.75" x14ac:dyDescent="0.25">
      <c r="B670" s="56"/>
      <c r="H670" s="4"/>
      <c r="I670" s="25"/>
      <c r="J670" s="4"/>
      <c r="K670" s="4" t="s">
        <v>1288</v>
      </c>
      <c r="L670" s="25"/>
      <c r="M670" s="4"/>
      <c r="N670" s="4" t="s">
        <v>1289</v>
      </c>
    </row>
    <row r="671" spans="2:14" ht="12.75" customHeight="1" x14ac:dyDescent="0.25">
      <c r="B671" s="35" t="s">
        <v>585</v>
      </c>
      <c r="C671" s="20" t="s">
        <v>1290</v>
      </c>
      <c r="I671" s="35">
        <v>38900000</v>
      </c>
      <c r="J671" s="20" t="s">
        <v>1291</v>
      </c>
      <c r="K671" s="41" t="str">
        <f t="shared" si="74"/>
        <v>38900000  Miscellaneous evaluation or testing instruments</v>
      </c>
      <c r="L671" s="35">
        <v>811400</v>
      </c>
      <c r="M671" s="20" t="s">
        <v>1292</v>
      </c>
      <c r="N671" s="41" t="str">
        <f t="shared" si="75"/>
        <v>811400 Manufacturing technologies</v>
      </c>
    </row>
    <row r="672" spans="2:14" ht="15.75" x14ac:dyDescent="0.25">
      <c r="I672" s="35">
        <v>38400000</v>
      </c>
      <c r="J672" s="20" t="s">
        <v>1293</v>
      </c>
      <c r="K672" s="41" t="str">
        <f t="shared" si="74"/>
        <v>38400000  Instruments for checking physical characteristics</v>
      </c>
      <c r="N672" s="41" t="str">
        <f t="shared" si="75"/>
        <v xml:space="preserve"> </v>
      </c>
    </row>
    <row r="673" spans="2:14" s="36" customFormat="1" ht="15.75" x14ac:dyDescent="0.25">
      <c r="B673" s="56"/>
      <c r="H673" s="4"/>
      <c r="I673" s="25"/>
      <c r="J673" s="4"/>
      <c r="K673" s="4" t="s">
        <v>1294</v>
      </c>
      <c r="L673" s="25"/>
      <c r="M673" s="4"/>
      <c r="N673" s="4" t="s">
        <v>1295</v>
      </c>
    </row>
    <row r="674" spans="2:14" ht="15.75" x14ac:dyDescent="0.25">
      <c r="B674" s="35" t="s">
        <v>588</v>
      </c>
      <c r="C674" s="20" t="s">
        <v>589</v>
      </c>
      <c r="I674" s="35" t="s">
        <v>1296</v>
      </c>
      <c r="J674" s="20" t="s">
        <v>1297</v>
      </c>
      <c r="K674" s="41" t="str">
        <f t="shared" si="74"/>
        <v> 33124000 Diagnostics and radiodiagnostic devices and supplies</v>
      </c>
      <c r="L674" s="35">
        <v>811415</v>
      </c>
      <c r="M674" s="20" t="s">
        <v>1175</v>
      </c>
      <c r="N674" s="41" t="str">
        <f t="shared" si="75"/>
        <v>811415 Quality control</v>
      </c>
    </row>
    <row r="675" spans="2:14" ht="15.75" x14ac:dyDescent="0.25">
      <c r="I675" s="35" t="s">
        <v>1298</v>
      </c>
      <c r="J675" s="20" t="s">
        <v>1299</v>
      </c>
      <c r="K675" s="41" t="str">
        <f t="shared" si="74"/>
        <v> 38430000  Detection and analysis apparatus</v>
      </c>
      <c r="N675" s="41" t="str">
        <f t="shared" si="75"/>
        <v xml:space="preserve"> </v>
      </c>
    </row>
    <row r="676" spans="2:14" s="36" customFormat="1" ht="15.75" x14ac:dyDescent="0.25">
      <c r="B676" s="56"/>
      <c r="H676" s="4"/>
      <c r="I676" s="25"/>
      <c r="J676" s="4"/>
      <c r="K676" s="4" t="s">
        <v>1300</v>
      </c>
      <c r="L676" s="25"/>
      <c r="M676" s="4"/>
      <c r="N676" s="4" t="s">
        <v>1301</v>
      </c>
    </row>
    <row r="677" spans="2:14" ht="15.75" x14ac:dyDescent="0.25">
      <c r="B677" s="35" t="s">
        <v>591</v>
      </c>
      <c r="C677" s="20" t="s">
        <v>592</v>
      </c>
      <c r="I677" s="35">
        <v>38970000</v>
      </c>
      <c r="J677" s="20" t="s">
        <v>1302</v>
      </c>
      <c r="K677" s="41" t="str">
        <f t="shared" si="74"/>
        <v>38970000 Research, testing and scientific technical simulator</v>
      </c>
      <c r="N677" s="41" t="str">
        <f t="shared" si="75"/>
        <v xml:space="preserve"> </v>
      </c>
    </row>
    <row r="678" spans="2:14" s="36" customFormat="1" ht="15.75" x14ac:dyDescent="0.25">
      <c r="B678" s="56"/>
      <c r="H678" s="4"/>
      <c r="I678" s="25"/>
      <c r="J678" s="4"/>
      <c r="K678" s="4" t="s">
        <v>1303</v>
      </c>
      <c r="L678" s="25"/>
      <c r="M678" s="4"/>
      <c r="N678" s="4" t="s">
        <v>1304</v>
      </c>
    </row>
    <row r="679" spans="2:14" ht="15.75" x14ac:dyDescent="0.25">
      <c r="B679" s="35" t="s">
        <v>594</v>
      </c>
      <c r="C679" s="20" t="s">
        <v>1305</v>
      </c>
      <c r="I679" s="35">
        <v>70300000</v>
      </c>
      <c r="J679" s="20" t="s">
        <v>1306</v>
      </c>
      <c r="K679" s="41" t="str">
        <f t="shared" si="74"/>
        <v>70300000 Real estate agency services on a fee or contract basis</v>
      </c>
      <c r="L679" s="35">
        <v>81141800</v>
      </c>
      <c r="M679" s="20" t="s">
        <v>1177</v>
      </c>
      <c r="N679" s="41" t="str">
        <f t="shared" si="75"/>
        <v>81141800 Facilities management</v>
      </c>
    </row>
    <row r="680" spans="2:14" s="36" customFormat="1" ht="15.75" x14ac:dyDescent="0.25">
      <c r="B680" s="56"/>
      <c r="H680" s="4"/>
      <c r="I680" s="25"/>
      <c r="J680" s="4"/>
      <c r="K680" s="4" t="s">
        <v>1307</v>
      </c>
      <c r="L680" s="25"/>
      <c r="M680" s="4"/>
      <c r="N680" s="4" t="s">
        <v>1308</v>
      </c>
    </row>
    <row r="681" spans="2:14" ht="15.75" x14ac:dyDescent="0.25">
      <c r="B681" s="35" t="s">
        <v>597</v>
      </c>
      <c r="C681" s="20" t="s">
        <v>598</v>
      </c>
      <c r="I681" s="35">
        <v>70310000</v>
      </c>
      <c r="J681" s="20" t="s">
        <v>1309</v>
      </c>
      <c r="K681" s="41" t="str">
        <f t="shared" si="74"/>
        <v>70310000  Building rental or sale services</v>
      </c>
      <c r="L681" s="35">
        <v>80131500</v>
      </c>
      <c r="M681" s="20" t="s">
        <v>1310</v>
      </c>
      <c r="N681" s="41" t="str">
        <f t="shared" si="75"/>
        <v>80131500 Lease and rental of property or building</v>
      </c>
    </row>
    <row r="682" spans="2:14" s="36" customFormat="1" ht="15.75" x14ac:dyDescent="0.25">
      <c r="B682" s="56"/>
      <c r="H682" s="4"/>
      <c r="I682" s="25"/>
      <c r="J682" s="4"/>
      <c r="K682" s="4" t="s">
        <v>1311</v>
      </c>
      <c r="L682" s="25"/>
      <c r="M682" s="4"/>
      <c r="N682" s="4" t="s">
        <v>1312</v>
      </c>
    </row>
    <row r="683" spans="2:14" ht="15.75" x14ac:dyDescent="0.25">
      <c r="B683" s="35" t="s">
        <v>600</v>
      </c>
      <c r="C683" s="20" t="s">
        <v>601</v>
      </c>
      <c r="I683" s="35" t="s">
        <v>1313</v>
      </c>
      <c r="J683" s="20" t="s">
        <v>1314</v>
      </c>
      <c r="K683" s="41" t="str">
        <f t="shared" si="74"/>
        <v> 80600000  Training services in defence and security materials</v>
      </c>
      <c r="L683" s="35">
        <v>251917</v>
      </c>
      <c r="M683" s="20" t="s">
        <v>1315</v>
      </c>
      <c r="N683" s="41" t="str">
        <f t="shared" si="75"/>
        <v>251917 Vehicle servicing equipment</v>
      </c>
    </row>
    <row r="684" spans="2:14" s="36" customFormat="1" ht="15.75" x14ac:dyDescent="0.25">
      <c r="B684" s="56"/>
      <c r="H684" s="4"/>
      <c r="I684" s="25"/>
      <c r="J684" s="4"/>
      <c r="K684" s="4" t="s">
        <v>1316</v>
      </c>
      <c r="L684" s="25"/>
      <c r="M684" s="4"/>
      <c r="N684" s="4" t="s">
        <v>1317</v>
      </c>
    </row>
    <row r="685" spans="2:14" ht="15.75" x14ac:dyDescent="0.25">
      <c r="B685" s="35" t="s">
        <v>603</v>
      </c>
      <c r="C685" s="20" t="s">
        <v>604</v>
      </c>
      <c r="K685" s="41" t="str">
        <f t="shared" si="74"/>
        <v xml:space="preserve"> </v>
      </c>
      <c r="N685" s="41" t="str">
        <f t="shared" si="75"/>
        <v xml:space="preserve"> </v>
      </c>
    </row>
    <row r="686" spans="2:14" s="36" customFormat="1" ht="15.75" x14ac:dyDescent="0.25">
      <c r="B686" s="56"/>
      <c r="H686" s="4"/>
      <c r="I686" s="25"/>
      <c r="J686" s="4"/>
      <c r="K686" s="4" t="s">
        <v>1318</v>
      </c>
      <c r="L686" s="25"/>
      <c r="M686" s="4"/>
      <c r="N686" s="4" t="s">
        <v>1319</v>
      </c>
    </row>
    <row r="687" spans="2:14" ht="15.75" x14ac:dyDescent="0.25">
      <c r="B687" s="35" t="s">
        <v>606</v>
      </c>
      <c r="C687" s="20" t="s">
        <v>607</v>
      </c>
      <c r="I687" s="35">
        <v>45259000</v>
      </c>
      <c r="J687" s="20" t="s">
        <v>1320</v>
      </c>
      <c r="K687" s="41" t="str">
        <f t="shared" si="74"/>
        <v>45259000 Repair and maintenance of plant</v>
      </c>
      <c r="L687" s="35">
        <v>72102900</v>
      </c>
      <c r="M687" s="20" t="s">
        <v>1321</v>
      </c>
      <c r="N687" s="41" t="str">
        <f t="shared" si="75"/>
        <v>72102900 Facility maintenance and repair services</v>
      </c>
    </row>
    <row r="688" spans="2:14" s="36" customFormat="1" ht="15.75" x14ac:dyDescent="0.25">
      <c r="B688" s="56"/>
      <c r="H688" s="4"/>
      <c r="I688" s="25"/>
      <c r="J688" s="4"/>
      <c r="K688" s="4" t="s">
        <v>1322</v>
      </c>
      <c r="L688" s="25"/>
      <c r="M688" s="4"/>
      <c r="N688" s="4" t="s">
        <v>1323</v>
      </c>
    </row>
    <row r="689" spans="2:14" ht="15.75" x14ac:dyDescent="0.25">
      <c r="B689" s="35" t="s">
        <v>609</v>
      </c>
      <c r="C689" s="20" t="s">
        <v>1324</v>
      </c>
      <c r="K689" s="41" t="str">
        <f t="shared" si="74"/>
        <v xml:space="preserve"> </v>
      </c>
      <c r="N689" s="41" t="str">
        <f t="shared" si="75"/>
        <v xml:space="preserve"> </v>
      </c>
    </row>
    <row r="690" spans="2:14" s="36" customFormat="1" ht="15.75" x14ac:dyDescent="0.25">
      <c r="B690" s="56"/>
      <c r="H690" s="4"/>
      <c r="I690" s="25"/>
      <c r="J690" s="4"/>
      <c r="K690" s="4" t="s">
        <v>1325</v>
      </c>
      <c r="L690" s="25"/>
      <c r="M690" s="4"/>
      <c r="N690" s="4" t="s">
        <v>1326</v>
      </c>
    </row>
    <row r="691" spans="2:14" ht="15.75" x14ac:dyDescent="0.25">
      <c r="B691" s="35" t="s">
        <v>611</v>
      </c>
      <c r="C691" s="20" t="s">
        <v>612</v>
      </c>
      <c r="I691" s="35">
        <v>71330000</v>
      </c>
      <c r="J691" s="20" t="s">
        <v>754</v>
      </c>
      <c r="K691" s="41" t="str">
        <f t="shared" si="74"/>
        <v>71330000 Miscellaneous engineering services</v>
      </c>
      <c r="L691" s="35">
        <v>80111614</v>
      </c>
      <c r="M691" s="20" t="s">
        <v>1327</v>
      </c>
      <c r="N691" s="41" t="str">
        <f t="shared" si="75"/>
        <v>80111614 Temporary engineering services</v>
      </c>
    </row>
    <row r="692" spans="2:14" s="36" customFormat="1" ht="15.75" x14ac:dyDescent="0.25">
      <c r="B692" s="56"/>
      <c r="H692" s="4"/>
      <c r="I692" s="25"/>
      <c r="J692" s="4"/>
      <c r="K692" s="4" t="s">
        <v>1328</v>
      </c>
      <c r="L692" s="25"/>
      <c r="M692" s="4"/>
      <c r="N692" s="4" t="s">
        <v>1329</v>
      </c>
    </row>
    <row r="693" spans="2:14" ht="15.75" x14ac:dyDescent="0.25">
      <c r="B693" s="35" t="s">
        <v>614</v>
      </c>
      <c r="C693" s="20" t="s">
        <v>615</v>
      </c>
      <c r="I693" s="35">
        <v>72000000</v>
      </c>
      <c r="J693" s="20" t="s">
        <v>1330</v>
      </c>
      <c r="K693" s="41" t="str">
        <f t="shared" si="74"/>
        <v>72000000  IT services: consulting, software development, Internet and support</v>
      </c>
      <c r="L693" s="35">
        <v>432100</v>
      </c>
      <c r="M693" s="20" t="s">
        <v>1331</v>
      </c>
      <c r="N693" s="41" t="str">
        <f t="shared" si="75"/>
        <v>432100 Computer Equipment and Accessories</v>
      </c>
    </row>
    <row r="694" spans="2:14" s="36" customFormat="1" ht="15.75" x14ac:dyDescent="0.25">
      <c r="B694" s="56"/>
      <c r="H694" s="4"/>
      <c r="I694" s="25"/>
      <c r="J694" s="4"/>
      <c r="K694" s="4" t="s">
        <v>1332</v>
      </c>
      <c r="L694" s="25"/>
      <c r="M694" s="4"/>
      <c r="N694" s="4" t="s">
        <v>1333</v>
      </c>
    </row>
    <row r="695" spans="2:14" ht="15.75" x14ac:dyDescent="0.25">
      <c r="B695" s="35" t="s">
        <v>617</v>
      </c>
      <c r="C695" s="20" t="s">
        <v>618</v>
      </c>
      <c r="I695" s="35">
        <v>72200000</v>
      </c>
      <c r="J695" s="20" t="s">
        <v>1334</v>
      </c>
      <c r="K695" s="41" t="str">
        <f t="shared" ref="K695:K705" si="76">CONCATENATE(I695," ",J695)</f>
        <v>72200000 Software programming and consultancy services</v>
      </c>
      <c r="L695" s="35">
        <v>81112200</v>
      </c>
      <c r="M695" s="20" t="s">
        <v>1220</v>
      </c>
      <c r="N695" s="41" t="str">
        <f t="shared" ref="N695:N705" si="77">CONCATENATE(L695," ",M695)</f>
        <v>81112200 Software maintenance and support</v>
      </c>
    </row>
    <row r="696" spans="2:14" ht="15.75" x14ac:dyDescent="0.25">
      <c r="I696" s="35">
        <v>48100000</v>
      </c>
      <c r="J696" s="20" t="s">
        <v>1335</v>
      </c>
      <c r="K696" s="41" t="str">
        <f t="shared" si="76"/>
        <v>48100000 Industry specific software package</v>
      </c>
      <c r="L696" s="35">
        <v>811120</v>
      </c>
      <c r="M696" s="20" t="s">
        <v>1072</v>
      </c>
      <c r="N696" s="41" t="str">
        <f t="shared" si="77"/>
        <v>811120 Data services</v>
      </c>
    </row>
    <row r="697" spans="2:14" s="36" customFormat="1" ht="15.75" x14ac:dyDescent="0.25">
      <c r="B697" s="56"/>
      <c r="H697" s="4"/>
      <c r="I697" s="25"/>
      <c r="J697" s="4"/>
      <c r="K697" s="4" t="s">
        <v>1336</v>
      </c>
      <c r="L697" s="25"/>
      <c r="M697" s="4"/>
      <c r="N697" s="4" t="s">
        <v>1337</v>
      </c>
    </row>
    <row r="698" spans="2:14" ht="15.75" x14ac:dyDescent="0.25">
      <c r="B698" s="35" t="s">
        <v>620</v>
      </c>
      <c r="C698" s="20" t="s">
        <v>621</v>
      </c>
      <c r="I698" s="35">
        <v>72100000</v>
      </c>
      <c r="J698" s="20" t="s">
        <v>1338</v>
      </c>
      <c r="K698" s="41" t="str">
        <f t="shared" si="76"/>
        <v>72100000 Hardware consultancy services</v>
      </c>
      <c r="L698" s="35">
        <v>811123</v>
      </c>
      <c r="M698" s="20" t="s">
        <v>1339</v>
      </c>
      <c r="N698" s="41" t="str">
        <f t="shared" si="77"/>
        <v>811123 Computer hardware maintenance and support</v>
      </c>
    </row>
    <row r="699" spans="2:14" ht="15.75" x14ac:dyDescent="0.25">
      <c r="I699" s="35">
        <v>30210000</v>
      </c>
      <c r="J699" s="20" t="s">
        <v>1340</v>
      </c>
      <c r="K699" s="41" t="str">
        <f t="shared" si="76"/>
        <v>30210000 Data-processing machines (hardware)</v>
      </c>
      <c r="N699" s="41" t="str">
        <f t="shared" si="77"/>
        <v xml:space="preserve"> </v>
      </c>
    </row>
    <row r="700" spans="2:14" s="36" customFormat="1" ht="15.75" x14ac:dyDescent="0.25">
      <c r="B700" s="56"/>
      <c r="H700" s="4"/>
      <c r="I700" s="25"/>
      <c r="J700" s="4"/>
      <c r="K700" s="4" t="s">
        <v>1341</v>
      </c>
      <c r="L700" s="25"/>
      <c r="M700" s="4"/>
      <c r="N700" s="4" t="s">
        <v>1342</v>
      </c>
    </row>
    <row r="701" spans="2:14" ht="15.75" x14ac:dyDescent="0.25">
      <c r="B701" s="35" t="s">
        <v>623</v>
      </c>
      <c r="C701" s="20" t="s">
        <v>624</v>
      </c>
      <c r="I701" s="35">
        <v>72600000</v>
      </c>
      <c r="J701" s="20" t="s">
        <v>1343</v>
      </c>
      <c r="K701" s="41" t="str">
        <f t="shared" si="76"/>
        <v>72600000 Computer support and consultancy services</v>
      </c>
      <c r="L701" s="35">
        <v>81111812</v>
      </c>
      <c r="M701" s="20" t="s">
        <v>1344</v>
      </c>
      <c r="N701" s="41" t="str">
        <f t="shared" si="77"/>
        <v>81111812 Computer hardware maintenance support service</v>
      </c>
    </row>
    <row r="702" spans="2:14" s="36" customFormat="1" ht="15.75" x14ac:dyDescent="0.25">
      <c r="B702" s="56"/>
      <c r="H702" s="4"/>
      <c r="I702" s="25"/>
      <c r="J702" s="4"/>
      <c r="K702" s="4" t="s">
        <v>1345</v>
      </c>
      <c r="L702" s="25"/>
      <c r="M702" s="4"/>
      <c r="N702" s="4" t="s">
        <v>1346</v>
      </c>
    </row>
    <row r="703" spans="2:14" ht="15.75" x14ac:dyDescent="0.25">
      <c r="B703" s="35" t="s">
        <v>626</v>
      </c>
      <c r="C703" s="20" t="s">
        <v>627</v>
      </c>
      <c r="I703" s="35">
        <v>30236000</v>
      </c>
      <c r="J703" s="20" t="s">
        <v>1347</v>
      </c>
      <c r="K703" s="41" t="str">
        <f t="shared" si="76"/>
        <v>30236000 Miscellaneous computer equipment</v>
      </c>
      <c r="N703" s="41" t="str">
        <f t="shared" si="77"/>
        <v xml:space="preserve"> </v>
      </c>
    </row>
    <row r="704" spans="2:14" s="36" customFormat="1" ht="15.75" x14ac:dyDescent="0.25">
      <c r="B704" s="56"/>
      <c r="H704" s="4"/>
      <c r="I704" s="25"/>
      <c r="J704" s="4"/>
      <c r="K704" s="4" t="s">
        <v>1348</v>
      </c>
      <c r="L704" s="25"/>
      <c r="M704" s="4"/>
      <c r="N704" s="4" t="s">
        <v>1349</v>
      </c>
    </row>
    <row r="705" spans="2:14" ht="12.75" customHeight="1" x14ac:dyDescent="0.25">
      <c r="B705" s="35" t="s">
        <v>628</v>
      </c>
      <c r="C705" s="20" t="s">
        <v>1350</v>
      </c>
      <c r="I705" s="35">
        <v>39300000</v>
      </c>
      <c r="J705" s="20" t="s">
        <v>1351</v>
      </c>
      <c r="K705" s="41" t="str">
        <f t="shared" si="76"/>
        <v>39300000 Miscellaneous equipment</v>
      </c>
      <c r="L705" s="35">
        <v>31162800</v>
      </c>
      <c r="M705" s="20" t="s">
        <v>1352</v>
      </c>
      <c r="N705" s="41" t="str">
        <f t="shared" si="77"/>
        <v>31162800 Miscellaneous hardware</v>
      </c>
    </row>
    <row r="706" spans="2:14" ht="12.75" customHeight="1" x14ac:dyDescent="0.2"/>
    <row r="707" spans="2:14" ht="12.75" customHeight="1" x14ac:dyDescent="0.2"/>
    <row r="708" spans="2:14" ht="12.75" customHeight="1" x14ac:dyDescent="0.2"/>
    <row r="709" spans="2:14" ht="12.75" customHeight="1" x14ac:dyDescent="0.2"/>
    <row r="710" spans="2:14" ht="12.75" customHeight="1" x14ac:dyDescent="0.2"/>
  </sheetData>
  <hyperlinks>
    <hyperlink ref="I301" r:id="rId1" display="http://www.bipsolutions.com/cpvtool/bip-cpv-search-tool.html"/>
  </hyperlinks>
  <pageMargins left="0.25" right="0.25" top="0.75" bottom="0.75" header="0.3" footer="0.3"/>
  <pageSetup paperSize="8" scale="30"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BBCBD5FA3E96438443F8A095C31FD9" ma:contentTypeVersion="3" ma:contentTypeDescription="Create a new document." ma:contentTypeScope="" ma:versionID="759f90b187ca2b097db6b86fefd7d9d0">
  <xsd:schema xmlns:xsd="http://www.w3.org/2001/XMLSchema" xmlns:xs="http://www.w3.org/2001/XMLSchema" xmlns:p="http://schemas.microsoft.com/office/2006/metadata/properties" xmlns:ns2="40440d4a-70b4-4784-bb7e-c9faebffb0f0" targetNamespace="http://schemas.microsoft.com/office/2006/metadata/properties" ma:root="true" ma:fieldsID="0a06283ca652916ac62d0e8e423267f1" ns2:_="">
    <xsd:import namespace="40440d4a-70b4-4784-bb7e-c9faebffb0f0"/>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40d4a-70b4-4784-bb7e-c9faebffb0f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1EDB37-04F4-46B9-B845-B528B725F6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440d4a-70b4-4784-bb7e-c9faebffb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50C71B-B34D-4A2C-8A3D-C5696A00A704}">
  <ds:schemaRefs>
    <ds:schemaRef ds:uri="http://schemas.microsoft.com/office/infopath/2007/PartnerControls"/>
    <ds:schemaRef ds:uri="http://purl.org/dc/elements/1.1/"/>
    <ds:schemaRef ds:uri="http://schemas.microsoft.com/office/2006/metadata/properties"/>
    <ds:schemaRef ds:uri="40440d4a-70b4-4784-bb7e-c9faebffb0f0"/>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816C29F8-263D-4961-9E10-5D09FCAFC3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293</vt:i4>
      </vt:variant>
    </vt:vector>
  </HeadingPairs>
  <TitlesOfParts>
    <vt:vector size="296" baseType="lpstr">
      <vt:lpstr>Guidance</vt:lpstr>
      <vt:lpstr>UMS_DPS</vt:lpstr>
      <vt:lpstr>Dropdown menu lists</vt:lpstr>
      <vt:lpstr>CPVL11</vt:lpstr>
      <vt:lpstr>Guidance!CPVL110</vt:lpstr>
      <vt:lpstr>CPVL110</vt:lpstr>
      <vt:lpstr>Guidance!CPVL1101</vt:lpstr>
      <vt:lpstr>CPVL1101</vt:lpstr>
      <vt:lpstr>Guidance!CPVL1102</vt:lpstr>
      <vt:lpstr>CPVL1102</vt:lpstr>
      <vt:lpstr>Guidance!CPVL1103</vt:lpstr>
      <vt:lpstr>CPVL1103</vt:lpstr>
      <vt:lpstr>CPVL111</vt:lpstr>
      <vt:lpstr>Guidance!CPVL1110</vt:lpstr>
      <vt:lpstr>CPVL1110</vt:lpstr>
      <vt:lpstr>CPVL1111</vt:lpstr>
      <vt:lpstr>Guidance!CPVL11110</vt:lpstr>
      <vt:lpstr>CPVL11110</vt:lpstr>
      <vt:lpstr>CPVL1112</vt:lpstr>
      <vt:lpstr>CPVL1113</vt:lpstr>
      <vt:lpstr>Guidance!CPVL1114</vt:lpstr>
      <vt:lpstr>CPVL1114</vt:lpstr>
      <vt:lpstr>Guidance!CPVL1115</vt:lpstr>
      <vt:lpstr>CPVL1115</vt:lpstr>
      <vt:lpstr>Guidance!CPVL1116</vt:lpstr>
      <vt:lpstr>CPVL1116</vt:lpstr>
      <vt:lpstr>Guidance!CPVL1117</vt:lpstr>
      <vt:lpstr>CPVL1117</vt:lpstr>
      <vt:lpstr>Guidance!CPVL1118</vt:lpstr>
      <vt:lpstr>CPVL1118</vt:lpstr>
      <vt:lpstr>Guidance!CPVL112</vt:lpstr>
      <vt:lpstr>CPVL112</vt:lpstr>
      <vt:lpstr>Guidance!CPVL1121</vt:lpstr>
      <vt:lpstr>CPVL1121</vt:lpstr>
      <vt:lpstr>Guidance!CPVL11210</vt:lpstr>
      <vt:lpstr>CPVL11210</vt:lpstr>
      <vt:lpstr>Guidance!CPVL11211</vt:lpstr>
      <vt:lpstr>CPVL11211</vt:lpstr>
      <vt:lpstr>Guidance!CPVL1122</vt:lpstr>
      <vt:lpstr>CPVL1122</vt:lpstr>
      <vt:lpstr>Guidance!CPVL1123</vt:lpstr>
      <vt:lpstr>CPVL1123</vt:lpstr>
      <vt:lpstr>Guidance!CPVL1127</vt:lpstr>
      <vt:lpstr>CPVL1127</vt:lpstr>
      <vt:lpstr>Guidance!CPVL1128</vt:lpstr>
      <vt:lpstr>CPVL1128</vt:lpstr>
      <vt:lpstr>Guidance!CPVL1129</vt:lpstr>
      <vt:lpstr>CPVL1129</vt:lpstr>
      <vt:lpstr>Guidance!CPVL113</vt:lpstr>
      <vt:lpstr>CPVL113</vt:lpstr>
      <vt:lpstr>Guidance!CPVL1131</vt:lpstr>
      <vt:lpstr>CPVL1131</vt:lpstr>
      <vt:lpstr>Guidance!CPVL1132</vt:lpstr>
      <vt:lpstr>CPVL1132</vt:lpstr>
      <vt:lpstr>Guidance!CPVL1133</vt:lpstr>
      <vt:lpstr>CPVL1133</vt:lpstr>
      <vt:lpstr>Guidance!CPVL1134</vt:lpstr>
      <vt:lpstr>CPVL1134</vt:lpstr>
      <vt:lpstr>Guidance!CPVL1135</vt:lpstr>
      <vt:lpstr>CPVL1135</vt:lpstr>
      <vt:lpstr>Guidance!CPVL1136</vt:lpstr>
      <vt:lpstr>CPVL1136</vt:lpstr>
      <vt:lpstr>Guidance!CPVL114</vt:lpstr>
      <vt:lpstr>CPVL114</vt:lpstr>
      <vt:lpstr>Guidance!CPVL1141</vt:lpstr>
      <vt:lpstr>CPVL1141</vt:lpstr>
      <vt:lpstr>Guidance!CPVL1142</vt:lpstr>
      <vt:lpstr>CPVL1142</vt:lpstr>
      <vt:lpstr>Guidance!CPVL1143</vt:lpstr>
      <vt:lpstr>CPVL1143</vt:lpstr>
      <vt:lpstr>Guidance!CPVL1145</vt:lpstr>
      <vt:lpstr>CPVL1145</vt:lpstr>
      <vt:lpstr>Guidance!CPVL1147</vt:lpstr>
      <vt:lpstr>CPVL1147</vt:lpstr>
      <vt:lpstr>Guidance!CPVL1148</vt:lpstr>
      <vt:lpstr>CPVL1148</vt:lpstr>
      <vt:lpstr>Guidance!CPVL1149</vt:lpstr>
      <vt:lpstr>CPVL1149</vt:lpstr>
      <vt:lpstr>Guidance!CPVL115</vt:lpstr>
      <vt:lpstr>CPVL115</vt:lpstr>
      <vt:lpstr>Guidance!CPVL1151</vt:lpstr>
      <vt:lpstr>CPVL1151</vt:lpstr>
      <vt:lpstr>Guidance!CPVL11510</vt:lpstr>
      <vt:lpstr>CPVL11510</vt:lpstr>
      <vt:lpstr>Guidance!CPVL1152</vt:lpstr>
      <vt:lpstr>CPVL1152</vt:lpstr>
      <vt:lpstr>Guidance!CPVL1153</vt:lpstr>
      <vt:lpstr>CPVL1153</vt:lpstr>
      <vt:lpstr>Guidance!CPVL1154</vt:lpstr>
      <vt:lpstr>CPVL1154</vt:lpstr>
      <vt:lpstr>Guidance!CPVL1155</vt:lpstr>
      <vt:lpstr>CPVL1155</vt:lpstr>
      <vt:lpstr>Guidance!CPVL1156</vt:lpstr>
      <vt:lpstr>CPVL1156</vt:lpstr>
      <vt:lpstr>Guidance!CPVL1157</vt:lpstr>
      <vt:lpstr>CPVL1157</vt:lpstr>
      <vt:lpstr>Guidance!CPVL1158</vt:lpstr>
      <vt:lpstr>CPVL1158</vt:lpstr>
      <vt:lpstr>Guidance!CPVL1159</vt:lpstr>
      <vt:lpstr>CPVL1159</vt:lpstr>
      <vt:lpstr>Guidance!CPVL116</vt:lpstr>
      <vt:lpstr>CPVL116</vt:lpstr>
      <vt:lpstr>Guidance!CPVL1161</vt:lpstr>
      <vt:lpstr>CPVL1161</vt:lpstr>
      <vt:lpstr>Guidance!CPVL11610</vt:lpstr>
      <vt:lpstr>CPVL11610</vt:lpstr>
      <vt:lpstr>Guidance!CPVL11611</vt:lpstr>
      <vt:lpstr>CPVL11611</vt:lpstr>
      <vt:lpstr>Guidance!CPVL1162</vt:lpstr>
      <vt:lpstr>CPVL1162</vt:lpstr>
      <vt:lpstr>Guidance!CPVL1163</vt:lpstr>
      <vt:lpstr>CPVL1163</vt:lpstr>
      <vt:lpstr>Guidance!CPVL1164</vt:lpstr>
      <vt:lpstr>CPVL1164</vt:lpstr>
      <vt:lpstr>Guidance!CPVL1165</vt:lpstr>
      <vt:lpstr>CPVL1165</vt:lpstr>
      <vt:lpstr>Guidance!CPVL1166</vt:lpstr>
      <vt:lpstr>CPVL1166</vt:lpstr>
      <vt:lpstr>Guidance!CPVL1167</vt:lpstr>
      <vt:lpstr>CPVL1167</vt:lpstr>
      <vt:lpstr>Guidance!CPVL1169</vt:lpstr>
      <vt:lpstr>CPVL1169</vt:lpstr>
      <vt:lpstr>Guidance!CPVL1172</vt:lpstr>
      <vt:lpstr>CPVL1172</vt:lpstr>
      <vt:lpstr>Guidance!CPVL1173</vt:lpstr>
      <vt:lpstr>CPVL1173</vt:lpstr>
      <vt:lpstr>Guidance!CPVL1175</vt:lpstr>
      <vt:lpstr>CPVL1175</vt:lpstr>
      <vt:lpstr>Guidance!CPVL1176</vt:lpstr>
      <vt:lpstr>CPVL1176</vt:lpstr>
      <vt:lpstr>Guidance!CPVL1179</vt:lpstr>
      <vt:lpstr>CPVL1179</vt:lpstr>
      <vt:lpstr>Guidance!CPVL118</vt:lpstr>
      <vt:lpstr>CPVL118</vt:lpstr>
      <vt:lpstr>Guidance!CPVL1181</vt:lpstr>
      <vt:lpstr>CPVL1181</vt:lpstr>
      <vt:lpstr>Guidance!CPVL1182</vt:lpstr>
      <vt:lpstr>CPVL1182</vt:lpstr>
      <vt:lpstr>Guidance!CPVL1184</vt:lpstr>
      <vt:lpstr>CPVL1184</vt:lpstr>
      <vt:lpstr>Guidance!CPVL119</vt:lpstr>
      <vt:lpstr>CPVL119</vt:lpstr>
      <vt:lpstr>Guidance!CPVL1193</vt:lpstr>
      <vt:lpstr>CPVL1193</vt:lpstr>
      <vt:lpstr>Guidance!CPVL12</vt:lpstr>
      <vt:lpstr>CPVL12</vt:lpstr>
      <vt:lpstr>Guidance!CPVL13</vt:lpstr>
      <vt:lpstr>CPVL13</vt:lpstr>
      <vt:lpstr>Guidance!CPVL14</vt:lpstr>
      <vt:lpstr>CPVL14</vt:lpstr>
      <vt:lpstr>Guidance!CPVL141</vt:lpstr>
      <vt:lpstr>CPVL141</vt:lpstr>
      <vt:lpstr>Guidance!CPVL15</vt:lpstr>
      <vt:lpstr>CPVL15</vt:lpstr>
      <vt:lpstr>Guidance!CPVL151</vt:lpstr>
      <vt:lpstr>CPVL151</vt:lpstr>
      <vt:lpstr>Guidance!CPVL152</vt:lpstr>
      <vt:lpstr>CPVL152</vt:lpstr>
      <vt:lpstr>Guidance!CPVL153</vt:lpstr>
      <vt:lpstr>CPVL153</vt:lpstr>
      <vt:lpstr>Guidance!CPVL16</vt:lpstr>
      <vt:lpstr>CPVL16</vt:lpstr>
      <vt:lpstr>Guidance!CPVL161</vt:lpstr>
      <vt:lpstr>CPVL161</vt:lpstr>
      <vt:lpstr>Guidance!CPVL162</vt:lpstr>
      <vt:lpstr>CPVL162</vt:lpstr>
      <vt:lpstr>Guidance!CPVL17</vt:lpstr>
      <vt:lpstr>CPVL17</vt:lpstr>
      <vt:lpstr>Guidance!CPVL171</vt:lpstr>
      <vt:lpstr>CPVL171</vt:lpstr>
      <vt:lpstr>Guidance!CPVL172</vt:lpstr>
      <vt:lpstr>CPVL172</vt:lpstr>
      <vt:lpstr>Guidance!CPVL19</vt:lpstr>
      <vt:lpstr>CPVL19</vt:lpstr>
      <vt:lpstr>Guidance!CPVL191</vt:lpstr>
      <vt:lpstr>CPVL191</vt:lpstr>
      <vt:lpstr>Guidance!CPVL192</vt:lpstr>
      <vt:lpstr>CPVL192</vt:lpstr>
      <vt:lpstr>Guidance!CPVL193</vt:lpstr>
      <vt:lpstr>CPVL193</vt:lpstr>
      <vt:lpstr>Guidance!CPVL194</vt:lpstr>
      <vt:lpstr>CPVL194</vt:lpstr>
      <vt:lpstr>Guidance!CPVL195</vt:lpstr>
      <vt:lpstr>CPVL195</vt:lpstr>
      <vt:lpstr>Guidance!CPVLL111</vt:lpstr>
      <vt:lpstr>CPVLL111</vt:lpstr>
      <vt:lpstr>Guidance!CPVLL1111</vt:lpstr>
      <vt:lpstr>CPVLL1111</vt:lpstr>
      <vt:lpstr>Guidance!CPVLL112</vt:lpstr>
      <vt:lpstr>CPVLL112</vt:lpstr>
      <vt:lpstr>Guidance!CPVLL1121</vt:lpstr>
      <vt:lpstr>CPVLL1121</vt:lpstr>
      <vt:lpstr>Guidance!CPVLL1122</vt:lpstr>
      <vt:lpstr>CPVLL1122</vt:lpstr>
      <vt:lpstr>Guidance!CPVLL117</vt:lpstr>
      <vt:lpstr>CPVLL117</vt:lpstr>
      <vt:lpstr>Guidance!CPVLL1171</vt:lpstr>
      <vt:lpstr>CPVLL1171</vt:lpstr>
      <vt:lpstr>CPVV</vt:lpstr>
      <vt:lpstr>UMS_DPS!Print_Area</vt:lpstr>
      <vt:lpstr>UNSPSC1111</vt:lpstr>
      <vt:lpstr>UNSPSC1116</vt:lpstr>
      <vt:lpstr>UNSPSCL11</vt:lpstr>
      <vt:lpstr>UNSPSCL110</vt:lpstr>
      <vt:lpstr>UNSPSCL1101</vt:lpstr>
      <vt:lpstr>UNSPSCL1102</vt:lpstr>
      <vt:lpstr>UNSPSCL1103</vt:lpstr>
      <vt:lpstr>UNSPSCL111</vt:lpstr>
      <vt:lpstr>UNSPSCL1110</vt:lpstr>
      <vt:lpstr>UNSPSCL11110</vt:lpstr>
      <vt:lpstr>UNSPSCL1112</vt:lpstr>
      <vt:lpstr>UNSPSCL1113</vt:lpstr>
      <vt:lpstr>UNSPSCL1114</vt:lpstr>
      <vt:lpstr>UNSPSCL1115</vt:lpstr>
      <vt:lpstr>UNSPSCL1117</vt:lpstr>
      <vt:lpstr>UNSPSCL1119</vt:lpstr>
      <vt:lpstr>UNSPSCL112</vt:lpstr>
      <vt:lpstr>UNSPSCL1121</vt:lpstr>
      <vt:lpstr>UNSPSCL11210</vt:lpstr>
      <vt:lpstr>UNSPSCL11211</vt:lpstr>
      <vt:lpstr>UNSPSCL1122</vt:lpstr>
      <vt:lpstr>UNSPSCL1123</vt:lpstr>
      <vt:lpstr>UNSPSCL1124</vt:lpstr>
      <vt:lpstr>UNSPSCL1125</vt:lpstr>
      <vt:lpstr>UNSPSCL1126</vt:lpstr>
      <vt:lpstr>UNSPSCL1127</vt:lpstr>
      <vt:lpstr>UNSPSCL1128</vt:lpstr>
      <vt:lpstr>UNSPSCL1129</vt:lpstr>
      <vt:lpstr>UNSPSCL113</vt:lpstr>
      <vt:lpstr>UNSPSCL1131</vt:lpstr>
      <vt:lpstr>UNSPSCL1132</vt:lpstr>
      <vt:lpstr>UNSPSCL1133</vt:lpstr>
      <vt:lpstr>UNSPSCL1134</vt:lpstr>
      <vt:lpstr>UNSPSCL1135</vt:lpstr>
      <vt:lpstr>UNSPSCL1136</vt:lpstr>
      <vt:lpstr>UNSPSCL1137</vt:lpstr>
      <vt:lpstr>UNSPSCL1138</vt:lpstr>
      <vt:lpstr>UNSPSCL114</vt:lpstr>
      <vt:lpstr>UNSPSCL1141</vt:lpstr>
      <vt:lpstr>UNSPSCL1142</vt:lpstr>
      <vt:lpstr>UNSPSCL1143</vt:lpstr>
      <vt:lpstr>UNSPSCL1144</vt:lpstr>
      <vt:lpstr>UNSPSCL1145</vt:lpstr>
      <vt:lpstr>UNSPSCL1147</vt:lpstr>
      <vt:lpstr>UNSPSCL1148</vt:lpstr>
      <vt:lpstr>UNSPSCL1149</vt:lpstr>
      <vt:lpstr>UNSPSCL115</vt:lpstr>
      <vt:lpstr>UNSPSCL1151</vt:lpstr>
      <vt:lpstr>UNSPSCL11510</vt:lpstr>
      <vt:lpstr>UNSPSCL1153</vt:lpstr>
      <vt:lpstr>UNSPSCL1154</vt:lpstr>
      <vt:lpstr>UNSPSCL1155</vt:lpstr>
      <vt:lpstr>UNSPSCL1156</vt:lpstr>
      <vt:lpstr>UNSPSCL1157</vt:lpstr>
      <vt:lpstr>UNSPSCL1158</vt:lpstr>
      <vt:lpstr>UNSPSCL1159</vt:lpstr>
      <vt:lpstr>UNSPSCL116</vt:lpstr>
      <vt:lpstr>UNSPSCL1161</vt:lpstr>
      <vt:lpstr>UNSPSCL11610</vt:lpstr>
      <vt:lpstr>UNSPSCL11611</vt:lpstr>
      <vt:lpstr>UNSPSCL1162</vt:lpstr>
      <vt:lpstr>UNSPSCL1163</vt:lpstr>
      <vt:lpstr>UNSPSCL1164</vt:lpstr>
      <vt:lpstr>UNSPSCL1165</vt:lpstr>
      <vt:lpstr>UNSPSCL1166</vt:lpstr>
      <vt:lpstr>UNSPSCL1167</vt:lpstr>
      <vt:lpstr>UNSPSCL1169</vt:lpstr>
      <vt:lpstr>UNSPSCL1175</vt:lpstr>
      <vt:lpstr>UNSPSCL1179</vt:lpstr>
      <vt:lpstr>UNSPSCL118</vt:lpstr>
      <vt:lpstr>UNSPSCL1181</vt:lpstr>
      <vt:lpstr>UNSPSCL1182</vt:lpstr>
      <vt:lpstr>UNSPSCL12</vt:lpstr>
      <vt:lpstr>UNSPSCL13</vt:lpstr>
      <vt:lpstr>UNSPSCL14</vt:lpstr>
      <vt:lpstr>UNSPSCL141</vt:lpstr>
      <vt:lpstr>UNSPSCL15</vt:lpstr>
      <vt:lpstr>UNSPSCL151</vt:lpstr>
      <vt:lpstr>UNSPSCL152</vt:lpstr>
      <vt:lpstr>UNSPSCL16</vt:lpstr>
      <vt:lpstr>UNSPSCL161</vt:lpstr>
      <vt:lpstr>UNSPSCL162</vt:lpstr>
      <vt:lpstr>UNSPSCL17</vt:lpstr>
      <vt:lpstr>UNSPSCL171</vt:lpstr>
      <vt:lpstr>UNSPSCL172</vt:lpstr>
      <vt:lpstr>UNSPSCL19</vt:lpstr>
      <vt:lpstr>UNSPSCL191</vt:lpstr>
      <vt:lpstr>UNSPSCL192</vt:lpstr>
      <vt:lpstr>UNSPSCL193</vt:lpstr>
      <vt:lpstr>UNSPSCL194</vt:lpstr>
      <vt:lpstr>UNSPSCLL111</vt:lpstr>
      <vt:lpstr>UNSPSCLL1111</vt:lpstr>
      <vt:lpstr>UNSPSCLL112</vt:lpstr>
      <vt:lpstr>UNSPSCLL117</vt:lpstr>
      <vt:lpstr>UNSPSCLL1171</vt:lpstr>
      <vt:lpstr>UPVL11611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Pronoy Bose</dc:creator>
  <cp:lastModifiedBy>Pronoy Bose</cp:lastModifiedBy>
  <cp:revision/>
  <cp:lastPrinted>2015-11-06T16:14:57Z</cp:lastPrinted>
  <dcterms:created xsi:type="dcterms:W3CDTF">2015-01-20T13:48:56Z</dcterms:created>
  <dcterms:modified xsi:type="dcterms:W3CDTF">2015-12-14T12:24:03Z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0x0101008ABBCBD5FA3E96438443F8A095C31FD9</vt:lpwstr>
  </property>
</Properties>
</file>